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kaued\Dropbox (Bioversity CR)\Rcode\tricotgenomic\data\raw\"/>
    </mc:Choice>
  </mc:AlternateContent>
  <bookViews>
    <workbookView xWindow="0" yWindow="0" windowWidth="20490" windowHeight="9195"/>
  </bookViews>
  <sheets>
    <sheet name="DataSheet_CS_Yoha_All_October" sheetId="1" r:id="rId1"/>
  </sheets>
  <definedNames>
    <definedName name="_xlnm._FilterDatabase" localSheetId="0" hidden="1">DataSheet_CS_Yoha_All_October!$A$1:$AG$6169</definedName>
  </definedNames>
  <calcPr calcId="162913"/>
</workbook>
</file>

<file path=xl/calcChain.xml><?xml version="1.0" encoding="utf-8"?>
<calcChain xmlns="http://schemas.openxmlformats.org/spreadsheetml/2006/main">
  <c r="U2" i="1" l="1"/>
  <c r="Y3275" i="1" l="1"/>
  <c r="Y3276" i="1"/>
  <c r="Y3277" i="1"/>
  <c r="Y3278" i="1"/>
  <c r="Y3279" i="1"/>
  <c r="Y3280" i="1"/>
  <c r="Y3281" i="1"/>
  <c r="Y3282" i="1"/>
  <c r="Y3283" i="1"/>
  <c r="Y3284" i="1"/>
  <c r="Y3285" i="1"/>
  <c r="Y3286" i="1"/>
  <c r="Y3287" i="1"/>
  <c r="Y3288" i="1"/>
  <c r="Y3289" i="1"/>
  <c r="Y3290" i="1"/>
  <c r="Y3291" i="1"/>
  <c r="Y3292" i="1"/>
  <c r="Y3293" i="1"/>
  <c r="Y3294" i="1"/>
  <c r="Y3295" i="1"/>
  <c r="Y3296" i="1"/>
  <c r="Y3297" i="1"/>
  <c r="Y3298" i="1"/>
  <c r="Y3299" i="1"/>
  <c r="Y3300" i="1"/>
  <c r="Y3301" i="1"/>
  <c r="Y3302" i="1"/>
  <c r="Y3303" i="1"/>
  <c r="Y3304" i="1"/>
  <c r="Y3305" i="1"/>
  <c r="Y3306" i="1"/>
  <c r="Y3307" i="1"/>
  <c r="Y3308" i="1"/>
  <c r="Y3309" i="1"/>
  <c r="Y3310" i="1"/>
  <c r="Y3311" i="1"/>
  <c r="Y3312" i="1"/>
  <c r="Y3313" i="1"/>
  <c r="Y3314" i="1"/>
  <c r="Y3315" i="1"/>
  <c r="Y3316" i="1"/>
  <c r="Y3317" i="1"/>
  <c r="Y3318" i="1"/>
  <c r="Y3319" i="1"/>
  <c r="Y3320" i="1"/>
  <c r="Y3321" i="1"/>
  <c r="Y3322" i="1"/>
  <c r="Y3323" i="1"/>
  <c r="Y3324" i="1"/>
  <c r="Y3325" i="1"/>
  <c r="Y3326" i="1"/>
  <c r="Y3327" i="1"/>
  <c r="Y3328" i="1"/>
  <c r="Y3329" i="1"/>
  <c r="Y3330" i="1"/>
  <c r="Y3331" i="1"/>
  <c r="Y3332" i="1"/>
  <c r="Y3333" i="1"/>
  <c r="Y3334" i="1"/>
  <c r="Y3335" i="1"/>
  <c r="Y3336" i="1"/>
  <c r="Y3337" i="1"/>
  <c r="Y3338" i="1"/>
  <c r="Y3339" i="1"/>
  <c r="Y3340" i="1"/>
  <c r="Y3341" i="1"/>
  <c r="Y3342" i="1"/>
  <c r="Y3343" i="1"/>
  <c r="Y3344" i="1"/>
  <c r="Y3345" i="1"/>
  <c r="Y3346" i="1"/>
  <c r="Y3347" i="1"/>
  <c r="Y3348" i="1"/>
  <c r="Y3349" i="1"/>
  <c r="Y3350" i="1"/>
  <c r="Y3351" i="1"/>
  <c r="Y3352" i="1"/>
  <c r="Y3353" i="1"/>
  <c r="Y3354" i="1"/>
  <c r="Y3355" i="1"/>
  <c r="Y3356" i="1"/>
  <c r="Y3357" i="1"/>
  <c r="Y3358" i="1"/>
  <c r="Y3359" i="1"/>
  <c r="Y3360" i="1"/>
  <c r="Y3361" i="1"/>
  <c r="Y3362" i="1"/>
  <c r="Y3363" i="1"/>
  <c r="Y3364" i="1"/>
  <c r="Y3365" i="1"/>
  <c r="Y3366" i="1"/>
  <c r="Y3367" i="1"/>
  <c r="Y3368" i="1"/>
  <c r="Y3369" i="1"/>
  <c r="Y3370" i="1"/>
  <c r="Y3371" i="1"/>
  <c r="Y3372" i="1"/>
  <c r="Y3373" i="1"/>
  <c r="Y3374" i="1"/>
  <c r="Y3375" i="1"/>
  <c r="Y3376" i="1"/>
  <c r="Y3377" i="1"/>
  <c r="Y3378" i="1"/>
  <c r="Y3379" i="1"/>
  <c r="Y3380" i="1"/>
  <c r="Y3381" i="1"/>
  <c r="Y3382" i="1"/>
  <c r="Y3383" i="1"/>
  <c r="Y3384" i="1"/>
  <c r="Y3385" i="1"/>
  <c r="Y3386" i="1"/>
  <c r="Y3387" i="1"/>
  <c r="Y3388" i="1"/>
  <c r="Y3389" i="1"/>
  <c r="Y3390" i="1"/>
  <c r="Y3391" i="1"/>
  <c r="Y3392" i="1"/>
  <c r="Y3393" i="1"/>
  <c r="Y3394" i="1"/>
  <c r="Y3395" i="1"/>
  <c r="Y3396" i="1"/>
  <c r="Y3397" i="1"/>
  <c r="Y3398" i="1"/>
  <c r="Y3399" i="1"/>
  <c r="Y3400" i="1"/>
  <c r="Y3401" i="1"/>
  <c r="Y3402" i="1"/>
  <c r="Y3403" i="1"/>
  <c r="Y3404" i="1"/>
  <c r="Y3405" i="1"/>
  <c r="Y3406" i="1"/>
  <c r="Y3407" i="1"/>
  <c r="Y3408" i="1"/>
  <c r="Y3409" i="1"/>
  <c r="Y3410" i="1"/>
  <c r="Y3411" i="1"/>
  <c r="Y3412" i="1"/>
  <c r="Y3413" i="1"/>
  <c r="Y3414" i="1"/>
  <c r="Y3415" i="1"/>
  <c r="Y3416" i="1"/>
  <c r="Y3417" i="1"/>
  <c r="Y3418" i="1"/>
  <c r="Y3419" i="1"/>
  <c r="Y3420" i="1"/>
  <c r="Y3421" i="1"/>
  <c r="Y3422" i="1"/>
  <c r="Y3423" i="1"/>
  <c r="Y3424" i="1"/>
  <c r="Y3425" i="1"/>
  <c r="Y3426" i="1"/>
  <c r="Y3427" i="1"/>
  <c r="Y3428" i="1"/>
  <c r="Y3429" i="1"/>
  <c r="Y3430" i="1"/>
  <c r="Y3431" i="1"/>
  <c r="Y3432" i="1"/>
  <c r="Y3433" i="1"/>
  <c r="Y3434" i="1"/>
  <c r="Y3435" i="1"/>
  <c r="Y3436" i="1"/>
  <c r="Y3437" i="1"/>
  <c r="Y3438" i="1"/>
  <c r="Y3439" i="1"/>
  <c r="Y3440" i="1"/>
  <c r="Y3441" i="1"/>
  <c r="Y3442" i="1"/>
  <c r="Y3443" i="1"/>
  <c r="Y3444" i="1"/>
  <c r="Y3445" i="1"/>
  <c r="Y3446" i="1"/>
  <c r="Y3447" i="1"/>
  <c r="Y3448" i="1"/>
  <c r="Y3449" i="1"/>
  <c r="Y3450" i="1"/>
  <c r="Y3451" i="1"/>
  <c r="Y3452" i="1"/>
  <c r="Y3453" i="1"/>
  <c r="Y3454" i="1"/>
  <c r="Y3455" i="1"/>
  <c r="Y3456" i="1"/>
  <c r="Y3457" i="1"/>
  <c r="Y3458" i="1"/>
  <c r="Y3459" i="1"/>
  <c r="Y3460" i="1"/>
  <c r="Y3461" i="1"/>
  <c r="Y3462" i="1"/>
  <c r="Y3463" i="1"/>
  <c r="Y3464" i="1"/>
  <c r="Y3465" i="1"/>
  <c r="Y3466" i="1"/>
  <c r="Y3467" i="1"/>
  <c r="Y3468" i="1"/>
  <c r="Y3469" i="1"/>
  <c r="Y3470" i="1"/>
  <c r="Y3471" i="1"/>
  <c r="Y3472" i="1"/>
  <c r="Y3473" i="1"/>
  <c r="Y3474" i="1"/>
  <c r="Y3475" i="1"/>
  <c r="Y3476" i="1"/>
  <c r="Y3477" i="1"/>
  <c r="Y3478" i="1"/>
  <c r="Y3479" i="1"/>
  <c r="Y3480" i="1"/>
  <c r="Y3481" i="1"/>
  <c r="Y3482" i="1"/>
  <c r="Y3483" i="1"/>
  <c r="Y3484" i="1"/>
  <c r="Y3485" i="1"/>
  <c r="Y3486" i="1"/>
  <c r="Y3487" i="1"/>
  <c r="Y3488" i="1"/>
  <c r="Y3489" i="1"/>
  <c r="Y3490" i="1"/>
  <c r="Y3491" i="1"/>
  <c r="Y3492" i="1"/>
  <c r="Y3493" i="1"/>
  <c r="Y3494" i="1"/>
  <c r="Y3495" i="1"/>
  <c r="Y3496" i="1"/>
  <c r="Y3497" i="1"/>
  <c r="Y3498" i="1"/>
  <c r="Y3499" i="1"/>
  <c r="Y3500" i="1"/>
  <c r="Y3501" i="1"/>
  <c r="Y3502" i="1"/>
  <c r="Y3503" i="1"/>
  <c r="Y3504" i="1"/>
  <c r="Y3505" i="1"/>
  <c r="Y3506" i="1"/>
  <c r="Y3507" i="1"/>
  <c r="Y3508" i="1"/>
  <c r="Y3509" i="1"/>
  <c r="Y3510" i="1"/>
  <c r="Y3511" i="1"/>
  <c r="Y3512" i="1"/>
  <c r="Y3513" i="1"/>
  <c r="Y3514" i="1"/>
  <c r="Y3515" i="1"/>
  <c r="Y3516" i="1"/>
  <c r="Y3517" i="1"/>
  <c r="Y3518" i="1"/>
  <c r="Y3519" i="1"/>
  <c r="Y3520" i="1"/>
  <c r="Y3521" i="1"/>
  <c r="Y3522" i="1"/>
  <c r="Y3523" i="1"/>
  <c r="Y3524" i="1"/>
  <c r="Y3525" i="1"/>
  <c r="Y3526" i="1"/>
  <c r="Y3527" i="1"/>
  <c r="Y3528" i="1"/>
  <c r="Y3529" i="1"/>
  <c r="Y3530" i="1"/>
  <c r="Y3531" i="1"/>
  <c r="Y3532" i="1"/>
  <c r="Y3533" i="1"/>
  <c r="Y3534" i="1"/>
  <c r="Y3535" i="1"/>
  <c r="Y3536" i="1"/>
  <c r="Y3537" i="1"/>
  <c r="Y3538" i="1"/>
  <c r="Y3539" i="1"/>
  <c r="Y3540" i="1"/>
  <c r="Y3541" i="1"/>
  <c r="Y3542" i="1"/>
  <c r="Y3543" i="1"/>
  <c r="Y3544" i="1"/>
  <c r="Y3545" i="1"/>
  <c r="Y3546" i="1"/>
  <c r="Y3547" i="1"/>
  <c r="Y3548" i="1"/>
  <c r="Y3549" i="1"/>
  <c r="Y3550" i="1"/>
  <c r="Y3551" i="1"/>
  <c r="Y3552" i="1"/>
  <c r="Y3553" i="1"/>
  <c r="Y3554" i="1"/>
  <c r="Y3555" i="1"/>
  <c r="Y3556" i="1"/>
  <c r="Y3557" i="1"/>
  <c r="Y3558" i="1"/>
  <c r="Y3559" i="1"/>
  <c r="Y3560" i="1"/>
  <c r="Y3561" i="1"/>
  <c r="Y3562" i="1"/>
  <c r="Y3563" i="1"/>
  <c r="Y3564" i="1"/>
  <c r="Y3565" i="1"/>
  <c r="Y3566" i="1"/>
  <c r="Y3567" i="1"/>
  <c r="Y3568" i="1"/>
  <c r="Y3569" i="1"/>
  <c r="Y3570" i="1"/>
  <c r="Y3571" i="1"/>
  <c r="Y3572" i="1"/>
  <c r="Y3573" i="1"/>
  <c r="Y3574" i="1"/>
  <c r="Y3575" i="1"/>
  <c r="Y3576" i="1"/>
  <c r="Y3577" i="1"/>
  <c r="Y3578" i="1"/>
  <c r="Y3579" i="1"/>
  <c r="Y3580" i="1"/>
  <c r="Y3581" i="1"/>
  <c r="Y3582" i="1"/>
  <c r="Y3583" i="1"/>
  <c r="Y3584" i="1"/>
  <c r="Y3585" i="1"/>
  <c r="Y3586" i="1"/>
  <c r="Y3587" i="1"/>
  <c r="Y3588" i="1"/>
  <c r="Y3589" i="1"/>
  <c r="Y3590" i="1"/>
  <c r="Y3591" i="1"/>
  <c r="Y3592" i="1"/>
  <c r="Y3593" i="1"/>
  <c r="Y3594" i="1"/>
  <c r="Y3595" i="1"/>
  <c r="Y3596" i="1"/>
  <c r="Y3597" i="1"/>
  <c r="Y3598" i="1"/>
  <c r="Y3599" i="1"/>
  <c r="Y3600" i="1"/>
  <c r="Y3601" i="1"/>
  <c r="Y3602" i="1"/>
  <c r="Y3603" i="1"/>
  <c r="Y3604" i="1"/>
  <c r="Y3605" i="1"/>
  <c r="Y3606" i="1"/>
  <c r="Y3607" i="1"/>
  <c r="Y3608" i="1"/>
  <c r="Y3609" i="1"/>
  <c r="Y3610" i="1"/>
  <c r="Y3611" i="1"/>
  <c r="Y3612" i="1"/>
  <c r="Y3613" i="1"/>
  <c r="Y3614" i="1"/>
  <c r="Y3615" i="1"/>
  <c r="Y3616" i="1"/>
  <c r="Y3617" i="1"/>
  <c r="Y3618" i="1"/>
  <c r="Y3619" i="1"/>
  <c r="Y3620" i="1"/>
  <c r="Y3621" i="1"/>
  <c r="Y3622" i="1"/>
  <c r="Y3623" i="1"/>
  <c r="Y3624" i="1"/>
  <c r="Y3625" i="1"/>
  <c r="Y3626" i="1"/>
  <c r="Y3627" i="1"/>
  <c r="Y3628" i="1"/>
  <c r="Y3629" i="1"/>
  <c r="Y3630" i="1"/>
  <c r="Y3631" i="1"/>
  <c r="Y3632" i="1"/>
  <c r="Y3633" i="1"/>
  <c r="Y3634" i="1"/>
  <c r="Y3635" i="1"/>
  <c r="Y3636" i="1"/>
  <c r="Y3637" i="1"/>
  <c r="Y3638" i="1"/>
  <c r="Y3639" i="1"/>
  <c r="Y3640" i="1"/>
  <c r="Y3641" i="1"/>
  <c r="Y3642" i="1"/>
  <c r="Y3643" i="1"/>
  <c r="Y3644" i="1"/>
  <c r="Y3645" i="1"/>
  <c r="Y3646" i="1"/>
  <c r="Y3647" i="1"/>
  <c r="Y3648" i="1"/>
  <c r="Y3649" i="1"/>
  <c r="Y3650" i="1"/>
  <c r="Y3651" i="1"/>
  <c r="Y3652" i="1"/>
  <c r="Y3653" i="1"/>
  <c r="Y3654" i="1"/>
  <c r="Y3655" i="1"/>
  <c r="Y3656" i="1"/>
  <c r="Y3657" i="1"/>
  <c r="Y3658" i="1"/>
  <c r="Y3659" i="1"/>
  <c r="Y3660" i="1"/>
  <c r="Y3661" i="1"/>
  <c r="Y3662" i="1"/>
  <c r="Y3663" i="1"/>
  <c r="Y3664" i="1"/>
  <c r="Y3665" i="1"/>
  <c r="Y3666" i="1"/>
  <c r="Y3667" i="1"/>
  <c r="Y3668" i="1"/>
  <c r="Y3669" i="1"/>
  <c r="Y3670" i="1"/>
  <c r="Y3671" i="1"/>
  <c r="Y3672" i="1"/>
  <c r="Y3673" i="1"/>
  <c r="Y3674" i="1"/>
  <c r="Y3675" i="1"/>
  <c r="Y3676" i="1"/>
  <c r="Y3677" i="1"/>
  <c r="Y3678" i="1"/>
  <c r="Y3679" i="1"/>
  <c r="Y3680" i="1"/>
  <c r="Y3681" i="1"/>
  <c r="Y3682" i="1"/>
  <c r="Y3683" i="1"/>
  <c r="Y3684" i="1"/>
  <c r="Y3685" i="1"/>
  <c r="Y3686" i="1"/>
  <c r="Y3687" i="1"/>
  <c r="Y3688" i="1"/>
  <c r="Y3689" i="1"/>
  <c r="Y3690" i="1"/>
  <c r="Y3691" i="1"/>
  <c r="Y3692" i="1"/>
  <c r="Y3693" i="1"/>
  <c r="Y3694" i="1"/>
  <c r="Y3695" i="1"/>
  <c r="Y3696" i="1"/>
  <c r="Y3697" i="1"/>
  <c r="Y3698" i="1"/>
  <c r="Y3699" i="1"/>
  <c r="Y3700" i="1"/>
  <c r="Y3701" i="1"/>
  <c r="Y3702" i="1"/>
  <c r="Y3703" i="1"/>
  <c r="Y3704" i="1"/>
  <c r="Y3705" i="1"/>
  <c r="Y3706" i="1"/>
  <c r="Y3707" i="1"/>
  <c r="Y3708" i="1"/>
  <c r="Y3709" i="1"/>
  <c r="Y3710" i="1"/>
  <c r="Y3711" i="1"/>
  <c r="Y3712" i="1"/>
  <c r="Y3713" i="1"/>
  <c r="Y3714" i="1"/>
  <c r="Y3715" i="1"/>
  <c r="Y3716" i="1"/>
  <c r="Y3717" i="1"/>
  <c r="Y3718" i="1"/>
  <c r="Y3719" i="1"/>
  <c r="Y3720" i="1"/>
  <c r="Y3721" i="1"/>
  <c r="Y3722" i="1"/>
  <c r="Y3723" i="1"/>
  <c r="Y3724" i="1"/>
  <c r="Y3725" i="1"/>
  <c r="Y3726" i="1"/>
  <c r="Y3727" i="1"/>
  <c r="Y3728" i="1"/>
  <c r="Y3729" i="1"/>
  <c r="Y3730" i="1"/>
  <c r="Y3731" i="1"/>
  <c r="Y3732" i="1"/>
  <c r="Y3733" i="1"/>
  <c r="Y3734" i="1"/>
  <c r="Y3735" i="1"/>
  <c r="Y3736" i="1"/>
  <c r="Y3737" i="1"/>
  <c r="Y3738" i="1"/>
  <c r="Y3739" i="1"/>
  <c r="Y3740" i="1"/>
  <c r="Y3741" i="1"/>
  <c r="Y3742" i="1"/>
  <c r="Y3743" i="1"/>
  <c r="Y3744" i="1"/>
  <c r="Y3745" i="1"/>
  <c r="Y3746" i="1"/>
  <c r="Y3747" i="1"/>
  <c r="Y3748" i="1"/>
  <c r="Y3749" i="1"/>
  <c r="Y3750" i="1"/>
  <c r="Y3751" i="1"/>
  <c r="Y3752" i="1"/>
  <c r="Y3753" i="1"/>
  <c r="Y3754" i="1"/>
  <c r="Y3755" i="1"/>
  <c r="Y3756" i="1"/>
  <c r="Y3757" i="1"/>
  <c r="Y3758" i="1"/>
  <c r="Y3759" i="1"/>
  <c r="Y3760" i="1"/>
  <c r="Y3761" i="1"/>
  <c r="Y3762" i="1"/>
  <c r="Y3763" i="1"/>
  <c r="Y3764" i="1"/>
  <c r="Y3765" i="1"/>
  <c r="Y3766" i="1"/>
  <c r="Y3767" i="1"/>
  <c r="Y3768" i="1"/>
  <c r="Y3769" i="1"/>
  <c r="Y3770" i="1"/>
  <c r="Y3771" i="1"/>
  <c r="Y3772" i="1"/>
  <c r="Y3773" i="1"/>
  <c r="Y3774" i="1"/>
  <c r="Y3775" i="1"/>
  <c r="Y3776" i="1"/>
  <c r="Y3777" i="1"/>
  <c r="Y3778" i="1"/>
  <c r="Y3779" i="1"/>
  <c r="Y3780" i="1"/>
  <c r="Y3781" i="1"/>
  <c r="Y3782" i="1"/>
  <c r="Y3783" i="1"/>
  <c r="Y3784" i="1"/>
  <c r="Y3785" i="1"/>
  <c r="Y3786" i="1"/>
  <c r="Y3787" i="1"/>
  <c r="Y3788" i="1"/>
  <c r="Y3789" i="1"/>
  <c r="Y3790" i="1"/>
  <c r="Y3791" i="1"/>
  <c r="Y3792" i="1"/>
  <c r="Y3793" i="1"/>
  <c r="Y3794" i="1"/>
  <c r="Y3795" i="1"/>
  <c r="Y3796" i="1"/>
  <c r="Y3797" i="1"/>
  <c r="Y3798" i="1"/>
  <c r="Y3799" i="1"/>
  <c r="Y3800" i="1"/>
  <c r="Y3801" i="1"/>
  <c r="Y3802" i="1"/>
  <c r="Y3803" i="1"/>
  <c r="Y3804" i="1"/>
  <c r="Y3805" i="1"/>
  <c r="Y3806" i="1"/>
  <c r="Y3807" i="1"/>
  <c r="Y3808" i="1"/>
  <c r="Y3809" i="1"/>
  <c r="Y3810" i="1"/>
  <c r="Y3811" i="1"/>
  <c r="Y3812" i="1"/>
  <c r="Y3813" i="1"/>
  <c r="Y3814" i="1"/>
  <c r="Y3815" i="1"/>
  <c r="Y3816" i="1"/>
  <c r="Y3817" i="1"/>
  <c r="Y3818" i="1"/>
  <c r="Y3819" i="1"/>
  <c r="Y3820" i="1"/>
  <c r="Y3821" i="1"/>
  <c r="Y3822" i="1"/>
  <c r="Y3823" i="1"/>
  <c r="Y3824" i="1"/>
  <c r="Y3825" i="1"/>
  <c r="Y3826" i="1"/>
  <c r="Y3827" i="1"/>
  <c r="Y3828" i="1"/>
  <c r="Y3829" i="1"/>
  <c r="Y3830" i="1"/>
  <c r="Y3831" i="1"/>
  <c r="Y3832" i="1"/>
  <c r="Y3833" i="1"/>
  <c r="Y3834" i="1"/>
  <c r="Y3835" i="1"/>
  <c r="Y3836" i="1"/>
  <c r="Y3837" i="1"/>
  <c r="Y3838" i="1"/>
  <c r="Y3839" i="1"/>
  <c r="Y3840" i="1"/>
  <c r="Y3841" i="1"/>
  <c r="Y3842" i="1"/>
  <c r="Y3843" i="1"/>
  <c r="Y3844" i="1"/>
  <c r="Y3845" i="1"/>
  <c r="Y3846" i="1"/>
  <c r="Y3847" i="1"/>
  <c r="Y3848" i="1"/>
  <c r="Y3849" i="1"/>
  <c r="Y3850" i="1"/>
  <c r="Y3851" i="1"/>
  <c r="Y3852" i="1"/>
  <c r="Y3853" i="1"/>
  <c r="Y3854" i="1"/>
  <c r="Y3855" i="1"/>
  <c r="Y3856" i="1"/>
  <c r="Y3857" i="1"/>
  <c r="Y3858" i="1"/>
  <c r="Y3859" i="1"/>
  <c r="Y3860" i="1"/>
  <c r="Y3861" i="1"/>
  <c r="Y3862" i="1"/>
  <c r="Y3863" i="1"/>
  <c r="Y3864" i="1"/>
  <c r="Y3865" i="1"/>
  <c r="Y3866" i="1"/>
  <c r="Y3867" i="1"/>
  <c r="Y3868" i="1"/>
  <c r="Y3869" i="1"/>
  <c r="Y3870" i="1"/>
  <c r="Y3871" i="1"/>
  <c r="Y3872" i="1"/>
  <c r="Y3873" i="1"/>
  <c r="Y3874" i="1"/>
  <c r="Y3875" i="1"/>
  <c r="Y3876" i="1"/>
  <c r="Y3877" i="1"/>
  <c r="Y3878" i="1"/>
  <c r="Y3879" i="1"/>
  <c r="Y3880" i="1"/>
  <c r="Y3881" i="1"/>
  <c r="Y3882" i="1"/>
  <c r="Y3883" i="1"/>
  <c r="Y3884" i="1"/>
  <c r="Y3885" i="1"/>
  <c r="Y3886" i="1"/>
  <c r="Y3887" i="1"/>
  <c r="Y3888" i="1"/>
  <c r="Y3889" i="1"/>
  <c r="Y3890" i="1"/>
  <c r="Y3891" i="1"/>
  <c r="Y3892" i="1"/>
  <c r="Y3893" i="1"/>
  <c r="Y3894" i="1"/>
  <c r="Y3895" i="1"/>
  <c r="Y3896" i="1"/>
  <c r="Y3897" i="1"/>
  <c r="Y3898" i="1"/>
  <c r="Y3899" i="1"/>
  <c r="Y3900" i="1"/>
  <c r="Y3901" i="1"/>
  <c r="Y3902" i="1"/>
  <c r="Y3903" i="1"/>
  <c r="Y3904" i="1"/>
  <c r="Y3905" i="1"/>
  <c r="Y3906" i="1"/>
  <c r="Y3907" i="1"/>
  <c r="Y3908" i="1"/>
  <c r="Y3909" i="1"/>
  <c r="Y3910" i="1"/>
  <c r="Y3911" i="1"/>
  <c r="Y3912" i="1"/>
  <c r="Y3913" i="1"/>
  <c r="Y3914" i="1"/>
  <c r="Y3915" i="1"/>
  <c r="Y3916" i="1"/>
  <c r="Y3917" i="1"/>
  <c r="Y3918" i="1"/>
  <c r="Y3919" i="1"/>
  <c r="Y3920" i="1"/>
  <c r="Y3921" i="1"/>
  <c r="Y3922" i="1"/>
  <c r="Y3923" i="1"/>
  <c r="Y3924" i="1"/>
  <c r="Y3925" i="1"/>
  <c r="Y3926" i="1"/>
  <c r="Y3927" i="1"/>
  <c r="Y3928" i="1"/>
  <c r="Y3929" i="1"/>
  <c r="Y3930" i="1"/>
  <c r="Y3931" i="1"/>
  <c r="Y3932" i="1"/>
  <c r="Y3933" i="1"/>
  <c r="Y3934" i="1"/>
  <c r="Y3935" i="1"/>
  <c r="Y3936" i="1"/>
  <c r="Y3937" i="1"/>
  <c r="Y3938" i="1"/>
  <c r="Y3939" i="1"/>
  <c r="Y3940" i="1"/>
  <c r="Y3941" i="1"/>
  <c r="Y3942" i="1"/>
  <c r="Y3943" i="1"/>
  <c r="Y3944" i="1"/>
  <c r="Y3945" i="1"/>
  <c r="Y3946" i="1"/>
  <c r="Y3947" i="1"/>
  <c r="Y3948" i="1"/>
  <c r="Y3949" i="1"/>
  <c r="Y3950" i="1"/>
  <c r="Y3951" i="1"/>
  <c r="Y3952" i="1"/>
  <c r="Y3953" i="1"/>
  <c r="Y3954" i="1"/>
  <c r="Y3955" i="1"/>
  <c r="Y3956" i="1"/>
  <c r="Y3957" i="1"/>
  <c r="Y3958" i="1"/>
  <c r="Y3959" i="1"/>
  <c r="Y3960" i="1"/>
  <c r="Y3961" i="1"/>
  <c r="Y3962" i="1"/>
  <c r="Y3963" i="1"/>
  <c r="Y3964" i="1"/>
  <c r="Y3965" i="1"/>
  <c r="Y3966" i="1"/>
  <c r="Y3967" i="1"/>
  <c r="Y3968" i="1"/>
  <c r="Y3969" i="1"/>
  <c r="Y3970" i="1"/>
  <c r="Y3971" i="1"/>
  <c r="Y3972" i="1"/>
  <c r="Y3973" i="1"/>
  <c r="Y3974" i="1"/>
  <c r="Y3975" i="1"/>
  <c r="Y3976" i="1"/>
  <c r="Y3977" i="1"/>
  <c r="Y3978" i="1"/>
  <c r="Y3979" i="1"/>
  <c r="Y3980" i="1"/>
  <c r="Y3981" i="1"/>
  <c r="Y3982" i="1"/>
  <c r="Y3983" i="1"/>
  <c r="Y3984" i="1"/>
  <c r="Y3985" i="1"/>
  <c r="Y3986" i="1"/>
  <c r="Y3987" i="1"/>
  <c r="Y3988" i="1"/>
  <c r="Y3989" i="1"/>
  <c r="Y3990" i="1"/>
  <c r="Y3991" i="1"/>
  <c r="Y3992" i="1"/>
  <c r="Y3993" i="1"/>
  <c r="Y3994" i="1"/>
  <c r="Y3995" i="1"/>
  <c r="Y3996" i="1"/>
  <c r="Y3997" i="1"/>
  <c r="Y3998" i="1"/>
  <c r="Y3999" i="1"/>
  <c r="Y4000" i="1"/>
  <c r="Y4001" i="1"/>
  <c r="Y4002" i="1"/>
  <c r="Y4003" i="1"/>
  <c r="Y4004" i="1"/>
  <c r="Y4005" i="1"/>
  <c r="Y4006" i="1"/>
  <c r="Y4007" i="1"/>
  <c r="Y4008" i="1"/>
  <c r="Y4009" i="1"/>
  <c r="Y4010" i="1"/>
  <c r="Y4011" i="1"/>
  <c r="Y4012" i="1"/>
  <c r="Y4013" i="1"/>
  <c r="Y4014" i="1"/>
  <c r="Y4015" i="1"/>
  <c r="Y4016" i="1"/>
  <c r="Y4017" i="1"/>
  <c r="Y4018" i="1"/>
  <c r="Y4019" i="1"/>
  <c r="Y4020" i="1"/>
  <c r="Y4021" i="1"/>
  <c r="Y4022" i="1"/>
  <c r="Y4023" i="1"/>
  <c r="Y4024" i="1"/>
  <c r="Y4025" i="1"/>
  <c r="Y4026" i="1"/>
  <c r="Y4027" i="1"/>
  <c r="Y4028" i="1"/>
  <c r="Y4029" i="1"/>
  <c r="Y4030" i="1"/>
  <c r="Y4031" i="1"/>
  <c r="Y4032" i="1"/>
  <c r="Y4033" i="1"/>
  <c r="Y4034" i="1"/>
  <c r="Y4035" i="1"/>
  <c r="Y4036" i="1"/>
  <c r="Y4037" i="1"/>
  <c r="Y4038" i="1"/>
  <c r="Y4039" i="1"/>
  <c r="Y4040" i="1"/>
  <c r="Y4041" i="1"/>
  <c r="Y4042" i="1"/>
  <c r="Y4043" i="1"/>
  <c r="Y4044" i="1"/>
  <c r="Y4045" i="1"/>
  <c r="Y4046" i="1"/>
  <c r="Y4047" i="1"/>
  <c r="Y4048" i="1"/>
  <c r="Y4049" i="1"/>
  <c r="Y4050" i="1"/>
  <c r="Y4051" i="1"/>
  <c r="Y4052" i="1"/>
  <c r="Y4053" i="1"/>
  <c r="Y4054" i="1"/>
  <c r="Y4055" i="1"/>
  <c r="Y4056" i="1"/>
  <c r="Y4057" i="1"/>
  <c r="Y4058" i="1"/>
  <c r="Y4059" i="1"/>
  <c r="Y4060" i="1"/>
  <c r="Y4061" i="1"/>
  <c r="Y4062" i="1"/>
  <c r="Y4063" i="1"/>
  <c r="Y4064" i="1"/>
  <c r="Y4065" i="1"/>
  <c r="Y4066" i="1"/>
  <c r="Y4067" i="1"/>
  <c r="Y4068" i="1"/>
  <c r="Y4069" i="1"/>
  <c r="Y4070" i="1"/>
  <c r="Y4071" i="1"/>
  <c r="Y4072" i="1"/>
  <c r="Y4073" i="1"/>
  <c r="Y4074" i="1"/>
  <c r="Y4075" i="1"/>
  <c r="Y4076" i="1"/>
  <c r="Y4077" i="1"/>
  <c r="Y4078" i="1"/>
  <c r="Y4079" i="1"/>
  <c r="Y4080" i="1"/>
  <c r="Y4081" i="1"/>
  <c r="Y4082" i="1"/>
  <c r="Y4083" i="1"/>
  <c r="Y4084" i="1"/>
  <c r="Y4085" i="1"/>
  <c r="Y4086" i="1"/>
  <c r="Y4087" i="1"/>
  <c r="Y4088" i="1"/>
  <c r="Y4089" i="1"/>
  <c r="Y4090" i="1"/>
  <c r="Y4091" i="1"/>
  <c r="Y4092" i="1"/>
  <c r="Y4093" i="1"/>
  <c r="Y4094" i="1"/>
  <c r="Y4095" i="1"/>
  <c r="Y4096" i="1"/>
  <c r="Y4097" i="1"/>
  <c r="Y4098" i="1"/>
  <c r="Y4099" i="1"/>
  <c r="Y4100" i="1"/>
  <c r="Y4101" i="1"/>
  <c r="Y4102" i="1"/>
  <c r="Y4103" i="1"/>
  <c r="Y4104" i="1"/>
  <c r="Y4105" i="1"/>
  <c r="Y4106" i="1"/>
  <c r="Y4107" i="1"/>
  <c r="Y4108" i="1"/>
  <c r="Y4109" i="1"/>
  <c r="Y4110" i="1"/>
  <c r="Y4111" i="1"/>
  <c r="Y4112" i="1"/>
  <c r="Y4113" i="1"/>
  <c r="Y4114" i="1"/>
  <c r="Y4115" i="1"/>
  <c r="Y4116" i="1"/>
  <c r="Y4117" i="1"/>
  <c r="Y4118" i="1"/>
  <c r="Y4119" i="1"/>
  <c r="Y4120" i="1"/>
  <c r="Y4121" i="1"/>
  <c r="Y4122" i="1"/>
  <c r="Y4123" i="1"/>
  <c r="Y4124" i="1"/>
  <c r="Y4125" i="1"/>
  <c r="Y4126" i="1"/>
  <c r="Y4127" i="1"/>
  <c r="Y4128" i="1"/>
  <c r="Y4129" i="1"/>
  <c r="Y4130" i="1"/>
  <c r="Y4131" i="1"/>
  <c r="Y4132" i="1"/>
  <c r="Y4133" i="1"/>
  <c r="Y4134" i="1"/>
  <c r="Y4135" i="1"/>
  <c r="Y4136" i="1"/>
  <c r="Y4137" i="1"/>
  <c r="Y4138" i="1"/>
  <c r="Y4139" i="1"/>
  <c r="Y4140" i="1"/>
  <c r="Y4141" i="1"/>
  <c r="Y4142" i="1"/>
  <c r="Y4143" i="1"/>
  <c r="Y4144" i="1"/>
  <c r="Y4145" i="1"/>
  <c r="Y4146" i="1"/>
  <c r="Y4147" i="1"/>
  <c r="Y4148" i="1"/>
  <c r="Y4149" i="1"/>
  <c r="Y4150" i="1"/>
  <c r="Y4151" i="1"/>
  <c r="Y4152" i="1"/>
  <c r="Y4153" i="1"/>
  <c r="Y4154" i="1"/>
  <c r="Y4155" i="1"/>
  <c r="Y4156" i="1"/>
  <c r="Y4157" i="1"/>
  <c r="Y4158" i="1"/>
  <c r="Y4159" i="1"/>
  <c r="Y4160" i="1"/>
  <c r="Y4161" i="1"/>
  <c r="Y4162" i="1"/>
  <c r="Y4163" i="1"/>
  <c r="Y4164" i="1"/>
  <c r="Y4165" i="1"/>
  <c r="Y4166" i="1"/>
  <c r="Y4167" i="1"/>
  <c r="Y4168" i="1"/>
  <c r="Y4169" i="1"/>
  <c r="Y4170" i="1"/>
  <c r="Y4171" i="1"/>
  <c r="Y4172" i="1"/>
  <c r="Y4173" i="1"/>
  <c r="Y4174" i="1"/>
  <c r="Y4175" i="1"/>
  <c r="Y4176" i="1"/>
  <c r="Y4177" i="1"/>
  <c r="Y4178" i="1"/>
  <c r="Y4179" i="1"/>
  <c r="Y4180" i="1"/>
  <c r="Y4181" i="1"/>
  <c r="Y4182" i="1"/>
  <c r="Y4183" i="1"/>
  <c r="Y4184" i="1"/>
  <c r="Y4185" i="1"/>
  <c r="Y4186" i="1"/>
  <c r="Y4187" i="1"/>
  <c r="Y4188" i="1"/>
  <c r="Y4189" i="1"/>
  <c r="Y4190" i="1"/>
  <c r="Y4191" i="1"/>
  <c r="Y4192" i="1"/>
  <c r="Y4193" i="1"/>
  <c r="Y4194" i="1"/>
  <c r="Y4195" i="1"/>
  <c r="Y4196" i="1"/>
  <c r="Y4197" i="1"/>
  <c r="Y4198" i="1"/>
  <c r="Y4199" i="1"/>
  <c r="Y4200" i="1"/>
  <c r="Y4201" i="1"/>
  <c r="Y4202" i="1"/>
  <c r="Y4203" i="1"/>
  <c r="Y4204" i="1"/>
  <c r="Y4205" i="1"/>
  <c r="Y4206" i="1"/>
  <c r="Y4207" i="1"/>
  <c r="Y4208" i="1"/>
  <c r="Y4209" i="1"/>
  <c r="Y4210" i="1"/>
  <c r="Y4211" i="1"/>
  <c r="Y4212" i="1"/>
  <c r="Y4213" i="1"/>
  <c r="Y4214" i="1"/>
  <c r="Y4215" i="1"/>
  <c r="Y4216" i="1"/>
  <c r="Y4217" i="1"/>
  <c r="Y4218" i="1"/>
  <c r="Y4219" i="1"/>
  <c r="Y4220" i="1"/>
  <c r="Y4221" i="1"/>
  <c r="Y4222" i="1"/>
  <c r="Y4223" i="1"/>
  <c r="Y4224" i="1"/>
  <c r="Y4225" i="1"/>
  <c r="Y4226" i="1"/>
  <c r="Y4227" i="1"/>
  <c r="Y4228" i="1"/>
  <c r="Y4229" i="1"/>
  <c r="Y4230" i="1"/>
  <c r="Y4231" i="1"/>
  <c r="Y4232" i="1"/>
  <c r="Y4233" i="1"/>
  <c r="Y4234" i="1"/>
  <c r="Y4235" i="1"/>
  <c r="Y4236" i="1"/>
  <c r="Y4237" i="1"/>
  <c r="Y4238" i="1"/>
  <c r="Y4239" i="1"/>
  <c r="Y4240" i="1"/>
  <c r="Y4241" i="1"/>
  <c r="Y4242" i="1"/>
  <c r="Y4243" i="1"/>
  <c r="Y4244" i="1"/>
  <c r="Y4245" i="1"/>
  <c r="Y4246" i="1"/>
  <c r="Y4247" i="1"/>
  <c r="Y4248" i="1"/>
  <c r="Y4249" i="1"/>
  <c r="Y4250" i="1"/>
  <c r="Y4251" i="1"/>
  <c r="Y4252" i="1"/>
  <c r="Y4253" i="1"/>
  <c r="Y4254" i="1"/>
  <c r="Y4255" i="1"/>
  <c r="Y4256" i="1"/>
  <c r="Y4257" i="1"/>
  <c r="Y4258" i="1"/>
  <c r="Y4259" i="1"/>
  <c r="Y4260" i="1"/>
  <c r="Y4261" i="1"/>
  <c r="Y4262" i="1"/>
  <c r="Y4263" i="1"/>
  <c r="Y4264" i="1"/>
  <c r="Y4265" i="1"/>
  <c r="Y4266" i="1"/>
  <c r="Y4267" i="1"/>
  <c r="Y4268" i="1"/>
  <c r="Y4269" i="1"/>
  <c r="Y4270" i="1"/>
  <c r="Y4271" i="1"/>
  <c r="Y4272" i="1"/>
  <c r="Y4273" i="1"/>
  <c r="Y4274" i="1"/>
  <c r="Y4275" i="1"/>
  <c r="Y4276" i="1"/>
  <c r="Y4277" i="1"/>
  <c r="Y4278" i="1"/>
  <c r="Y4279" i="1"/>
  <c r="Y4280" i="1"/>
  <c r="Y4281" i="1"/>
  <c r="Y4282" i="1"/>
  <c r="Y4283" i="1"/>
  <c r="Y4284" i="1"/>
  <c r="Y4285" i="1"/>
  <c r="Y4286" i="1"/>
  <c r="Y4287" i="1"/>
  <c r="Y4288" i="1"/>
  <c r="Y4289" i="1"/>
  <c r="Y4290" i="1"/>
  <c r="Y4291" i="1"/>
  <c r="Y4292" i="1"/>
  <c r="Y4293" i="1"/>
  <c r="Y4294" i="1"/>
  <c r="Y4295" i="1"/>
  <c r="Y4296" i="1"/>
  <c r="Y4297" i="1"/>
  <c r="Y4298" i="1"/>
  <c r="Y4299" i="1"/>
  <c r="Y4300" i="1"/>
  <c r="Y4301" i="1"/>
  <c r="Y4302" i="1"/>
  <c r="Y4303" i="1"/>
  <c r="Y4304" i="1"/>
  <c r="Y4305" i="1"/>
  <c r="Y4306" i="1"/>
  <c r="Y4307" i="1"/>
  <c r="Y4308" i="1"/>
  <c r="Y4309" i="1"/>
  <c r="Y4310" i="1"/>
  <c r="Y4311" i="1"/>
  <c r="Y4312" i="1"/>
  <c r="Y4313" i="1"/>
  <c r="Y4314" i="1"/>
  <c r="Y4315" i="1"/>
  <c r="Y4316" i="1"/>
  <c r="Y4317" i="1"/>
  <c r="Y4318" i="1"/>
  <c r="Y4319" i="1"/>
  <c r="Y4320" i="1"/>
  <c r="Y4321" i="1"/>
  <c r="Y4322" i="1"/>
  <c r="Y4323" i="1"/>
  <c r="Y4324" i="1"/>
  <c r="Y4325" i="1"/>
  <c r="Y4326" i="1"/>
  <c r="Y4327" i="1"/>
  <c r="Y4328" i="1"/>
  <c r="Y4329" i="1"/>
  <c r="Y4330" i="1"/>
  <c r="Y4331" i="1"/>
  <c r="Y4332" i="1"/>
  <c r="Y4333" i="1"/>
  <c r="Y4334" i="1"/>
  <c r="Y4335" i="1"/>
  <c r="Y4336" i="1"/>
  <c r="Y4337" i="1"/>
  <c r="Y4338" i="1"/>
  <c r="Y4339" i="1"/>
  <c r="Y4340" i="1"/>
  <c r="Y4341" i="1"/>
  <c r="Y4342" i="1"/>
  <c r="Y4343" i="1"/>
  <c r="Y4344" i="1"/>
  <c r="Y4345" i="1"/>
  <c r="Y4346" i="1"/>
  <c r="Y4347" i="1"/>
  <c r="Y4348" i="1"/>
  <c r="Y4349" i="1"/>
  <c r="Y4350" i="1"/>
  <c r="Y4351" i="1"/>
  <c r="Y4352" i="1"/>
  <c r="Y4353" i="1"/>
  <c r="Y4354" i="1"/>
  <c r="Y4355" i="1"/>
  <c r="Y4356" i="1"/>
  <c r="Y4357" i="1"/>
  <c r="Y4358" i="1"/>
  <c r="Y4359" i="1"/>
  <c r="Y4360" i="1"/>
  <c r="Y4361" i="1"/>
  <c r="Y4362" i="1"/>
  <c r="Y4363" i="1"/>
  <c r="Y4364" i="1"/>
  <c r="Y4365" i="1"/>
  <c r="Y4366" i="1"/>
  <c r="Y4367" i="1"/>
  <c r="Y4368" i="1"/>
  <c r="Y4369" i="1"/>
  <c r="Y4370" i="1"/>
  <c r="Y4371" i="1"/>
  <c r="Y4372" i="1"/>
  <c r="Y4373" i="1"/>
  <c r="Y4374" i="1"/>
  <c r="Y4375" i="1"/>
  <c r="Y4376" i="1"/>
  <c r="Y4377" i="1"/>
  <c r="Y4378" i="1"/>
  <c r="Y4379" i="1"/>
  <c r="Y4380" i="1"/>
  <c r="Y4381" i="1"/>
  <c r="Y4382" i="1"/>
  <c r="Y4383" i="1"/>
  <c r="Y4384" i="1"/>
  <c r="Y4385" i="1"/>
  <c r="Y4386" i="1"/>
  <c r="Y4387" i="1"/>
  <c r="Y4388" i="1"/>
  <c r="Y4389" i="1"/>
  <c r="Y4390" i="1"/>
  <c r="Y4391" i="1"/>
  <c r="Y4392" i="1"/>
  <c r="Y4393" i="1"/>
  <c r="Y4394" i="1"/>
  <c r="Y4395" i="1"/>
  <c r="Y4396" i="1"/>
  <c r="Y4397" i="1"/>
  <c r="Y4398" i="1"/>
  <c r="Y4399" i="1"/>
  <c r="Y4400" i="1"/>
  <c r="Y4401" i="1"/>
  <c r="Y4402" i="1"/>
  <c r="Y4403" i="1"/>
  <c r="Y4404" i="1"/>
  <c r="Y4405" i="1"/>
  <c r="Y4406" i="1"/>
  <c r="Y4407" i="1"/>
  <c r="Y4408" i="1"/>
  <c r="Y4409" i="1"/>
  <c r="Y4410" i="1"/>
  <c r="Y4411" i="1"/>
  <c r="Y4412" i="1"/>
  <c r="Y4413" i="1"/>
  <c r="Y4414" i="1"/>
  <c r="Y4415" i="1"/>
  <c r="Y4416" i="1"/>
  <c r="Y4417" i="1"/>
  <c r="Y4418" i="1"/>
  <c r="Y4419" i="1"/>
  <c r="Y4420" i="1"/>
  <c r="Y4421" i="1"/>
  <c r="Y4422" i="1"/>
  <c r="Y4423" i="1"/>
  <c r="Y4424" i="1"/>
  <c r="Y4425" i="1"/>
  <c r="Y4426" i="1"/>
  <c r="Y4427" i="1"/>
  <c r="Y4428" i="1"/>
  <c r="Y4429" i="1"/>
  <c r="Y4430" i="1"/>
  <c r="Y4431" i="1"/>
  <c r="Y4432" i="1"/>
  <c r="Y4433" i="1"/>
  <c r="Y4434" i="1"/>
  <c r="Y4435" i="1"/>
  <c r="Y4436" i="1"/>
  <c r="Y4437" i="1"/>
  <c r="Y4438" i="1"/>
  <c r="Y4439" i="1"/>
  <c r="Y4440" i="1"/>
  <c r="Y4441" i="1"/>
  <c r="Y4442" i="1"/>
  <c r="Y4443" i="1"/>
  <c r="Y4444" i="1"/>
  <c r="Y4445" i="1"/>
  <c r="Y4446" i="1"/>
  <c r="Y4447" i="1"/>
  <c r="Y4448" i="1"/>
  <c r="Y4449" i="1"/>
  <c r="Y4450" i="1"/>
  <c r="Y4451" i="1"/>
  <c r="Y4452" i="1"/>
  <c r="Y4453" i="1"/>
  <c r="Y4454" i="1"/>
  <c r="Y4455" i="1"/>
  <c r="Y4456" i="1"/>
  <c r="Y4457" i="1"/>
  <c r="Y4458" i="1"/>
  <c r="Y4459" i="1"/>
  <c r="Y4460" i="1"/>
  <c r="Y4461" i="1"/>
  <c r="Y4462" i="1"/>
  <c r="Y4463" i="1"/>
  <c r="Y4464" i="1"/>
  <c r="Y4465" i="1"/>
  <c r="Y4466" i="1"/>
  <c r="Y4467" i="1"/>
  <c r="Y4468" i="1"/>
  <c r="Y4469" i="1"/>
  <c r="Y4470" i="1"/>
  <c r="Y4471" i="1"/>
  <c r="Y4472" i="1"/>
  <c r="Y4473" i="1"/>
  <c r="Y4474" i="1"/>
  <c r="Y4475" i="1"/>
  <c r="Y4476" i="1"/>
  <c r="Y4477" i="1"/>
  <c r="Y4478" i="1"/>
  <c r="Y4479" i="1"/>
  <c r="Y4480" i="1"/>
  <c r="Y4481" i="1"/>
  <c r="Y4482" i="1"/>
  <c r="Y4483" i="1"/>
  <c r="Y4484" i="1"/>
  <c r="Y4485" i="1"/>
  <c r="Y4486" i="1"/>
  <c r="Y4487" i="1"/>
  <c r="Y4488" i="1"/>
  <c r="Y4489" i="1"/>
  <c r="Y4490" i="1"/>
  <c r="Y4491" i="1"/>
  <c r="Y4492" i="1"/>
  <c r="Y4493" i="1"/>
  <c r="Y4494" i="1"/>
  <c r="Y4495" i="1"/>
  <c r="Y4496" i="1"/>
  <c r="Y4497" i="1"/>
  <c r="Y4498" i="1"/>
  <c r="Y4499" i="1"/>
  <c r="Y4500" i="1"/>
  <c r="Y4501" i="1"/>
  <c r="Y4502" i="1"/>
  <c r="Y4503" i="1"/>
  <c r="Y4504" i="1"/>
  <c r="Y4505" i="1"/>
  <c r="Y4506" i="1"/>
  <c r="Y4507" i="1"/>
  <c r="Y4508" i="1"/>
  <c r="Y4509" i="1"/>
  <c r="Y4510" i="1"/>
  <c r="Y4511" i="1"/>
  <c r="Y4512" i="1"/>
  <c r="Y4513" i="1"/>
  <c r="Y4514" i="1"/>
  <c r="Y4515" i="1"/>
  <c r="Y4516" i="1"/>
  <c r="Y4517" i="1"/>
  <c r="Y4518" i="1"/>
  <c r="Y4519" i="1"/>
  <c r="Y4520" i="1"/>
  <c r="Y4521" i="1"/>
  <c r="Y4522" i="1"/>
  <c r="Y4523" i="1"/>
  <c r="Y4524" i="1"/>
  <c r="Y4525" i="1"/>
  <c r="Y4526" i="1"/>
  <c r="Y4527" i="1"/>
  <c r="Y4528" i="1"/>
  <c r="Y4529" i="1"/>
  <c r="Y4530" i="1"/>
  <c r="Y4531" i="1"/>
  <c r="Y4532" i="1"/>
  <c r="Y4533" i="1"/>
  <c r="Y4534" i="1"/>
  <c r="Y4535" i="1"/>
  <c r="Y4536" i="1"/>
  <c r="Y4537" i="1"/>
  <c r="Y4538" i="1"/>
  <c r="Y4539" i="1"/>
  <c r="Y4540" i="1"/>
  <c r="Y4541" i="1"/>
  <c r="Y4542" i="1"/>
  <c r="Y4543" i="1"/>
  <c r="Y4544" i="1"/>
  <c r="Y4545" i="1"/>
  <c r="Y4546" i="1"/>
  <c r="Y4547" i="1"/>
  <c r="Y4548" i="1"/>
  <c r="Y4549" i="1"/>
  <c r="Y4550" i="1"/>
  <c r="Y4551" i="1"/>
  <c r="Y4552" i="1"/>
  <c r="Y4553" i="1"/>
  <c r="Y4554" i="1"/>
  <c r="Y4555" i="1"/>
  <c r="Y4556" i="1"/>
  <c r="Y4557" i="1"/>
  <c r="Y4558" i="1"/>
  <c r="Y4559" i="1"/>
  <c r="Y4560" i="1"/>
  <c r="Y4561" i="1"/>
  <c r="Y4562" i="1"/>
  <c r="Y4563" i="1"/>
  <c r="Y4564" i="1"/>
  <c r="Y4565" i="1"/>
  <c r="Y4566" i="1"/>
  <c r="Y4567" i="1"/>
  <c r="Y4568" i="1"/>
  <c r="Y4569" i="1"/>
  <c r="Y4570" i="1"/>
  <c r="Y4571" i="1"/>
  <c r="Y4572" i="1"/>
  <c r="Y4573" i="1"/>
  <c r="Y4574" i="1"/>
  <c r="Y4575" i="1"/>
  <c r="Y4576" i="1"/>
  <c r="Y4577" i="1"/>
  <c r="Y4578" i="1"/>
  <c r="Y4579" i="1"/>
  <c r="Y4580" i="1"/>
  <c r="Y4581" i="1"/>
  <c r="Y4582" i="1"/>
  <c r="Y4583" i="1"/>
  <c r="Y4584" i="1"/>
  <c r="Y4585" i="1"/>
  <c r="Y4586" i="1"/>
  <c r="Y4587" i="1"/>
  <c r="Y4588" i="1"/>
  <c r="Y4589" i="1"/>
  <c r="Y4590" i="1"/>
  <c r="Y4591" i="1"/>
  <c r="Y4592" i="1"/>
  <c r="Y4593" i="1"/>
  <c r="Y4594" i="1"/>
  <c r="Y4595" i="1"/>
  <c r="Y4596" i="1"/>
  <c r="Y4597" i="1"/>
  <c r="Y4598" i="1"/>
  <c r="Y4599" i="1"/>
  <c r="Y4600" i="1"/>
  <c r="Y4601" i="1"/>
  <c r="Y4602" i="1"/>
  <c r="Y4603" i="1"/>
  <c r="Y4604" i="1"/>
  <c r="Y4605" i="1"/>
  <c r="Y4606" i="1"/>
  <c r="Y4607" i="1"/>
  <c r="Y4608" i="1"/>
  <c r="Y4609" i="1"/>
  <c r="Y4610" i="1"/>
  <c r="Y4611" i="1"/>
  <c r="Y4612" i="1"/>
  <c r="Y4613" i="1"/>
  <c r="Y4614" i="1"/>
  <c r="Y4615" i="1"/>
  <c r="Y4616" i="1"/>
  <c r="Y4617" i="1"/>
  <c r="Y4618" i="1"/>
  <c r="Y4619" i="1"/>
  <c r="Y4620" i="1"/>
  <c r="Y4621" i="1"/>
  <c r="Y4622" i="1"/>
  <c r="Y4623" i="1"/>
  <c r="Y4624" i="1"/>
  <c r="Y4625" i="1"/>
  <c r="Y4626" i="1"/>
  <c r="Y4627" i="1"/>
  <c r="Y4628" i="1"/>
  <c r="Y4629" i="1"/>
  <c r="Y4630" i="1"/>
  <c r="Y4631" i="1"/>
  <c r="Y4632" i="1"/>
  <c r="Y4633" i="1"/>
  <c r="Y4634" i="1"/>
  <c r="Y4635" i="1"/>
  <c r="Y4636" i="1"/>
  <c r="Y4637" i="1"/>
  <c r="Y4638" i="1"/>
  <c r="Y4639" i="1"/>
  <c r="Y4640" i="1"/>
  <c r="Y4641" i="1"/>
  <c r="Y4642" i="1"/>
  <c r="Y4643" i="1"/>
  <c r="Y4644" i="1"/>
  <c r="Y4645" i="1"/>
  <c r="Y4646" i="1"/>
  <c r="Y4647" i="1"/>
  <c r="Y4648" i="1"/>
  <c r="Y4649" i="1"/>
  <c r="Y4650" i="1"/>
  <c r="Y4651" i="1"/>
  <c r="Y4652" i="1"/>
  <c r="Y4653" i="1"/>
  <c r="Y4654" i="1"/>
  <c r="Y4655" i="1"/>
  <c r="Y4656" i="1"/>
  <c r="Y4657" i="1"/>
  <c r="Y4658" i="1"/>
  <c r="Y4659" i="1"/>
  <c r="Y4660" i="1"/>
  <c r="Y4661" i="1"/>
  <c r="Y4662" i="1"/>
  <c r="Y4663" i="1"/>
  <c r="Y4664" i="1"/>
  <c r="Y4665" i="1"/>
  <c r="Y4666" i="1"/>
  <c r="Y4667" i="1"/>
  <c r="Y4668" i="1"/>
  <c r="Y4669" i="1"/>
  <c r="Y4670" i="1"/>
  <c r="Y4671" i="1"/>
  <c r="Y4672" i="1"/>
  <c r="Y4673" i="1"/>
  <c r="Y4674" i="1"/>
  <c r="Y4675" i="1"/>
  <c r="Y4676" i="1"/>
  <c r="Y4677" i="1"/>
  <c r="Y4678" i="1"/>
  <c r="Y4679" i="1"/>
  <c r="Y4680" i="1"/>
  <c r="Y4681" i="1"/>
  <c r="Y4682" i="1"/>
  <c r="Y4683" i="1"/>
  <c r="Y4684" i="1"/>
  <c r="Y4685" i="1"/>
  <c r="Y4686" i="1"/>
  <c r="Y4687" i="1"/>
  <c r="Y4688" i="1"/>
  <c r="Y4689" i="1"/>
  <c r="Y4690" i="1"/>
  <c r="Y4691" i="1"/>
  <c r="Y4692" i="1"/>
  <c r="Y4693" i="1"/>
  <c r="Y4694" i="1"/>
  <c r="Y4695" i="1"/>
  <c r="Y4696" i="1"/>
  <c r="Y4697" i="1"/>
  <c r="Y4698" i="1"/>
  <c r="Y4699" i="1"/>
  <c r="Y4700" i="1"/>
  <c r="Y4701" i="1"/>
  <c r="Y4702" i="1"/>
  <c r="Y4703" i="1"/>
  <c r="Y4704" i="1"/>
  <c r="Y4705" i="1"/>
  <c r="Y4706" i="1"/>
  <c r="Y4707" i="1"/>
  <c r="Y4708" i="1"/>
  <c r="Y4709" i="1"/>
  <c r="Y4710" i="1"/>
  <c r="Y4711" i="1"/>
  <c r="Y4712" i="1"/>
  <c r="Y4713" i="1"/>
  <c r="Y4714" i="1"/>
  <c r="Y4715" i="1"/>
  <c r="Y4716" i="1"/>
  <c r="Y4717" i="1"/>
  <c r="Y4718" i="1"/>
  <c r="Y4719" i="1"/>
  <c r="Y4720" i="1"/>
  <c r="Y4721" i="1"/>
  <c r="Y4722" i="1"/>
  <c r="Y4723" i="1"/>
  <c r="Y4724" i="1"/>
  <c r="Y4725" i="1"/>
  <c r="Y4726" i="1"/>
  <c r="Y4727" i="1"/>
  <c r="Y4728" i="1"/>
  <c r="Y4729" i="1"/>
  <c r="Y4730" i="1"/>
  <c r="Y4731" i="1"/>
  <c r="Y4732" i="1"/>
  <c r="Y4733" i="1"/>
  <c r="Y4734" i="1"/>
  <c r="Y4735" i="1"/>
  <c r="Y4736" i="1"/>
  <c r="Y4737" i="1"/>
  <c r="Y4738" i="1"/>
  <c r="Y4739" i="1"/>
  <c r="Y4740" i="1"/>
  <c r="Y4741" i="1"/>
  <c r="Y4742" i="1"/>
  <c r="Y4743" i="1"/>
  <c r="Y4744" i="1"/>
  <c r="Y4745" i="1"/>
  <c r="Y4746" i="1"/>
  <c r="Y4747" i="1"/>
  <c r="Y4748" i="1"/>
  <c r="Y4749" i="1"/>
  <c r="Y4750" i="1"/>
  <c r="Y4751" i="1"/>
  <c r="Y4752" i="1"/>
  <c r="Y4753" i="1"/>
  <c r="Y4754" i="1"/>
  <c r="Y4755" i="1"/>
  <c r="Y4756" i="1"/>
  <c r="Y4757" i="1"/>
  <c r="Y4758" i="1"/>
  <c r="Y4759" i="1"/>
  <c r="Y4760" i="1"/>
  <c r="Y4761" i="1"/>
  <c r="Y4762" i="1"/>
  <c r="Y4763" i="1"/>
  <c r="Y4764" i="1"/>
  <c r="Y4765" i="1"/>
  <c r="Y4766" i="1"/>
  <c r="Y4767" i="1"/>
  <c r="Y4768" i="1"/>
  <c r="Y4769" i="1"/>
  <c r="Y4770" i="1"/>
  <c r="Y4771" i="1"/>
  <c r="Y4772" i="1"/>
  <c r="Y4773" i="1"/>
  <c r="Y4774" i="1"/>
  <c r="Y4775" i="1"/>
  <c r="Y4776" i="1"/>
  <c r="Y4777" i="1"/>
  <c r="Y4778" i="1"/>
  <c r="Y4779" i="1"/>
  <c r="Y4780" i="1"/>
  <c r="Y4781" i="1"/>
  <c r="Y4782" i="1"/>
  <c r="Y4783" i="1"/>
  <c r="Y4784" i="1"/>
  <c r="Y4785" i="1"/>
  <c r="Y4786" i="1"/>
  <c r="Y4787" i="1"/>
  <c r="Y4788" i="1"/>
  <c r="Y4789" i="1"/>
  <c r="Y4790" i="1"/>
  <c r="Y4791" i="1"/>
  <c r="Y4792" i="1"/>
  <c r="Y4793" i="1"/>
  <c r="Y4794" i="1"/>
  <c r="Y4795" i="1"/>
  <c r="Y4796" i="1"/>
  <c r="Y4797" i="1"/>
  <c r="Y4798" i="1"/>
  <c r="Y4799" i="1"/>
  <c r="Y4800" i="1"/>
  <c r="Y4801" i="1"/>
  <c r="Y4802" i="1"/>
  <c r="Y4803" i="1"/>
  <c r="Y4804" i="1"/>
  <c r="Y4805" i="1"/>
  <c r="Y4806" i="1"/>
  <c r="Y4807" i="1"/>
  <c r="Y4808" i="1"/>
  <c r="Y4809" i="1"/>
  <c r="Y4810" i="1"/>
  <c r="Y4811" i="1"/>
  <c r="Y4812" i="1"/>
  <c r="Y4813" i="1"/>
  <c r="Y4814" i="1"/>
  <c r="Y4815" i="1"/>
  <c r="Y4816" i="1"/>
  <c r="Y4817" i="1"/>
  <c r="Y4818" i="1"/>
  <c r="Y4819" i="1"/>
  <c r="Y4820" i="1"/>
  <c r="Y4821" i="1"/>
  <c r="Y4822" i="1"/>
  <c r="Y4823" i="1"/>
  <c r="Y4824" i="1"/>
  <c r="Y4825" i="1"/>
  <c r="Y4826" i="1"/>
  <c r="Y4827" i="1"/>
  <c r="Y4828" i="1"/>
  <c r="Y4829" i="1"/>
  <c r="Y4830" i="1"/>
  <c r="Y4831" i="1"/>
  <c r="Y4832" i="1"/>
  <c r="Y4833" i="1"/>
  <c r="Y4834" i="1"/>
  <c r="Y4835" i="1"/>
  <c r="Y4836" i="1"/>
  <c r="Y4837" i="1"/>
  <c r="Y4838" i="1"/>
  <c r="Y4839" i="1"/>
  <c r="Y4840" i="1"/>
  <c r="Y4841" i="1"/>
  <c r="Y4842" i="1"/>
  <c r="Y4843" i="1"/>
  <c r="Y4844" i="1"/>
  <c r="Y4845" i="1"/>
  <c r="Y4846" i="1"/>
  <c r="Y4847" i="1"/>
  <c r="Y4848" i="1"/>
  <c r="Y4849" i="1"/>
  <c r="Y4850" i="1"/>
  <c r="Y4851" i="1"/>
  <c r="Y4852" i="1"/>
  <c r="Y4853" i="1"/>
  <c r="Y4854" i="1"/>
  <c r="Y4855" i="1"/>
  <c r="Y4856" i="1"/>
  <c r="Y4857" i="1"/>
  <c r="Y4858" i="1"/>
  <c r="Y4859" i="1"/>
  <c r="Y4860" i="1"/>
  <c r="Y4861" i="1"/>
  <c r="Y4862" i="1"/>
  <c r="Y4863" i="1"/>
  <c r="Y4864" i="1"/>
  <c r="Y4865" i="1"/>
  <c r="Y4866" i="1"/>
  <c r="Y4867" i="1"/>
  <c r="Y4868" i="1"/>
  <c r="Y4869" i="1"/>
  <c r="Y4870" i="1"/>
  <c r="Y4871" i="1"/>
  <c r="Y4872" i="1"/>
  <c r="Y4873" i="1"/>
  <c r="Y4874" i="1"/>
  <c r="Y4875" i="1"/>
  <c r="Y4876" i="1"/>
  <c r="Y4877" i="1"/>
  <c r="Y4878" i="1"/>
  <c r="Y4879" i="1"/>
  <c r="Y4880" i="1"/>
  <c r="Y4881" i="1"/>
  <c r="Y4882" i="1"/>
  <c r="Y4883" i="1"/>
  <c r="Y4884" i="1"/>
  <c r="Y4885" i="1"/>
  <c r="Y4886" i="1"/>
  <c r="Y4887" i="1"/>
  <c r="Y4888" i="1"/>
  <c r="Y4889" i="1"/>
  <c r="Y4890" i="1"/>
  <c r="Y4891" i="1"/>
  <c r="Y4892" i="1"/>
  <c r="Y4893" i="1"/>
  <c r="Y4894" i="1"/>
  <c r="Y4895" i="1"/>
  <c r="Y4896" i="1"/>
  <c r="Y4897" i="1"/>
  <c r="Y4898" i="1"/>
  <c r="Y4899" i="1"/>
  <c r="Y4900" i="1"/>
  <c r="Y4901" i="1"/>
  <c r="Y4902" i="1"/>
  <c r="Y4903" i="1"/>
  <c r="Y4904" i="1"/>
  <c r="Y4905" i="1"/>
  <c r="Y4906" i="1"/>
  <c r="Y4907" i="1"/>
  <c r="Y4908" i="1"/>
  <c r="Y4909" i="1"/>
  <c r="Y4910" i="1"/>
  <c r="Y4911" i="1"/>
  <c r="Y4912" i="1"/>
  <c r="Y4913" i="1"/>
  <c r="Y4914" i="1"/>
  <c r="Y4915" i="1"/>
  <c r="Y4916" i="1"/>
  <c r="Y4917" i="1"/>
  <c r="Y4918" i="1"/>
  <c r="Y4919" i="1"/>
  <c r="Y4920" i="1"/>
  <c r="Y4921" i="1"/>
  <c r="Y4922" i="1"/>
  <c r="Y4923" i="1"/>
  <c r="Y4924" i="1"/>
  <c r="Y4925" i="1"/>
  <c r="Y4926" i="1"/>
  <c r="Y4927" i="1"/>
  <c r="Y4928" i="1"/>
  <c r="Y4929" i="1"/>
  <c r="Y4930" i="1"/>
  <c r="Y4931" i="1"/>
  <c r="Y4932" i="1"/>
  <c r="Y4933" i="1"/>
  <c r="Y4934" i="1"/>
  <c r="Y4935" i="1"/>
  <c r="Y4936" i="1"/>
  <c r="Y4937" i="1"/>
  <c r="Y4938" i="1"/>
  <c r="Y4939" i="1"/>
  <c r="Y4940" i="1"/>
  <c r="Y4941" i="1"/>
  <c r="Y4942" i="1"/>
  <c r="Y4943" i="1"/>
  <c r="Y4944" i="1"/>
  <c r="Y4945" i="1"/>
  <c r="Y4946" i="1"/>
  <c r="Y4947" i="1"/>
  <c r="Y4948" i="1"/>
  <c r="Y4949" i="1"/>
  <c r="Y4950" i="1"/>
  <c r="Y4951" i="1"/>
  <c r="Y4952" i="1"/>
  <c r="Y4953" i="1"/>
  <c r="Y4954" i="1"/>
  <c r="Y4955" i="1"/>
  <c r="Y4956" i="1"/>
  <c r="Y4957" i="1"/>
  <c r="Y4958" i="1"/>
  <c r="Y4959" i="1"/>
  <c r="Y4960" i="1"/>
  <c r="Y4961" i="1"/>
  <c r="Y4962" i="1"/>
  <c r="Y4963" i="1"/>
  <c r="Y4964" i="1"/>
  <c r="Y4965" i="1"/>
  <c r="Y4966" i="1"/>
  <c r="Y4967" i="1"/>
  <c r="Y4968" i="1"/>
  <c r="Y4969" i="1"/>
  <c r="Y4970" i="1"/>
  <c r="Y4971" i="1"/>
  <c r="Y4972" i="1"/>
  <c r="Y4973" i="1"/>
  <c r="Y4974" i="1"/>
  <c r="Y4975" i="1"/>
  <c r="Y4976" i="1"/>
  <c r="Y4977" i="1"/>
  <c r="Y4978" i="1"/>
  <c r="Y4979" i="1"/>
  <c r="Y4980" i="1"/>
  <c r="Y4981" i="1"/>
  <c r="Y4982" i="1"/>
  <c r="Y4983" i="1"/>
  <c r="Y4984" i="1"/>
  <c r="Y4985" i="1"/>
  <c r="Y4986" i="1"/>
  <c r="Y4987" i="1"/>
  <c r="Y4988" i="1"/>
  <c r="Y4989" i="1"/>
  <c r="Y4990" i="1"/>
  <c r="Y4991" i="1"/>
  <c r="Y4992" i="1"/>
  <c r="Y4993" i="1"/>
  <c r="Y4994" i="1"/>
  <c r="Y4995" i="1"/>
  <c r="Y4996" i="1"/>
  <c r="Y4997" i="1"/>
  <c r="Y4998" i="1"/>
  <c r="Y4999" i="1"/>
  <c r="Y5000" i="1"/>
  <c r="Y5001" i="1"/>
  <c r="Y5002" i="1"/>
  <c r="Y5003" i="1"/>
  <c r="Y5004" i="1"/>
  <c r="Y5005" i="1"/>
  <c r="Y5006" i="1"/>
  <c r="Y5007" i="1"/>
  <c r="Y5008" i="1"/>
  <c r="Y5009" i="1"/>
  <c r="Y5010" i="1"/>
  <c r="Y5011" i="1"/>
  <c r="Y5012" i="1"/>
  <c r="Y5013" i="1"/>
  <c r="Y5014" i="1"/>
  <c r="Y5015" i="1"/>
  <c r="Y5016" i="1"/>
  <c r="Y5017" i="1"/>
  <c r="Y5018" i="1"/>
  <c r="Y5019" i="1"/>
  <c r="Y5020" i="1"/>
  <c r="Y5021" i="1"/>
  <c r="Y5022" i="1"/>
  <c r="Y5023" i="1"/>
  <c r="Y5024" i="1"/>
  <c r="Y5025" i="1"/>
  <c r="Y5026" i="1"/>
  <c r="Y5027" i="1"/>
  <c r="Y5028" i="1"/>
  <c r="Y5029" i="1"/>
  <c r="Y5030" i="1"/>
  <c r="Y5031" i="1"/>
  <c r="Y5032" i="1"/>
  <c r="Y5033" i="1"/>
  <c r="Y5034" i="1"/>
  <c r="Y5035" i="1"/>
  <c r="Y5036" i="1"/>
  <c r="Y5037" i="1"/>
  <c r="Y5038" i="1"/>
  <c r="Y5039" i="1"/>
  <c r="Y5040" i="1"/>
  <c r="Y5041" i="1"/>
  <c r="Y5042" i="1"/>
  <c r="Y5043" i="1"/>
  <c r="Y5044" i="1"/>
  <c r="Y5045" i="1"/>
  <c r="Y5046" i="1"/>
  <c r="Y5047" i="1"/>
  <c r="Y5048" i="1"/>
  <c r="Y5049" i="1"/>
  <c r="Y5050" i="1"/>
  <c r="Y5051" i="1"/>
  <c r="Y5052" i="1"/>
  <c r="Y5053" i="1"/>
  <c r="Y5054" i="1"/>
  <c r="Y5055" i="1"/>
  <c r="Y5056" i="1"/>
  <c r="Y5057" i="1"/>
  <c r="Y5058" i="1"/>
  <c r="Y5059" i="1"/>
  <c r="Y5060" i="1"/>
  <c r="Y5061" i="1"/>
  <c r="Y5062" i="1"/>
  <c r="Y5063" i="1"/>
  <c r="Y5064" i="1"/>
  <c r="Y5065" i="1"/>
  <c r="Y5066" i="1"/>
  <c r="Y5067" i="1"/>
  <c r="Y5068" i="1"/>
  <c r="Y5069" i="1"/>
  <c r="Y5070" i="1"/>
  <c r="Y5071" i="1"/>
  <c r="Y5072" i="1"/>
  <c r="Y5073" i="1"/>
  <c r="Y5074" i="1"/>
  <c r="Y5075" i="1"/>
  <c r="Y5076" i="1"/>
  <c r="Y5077" i="1"/>
  <c r="Y5078" i="1"/>
  <c r="Y5079" i="1"/>
  <c r="Y5080" i="1"/>
  <c r="Y5081" i="1"/>
  <c r="Y5082" i="1"/>
  <c r="Y5083" i="1"/>
  <c r="Y5084" i="1"/>
  <c r="Y5085" i="1"/>
  <c r="Y5086" i="1"/>
  <c r="Y5087" i="1"/>
  <c r="Y5088" i="1"/>
  <c r="Y5089" i="1"/>
  <c r="Y5090" i="1"/>
  <c r="Y5091" i="1"/>
  <c r="Y5092" i="1"/>
  <c r="Y5093" i="1"/>
  <c r="Y5094" i="1"/>
  <c r="Y5095" i="1"/>
  <c r="Y5096" i="1"/>
  <c r="Y5097" i="1"/>
  <c r="Y5098" i="1"/>
  <c r="Y5099" i="1"/>
  <c r="Y5100" i="1"/>
  <c r="Y5101" i="1"/>
  <c r="Y5102" i="1"/>
  <c r="Y5103" i="1"/>
  <c r="Y5104" i="1"/>
  <c r="Y5105" i="1"/>
  <c r="Y5106" i="1"/>
  <c r="Y5107" i="1"/>
  <c r="Y5108" i="1"/>
  <c r="Y5109" i="1"/>
  <c r="Y5110" i="1"/>
  <c r="Y5111" i="1"/>
  <c r="Y5112" i="1"/>
  <c r="Y5113" i="1"/>
  <c r="Y5114" i="1"/>
  <c r="Y5115" i="1"/>
  <c r="Y5116" i="1"/>
  <c r="Y5117" i="1"/>
  <c r="Y5118" i="1"/>
  <c r="Y5119" i="1"/>
  <c r="Y5120" i="1"/>
  <c r="Y5121" i="1"/>
  <c r="Y5122" i="1"/>
  <c r="Y5123" i="1"/>
  <c r="Y5124" i="1"/>
  <c r="Y5125" i="1"/>
  <c r="Y5126" i="1"/>
  <c r="Y5127" i="1"/>
  <c r="Y5128" i="1"/>
  <c r="Y5129" i="1"/>
  <c r="Y5130" i="1"/>
  <c r="Y5131" i="1"/>
  <c r="Y5132" i="1"/>
  <c r="Y5133" i="1"/>
  <c r="Y5134" i="1"/>
  <c r="Y5135" i="1"/>
  <c r="Y5136" i="1"/>
  <c r="Y5137" i="1"/>
  <c r="Y5138" i="1"/>
  <c r="Y5139" i="1"/>
  <c r="Y5140" i="1"/>
  <c r="Y5141" i="1"/>
  <c r="Y5142" i="1"/>
  <c r="Y5143" i="1"/>
  <c r="Y5144" i="1"/>
  <c r="Y5145" i="1"/>
  <c r="Y5146" i="1"/>
  <c r="Y5147" i="1"/>
  <c r="Y5148" i="1"/>
  <c r="Y5149" i="1"/>
  <c r="Y5150" i="1"/>
  <c r="Y5151" i="1"/>
  <c r="Y5152" i="1"/>
  <c r="Y5153" i="1"/>
  <c r="Y5154" i="1"/>
  <c r="Y5155" i="1"/>
  <c r="Y5156" i="1"/>
  <c r="Y5157" i="1"/>
  <c r="Y5158" i="1"/>
  <c r="Y5159" i="1"/>
  <c r="Y5160" i="1"/>
  <c r="Y5161" i="1"/>
  <c r="Y5162" i="1"/>
  <c r="Y5163" i="1"/>
  <c r="Y5164" i="1"/>
  <c r="Y5165" i="1"/>
  <c r="Y5166" i="1"/>
  <c r="Y5167" i="1"/>
  <c r="Y5168" i="1"/>
  <c r="Y5169" i="1"/>
  <c r="Y5170" i="1"/>
  <c r="Y5171" i="1"/>
  <c r="Y5172" i="1"/>
  <c r="Y5173" i="1"/>
  <c r="Y5174" i="1"/>
  <c r="Y5175" i="1"/>
  <c r="Y5176" i="1"/>
  <c r="Y5177" i="1"/>
  <c r="Y5178" i="1"/>
  <c r="Y5179" i="1"/>
  <c r="Y5180" i="1"/>
  <c r="Y5181" i="1"/>
  <c r="Y5182" i="1"/>
  <c r="Y5183" i="1"/>
  <c r="Y5184" i="1"/>
  <c r="Y5185" i="1"/>
  <c r="Y5186" i="1"/>
  <c r="Y5187" i="1"/>
  <c r="Y5188" i="1"/>
  <c r="Y5189" i="1"/>
  <c r="Y5190" i="1"/>
  <c r="Y5191" i="1"/>
  <c r="Y5192" i="1"/>
  <c r="Y5193" i="1"/>
  <c r="Y5194" i="1"/>
  <c r="Y5195" i="1"/>
  <c r="Y5196" i="1"/>
  <c r="Y5197" i="1"/>
  <c r="Y5198" i="1"/>
  <c r="Y5199" i="1"/>
  <c r="Y5200" i="1"/>
  <c r="Y5201" i="1"/>
  <c r="Y5202" i="1"/>
  <c r="Y5203" i="1"/>
  <c r="Y5204" i="1"/>
  <c r="Y5205" i="1"/>
  <c r="Y5206" i="1"/>
  <c r="Y5207" i="1"/>
  <c r="Y5208" i="1"/>
  <c r="Y5209" i="1"/>
  <c r="Y5210" i="1"/>
  <c r="Y5211" i="1"/>
  <c r="Y5212" i="1"/>
  <c r="Y5213" i="1"/>
  <c r="Y5214" i="1"/>
  <c r="Y5215" i="1"/>
  <c r="Y5216" i="1"/>
  <c r="Y5217" i="1"/>
  <c r="Y5218" i="1"/>
  <c r="Y5219" i="1"/>
  <c r="Y5220" i="1"/>
  <c r="Y5221" i="1"/>
  <c r="Y5222" i="1"/>
  <c r="Y5223" i="1"/>
  <c r="Y5224" i="1"/>
  <c r="Y5225" i="1"/>
  <c r="Y5226" i="1"/>
  <c r="Y5227" i="1"/>
  <c r="Y5228" i="1"/>
  <c r="Y5229" i="1"/>
  <c r="Y5230" i="1"/>
  <c r="Y5231" i="1"/>
  <c r="Y5232" i="1"/>
  <c r="Y5233" i="1"/>
  <c r="Y5234" i="1"/>
  <c r="Y5235" i="1"/>
  <c r="Y5236" i="1"/>
  <c r="Y5237" i="1"/>
  <c r="Y5238" i="1"/>
  <c r="Y5239" i="1"/>
  <c r="Y5240" i="1"/>
  <c r="Y5241" i="1"/>
  <c r="Y5242" i="1"/>
  <c r="Y5243" i="1"/>
  <c r="Y5244" i="1"/>
  <c r="Y5245" i="1"/>
  <c r="Y5246" i="1"/>
  <c r="Y5247" i="1"/>
  <c r="Y5248" i="1"/>
  <c r="Y5249" i="1"/>
  <c r="Y5250" i="1"/>
  <c r="Y5251" i="1"/>
  <c r="Y5252" i="1"/>
  <c r="Y5253" i="1"/>
  <c r="Y5254" i="1"/>
  <c r="Y5255" i="1"/>
  <c r="Y5256" i="1"/>
  <c r="Y5257" i="1"/>
  <c r="Y5258" i="1"/>
  <c r="Y5259" i="1"/>
  <c r="Y5260" i="1"/>
  <c r="Y5261" i="1"/>
  <c r="Y5262" i="1"/>
  <c r="Y5263" i="1"/>
  <c r="Y5264" i="1"/>
  <c r="Y5265" i="1"/>
  <c r="Y5266" i="1"/>
  <c r="Y5267" i="1"/>
  <c r="Y5268" i="1"/>
  <c r="Y5269" i="1"/>
  <c r="Y5270" i="1"/>
  <c r="Y5271" i="1"/>
  <c r="Y5272" i="1"/>
  <c r="Y5273" i="1"/>
  <c r="Y5274" i="1"/>
  <c r="Y5275" i="1"/>
  <c r="Y5276" i="1"/>
  <c r="Y5277" i="1"/>
  <c r="Y5278" i="1"/>
  <c r="Y5279" i="1"/>
  <c r="Y5280" i="1"/>
  <c r="Y5281" i="1"/>
  <c r="Y5282" i="1"/>
  <c r="Y5283" i="1"/>
  <c r="Y5284" i="1"/>
  <c r="Y5285" i="1"/>
  <c r="Y5286" i="1"/>
  <c r="Y5287" i="1"/>
  <c r="Y5288" i="1"/>
  <c r="Y5289" i="1"/>
  <c r="Y5290" i="1"/>
  <c r="Y5291" i="1"/>
  <c r="Y5292" i="1"/>
  <c r="Y5293" i="1"/>
  <c r="Y5294" i="1"/>
  <c r="Y5295" i="1"/>
  <c r="Y5296" i="1"/>
  <c r="Y5297" i="1"/>
  <c r="Y5298" i="1"/>
  <c r="Y5299" i="1"/>
  <c r="Y5300" i="1"/>
  <c r="Y5301" i="1"/>
  <c r="Y5302" i="1"/>
  <c r="Y5303" i="1"/>
  <c r="Y5304" i="1"/>
  <c r="Y5305" i="1"/>
  <c r="Y5306" i="1"/>
  <c r="Y5307" i="1"/>
  <c r="Y5308" i="1"/>
  <c r="Y5309" i="1"/>
  <c r="Y5310" i="1"/>
  <c r="Y5311" i="1"/>
  <c r="Y5312" i="1"/>
  <c r="Y5313" i="1"/>
  <c r="Y5314" i="1"/>
  <c r="Y5315" i="1"/>
  <c r="Y5316" i="1"/>
  <c r="Y5317" i="1"/>
  <c r="Y5318" i="1"/>
  <c r="Y5319" i="1"/>
  <c r="Y5320" i="1"/>
  <c r="Y5321" i="1"/>
  <c r="Y5322" i="1"/>
  <c r="Y5323" i="1"/>
  <c r="Y5324" i="1"/>
  <c r="Y5325" i="1"/>
  <c r="Y5326" i="1"/>
  <c r="Y5327" i="1"/>
  <c r="Y5328" i="1"/>
  <c r="Y5329" i="1"/>
  <c r="Y5330" i="1"/>
  <c r="Y5331" i="1"/>
  <c r="Y5332" i="1"/>
  <c r="Y5333" i="1"/>
  <c r="Y5334" i="1"/>
  <c r="Y5335" i="1"/>
  <c r="Y5336" i="1"/>
  <c r="Y5337" i="1"/>
  <c r="Y5338" i="1"/>
  <c r="Y5339" i="1"/>
  <c r="Y5340" i="1"/>
  <c r="Y5341" i="1"/>
  <c r="Y5342" i="1"/>
  <c r="Y5343" i="1"/>
  <c r="Y5344" i="1"/>
  <c r="Y5345" i="1"/>
  <c r="Y5346" i="1"/>
  <c r="Y5347" i="1"/>
  <c r="Y5348" i="1"/>
  <c r="Y5349" i="1"/>
  <c r="Y5350" i="1"/>
  <c r="Y5351" i="1"/>
  <c r="Y5352" i="1"/>
  <c r="Y5353" i="1"/>
  <c r="Y5354" i="1"/>
  <c r="Y5355" i="1"/>
  <c r="Y5356" i="1"/>
  <c r="Y5357" i="1"/>
  <c r="Y5358" i="1"/>
  <c r="Y5359" i="1"/>
  <c r="Y5360" i="1"/>
  <c r="Y5361" i="1"/>
  <c r="Y5362" i="1"/>
  <c r="Y5363" i="1"/>
  <c r="Y5364" i="1"/>
  <c r="Y5365" i="1"/>
  <c r="Y5366" i="1"/>
  <c r="Y5367" i="1"/>
  <c r="Y5368" i="1"/>
  <c r="Y5369" i="1"/>
  <c r="Y5370" i="1"/>
  <c r="Y5371" i="1"/>
  <c r="Y5372" i="1"/>
  <c r="Y5373" i="1"/>
  <c r="Y5374" i="1"/>
  <c r="Y5375" i="1"/>
  <c r="Y5376" i="1"/>
  <c r="Y5377" i="1"/>
  <c r="Y5378" i="1"/>
  <c r="Y5379" i="1"/>
  <c r="Y5380" i="1"/>
  <c r="Y5381" i="1"/>
  <c r="Y5382" i="1"/>
  <c r="Y5383" i="1"/>
  <c r="Y5384" i="1"/>
  <c r="Y5385" i="1"/>
  <c r="Y5386" i="1"/>
  <c r="Y5387" i="1"/>
  <c r="Y5388" i="1"/>
  <c r="Y5389" i="1"/>
  <c r="Y5390" i="1"/>
  <c r="Y5391" i="1"/>
  <c r="Y5392" i="1"/>
  <c r="Y5393" i="1"/>
  <c r="Y5394" i="1"/>
  <c r="Y5395" i="1"/>
  <c r="Y5396" i="1"/>
  <c r="Y5397" i="1"/>
  <c r="Y5398" i="1"/>
  <c r="Y5399" i="1"/>
  <c r="Y5400" i="1"/>
  <c r="Y5401" i="1"/>
  <c r="Y5402" i="1"/>
  <c r="Y5403" i="1"/>
  <c r="Y5404" i="1"/>
  <c r="Y5405" i="1"/>
  <c r="Y5406" i="1"/>
  <c r="Y5407" i="1"/>
  <c r="Y5408" i="1"/>
  <c r="Y5409" i="1"/>
  <c r="Y5410" i="1"/>
  <c r="Y5411" i="1"/>
  <c r="Y5412" i="1"/>
  <c r="Y5413" i="1"/>
  <c r="Y5414" i="1"/>
  <c r="Y5415" i="1"/>
  <c r="Y5416" i="1"/>
  <c r="Y5417" i="1"/>
  <c r="Y5418" i="1"/>
  <c r="Y5419" i="1"/>
  <c r="Y5420" i="1"/>
  <c r="Y5421" i="1"/>
  <c r="Y5422" i="1"/>
  <c r="Y5423" i="1"/>
  <c r="Y5424" i="1"/>
  <c r="Y5425" i="1"/>
  <c r="Y5426" i="1"/>
  <c r="Y5427" i="1"/>
  <c r="Y5428" i="1"/>
  <c r="Y5429" i="1"/>
  <c r="Y5430" i="1"/>
  <c r="Y5431" i="1"/>
  <c r="Y5432" i="1"/>
  <c r="Y5433" i="1"/>
  <c r="Y5434" i="1"/>
  <c r="Y5435" i="1"/>
  <c r="Y5436" i="1"/>
  <c r="Y5437" i="1"/>
  <c r="Y5438" i="1"/>
  <c r="Y5439" i="1"/>
  <c r="Y5440" i="1"/>
  <c r="Y5441" i="1"/>
  <c r="Y5442" i="1"/>
  <c r="Y5443" i="1"/>
  <c r="Y5444" i="1"/>
  <c r="Y5445" i="1"/>
  <c r="Y5446" i="1"/>
  <c r="Y5447" i="1"/>
  <c r="Y5448" i="1"/>
  <c r="Y5449" i="1"/>
  <c r="Y5450" i="1"/>
  <c r="Y5451" i="1"/>
  <c r="Y5452" i="1"/>
  <c r="Y5453" i="1"/>
  <c r="Y5454" i="1"/>
  <c r="Y5455" i="1"/>
  <c r="Y5456" i="1"/>
  <c r="Y5457" i="1"/>
  <c r="Y5458" i="1"/>
  <c r="Y5459" i="1"/>
  <c r="Y5460" i="1"/>
  <c r="Y5461" i="1"/>
  <c r="Y5462" i="1"/>
  <c r="Y5463" i="1"/>
  <c r="Y5464" i="1"/>
  <c r="Y5465" i="1"/>
  <c r="Y5466" i="1"/>
  <c r="Y5467" i="1"/>
  <c r="Y5468" i="1"/>
  <c r="Y5469" i="1"/>
  <c r="Y5470" i="1"/>
  <c r="Y5471" i="1"/>
  <c r="Y5472" i="1"/>
  <c r="Y5473" i="1"/>
  <c r="Y5474" i="1"/>
  <c r="Y5475" i="1"/>
  <c r="Y5476" i="1"/>
  <c r="Y5477" i="1"/>
  <c r="Y5478" i="1"/>
  <c r="Y5479" i="1"/>
  <c r="Y5480" i="1"/>
  <c r="Y5481" i="1"/>
  <c r="Y5482" i="1"/>
  <c r="Y5483" i="1"/>
  <c r="Y5484" i="1"/>
  <c r="Y5485" i="1"/>
  <c r="Y5486" i="1"/>
  <c r="Y5487" i="1"/>
  <c r="Y5488" i="1"/>
  <c r="Y5489" i="1"/>
  <c r="Y5490" i="1"/>
  <c r="Y5491" i="1"/>
  <c r="Y5492" i="1"/>
  <c r="Y5493" i="1"/>
  <c r="Y5494" i="1"/>
  <c r="Y5495" i="1"/>
  <c r="Y5496" i="1"/>
  <c r="Y5497" i="1"/>
  <c r="Y5498" i="1"/>
  <c r="Y5499" i="1"/>
  <c r="Y5500" i="1"/>
  <c r="Y5501" i="1"/>
  <c r="Y5502" i="1"/>
  <c r="Y5503" i="1"/>
  <c r="Y5504" i="1"/>
  <c r="Y5505" i="1"/>
  <c r="Y5506" i="1"/>
  <c r="Y5507" i="1"/>
  <c r="Y5508" i="1"/>
  <c r="Y5509" i="1"/>
  <c r="Y5510" i="1"/>
  <c r="Y5511" i="1"/>
  <c r="Y5512" i="1"/>
  <c r="Y5513" i="1"/>
  <c r="Y5514" i="1"/>
  <c r="Y5515" i="1"/>
  <c r="Y5516" i="1"/>
  <c r="Y5517" i="1"/>
  <c r="Y5518" i="1"/>
  <c r="Y5519" i="1"/>
  <c r="Y5520" i="1"/>
  <c r="Y5521" i="1"/>
  <c r="Y5522" i="1"/>
  <c r="Y5523" i="1"/>
  <c r="Y5524" i="1"/>
  <c r="Y5525" i="1"/>
  <c r="Y5526" i="1"/>
  <c r="Y5527" i="1"/>
  <c r="Y5528" i="1"/>
  <c r="Y5529" i="1"/>
  <c r="Y5530" i="1"/>
  <c r="Y5531" i="1"/>
  <c r="Y5532" i="1"/>
  <c r="Y5533" i="1"/>
  <c r="Y5534" i="1"/>
  <c r="Y5535" i="1"/>
  <c r="Y5536" i="1"/>
  <c r="Y5537" i="1"/>
  <c r="Y5538" i="1"/>
  <c r="Y5539" i="1"/>
  <c r="Y5540" i="1"/>
  <c r="Y5541" i="1"/>
  <c r="Y5542" i="1"/>
  <c r="Y5543" i="1"/>
  <c r="Y5544" i="1"/>
  <c r="Y5545" i="1"/>
  <c r="Y5546" i="1"/>
  <c r="Y5547" i="1"/>
  <c r="Y5548" i="1"/>
  <c r="Y5549" i="1"/>
  <c r="Y5550" i="1"/>
  <c r="Y5551" i="1"/>
  <c r="Y5552" i="1"/>
  <c r="Y5553" i="1"/>
  <c r="Y5554" i="1"/>
  <c r="Y5555" i="1"/>
  <c r="Y5556" i="1"/>
  <c r="Y5557" i="1"/>
  <c r="Y5558" i="1"/>
  <c r="Y5559" i="1"/>
  <c r="Y5560" i="1"/>
  <c r="Y5561" i="1"/>
  <c r="Y5562" i="1"/>
  <c r="Y5563" i="1"/>
  <c r="Y5564" i="1"/>
  <c r="Y5565" i="1"/>
  <c r="Y5566" i="1"/>
  <c r="Y5567" i="1"/>
  <c r="Y5568" i="1"/>
  <c r="Y5569" i="1"/>
  <c r="Y5570" i="1"/>
  <c r="Y5571" i="1"/>
  <c r="Y5572" i="1"/>
  <c r="Y5573" i="1"/>
  <c r="Y5574" i="1"/>
  <c r="Y5575" i="1"/>
  <c r="Y5576" i="1"/>
  <c r="Y5577" i="1"/>
  <c r="Y5578" i="1"/>
  <c r="Y5579" i="1"/>
  <c r="Y5580" i="1"/>
  <c r="Y5581" i="1"/>
  <c r="Y5582" i="1"/>
  <c r="Y5583" i="1"/>
  <c r="Y5584" i="1"/>
  <c r="Y5585" i="1"/>
  <c r="Y5586" i="1"/>
  <c r="Y5587" i="1"/>
  <c r="Y5588" i="1"/>
  <c r="Y5589" i="1"/>
  <c r="Y5590" i="1"/>
  <c r="Y5591" i="1"/>
  <c r="Y5592" i="1"/>
  <c r="Y5593" i="1"/>
  <c r="Y5594" i="1"/>
  <c r="Y5595" i="1"/>
  <c r="Y5596" i="1"/>
  <c r="Y5597" i="1"/>
  <c r="Y5598" i="1"/>
  <c r="Y5599" i="1"/>
  <c r="Y5600" i="1"/>
  <c r="Y5601" i="1"/>
  <c r="Y5602" i="1"/>
  <c r="Y5603" i="1"/>
  <c r="Y5604" i="1"/>
  <c r="Y5605" i="1"/>
  <c r="Y5606" i="1"/>
  <c r="Y5607" i="1"/>
  <c r="Y5608" i="1"/>
  <c r="Y5609" i="1"/>
  <c r="Y5610" i="1"/>
  <c r="Y5611" i="1"/>
  <c r="Y5612" i="1"/>
  <c r="Y5613" i="1"/>
  <c r="Y5614" i="1"/>
  <c r="Y5615" i="1"/>
  <c r="Y5616" i="1"/>
  <c r="Y5617" i="1"/>
  <c r="Y5618" i="1"/>
  <c r="Y5619" i="1"/>
  <c r="Y5620" i="1"/>
  <c r="Y5621" i="1"/>
  <c r="Y5622" i="1"/>
  <c r="Y5623" i="1"/>
  <c r="Y5624" i="1"/>
  <c r="Y5625" i="1"/>
  <c r="Y5626" i="1"/>
  <c r="Y5627" i="1"/>
  <c r="Y5628" i="1"/>
  <c r="Y5629" i="1"/>
  <c r="Y5630" i="1"/>
  <c r="Y5631" i="1"/>
  <c r="Y5632" i="1"/>
  <c r="Y5633" i="1"/>
  <c r="Y5634" i="1"/>
  <c r="Y5635" i="1"/>
  <c r="Y5636" i="1"/>
  <c r="Y5637" i="1"/>
  <c r="Y5638" i="1"/>
  <c r="Y5639" i="1"/>
  <c r="Y5640" i="1"/>
  <c r="Y5641" i="1"/>
  <c r="Y5642" i="1"/>
  <c r="Y5643" i="1"/>
  <c r="Y5644" i="1"/>
  <c r="Y5645" i="1"/>
  <c r="Y5646" i="1"/>
  <c r="Y5647" i="1"/>
  <c r="Y5648" i="1"/>
  <c r="Y5649" i="1"/>
  <c r="Y5650" i="1"/>
  <c r="Y5651" i="1"/>
  <c r="Y5652" i="1"/>
  <c r="Y5653" i="1"/>
  <c r="Y5654" i="1"/>
  <c r="Y5655" i="1"/>
  <c r="Y5656" i="1"/>
  <c r="Y5657" i="1"/>
  <c r="Y5658" i="1"/>
  <c r="Y5659" i="1"/>
  <c r="Y5660" i="1"/>
  <c r="Y5661" i="1"/>
  <c r="Y5662" i="1"/>
  <c r="Y5663" i="1"/>
  <c r="Y5664" i="1"/>
  <c r="Y5665" i="1"/>
  <c r="Y5666" i="1"/>
  <c r="Y5667" i="1"/>
  <c r="Y5668" i="1"/>
  <c r="Y5669" i="1"/>
  <c r="Y5670" i="1"/>
  <c r="Y5671" i="1"/>
  <c r="Y5672" i="1"/>
  <c r="Y5673" i="1"/>
  <c r="Y5674" i="1"/>
  <c r="Y5675" i="1"/>
  <c r="Y5676" i="1"/>
  <c r="Y5677" i="1"/>
  <c r="Y5678" i="1"/>
  <c r="Y5679" i="1"/>
  <c r="Y5680" i="1"/>
  <c r="Y5681" i="1"/>
  <c r="Y5682" i="1"/>
  <c r="Y5683" i="1"/>
  <c r="Y5684" i="1"/>
  <c r="Y5685" i="1"/>
  <c r="Y5686" i="1"/>
  <c r="Y5687" i="1"/>
  <c r="Y5688" i="1"/>
  <c r="Y5689" i="1"/>
  <c r="Y5690" i="1"/>
  <c r="Y5691" i="1"/>
  <c r="Y5692" i="1"/>
  <c r="Y5693" i="1"/>
  <c r="Y5694" i="1"/>
  <c r="Y5695" i="1"/>
  <c r="Y5696" i="1"/>
  <c r="Y5697" i="1"/>
  <c r="Y5698" i="1"/>
  <c r="Y5699" i="1"/>
  <c r="Y5700" i="1"/>
  <c r="Y5701" i="1"/>
  <c r="Y5702" i="1"/>
  <c r="Y5703" i="1"/>
  <c r="Y5704" i="1"/>
  <c r="Y5705" i="1"/>
  <c r="Y5706" i="1"/>
  <c r="Y5707" i="1"/>
  <c r="Y5708" i="1"/>
  <c r="Y5709" i="1"/>
  <c r="Y5710" i="1"/>
  <c r="Y5711" i="1"/>
  <c r="Y5712" i="1"/>
  <c r="Y5713" i="1"/>
  <c r="Y5714" i="1"/>
  <c r="Y5715" i="1"/>
  <c r="Y5716" i="1"/>
  <c r="Y5717" i="1"/>
  <c r="Y5718" i="1"/>
  <c r="Y5719" i="1"/>
  <c r="Y5720" i="1"/>
  <c r="Y5721" i="1"/>
  <c r="Y5722" i="1"/>
  <c r="Y5723" i="1"/>
  <c r="Y5724" i="1"/>
  <c r="Y5725" i="1"/>
  <c r="Y5726" i="1"/>
  <c r="Y5727" i="1"/>
  <c r="Y5728" i="1"/>
  <c r="Y5729" i="1"/>
  <c r="Y5730" i="1"/>
  <c r="Y5731" i="1"/>
  <c r="Y5732" i="1"/>
  <c r="Y5733" i="1"/>
  <c r="Y5734" i="1"/>
  <c r="Y5735" i="1"/>
  <c r="Y5736" i="1"/>
  <c r="Y5737" i="1"/>
  <c r="Y5738" i="1"/>
  <c r="Y5739" i="1"/>
  <c r="Y5740" i="1"/>
  <c r="Y5741" i="1"/>
  <c r="Y5742" i="1"/>
  <c r="Y5743" i="1"/>
  <c r="Y5744" i="1"/>
  <c r="Y5745" i="1"/>
  <c r="Y5746" i="1"/>
  <c r="Y5747" i="1"/>
  <c r="Y5748" i="1"/>
  <c r="Y5749" i="1"/>
  <c r="Y5750" i="1"/>
  <c r="Y5751" i="1"/>
  <c r="Y5752" i="1"/>
  <c r="Y5753" i="1"/>
  <c r="Y5754" i="1"/>
  <c r="Y5755" i="1"/>
  <c r="Y5756" i="1"/>
  <c r="Y5757" i="1"/>
  <c r="Y5758" i="1"/>
  <c r="Y5759" i="1"/>
  <c r="Y5760" i="1"/>
  <c r="Y5761" i="1"/>
  <c r="Y5762" i="1"/>
  <c r="Y5763" i="1"/>
  <c r="Y5764" i="1"/>
  <c r="Y5765" i="1"/>
  <c r="Y5766" i="1"/>
  <c r="Y5767" i="1"/>
  <c r="Y5768" i="1"/>
  <c r="Y5769" i="1"/>
  <c r="Y5770" i="1"/>
  <c r="Y5771" i="1"/>
  <c r="Y5772" i="1"/>
  <c r="Y5773" i="1"/>
  <c r="Y5774" i="1"/>
  <c r="Y5775" i="1"/>
  <c r="Y5776" i="1"/>
  <c r="Y5777" i="1"/>
  <c r="Y5778" i="1"/>
  <c r="Y5779" i="1"/>
  <c r="Y5780" i="1"/>
  <c r="Y5781" i="1"/>
  <c r="Y5782" i="1"/>
  <c r="Y5783" i="1"/>
  <c r="Y5784" i="1"/>
  <c r="Y5785" i="1"/>
  <c r="Y5786" i="1"/>
  <c r="Y5787" i="1"/>
  <c r="Y5788" i="1"/>
  <c r="Y5789" i="1"/>
  <c r="Y5790" i="1"/>
  <c r="Y5791" i="1"/>
  <c r="Y5792" i="1"/>
  <c r="Y5793" i="1"/>
  <c r="Y5794" i="1"/>
  <c r="Y5795" i="1"/>
  <c r="Y5796" i="1"/>
  <c r="Y5797" i="1"/>
  <c r="Y5798" i="1"/>
  <c r="Y5799" i="1"/>
  <c r="Y5800" i="1"/>
  <c r="Y5801" i="1"/>
  <c r="Y5802" i="1"/>
  <c r="Y5803" i="1"/>
  <c r="Y5804" i="1"/>
  <c r="Y5805" i="1"/>
  <c r="Y5806" i="1"/>
  <c r="Y5807" i="1"/>
  <c r="Y5808" i="1"/>
  <c r="Y5809" i="1"/>
  <c r="Y5810" i="1"/>
  <c r="Y5811" i="1"/>
  <c r="Y5812" i="1"/>
  <c r="Y5813" i="1"/>
  <c r="Y5814" i="1"/>
  <c r="Y5815" i="1"/>
  <c r="Y5816" i="1"/>
  <c r="Y5817" i="1"/>
  <c r="Y5818" i="1"/>
  <c r="Y5819" i="1"/>
  <c r="Y5820" i="1"/>
  <c r="Y5821" i="1"/>
  <c r="Y5822" i="1"/>
  <c r="Y5823" i="1"/>
  <c r="Y5824" i="1"/>
  <c r="Y5825" i="1"/>
  <c r="Y5826" i="1"/>
  <c r="Y5827" i="1"/>
  <c r="Y5828" i="1"/>
  <c r="Y5829" i="1"/>
  <c r="Y5830" i="1"/>
  <c r="Y5831" i="1"/>
  <c r="Y5832" i="1"/>
  <c r="Y5833" i="1"/>
  <c r="Y5834" i="1"/>
  <c r="Y5835" i="1"/>
  <c r="Y5836" i="1"/>
  <c r="Y5837" i="1"/>
  <c r="Y5838" i="1"/>
  <c r="Y5839" i="1"/>
  <c r="Y5840" i="1"/>
  <c r="Y5841" i="1"/>
  <c r="Y5842" i="1"/>
  <c r="Y5843" i="1"/>
  <c r="Y5844" i="1"/>
  <c r="Y5845" i="1"/>
  <c r="Y5846" i="1"/>
  <c r="Y5847" i="1"/>
  <c r="Y5848" i="1"/>
  <c r="Y5849" i="1"/>
  <c r="Y5850" i="1"/>
  <c r="Y5851" i="1"/>
  <c r="Y5852" i="1"/>
  <c r="Y5853" i="1"/>
  <c r="Y5854" i="1"/>
  <c r="Y5855" i="1"/>
  <c r="Y5856" i="1"/>
  <c r="Y5857" i="1"/>
  <c r="Y5858" i="1"/>
  <c r="Y5859" i="1"/>
  <c r="Y5860" i="1"/>
  <c r="Y5861" i="1"/>
  <c r="Y5862" i="1"/>
  <c r="Y5863" i="1"/>
  <c r="Y5864" i="1"/>
  <c r="Y5865" i="1"/>
  <c r="Y5866" i="1"/>
  <c r="Y5867" i="1"/>
  <c r="Y5868" i="1"/>
  <c r="Y5869" i="1"/>
  <c r="Y5870" i="1"/>
  <c r="Y5871" i="1"/>
  <c r="Y5872" i="1"/>
  <c r="Y5873" i="1"/>
  <c r="Y5874" i="1"/>
  <c r="Y5875" i="1"/>
  <c r="Y5876" i="1"/>
  <c r="Y5877" i="1"/>
  <c r="Y5878" i="1"/>
  <c r="Y5879" i="1"/>
  <c r="Y5880" i="1"/>
  <c r="Y5881" i="1"/>
  <c r="Y5882" i="1"/>
  <c r="Y5883" i="1"/>
  <c r="Y5884" i="1"/>
  <c r="Y5885" i="1"/>
  <c r="Y5886" i="1"/>
  <c r="Y5887" i="1"/>
  <c r="Y5888" i="1"/>
  <c r="Y5889" i="1"/>
  <c r="Y5890" i="1"/>
  <c r="Y5891" i="1"/>
  <c r="Y5892" i="1"/>
  <c r="Y5893" i="1"/>
  <c r="Y5894" i="1"/>
  <c r="Y5895" i="1"/>
  <c r="Y5896" i="1"/>
  <c r="Y5897" i="1"/>
  <c r="Y5898" i="1"/>
  <c r="Y5899" i="1"/>
  <c r="Y5900" i="1"/>
  <c r="Y5901" i="1"/>
  <c r="Y5902" i="1"/>
  <c r="Y5903" i="1"/>
  <c r="Y5904" i="1"/>
  <c r="Y5905" i="1"/>
  <c r="Y5906" i="1"/>
  <c r="Y5907" i="1"/>
  <c r="Y5908" i="1"/>
  <c r="Y5909" i="1"/>
  <c r="Y5910" i="1"/>
  <c r="Y5911" i="1"/>
  <c r="Y5912" i="1"/>
  <c r="Y5913" i="1"/>
  <c r="Y5914" i="1"/>
  <c r="Y5915" i="1"/>
  <c r="Y5916" i="1"/>
  <c r="Y5917" i="1"/>
  <c r="Y5918" i="1"/>
  <c r="Y5919" i="1"/>
  <c r="Y5920" i="1"/>
  <c r="Y5921" i="1"/>
  <c r="Y5922" i="1"/>
  <c r="Y5923" i="1"/>
  <c r="Y5924" i="1"/>
  <c r="Y5925" i="1"/>
  <c r="Y5926" i="1"/>
  <c r="Y5927" i="1"/>
  <c r="Y5928" i="1"/>
  <c r="Y5929" i="1"/>
  <c r="Y5930" i="1"/>
  <c r="Y5931" i="1"/>
  <c r="Y5932" i="1"/>
  <c r="Y5933" i="1"/>
  <c r="Y5934" i="1"/>
  <c r="Y5935" i="1"/>
  <c r="Y5936" i="1"/>
  <c r="Y5937" i="1"/>
  <c r="Y5938" i="1"/>
  <c r="Y5939" i="1"/>
  <c r="Y5940" i="1"/>
  <c r="Y5941" i="1"/>
  <c r="Y5942" i="1"/>
  <c r="Y5943" i="1"/>
  <c r="Y5944" i="1"/>
  <c r="Y5945" i="1"/>
  <c r="Y5946" i="1"/>
  <c r="Y5947" i="1"/>
  <c r="Y5948" i="1"/>
  <c r="Y5949" i="1"/>
  <c r="Y5950" i="1"/>
  <c r="Y5951" i="1"/>
  <c r="Y5952" i="1"/>
  <c r="Y5953" i="1"/>
  <c r="Y5954" i="1"/>
  <c r="Y5955" i="1"/>
  <c r="Y5956" i="1"/>
  <c r="Y5957" i="1"/>
  <c r="Y5958" i="1"/>
  <c r="Y5959" i="1"/>
  <c r="Y5960" i="1"/>
  <c r="Y5961" i="1"/>
  <c r="Y5962" i="1"/>
  <c r="Y5963" i="1"/>
  <c r="Y5964" i="1"/>
  <c r="Y5965" i="1"/>
  <c r="Y5966" i="1"/>
  <c r="Y5967" i="1"/>
  <c r="Y5968" i="1"/>
  <c r="Y5969" i="1"/>
  <c r="Y5970" i="1"/>
  <c r="Y5971" i="1"/>
  <c r="Y5972" i="1"/>
  <c r="Y5973" i="1"/>
  <c r="Y5974" i="1"/>
  <c r="Y5975" i="1"/>
  <c r="Y5976" i="1"/>
  <c r="Y5977" i="1"/>
  <c r="Y5978" i="1"/>
  <c r="Y5979" i="1"/>
  <c r="Y5980" i="1"/>
  <c r="Y5981" i="1"/>
  <c r="Y5982" i="1"/>
  <c r="Y5983" i="1"/>
  <c r="Y5984" i="1"/>
  <c r="Y5985" i="1"/>
  <c r="Y5986" i="1"/>
  <c r="Y5987" i="1"/>
  <c r="Y5988" i="1"/>
  <c r="Y5989" i="1"/>
  <c r="Y5990" i="1"/>
  <c r="Y5991" i="1"/>
  <c r="Y5992" i="1"/>
  <c r="Y5993" i="1"/>
  <c r="Y5994" i="1"/>
  <c r="Y5995" i="1"/>
  <c r="Y5996" i="1"/>
  <c r="Y5997" i="1"/>
  <c r="Y5998" i="1"/>
  <c r="Y5999" i="1"/>
  <c r="Y6000" i="1"/>
  <c r="Y6001" i="1"/>
  <c r="Y6002" i="1"/>
  <c r="Y6003" i="1"/>
  <c r="Y6004" i="1"/>
  <c r="Y6005" i="1"/>
  <c r="Y6006" i="1"/>
  <c r="Y6007" i="1"/>
  <c r="Y6008" i="1"/>
  <c r="Y6009" i="1"/>
  <c r="Y6010" i="1"/>
  <c r="Y6011" i="1"/>
  <c r="Y6012" i="1"/>
  <c r="Y6013" i="1"/>
  <c r="Y6014" i="1"/>
  <c r="Y6015" i="1"/>
  <c r="Y6016" i="1"/>
  <c r="Y6017" i="1"/>
  <c r="Y6018" i="1"/>
  <c r="Y6019" i="1"/>
  <c r="Y6020" i="1"/>
  <c r="Y6021" i="1"/>
  <c r="Y6022" i="1"/>
  <c r="Y6023" i="1"/>
  <c r="Y6024" i="1"/>
  <c r="Y6025" i="1"/>
  <c r="Y6026" i="1"/>
  <c r="Y6027" i="1"/>
  <c r="Y6028" i="1"/>
  <c r="Y6029" i="1"/>
  <c r="Y6030" i="1"/>
  <c r="Y6031" i="1"/>
  <c r="Y6032" i="1"/>
  <c r="Y6033" i="1"/>
  <c r="Y6034" i="1"/>
  <c r="Y6035" i="1"/>
  <c r="Y6036" i="1"/>
  <c r="Y6037" i="1"/>
  <c r="Y6038" i="1"/>
  <c r="Y6039" i="1"/>
  <c r="Y6040" i="1"/>
  <c r="Y6041" i="1"/>
  <c r="Y6042" i="1"/>
  <c r="Y6043" i="1"/>
  <c r="Y6044" i="1"/>
  <c r="Y6045" i="1"/>
  <c r="Y6046" i="1"/>
  <c r="Y6047" i="1"/>
  <c r="Y6048" i="1"/>
  <c r="Y6049" i="1"/>
  <c r="Y6050" i="1"/>
  <c r="Y6051" i="1"/>
  <c r="Y6052" i="1"/>
  <c r="Y6053" i="1"/>
  <c r="Y6054" i="1"/>
  <c r="Y6055" i="1"/>
  <c r="Y6056" i="1"/>
  <c r="Y6057" i="1"/>
  <c r="Y6058" i="1"/>
  <c r="Y6059" i="1"/>
  <c r="Y6060" i="1"/>
  <c r="Y6061" i="1"/>
  <c r="Y6062" i="1"/>
  <c r="Y6063" i="1"/>
  <c r="Y6064" i="1"/>
  <c r="Y6065" i="1"/>
  <c r="Y6066" i="1"/>
  <c r="Y6067" i="1"/>
  <c r="Y6068" i="1"/>
  <c r="Y6069" i="1"/>
  <c r="Y6070" i="1"/>
  <c r="Y6071" i="1"/>
  <c r="Y6072" i="1"/>
  <c r="Y6073" i="1"/>
  <c r="Y6074" i="1"/>
  <c r="Y6075" i="1"/>
  <c r="Y6076" i="1"/>
  <c r="Y6077" i="1"/>
  <c r="Y6078" i="1"/>
  <c r="Y6079" i="1"/>
  <c r="Y6080" i="1"/>
  <c r="Y6081" i="1"/>
  <c r="Y6082" i="1"/>
  <c r="Y6083" i="1"/>
  <c r="Y6084" i="1"/>
  <c r="Y6085" i="1"/>
  <c r="Y6086" i="1"/>
  <c r="Y6087" i="1"/>
  <c r="Y6088" i="1"/>
  <c r="Y6089" i="1"/>
  <c r="Y6090" i="1"/>
  <c r="Y6091" i="1"/>
  <c r="Y6092" i="1"/>
  <c r="Y6093" i="1"/>
  <c r="Y6094" i="1"/>
  <c r="Y6095" i="1"/>
  <c r="Y6096" i="1"/>
  <c r="Y6097" i="1"/>
  <c r="Y6098" i="1"/>
  <c r="Y6099" i="1"/>
  <c r="Y6100" i="1"/>
  <c r="Y6101" i="1"/>
  <c r="Y6102" i="1"/>
  <c r="Y6103" i="1"/>
  <c r="Y6104" i="1"/>
  <c r="Y6105" i="1"/>
  <c r="Y6106" i="1"/>
  <c r="Y6107" i="1"/>
  <c r="Y6108" i="1"/>
  <c r="Y6109" i="1"/>
  <c r="Y6110" i="1"/>
  <c r="Y6111" i="1"/>
  <c r="Y6112" i="1"/>
  <c r="Y6113" i="1"/>
  <c r="Y6114" i="1"/>
  <c r="Y6115" i="1"/>
  <c r="Y6116" i="1"/>
  <c r="Y6117" i="1"/>
  <c r="Y6118" i="1"/>
  <c r="Y6119" i="1"/>
  <c r="Y6120" i="1"/>
  <c r="Y6121" i="1"/>
  <c r="Y6122" i="1"/>
  <c r="Y6123" i="1"/>
  <c r="Y6124" i="1"/>
  <c r="Y6125" i="1"/>
  <c r="Y6126" i="1"/>
  <c r="Y6127" i="1"/>
  <c r="Y6128" i="1"/>
  <c r="Y6129" i="1"/>
  <c r="Y6130" i="1"/>
  <c r="Y6131" i="1"/>
  <c r="Y6132" i="1"/>
  <c r="Y6133" i="1"/>
  <c r="Y6134" i="1"/>
  <c r="Y6135" i="1"/>
  <c r="Y6136" i="1"/>
  <c r="Y6137" i="1"/>
  <c r="Y6138" i="1"/>
  <c r="Y6139" i="1"/>
  <c r="Y6140" i="1"/>
  <c r="Y6141" i="1"/>
  <c r="Y6142" i="1"/>
  <c r="Y6143" i="1"/>
  <c r="Y6144" i="1"/>
  <c r="Y6145" i="1"/>
  <c r="Y6146" i="1"/>
  <c r="Y6147" i="1"/>
  <c r="Y6148" i="1"/>
  <c r="Y6149" i="1"/>
  <c r="Y6150" i="1"/>
  <c r="Y6151" i="1"/>
  <c r="Y6152" i="1"/>
  <c r="Y6153" i="1"/>
  <c r="Y6154" i="1"/>
  <c r="Y6155" i="1"/>
  <c r="Y6156" i="1"/>
  <c r="Y6157" i="1"/>
  <c r="Y6158" i="1"/>
  <c r="Y6159" i="1"/>
  <c r="Y6160" i="1"/>
  <c r="Y6161" i="1"/>
  <c r="Y6162" i="1"/>
  <c r="Y6163" i="1"/>
  <c r="Y6164" i="1"/>
  <c r="Y6165" i="1"/>
  <c r="Y6166" i="1"/>
  <c r="Y6167" i="1"/>
  <c r="Y6168" i="1"/>
  <c r="Y6169" i="1"/>
  <c r="Y3274" i="1"/>
  <c r="W3275" i="1"/>
  <c r="W3276" i="1"/>
  <c r="W3277" i="1"/>
  <c r="W3278" i="1"/>
  <c r="W3279" i="1"/>
  <c r="W3280" i="1"/>
  <c r="W3281" i="1"/>
  <c r="W3282" i="1"/>
  <c r="W3283" i="1"/>
  <c r="W3284" i="1"/>
  <c r="W3285" i="1"/>
  <c r="W3286" i="1"/>
  <c r="W3287" i="1"/>
  <c r="W3288" i="1"/>
  <c r="W3289" i="1"/>
  <c r="W3290" i="1"/>
  <c r="W3291" i="1"/>
  <c r="W3292" i="1"/>
  <c r="W3293" i="1"/>
  <c r="W3294" i="1"/>
  <c r="W3295" i="1"/>
  <c r="W3296" i="1"/>
  <c r="W3297" i="1"/>
  <c r="W3298" i="1"/>
  <c r="W3299" i="1"/>
  <c r="W3300" i="1"/>
  <c r="W3301" i="1"/>
  <c r="W3302" i="1"/>
  <c r="W3303" i="1"/>
  <c r="W3304" i="1"/>
  <c r="W3305" i="1"/>
  <c r="W3306" i="1"/>
  <c r="W3307" i="1"/>
  <c r="W3308" i="1"/>
  <c r="W3309" i="1"/>
  <c r="W3310" i="1"/>
  <c r="W3311" i="1"/>
  <c r="W3312" i="1"/>
  <c r="W3313" i="1"/>
  <c r="W3314" i="1"/>
  <c r="W3315" i="1"/>
  <c r="W3316" i="1"/>
  <c r="W3317" i="1"/>
  <c r="W3318" i="1"/>
  <c r="W3319" i="1"/>
  <c r="W3320" i="1"/>
  <c r="W3321" i="1"/>
  <c r="W3322" i="1"/>
  <c r="W3323" i="1"/>
  <c r="W3324" i="1"/>
  <c r="W3325" i="1"/>
  <c r="W3326" i="1"/>
  <c r="W3327" i="1"/>
  <c r="W3328" i="1"/>
  <c r="W3329" i="1"/>
  <c r="W3330" i="1"/>
  <c r="W3331" i="1"/>
  <c r="W3332" i="1"/>
  <c r="W3333" i="1"/>
  <c r="W3334" i="1"/>
  <c r="W3335" i="1"/>
  <c r="W3336" i="1"/>
  <c r="W3337" i="1"/>
  <c r="W3338" i="1"/>
  <c r="W3339" i="1"/>
  <c r="W3340" i="1"/>
  <c r="W3341" i="1"/>
  <c r="W3342" i="1"/>
  <c r="W3343" i="1"/>
  <c r="W3344" i="1"/>
  <c r="W3345" i="1"/>
  <c r="W3346" i="1"/>
  <c r="W3347" i="1"/>
  <c r="W3348" i="1"/>
  <c r="W3349" i="1"/>
  <c r="W3350" i="1"/>
  <c r="W3351" i="1"/>
  <c r="W3352" i="1"/>
  <c r="W3353" i="1"/>
  <c r="W3354" i="1"/>
  <c r="W3355" i="1"/>
  <c r="W3356" i="1"/>
  <c r="W3357" i="1"/>
  <c r="W3358" i="1"/>
  <c r="W3359" i="1"/>
  <c r="W3360" i="1"/>
  <c r="W3361" i="1"/>
  <c r="W3362" i="1"/>
  <c r="W3363" i="1"/>
  <c r="W3364" i="1"/>
  <c r="W3365" i="1"/>
  <c r="W3366" i="1"/>
  <c r="W3367" i="1"/>
  <c r="W3368" i="1"/>
  <c r="W3369" i="1"/>
  <c r="W3370" i="1"/>
  <c r="W3371" i="1"/>
  <c r="W3372" i="1"/>
  <c r="W3373" i="1"/>
  <c r="W3374" i="1"/>
  <c r="W3375" i="1"/>
  <c r="W3376" i="1"/>
  <c r="W3377" i="1"/>
  <c r="W3378" i="1"/>
  <c r="W3379" i="1"/>
  <c r="W3380" i="1"/>
  <c r="W3381" i="1"/>
  <c r="W3382" i="1"/>
  <c r="W3383" i="1"/>
  <c r="W3384" i="1"/>
  <c r="W3385" i="1"/>
  <c r="W3386" i="1"/>
  <c r="W3387" i="1"/>
  <c r="W3388" i="1"/>
  <c r="W3389" i="1"/>
  <c r="W3390" i="1"/>
  <c r="W3391" i="1"/>
  <c r="W3392" i="1"/>
  <c r="W3393" i="1"/>
  <c r="W3394" i="1"/>
  <c r="W3395" i="1"/>
  <c r="W3396" i="1"/>
  <c r="W3397" i="1"/>
  <c r="W3398" i="1"/>
  <c r="W3399" i="1"/>
  <c r="W3400" i="1"/>
  <c r="W3401" i="1"/>
  <c r="W3402" i="1"/>
  <c r="W3403" i="1"/>
  <c r="W3404" i="1"/>
  <c r="W3405" i="1"/>
  <c r="W3406" i="1"/>
  <c r="W3407" i="1"/>
  <c r="W3408" i="1"/>
  <c r="W3409" i="1"/>
  <c r="W3410" i="1"/>
  <c r="W3411" i="1"/>
  <c r="W3412" i="1"/>
  <c r="W3413" i="1"/>
  <c r="W3414" i="1"/>
  <c r="W3415" i="1"/>
  <c r="W3416" i="1"/>
  <c r="W3417" i="1"/>
  <c r="W3418" i="1"/>
  <c r="W3419" i="1"/>
  <c r="W3420" i="1"/>
  <c r="W3421" i="1"/>
  <c r="W3422" i="1"/>
  <c r="W3423" i="1"/>
  <c r="W3424" i="1"/>
  <c r="W3425" i="1"/>
  <c r="W3426" i="1"/>
  <c r="W3427" i="1"/>
  <c r="W3428" i="1"/>
  <c r="W3429" i="1"/>
  <c r="W3430" i="1"/>
  <c r="W3431" i="1"/>
  <c r="W3432" i="1"/>
  <c r="W3433" i="1"/>
  <c r="W3434" i="1"/>
  <c r="W3435" i="1"/>
  <c r="W3436" i="1"/>
  <c r="W3437" i="1"/>
  <c r="W3438" i="1"/>
  <c r="W3439" i="1"/>
  <c r="W3440" i="1"/>
  <c r="W3441" i="1"/>
  <c r="W3442" i="1"/>
  <c r="W3443" i="1"/>
  <c r="W3444" i="1"/>
  <c r="W3445" i="1"/>
  <c r="W3446" i="1"/>
  <c r="W3447" i="1"/>
  <c r="W3448" i="1"/>
  <c r="W3449" i="1"/>
  <c r="W3450" i="1"/>
  <c r="W3451" i="1"/>
  <c r="W3452" i="1"/>
  <c r="W3453" i="1"/>
  <c r="W3454" i="1"/>
  <c r="W3455" i="1"/>
  <c r="W3456" i="1"/>
  <c r="W3457" i="1"/>
  <c r="W3458" i="1"/>
  <c r="W3459" i="1"/>
  <c r="W3460" i="1"/>
  <c r="W3461" i="1"/>
  <c r="W3462" i="1"/>
  <c r="W3463" i="1"/>
  <c r="W3464" i="1"/>
  <c r="W3465" i="1"/>
  <c r="W3466" i="1"/>
  <c r="W3467" i="1"/>
  <c r="W3468" i="1"/>
  <c r="W3469" i="1"/>
  <c r="W3470" i="1"/>
  <c r="W3471" i="1"/>
  <c r="W3472" i="1"/>
  <c r="W3473" i="1"/>
  <c r="W3474" i="1"/>
  <c r="W3475" i="1"/>
  <c r="W3476" i="1"/>
  <c r="W3477" i="1"/>
  <c r="W3478" i="1"/>
  <c r="W3479" i="1"/>
  <c r="W3480" i="1"/>
  <c r="W3481" i="1"/>
  <c r="W3482" i="1"/>
  <c r="W3483" i="1"/>
  <c r="W3484" i="1"/>
  <c r="W3485" i="1"/>
  <c r="W3486" i="1"/>
  <c r="W3487" i="1"/>
  <c r="W3488" i="1"/>
  <c r="W3489" i="1"/>
  <c r="W3490" i="1"/>
  <c r="W3491" i="1"/>
  <c r="W3492" i="1"/>
  <c r="W3493" i="1"/>
  <c r="W3494" i="1"/>
  <c r="W3495" i="1"/>
  <c r="W3496" i="1"/>
  <c r="W3497" i="1"/>
  <c r="W3498" i="1"/>
  <c r="W3499" i="1"/>
  <c r="W3500" i="1"/>
  <c r="W3501" i="1"/>
  <c r="W3502" i="1"/>
  <c r="W3503" i="1"/>
  <c r="W3504" i="1"/>
  <c r="W3505" i="1"/>
  <c r="W3506" i="1"/>
  <c r="W3507" i="1"/>
  <c r="W3508" i="1"/>
  <c r="W3509" i="1"/>
  <c r="W3510" i="1"/>
  <c r="W3511" i="1"/>
  <c r="W3512" i="1"/>
  <c r="W3513" i="1"/>
  <c r="W3514" i="1"/>
  <c r="W3515" i="1"/>
  <c r="W3516" i="1"/>
  <c r="W3517" i="1"/>
  <c r="W3518" i="1"/>
  <c r="W3519" i="1"/>
  <c r="W3520" i="1"/>
  <c r="W3521" i="1"/>
  <c r="W3522" i="1"/>
  <c r="W3523" i="1"/>
  <c r="W3524" i="1"/>
  <c r="W3525" i="1"/>
  <c r="W3526" i="1"/>
  <c r="W3527" i="1"/>
  <c r="W3528" i="1"/>
  <c r="W3529" i="1"/>
  <c r="W3530" i="1"/>
  <c r="W3531" i="1"/>
  <c r="W3532" i="1"/>
  <c r="W3533" i="1"/>
  <c r="W3534" i="1"/>
  <c r="W3535" i="1"/>
  <c r="W3536" i="1"/>
  <c r="W3537" i="1"/>
  <c r="W3538" i="1"/>
  <c r="W3539" i="1"/>
  <c r="W3540" i="1"/>
  <c r="W3541" i="1"/>
  <c r="W3542" i="1"/>
  <c r="W3543" i="1"/>
  <c r="W3544" i="1"/>
  <c r="W3545" i="1"/>
  <c r="W3546" i="1"/>
  <c r="W3547" i="1"/>
  <c r="W3548" i="1"/>
  <c r="W3549" i="1"/>
  <c r="W3550" i="1"/>
  <c r="W3551" i="1"/>
  <c r="W3552" i="1"/>
  <c r="W3553" i="1"/>
  <c r="W3554" i="1"/>
  <c r="W3555" i="1"/>
  <c r="W3556" i="1"/>
  <c r="W3557" i="1"/>
  <c r="W3558" i="1"/>
  <c r="W3559" i="1"/>
  <c r="W3560" i="1"/>
  <c r="W3561" i="1"/>
  <c r="W3562" i="1"/>
  <c r="W3563" i="1"/>
  <c r="W3564" i="1"/>
  <c r="W3565" i="1"/>
  <c r="W3566" i="1"/>
  <c r="W3567" i="1"/>
  <c r="W3568" i="1"/>
  <c r="W3569" i="1"/>
  <c r="W3570" i="1"/>
  <c r="W3571" i="1"/>
  <c r="W3572" i="1"/>
  <c r="W3573" i="1"/>
  <c r="W3574" i="1"/>
  <c r="W3575" i="1"/>
  <c r="W3576" i="1"/>
  <c r="W3577" i="1"/>
  <c r="W3578" i="1"/>
  <c r="W3579" i="1"/>
  <c r="W3580" i="1"/>
  <c r="W3581" i="1"/>
  <c r="W3582" i="1"/>
  <c r="W3583" i="1"/>
  <c r="W3584" i="1"/>
  <c r="W3585" i="1"/>
  <c r="W3586" i="1"/>
  <c r="W3587" i="1"/>
  <c r="W3588" i="1"/>
  <c r="W3589" i="1"/>
  <c r="W3590" i="1"/>
  <c r="W3591" i="1"/>
  <c r="W3592" i="1"/>
  <c r="W3593" i="1"/>
  <c r="W3594" i="1"/>
  <c r="W3595" i="1"/>
  <c r="W3596" i="1"/>
  <c r="W3597" i="1"/>
  <c r="W3598" i="1"/>
  <c r="W3599" i="1"/>
  <c r="W3600" i="1"/>
  <c r="W3601" i="1"/>
  <c r="W3602" i="1"/>
  <c r="W3603" i="1"/>
  <c r="W3604" i="1"/>
  <c r="W3605" i="1"/>
  <c r="W3606" i="1"/>
  <c r="W3607" i="1"/>
  <c r="W3608" i="1"/>
  <c r="W3609" i="1"/>
  <c r="W3610" i="1"/>
  <c r="W3611" i="1"/>
  <c r="W3612" i="1"/>
  <c r="W3613" i="1"/>
  <c r="W3614" i="1"/>
  <c r="W3615" i="1"/>
  <c r="W3616" i="1"/>
  <c r="W3617" i="1"/>
  <c r="W3618" i="1"/>
  <c r="W3619" i="1"/>
  <c r="W3620" i="1"/>
  <c r="W3621" i="1"/>
  <c r="W3622" i="1"/>
  <c r="W3623" i="1"/>
  <c r="W3624" i="1"/>
  <c r="W3625" i="1"/>
  <c r="W3626" i="1"/>
  <c r="W3627" i="1"/>
  <c r="W3628" i="1"/>
  <c r="W3629" i="1"/>
  <c r="W3630" i="1"/>
  <c r="W3631" i="1"/>
  <c r="W3632" i="1"/>
  <c r="W3633" i="1"/>
  <c r="W3634" i="1"/>
  <c r="W3635" i="1"/>
  <c r="W3636" i="1"/>
  <c r="W3637" i="1"/>
  <c r="W3638" i="1"/>
  <c r="W3639" i="1"/>
  <c r="W3640" i="1"/>
  <c r="W3641" i="1"/>
  <c r="W3642" i="1"/>
  <c r="W3643" i="1"/>
  <c r="W3644" i="1"/>
  <c r="W3645" i="1"/>
  <c r="W3646" i="1"/>
  <c r="W3647" i="1"/>
  <c r="W3648" i="1"/>
  <c r="W3649" i="1"/>
  <c r="W3650" i="1"/>
  <c r="W3651" i="1"/>
  <c r="W3652" i="1"/>
  <c r="W3653" i="1"/>
  <c r="W3654" i="1"/>
  <c r="W3655" i="1"/>
  <c r="W3656" i="1"/>
  <c r="W3657" i="1"/>
  <c r="W3658" i="1"/>
  <c r="W3659" i="1"/>
  <c r="W3660" i="1"/>
  <c r="W3661" i="1"/>
  <c r="W3662" i="1"/>
  <c r="W3663" i="1"/>
  <c r="W3664" i="1"/>
  <c r="W3665" i="1"/>
  <c r="W3666" i="1"/>
  <c r="W3667" i="1"/>
  <c r="W3668" i="1"/>
  <c r="W3669" i="1"/>
  <c r="W3670" i="1"/>
  <c r="W3671" i="1"/>
  <c r="W3672" i="1"/>
  <c r="W3673" i="1"/>
  <c r="W3674" i="1"/>
  <c r="W3675" i="1"/>
  <c r="W3676" i="1"/>
  <c r="W3677" i="1"/>
  <c r="W3678" i="1"/>
  <c r="W3679" i="1"/>
  <c r="W3680" i="1"/>
  <c r="W3681" i="1"/>
  <c r="W3682" i="1"/>
  <c r="W3683" i="1"/>
  <c r="W3684" i="1"/>
  <c r="W3685" i="1"/>
  <c r="W3686" i="1"/>
  <c r="W3687" i="1"/>
  <c r="W3688" i="1"/>
  <c r="W3689" i="1"/>
  <c r="W3690" i="1"/>
  <c r="W3691" i="1"/>
  <c r="W3692" i="1"/>
  <c r="W3693" i="1"/>
  <c r="W3694" i="1"/>
  <c r="W3695" i="1"/>
  <c r="W3696" i="1"/>
  <c r="W3697" i="1"/>
  <c r="W3698" i="1"/>
  <c r="W3699" i="1"/>
  <c r="W3700" i="1"/>
  <c r="W3701" i="1"/>
  <c r="W3702" i="1"/>
  <c r="W3703" i="1"/>
  <c r="W3704" i="1"/>
  <c r="W3705" i="1"/>
  <c r="W3706" i="1"/>
  <c r="W3707" i="1"/>
  <c r="W3708" i="1"/>
  <c r="W3709" i="1"/>
  <c r="W3710" i="1"/>
  <c r="W3711" i="1"/>
  <c r="W3712" i="1"/>
  <c r="W3713" i="1"/>
  <c r="W3714" i="1"/>
  <c r="W3715" i="1"/>
  <c r="W3716" i="1"/>
  <c r="W3717" i="1"/>
  <c r="W3718" i="1"/>
  <c r="W3719" i="1"/>
  <c r="W3720" i="1"/>
  <c r="W3721" i="1"/>
  <c r="W3722" i="1"/>
  <c r="W3723" i="1"/>
  <c r="W3724" i="1"/>
  <c r="W3725" i="1"/>
  <c r="W3726" i="1"/>
  <c r="W3727" i="1"/>
  <c r="W3728" i="1"/>
  <c r="W3729" i="1"/>
  <c r="W3730" i="1"/>
  <c r="W3731" i="1"/>
  <c r="W3732" i="1"/>
  <c r="W3733" i="1"/>
  <c r="W3734" i="1"/>
  <c r="W3735" i="1"/>
  <c r="W3736" i="1"/>
  <c r="W3737" i="1"/>
  <c r="W3738" i="1"/>
  <c r="W3739" i="1"/>
  <c r="W3740" i="1"/>
  <c r="W3741" i="1"/>
  <c r="W3742" i="1"/>
  <c r="W3743" i="1"/>
  <c r="W3744" i="1"/>
  <c r="W3745" i="1"/>
  <c r="W3746" i="1"/>
  <c r="W3747" i="1"/>
  <c r="W3748" i="1"/>
  <c r="W3749" i="1"/>
  <c r="W3750" i="1"/>
  <c r="W3751" i="1"/>
  <c r="W3752" i="1"/>
  <c r="W3753" i="1"/>
  <c r="W3754" i="1"/>
  <c r="W3755" i="1"/>
  <c r="W3756" i="1"/>
  <c r="W3757" i="1"/>
  <c r="W3758" i="1"/>
  <c r="W3759" i="1"/>
  <c r="W3760" i="1"/>
  <c r="W3761" i="1"/>
  <c r="W3762" i="1"/>
  <c r="W3763" i="1"/>
  <c r="W3764" i="1"/>
  <c r="W3765" i="1"/>
  <c r="W3766" i="1"/>
  <c r="W3767" i="1"/>
  <c r="W3768" i="1"/>
  <c r="W3769" i="1"/>
  <c r="W3770" i="1"/>
  <c r="W3771" i="1"/>
  <c r="W3772" i="1"/>
  <c r="W3773" i="1"/>
  <c r="W3774" i="1"/>
  <c r="W3775" i="1"/>
  <c r="W3776" i="1"/>
  <c r="W3777" i="1"/>
  <c r="W3778" i="1"/>
  <c r="W3779" i="1"/>
  <c r="W3780" i="1"/>
  <c r="W3781" i="1"/>
  <c r="W3782" i="1"/>
  <c r="W3783" i="1"/>
  <c r="W3784" i="1"/>
  <c r="W3785" i="1"/>
  <c r="W3786" i="1"/>
  <c r="W3787" i="1"/>
  <c r="W3788" i="1"/>
  <c r="W3789" i="1"/>
  <c r="W3790" i="1"/>
  <c r="W3791" i="1"/>
  <c r="W3792" i="1"/>
  <c r="W3793" i="1"/>
  <c r="W3794" i="1"/>
  <c r="W3795" i="1"/>
  <c r="W3796" i="1"/>
  <c r="W3797" i="1"/>
  <c r="W3798" i="1"/>
  <c r="W3799" i="1"/>
  <c r="W3800" i="1"/>
  <c r="W3801" i="1"/>
  <c r="W3802" i="1"/>
  <c r="W3803" i="1"/>
  <c r="W3804" i="1"/>
  <c r="W3805" i="1"/>
  <c r="W3806" i="1"/>
  <c r="W3807" i="1"/>
  <c r="W3808" i="1"/>
  <c r="W3809" i="1"/>
  <c r="W3810" i="1"/>
  <c r="W3811" i="1"/>
  <c r="W3812" i="1"/>
  <c r="W3813" i="1"/>
  <c r="W3814" i="1"/>
  <c r="W3815" i="1"/>
  <c r="W3816" i="1"/>
  <c r="W3817" i="1"/>
  <c r="W3818" i="1"/>
  <c r="W3819" i="1"/>
  <c r="W3820" i="1"/>
  <c r="W3821" i="1"/>
  <c r="W3822" i="1"/>
  <c r="W3823" i="1"/>
  <c r="W3824" i="1"/>
  <c r="W3825" i="1"/>
  <c r="W3826" i="1"/>
  <c r="W3827" i="1"/>
  <c r="W3828" i="1"/>
  <c r="W3829" i="1"/>
  <c r="W3830" i="1"/>
  <c r="W3831" i="1"/>
  <c r="W3832" i="1"/>
  <c r="W3833" i="1"/>
  <c r="W3834" i="1"/>
  <c r="W3835" i="1"/>
  <c r="W3836" i="1"/>
  <c r="W3837" i="1"/>
  <c r="W3838" i="1"/>
  <c r="W3839" i="1"/>
  <c r="W3840" i="1"/>
  <c r="W3841" i="1"/>
  <c r="W3842" i="1"/>
  <c r="W3843" i="1"/>
  <c r="W3844" i="1"/>
  <c r="W3845" i="1"/>
  <c r="W3846" i="1"/>
  <c r="W3847" i="1"/>
  <c r="W3848" i="1"/>
  <c r="W3849" i="1"/>
  <c r="W3850" i="1"/>
  <c r="W3851" i="1"/>
  <c r="W3852" i="1"/>
  <c r="W3853" i="1"/>
  <c r="W3854" i="1"/>
  <c r="W3855" i="1"/>
  <c r="W3856" i="1"/>
  <c r="W3857" i="1"/>
  <c r="W3858" i="1"/>
  <c r="W3859" i="1"/>
  <c r="W3860" i="1"/>
  <c r="W3861" i="1"/>
  <c r="W3862" i="1"/>
  <c r="W3863" i="1"/>
  <c r="W3864" i="1"/>
  <c r="W3865" i="1"/>
  <c r="W3866" i="1"/>
  <c r="W3867" i="1"/>
  <c r="W3868" i="1"/>
  <c r="W3869" i="1"/>
  <c r="W3870" i="1"/>
  <c r="W3871" i="1"/>
  <c r="W3872" i="1"/>
  <c r="W3873" i="1"/>
  <c r="W3874" i="1"/>
  <c r="W3875" i="1"/>
  <c r="W3876" i="1"/>
  <c r="W3877" i="1"/>
  <c r="W3878" i="1"/>
  <c r="W3879" i="1"/>
  <c r="W3880" i="1"/>
  <c r="W3881" i="1"/>
  <c r="W3882" i="1"/>
  <c r="W3883" i="1"/>
  <c r="W3884" i="1"/>
  <c r="W3885" i="1"/>
  <c r="W3886" i="1"/>
  <c r="W3887" i="1"/>
  <c r="W3888" i="1"/>
  <c r="W3889" i="1"/>
  <c r="W3890" i="1"/>
  <c r="W3891" i="1"/>
  <c r="W3892" i="1"/>
  <c r="W3893" i="1"/>
  <c r="W3894" i="1"/>
  <c r="W3895" i="1"/>
  <c r="W3896" i="1"/>
  <c r="W3897" i="1"/>
  <c r="W3898" i="1"/>
  <c r="W3899" i="1"/>
  <c r="W3900" i="1"/>
  <c r="W3901" i="1"/>
  <c r="W3902" i="1"/>
  <c r="W3903" i="1"/>
  <c r="W3904" i="1"/>
  <c r="W3905" i="1"/>
  <c r="W3906" i="1"/>
  <c r="W3907" i="1"/>
  <c r="W3908" i="1"/>
  <c r="W3909" i="1"/>
  <c r="W3910" i="1"/>
  <c r="W3911" i="1"/>
  <c r="W3912" i="1"/>
  <c r="W3913" i="1"/>
  <c r="W3914" i="1"/>
  <c r="W3915" i="1"/>
  <c r="W3916" i="1"/>
  <c r="W3917" i="1"/>
  <c r="W3918" i="1"/>
  <c r="W3919" i="1"/>
  <c r="W3920" i="1"/>
  <c r="W3921" i="1"/>
  <c r="W3922" i="1"/>
  <c r="W3923" i="1"/>
  <c r="W3924" i="1"/>
  <c r="W3925" i="1"/>
  <c r="W3926" i="1"/>
  <c r="W3927" i="1"/>
  <c r="W3928" i="1"/>
  <c r="W3929" i="1"/>
  <c r="W3930" i="1"/>
  <c r="W3931" i="1"/>
  <c r="W3932" i="1"/>
  <c r="W3933" i="1"/>
  <c r="W3934" i="1"/>
  <c r="W3935" i="1"/>
  <c r="W3936" i="1"/>
  <c r="W3937" i="1"/>
  <c r="W3938" i="1"/>
  <c r="W3939" i="1"/>
  <c r="W3940" i="1"/>
  <c r="W3941" i="1"/>
  <c r="W3942" i="1"/>
  <c r="W3943" i="1"/>
  <c r="W3944" i="1"/>
  <c r="W3945" i="1"/>
  <c r="W3946" i="1"/>
  <c r="W3947" i="1"/>
  <c r="W3948" i="1"/>
  <c r="W3949" i="1"/>
  <c r="W3950" i="1"/>
  <c r="W3951" i="1"/>
  <c r="W3952" i="1"/>
  <c r="W3953" i="1"/>
  <c r="W3954" i="1"/>
  <c r="W3955" i="1"/>
  <c r="W3956" i="1"/>
  <c r="W3957" i="1"/>
  <c r="W3958" i="1"/>
  <c r="W3959" i="1"/>
  <c r="W3960" i="1"/>
  <c r="W3961" i="1"/>
  <c r="W3962" i="1"/>
  <c r="W3963" i="1"/>
  <c r="W3964" i="1"/>
  <c r="W3965" i="1"/>
  <c r="W3966" i="1"/>
  <c r="W3967" i="1"/>
  <c r="W3968" i="1"/>
  <c r="W3969" i="1"/>
  <c r="W3970" i="1"/>
  <c r="W3971" i="1"/>
  <c r="W3972" i="1"/>
  <c r="W3973" i="1"/>
  <c r="W3974" i="1"/>
  <c r="W3975" i="1"/>
  <c r="W3976" i="1"/>
  <c r="W3977" i="1"/>
  <c r="W3978" i="1"/>
  <c r="W3979" i="1"/>
  <c r="W3980" i="1"/>
  <c r="W3981" i="1"/>
  <c r="W3982" i="1"/>
  <c r="W3983" i="1"/>
  <c r="W3984" i="1"/>
  <c r="W3985" i="1"/>
  <c r="W3986" i="1"/>
  <c r="W3987" i="1"/>
  <c r="W3988" i="1"/>
  <c r="W3989" i="1"/>
  <c r="W3990" i="1"/>
  <c r="W3991" i="1"/>
  <c r="W3992" i="1"/>
  <c r="W3993" i="1"/>
  <c r="W3994" i="1"/>
  <c r="W3995" i="1"/>
  <c r="W3996" i="1"/>
  <c r="W3997" i="1"/>
  <c r="W3998" i="1"/>
  <c r="W3999" i="1"/>
  <c r="W4000" i="1"/>
  <c r="W4001" i="1"/>
  <c r="W4002" i="1"/>
  <c r="W4003" i="1"/>
  <c r="W4004" i="1"/>
  <c r="W4005" i="1"/>
  <c r="W4006" i="1"/>
  <c r="W4007" i="1"/>
  <c r="W4008" i="1"/>
  <c r="W4009" i="1"/>
  <c r="W4010" i="1"/>
  <c r="W4011" i="1"/>
  <c r="W4012" i="1"/>
  <c r="W4013" i="1"/>
  <c r="W4014" i="1"/>
  <c r="W4015" i="1"/>
  <c r="W4016" i="1"/>
  <c r="W4017" i="1"/>
  <c r="W4018" i="1"/>
  <c r="W4019" i="1"/>
  <c r="W4020" i="1"/>
  <c r="W4021" i="1"/>
  <c r="W4022" i="1"/>
  <c r="W4023" i="1"/>
  <c r="W4024" i="1"/>
  <c r="W4025" i="1"/>
  <c r="W4026" i="1"/>
  <c r="W4027" i="1"/>
  <c r="W4028" i="1"/>
  <c r="W4029" i="1"/>
  <c r="W4030" i="1"/>
  <c r="W4031" i="1"/>
  <c r="W4032" i="1"/>
  <c r="W4033" i="1"/>
  <c r="W4034" i="1"/>
  <c r="W4035" i="1"/>
  <c r="W4036" i="1"/>
  <c r="W4037" i="1"/>
  <c r="W4038" i="1"/>
  <c r="W4039" i="1"/>
  <c r="W4040" i="1"/>
  <c r="W4041" i="1"/>
  <c r="W4042" i="1"/>
  <c r="W4043" i="1"/>
  <c r="W4044" i="1"/>
  <c r="W4045" i="1"/>
  <c r="W4046" i="1"/>
  <c r="W4047" i="1"/>
  <c r="W4048" i="1"/>
  <c r="W4049" i="1"/>
  <c r="W4050" i="1"/>
  <c r="W4051" i="1"/>
  <c r="W4052" i="1"/>
  <c r="W4053" i="1"/>
  <c r="W4054" i="1"/>
  <c r="W4055" i="1"/>
  <c r="W4056" i="1"/>
  <c r="W4057" i="1"/>
  <c r="W4058" i="1"/>
  <c r="W4059" i="1"/>
  <c r="W4060" i="1"/>
  <c r="W4061" i="1"/>
  <c r="W4062" i="1"/>
  <c r="W4063" i="1"/>
  <c r="W4064" i="1"/>
  <c r="W4065" i="1"/>
  <c r="W4066" i="1"/>
  <c r="W4067" i="1"/>
  <c r="W4068" i="1"/>
  <c r="W4069" i="1"/>
  <c r="W4070" i="1"/>
  <c r="W4071" i="1"/>
  <c r="W4072" i="1"/>
  <c r="W4073" i="1"/>
  <c r="W4074" i="1"/>
  <c r="W4075" i="1"/>
  <c r="W4076" i="1"/>
  <c r="W4077" i="1"/>
  <c r="W4078" i="1"/>
  <c r="W4079" i="1"/>
  <c r="W4080" i="1"/>
  <c r="W4081" i="1"/>
  <c r="W4082" i="1"/>
  <c r="W4083" i="1"/>
  <c r="W4084" i="1"/>
  <c r="W4085" i="1"/>
  <c r="W4086" i="1"/>
  <c r="W4087" i="1"/>
  <c r="W4088" i="1"/>
  <c r="W4089" i="1"/>
  <c r="W4090" i="1"/>
  <c r="W4091" i="1"/>
  <c r="W4092" i="1"/>
  <c r="W4093" i="1"/>
  <c r="W4094" i="1"/>
  <c r="W4095" i="1"/>
  <c r="W4096" i="1"/>
  <c r="W4097" i="1"/>
  <c r="W4098" i="1"/>
  <c r="W4099" i="1"/>
  <c r="W4100" i="1"/>
  <c r="W4101" i="1"/>
  <c r="W4102" i="1"/>
  <c r="W4103" i="1"/>
  <c r="W4104" i="1"/>
  <c r="W4105" i="1"/>
  <c r="W4106" i="1"/>
  <c r="W4107" i="1"/>
  <c r="W4108" i="1"/>
  <c r="W4109" i="1"/>
  <c r="W4110" i="1"/>
  <c r="W4111" i="1"/>
  <c r="W4112" i="1"/>
  <c r="W4113" i="1"/>
  <c r="W4114" i="1"/>
  <c r="W4115" i="1"/>
  <c r="W4116" i="1"/>
  <c r="W4117" i="1"/>
  <c r="W4118" i="1"/>
  <c r="W4119" i="1"/>
  <c r="W4120" i="1"/>
  <c r="W4121" i="1"/>
  <c r="W4122" i="1"/>
  <c r="W4123" i="1"/>
  <c r="W4124" i="1"/>
  <c r="W4125" i="1"/>
  <c r="W4126" i="1"/>
  <c r="W4127" i="1"/>
  <c r="W4128" i="1"/>
  <c r="W4129" i="1"/>
  <c r="W4130" i="1"/>
  <c r="W4131" i="1"/>
  <c r="W4132" i="1"/>
  <c r="W4133" i="1"/>
  <c r="W4134" i="1"/>
  <c r="W4135" i="1"/>
  <c r="W4136" i="1"/>
  <c r="W4137" i="1"/>
  <c r="W4138" i="1"/>
  <c r="W4139" i="1"/>
  <c r="W4140" i="1"/>
  <c r="W4141" i="1"/>
  <c r="W4142" i="1"/>
  <c r="W4143" i="1"/>
  <c r="W4144" i="1"/>
  <c r="W4145" i="1"/>
  <c r="W4146" i="1"/>
  <c r="W4147" i="1"/>
  <c r="W4148" i="1"/>
  <c r="W4149" i="1"/>
  <c r="W4150" i="1"/>
  <c r="W4151" i="1"/>
  <c r="W4152" i="1"/>
  <c r="W4153" i="1"/>
  <c r="W4154" i="1"/>
  <c r="W4155" i="1"/>
  <c r="W4156" i="1"/>
  <c r="W4157" i="1"/>
  <c r="W4158" i="1"/>
  <c r="W4159" i="1"/>
  <c r="W4160" i="1"/>
  <c r="W4161" i="1"/>
  <c r="W4162" i="1"/>
  <c r="W4163" i="1"/>
  <c r="W4164" i="1"/>
  <c r="W4165" i="1"/>
  <c r="W4166" i="1"/>
  <c r="W4167" i="1"/>
  <c r="W4168" i="1"/>
  <c r="W4169" i="1"/>
  <c r="W4170" i="1"/>
  <c r="W4171" i="1"/>
  <c r="W4172" i="1"/>
  <c r="W4173" i="1"/>
  <c r="W4174" i="1"/>
  <c r="W4175" i="1"/>
  <c r="W4176" i="1"/>
  <c r="W4177" i="1"/>
  <c r="W4178" i="1"/>
  <c r="W4179" i="1"/>
  <c r="W4180" i="1"/>
  <c r="W4181" i="1"/>
  <c r="W4182" i="1"/>
  <c r="W4183" i="1"/>
  <c r="W4184" i="1"/>
  <c r="W4185" i="1"/>
  <c r="W4186" i="1"/>
  <c r="W4187" i="1"/>
  <c r="W4188" i="1"/>
  <c r="W4189" i="1"/>
  <c r="W4190" i="1"/>
  <c r="W4191" i="1"/>
  <c r="W4192" i="1"/>
  <c r="W4193" i="1"/>
  <c r="W4194" i="1"/>
  <c r="W4195" i="1"/>
  <c r="W4196" i="1"/>
  <c r="W4197" i="1"/>
  <c r="W4198" i="1"/>
  <c r="W4199" i="1"/>
  <c r="W4200" i="1"/>
  <c r="W4201" i="1"/>
  <c r="W4202" i="1"/>
  <c r="W4203" i="1"/>
  <c r="W4204" i="1"/>
  <c r="W4205" i="1"/>
  <c r="W4206" i="1"/>
  <c r="W4207" i="1"/>
  <c r="W4208" i="1"/>
  <c r="W4209" i="1"/>
  <c r="W4210" i="1"/>
  <c r="W4211" i="1"/>
  <c r="W4212" i="1"/>
  <c r="W4213" i="1"/>
  <c r="W4214" i="1"/>
  <c r="W4215" i="1"/>
  <c r="W4216" i="1"/>
  <c r="W4217" i="1"/>
  <c r="W4218" i="1"/>
  <c r="W4219" i="1"/>
  <c r="W4220" i="1"/>
  <c r="W4221" i="1"/>
  <c r="W4222" i="1"/>
  <c r="W4223" i="1"/>
  <c r="W4224" i="1"/>
  <c r="W4225" i="1"/>
  <c r="W4226" i="1"/>
  <c r="W4227" i="1"/>
  <c r="W4228" i="1"/>
  <c r="W4229" i="1"/>
  <c r="W4230" i="1"/>
  <c r="W4231" i="1"/>
  <c r="W4232" i="1"/>
  <c r="W4233" i="1"/>
  <c r="W4234" i="1"/>
  <c r="W4235" i="1"/>
  <c r="W4236" i="1"/>
  <c r="W4237" i="1"/>
  <c r="W4238" i="1"/>
  <c r="W4239" i="1"/>
  <c r="W4240" i="1"/>
  <c r="W4241" i="1"/>
  <c r="W4242" i="1"/>
  <c r="W4243" i="1"/>
  <c r="W4244" i="1"/>
  <c r="W4245" i="1"/>
  <c r="W4246" i="1"/>
  <c r="W4247" i="1"/>
  <c r="W4248" i="1"/>
  <c r="W4249" i="1"/>
  <c r="W4250" i="1"/>
  <c r="W4251" i="1"/>
  <c r="W4252" i="1"/>
  <c r="W4253" i="1"/>
  <c r="W4254" i="1"/>
  <c r="W4255" i="1"/>
  <c r="W4256" i="1"/>
  <c r="W4257" i="1"/>
  <c r="W4258" i="1"/>
  <c r="W4259" i="1"/>
  <c r="W4260" i="1"/>
  <c r="W4261" i="1"/>
  <c r="W4262" i="1"/>
  <c r="W4263" i="1"/>
  <c r="W4264" i="1"/>
  <c r="W4265" i="1"/>
  <c r="W4266" i="1"/>
  <c r="W4267" i="1"/>
  <c r="W4268" i="1"/>
  <c r="W4269" i="1"/>
  <c r="W4270" i="1"/>
  <c r="W4271" i="1"/>
  <c r="W4272" i="1"/>
  <c r="W4273" i="1"/>
  <c r="W4274" i="1"/>
  <c r="W4275" i="1"/>
  <c r="W4276" i="1"/>
  <c r="W4277" i="1"/>
  <c r="W4278" i="1"/>
  <c r="W4279" i="1"/>
  <c r="W4280" i="1"/>
  <c r="W4281" i="1"/>
  <c r="W4282" i="1"/>
  <c r="W4283" i="1"/>
  <c r="W4284" i="1"/>
  <c r="W4285" i="1"/>
  <c r="W4286" i="1"/>
  <c r="W4287" i="1"/>
  <c r="W4288" i="1"/>
  <c r="W4289" i="1"/>
  <c r="W4290" i="1"/>
  <c r="W4291" i="1"/>
  <c r="W4292" i="1"/>
  <c r="W4293" i="1"/>
  <c r="W4294" i="1"/>
  <c r="W4295" i="1"/>
  <c r="W4296" i="1"/>
  <c r="W4297" i="1"/>
  <c r="W4298" i="1"/>
  <c r="W4299" i="1"/>
  <c r="W4300" i="1"/>
  <c r="W4301" i="1"/>
  <c r="W4302" i="1"/>
  <c r="W4303" i="1"/>
  <c r="W4304" i="1"/>
  <c r="W4305" i="1"/>
  <c r="W4306" i="1"/>
  <c r="W4307" i="1"/>
  <c r="W4308" i="1"/>
  <c r="W4309" i="1"/>
  <c r="W4310" i="1"/>
  <c r="W4311" i="1"/>
  <c r="W4312" i="1"/>
  <c r="W4313" i="1"/>
  <c r="W4314" i="1"/>
  <c r="W4315" i="1"/>
  <c r="W4316" i="1"/>
  <c r="W4317" i="1"/>
  <c r="W4318" i="1"/>
  <c r="W4319" i="1"/>
  <c r="W4320" i="1"/>
  <c r="W4321" i="1"/>
  <c r="W4322" i="1"/>
  <c r="W4323" i="1"/>
  <c r="W4324" i="1"/>
  <c r="W4325" i="1"/>
  <c r="W4326" i="1"/>
  <c r="W4327" i="1"/>
  <c r="W4328" i="1"/>
  <c r="W4329" i="1"/>
  <c r="W4330" i="1"/>
  <c r="W4331" i="1"/>
  <c r="W4332" i="1"/>
  <c r="W4333" i="1"/>
  <c r="W4334" i="1"/>
  <c r="W4335" i="1"/>
  <c r="W4336" i="1"/>
  <c r="W4337" i="1"/>
  <c r="W4338" i="1"/>
  <c r="W4339" i="1"/>
  <c r="W4340" i="1"/>
  <c r="W4341" i="1"/>
  <c r="W4342" i="1"/>
  <c r="W4343" i="1"/>
  <c r="W4344" i="1"/>
  <c r="W4345" i="1"/>
  <c r="W4346" i="1"/>
  <c r="W4347" i="1"/>
  <c r="W4348" i="1"/>
  <c r="W4349" i="1"/>
  <c r="W4350" i="1"/>
  <c r="W4351" i="1"/>
  <c r="W4352" i="1"/>
  <c r="W4353" i="1"/>
  <c r="W4354" i="1"/>
  <c r="W4355" i="1"/>
  <c r="W4356" i="1"/>
  <c r="W4357" i="1"/>
  <c r="W4358" i="1"/>
  <c r="W4359" i="1"/>
  <c r="W4360" i="1"/>
  <c r="W4361" i="1"/>
  <c r="W4362" i="1"/>
  <c r="W4363" i="1"/>
  <c r="W4364" i="1"/>
  <c r="W4365" i="1"/>
  <c r="W4366" i="1"/>
  <c r="W4367" i="1"/>
  <c r="W4368" i="1"/>
  <c r="W4369" i="1"/>
  <c r="W4370" i="1"/>
  <c r="W4371" i="1"/>
  <c r="W4372" i="1"/>
  <c r="W4373" i="1"/>
  <c r="W4374" i="1"/>
  <c r="W4375" i="1"/>
  <c r="W4376" i="1"/>
  <c r="W4377" i="1"/>
  <c r="W4378" i="1"/>
  <c r="W4379" i="1"/>
  <c r="W4380" i="1"/>
  <c r="W4381" i="1"/>
  <c r="W4382" i="1"/>
  <c r="W4383" i="1"/>
  <c r="W4384" i="1"/>
  <c r="W4385" i="1"/>
  <c r="W4386" i="1"/>
  <c r="W4387" i="1"/>
  <c r="W4388" i="1"/>
  <c r="W4389" i="1"/>
  <c r="W4390" i="1"/>
  <c r="W4391" i="1"/>
  <c r="W4392" i="1"/>
  <c r="W4393" i="1"/>
  <c r="W4394" i="1"/>
  <c r="W4395" i="1"/>
  <c r="W4396" i="1"/>
  <c r="W4397" i="1"/>
  <c r="W4398" i="1"/>
  <c r="W4399" i="1"/>
  <c r="W4400" i="1"/>
  <c r="W4401" i="1"/>
  <c r="W4402" i="1"/>
  <c r="W4403" i="1"/>
  <c r="W4404" i="1"/>
  <c r="W4405" i="1"/>
  <c r="W4406" i="1"/>
  <c r="W4407" i="1"/>
  <c r="W4408" i="1"/>
  <c r="W4409" i="1"/>
  <c r="W4410" i="1"/>
  <c r="W4411" i="1"/>
  <c r="W4412" i="1"/>
  <c r="W4413" i="1"/>
  <c r="W4414" i="1"/>
  <c r="W4415" i="1"/>
  <c r="W4416" i="1"/>
  <c r="W4417" i="1"/>
  <c r="W4418" i="1"/>
  <c r="W4419" i="1"/>
  <c r="W4420" i="1"/>
  <c r="W4421" i="1"/>
  <c r="W4422" i="1"/>
  <c r="W4423" i="1"/>
  <c r="W4424" i="1"/>
  <c r="W4425" i="1"/>
  <c r="W4426" i="1"/>
  <c r="W4427" i="1"/>
  <c r="W4428" i="1"/>
  <c r="W4429" i="1"/>
  <c r="W4430" i="1"/>
  <c r="W4431" i="1"/>
  <c r="W4432" i="1"/>
  <c r="W4433" i="1"/>
  <c r="W4434" i="1"/>
  <c r="W4435" i="1"/>
  <c r="W4436" i="1"/>
  <c r="W4437" i="1"/>
  <c r="W4438" i="1"/>
  <c r="W4439" i="1"/>
  <c r="W4440" i="1"/>
  <c r="W4441" i="1"/>
  <c r="W4442" i="1"/>
  <c r="W4443" i="1"/>
  <c r="W4444" i="1"/>
  <c r="W4445" i="1"/>
  <c r="W4446" i="1"/>
  <c r="W4447" i="1"/>
  <c r="W4448" i="1"/>
  <c r="W4449" i="1"/>
  <c r="W4450" i="1"/>
  <c r="W4451" i="1"/>
  <c r="W4452" i="1"/>
  <c r="W4453" i="1"/>
  <c r="W4454" i="1"/>
  <c r="W4455" i="1"/>
  <c r="W4456" i="1"/>
  <c r="W4457" i="1"/>
  <c r="W4458" i="1"/>
  <c r="W4459" i="1"/>
  <c r="W4460" i="1"/>
  <c r="W4461" i="1"/>
  <c r="W4462" i="1"/>
  <c r="W4463" i="1"/>
  <c r="W4464" i="1"/>
  <c r="W4465" i="1"/>
  <c r="W4466" i="1"/>
  <c r="W4467" i="1"/>
  <c r="W4468" i="1"/>
  <c r="W4469" i="1"/>
  <c r="W4470" i="1"/>
  <c r="W4471" i="1"/>
  <c r="W4472" i="1"/>
  <c r="W4473" i="1"/>
  <c r="W4474" i="1"/>
  <c r="W4475" i="1"/>
  <c r="W4476" i="1"/>
  <c r="W4477" i="1"/>
  <c r="W4478" i="1"/>
  <c r="W4479" i="1"/>
  <c r="W4480" i="1"/>
  <c r="W4481" i="1"/>
  <c r="W4482" i="1"/>
  <c r="W4483" i="1"/>
  <c r="W4484" i="1"/>
  <c r="W4485" i="1"/>
  <c r="W4486" i="1"/>
  <c r="W4487" i="1"/>
  <c r="W4488" i="1"/>
  <c r="W4489" i="1"/>
  <c r="W4490" i="1"/>
  <c r="W4491" i="1"/>
  <c r="W4492" i="1"/>
  <c r="W4493" i="1"/>
  <c r="W4494" i="1"/>
  <c r="W4495" i="1"/>
  <c r="W4496" i="1"/>
  <c r="W4497" i="1"/>
  <c r="W4498" i="1"/>
  <c r="W4499" i="1"/>
  <c r="W4500" i="1"/>
  <c r="W4501" i="1"/>
  <c r="W4502" i="1"/>
  <c r="W4503" i="1"/>
  <c r="W4504" i="1"/>
  <c r="W4505" i="1"/>
  <c r="W4506" i="1"/>
  <c r="W4507" i="1"/>
  <c r="W4508" i="1"/>
  <c r="W4509" i="1"/>
  <c r="W4510" i="1"/>
  <c r="W4511" i="1"/>
  <c r="W4512" i="1"/>
  <c r="W4513" i="1"/>
  <c r="W4514" i="1"/>
  <c r="W4515" i="1"/>
  <c r="W4516" i="1"/>
  <c r="W4517" i="1"/>
  <c r="W4518" i="1"/>
  <c r="W4519" i="1"/>
  <c r="W4520" i="1"/>
  <c r="W4521" i="1"/>
  <c r="W4522" i="1"/>
  <c r="W4523" i="1"/>
  <c r="W4524" i="1"/>
  <c r="W4525" i="1"/>
  <c r="W4526" i="1"/>
  <c r="W4527" i="1"/>
  <c r="W4528" i="1"/>
  <c r="W4529" i="1"/>
  <c r="W4530" i="1"/>
  <c r="W4531" i="1"/>
  <c r="W4532" i="1"/>
  <c r="W4533" i="1"/>
  <c r="W4534" i="1"/>
  <c r="W4535" i="1"/>
  <c r="W4536" i="1"/>
  <c r="W4537" i="1"/>
  <c r="W4538" i="1"/>
  <c r="W4539" i="1"/>
  <c r="W4540" i="1"/>
  <c r="W4541" i="1"/>
  <c r="W4542" i="1"/>
  <c r="W4543" i="1"/>
  <c r="W4544" i="1"/>
  <c r="W4545" i="1"/>
  <c r="W4546" i="1"/>
  <c r="W4547" i="1"/>
  <c r="W4548" i="1"/>
  <c r="W4549" i="1"/>
  <c r="W4550" i="1"/>
  <c r="W4551" i="1"/>
  <c r="W4552" i="1"/>
  <c r="W4553" i="1"/>
  <c r="W4554" i="1"/>
  <c r="W4555" i="1"/>
  <c r="W4556" i="1"/>
  <c r="W4557" i="1"/>
  <c r="W4558" i="1"/>
  <c r="W4559" i="1"/>
  <c r="W4560" i="1"/>
  <c r="W4561" i="1"/>
  <c r="W4562" i="1"/>
  <c r="W4563" i="1"/>
  <c r="W4564" i="1"/>
  <c r="W4565" i="1"/>
  <c r="W4566" i="1"/>
  <c r="W4567" i="1"/>
  <c r="W4568" i="1"/>
  <c r="W4569" i="1"/>
  <c r="W4570" i="1"/>
  <c r="W4571" i="1"/>
  <c r="W4572" i="1"/>
  <c r="W4573" i="1"/>
  <c r="W4574" i="1"/>
  <c r="W4575" i="1"/>
  <c r="W4576" i="1"/>
  <c r="W4577" i="1"/>
  <c r="W4578" i="1"/>
  <c r="W4579" i="1"/>
  <c r="W4580" i="1"/>
  <c r="W4581" i="1"/>
  <c r="W4582" i="1"/>
  <c r="W4583" i="1"/>
  <c r="W4584" i="1"/>
  <c r="W4585" i="1"/>
  <c r="W4586" i="1"/>
  <c r="W4587" i="1"/>
  <c r="W4588" i="1"/>
  <c r="W4589" i="1"/>
  <c r="W4590" i="1"/>
  <c r="W4591" i="1"/>
  <c r="W4592" i="1"/>
  <c r="W4593" i="1"/>
  <c r="W4594" i="1"/>
  <c r="W4595" i="1"/>
  <c r="W4596" i="1"/>
  <c r="W4597" i="1"/>
  <c r="W4598" i="1"/>
  <c r="W4599" i="1"/>
  <c r="W4600" i="1"/>
  <c r="W4601" i="1"/>
  <c r="W4602" i="1"/>
  <c r="W4603" i="1"/>
  <c r="W4604" i="1"/>
  <c r="W4605" i="1"/>
  <c r="W4606" i="1"/>
  <c r="W4607" i="1"/>
  <c r="W4608" i="1"/>
  <c r="W4609" i="1"/>
  <c r="W4610" i="1"/>
  <c r="W4611" i="1"/>
  <c r="W4612" i="1"/>
  <c r="W4613" i="1"/>
  <c r="W4614" i="1"/>
  <c r="W4615" i="1"/>
  <c r="W4616" i="1"/>
  <c r="W4617" i="1"/>
  <c r="W4618" i="1"/>
  <c r="W4619" i="1"/>
  <c r="W4620" i="1"/>
  <c r="W4621" i="1"/>
  <c r="W4622" i="1"/>
  <c r="W4623" i="1"/>
  <c r="W4624" i="1"/>
  <c r="W4625" i="1"/>
  <c r="W4626" i="1"/>
  <c r="W4627" i="1"/>
  <c r="W4628" i="1"/>
  <c r="W4629" i="1"/>
  <c r="W4630" i="1"/>
  <c r="W4631" i="1"/>
  <c r="W4632" i="1"/>
  <c r="W4633" i="1"/>
  <c r="W4634" i="1"/>
  <c r="W4635" i="1"/>
  <c r="W4636" i="1"/>
  <c r="W4637" i="1"/>
  <c r="W4638" i="1"/>
  <c r="W4639" i="1"/>
  <c r="W4640" i="1"/>
  <c r="W4641" i="1"/>
  <c r="W4642" i="1"/>
  <c r="W4643" i="1"/>
  <c r="W4644" i="1"/>
  <c r="W4645" i="1"/>
  <c r="W4646" i="1"/>
  <c r="W4647" i="1"/>
  <c r="W4648" i="1"/>
  <c r="W4649" i="1"/>
  <c r="W4650" i="1"/>
  <c r="W4651" i="1"/>
  <c r="W4652" i="1"/>
  <c r="W4653" i="1"/>
  <c r="W4654" i="1"/>
  <c r="W4655" i="1"/>
  <c r="W4656" i="1"/>
  <c r="W4657" i="1"/>
  <c r="W4658" i="1"/>
  <c r="W4659" i="1"/>
  <c r="W4660" i="1"/>
  <c r="W4661" i="1"/>
  <c r="W4662" i="1"/>
  <c r="W4663" i="1"/>
  <c r="W4664" i="1"/>
  <c r="W4665" i="1"/>
  <c r="W4666" i="1"/>
  <c r="W4667" i="1"/>
  <c r="W4668" i="1"/>
  <c r="W4669" i="1"/>
  <c r="W4670" i="1"/>
  <c r="W4671" i="1"/>
  <c r="W4672" i="1"/>
  <c r="W4673" i="1"/>
  <c r="W4674" i="1"/>
  <c r="W4675" i="1"/>
  <c r="W4676" i="1"/>
  <c r="W4677" i="1"/>
  <c r="W4678" i="1"/>
  <c r="W4679" i="1"/>
  <c r="W4680" i="1"/>
  <c r="W4681" i="1"/>
  <c r="W4682" i="1"/>
  <c r="W4683" i="1"/>
  <c r="W4684" i="1"/>
  <c r="W4685" i="1"/>
  <c r="W4686" i="1"/>
  <c r="W4687" i="1"/>
  <c r="W4688" i="1"/>
  <c r="W4689" i="1"/>
  <c r="W4690" i="1"/>
  <c r="W4691" i="1"/>
  <c r="W4692" i="1"/>
  <c r="W4693" i="1"/>
  <c r="W4694" i="1"/>
  <c r="W4695" i="1"/>
  <c r="W4696" i="1"/>
  <c r="W4697" i="1"/>
  <c r="W4698" i="1"/>
  <c r="W4699" i="1"/>
  <c r="W4700" i="1"/>
  <c r="W4701" i="1"/>
  <c r="W4702" i="1"/>
  <c r="W4703" i="1"/>
  <c r="W4704" i="1"/>
  <c r="W4705" i="1"/>
  <c r="W4706" i="1"/>
  <c r="W4707" i="1"/>
  <c r="W4708" i="1"/>
  <c r="W4709" i="1"/>
  <c r="W4710" i="1"/>
  <c r="W4711" i="1"/>
  <c r="W4712" i="1"/>
  <c r="W4713" i="1"/>
  <c r="W4714" i="1"/>
  <c r="W4715" i="1"/>
  <c r="W4716" i="1"/>
  <c r="W4717" i="1"/>
  <c r="W4718" i="1"/>
  <c r="W4719" i="1"/>
  <c r="W4720" i="1"/>
  <c r="W4721" i="1"/>
  <c r="W4722" i="1"/>
  <c r="W4723" i="1"/>
  <c r="W4724" i="1"/>
  <c r="W4725" i="1"/>
  <c r="W4726" i="1"/>
  <c r="W4727" i="1"/>
  <c r="W4728" i="1"/>
  <c r="W4729" i="1"/>
  <c r="W4730" i="1"/>
  <c r="W4731" i="1"/>
  <c r="W4732" i="1"/>
  <c r="W4733" i="1"/>
  <c r="W4734" i="1"/>
  <c r="W4735" i="1"/>
  <c r="W4736" i="1"/>
  <c r="W4737" i="1"/>
  <c r="W4738" i="1"/>
  <c r="W4739" i="1"/>
  <c r="W4740" i="1"/>
  <c r="W4741" i="1"/>
  <c r="W4742" i="1"/>
  <c r="W4743" i="1"/>
  <c r="W4744" i="1"/>
  <c r="W4745" i="1"/>
  <c r="W4746" i="1"/>
  <c r="W4747" i="1"/>
  <c r="W4748" i="1"/>
  <c r="W4749" i="1"/>
  <c r="W4750" i="1"/>
  <c r="W4751" i="1"/>
  <c r="W4752" i="1"/>
  <c r="W4753" i="1"/>
  <c r="W4754" i="1"/>
  <c r="W4755" i="1"/>
  <c r="W4756" i="1"/>
  <c r="W4757" i="1"/>
  <c r="W4758" i="1"/>
  <c r="W4759" i="1"/>
  <c r="W4760" i="1"/>
  <c r="W4761" i="1"/>
  <c r="W4762" i="1"/>
  <c r="W4763" i="1"/>
  <c r="W4764" i="1"/>
  <c r="W4765" i="1"/>
  <c r="W4766" i="1"/>
  <c r="W4767" i="1"/>
  <c r="W4768" i="1"/>
  <c r="W4769" i="1"/>
  <c r="W4770" i="1"/>
  <c r="W4771" i="1"/>
  <c r="W4772" i="1"/>
  <c r="W4773" i="1"/>
  <c r="W4774" i="1"/>
  <c r="W4775" i="1"/>
  <c r="W4776" i="1"/>
  <c r="W4777" i="1"/>
  <c r="W4778" i="1"/>
  <c r="W4779" i="1"/>
  <c r="W4780" i="1"/>
  <c r="W4781" i="1"/>
  <c r="W4782" i="1"/>
  <c r="W4783" i="1"/>
  <c r="W4784" i="1"/>
  <c r="W4785" i="1"/>
  <c r="W4786" i="1"/>
  <c r="W4787" i="1"/>
  <c r="W4788" i="1"/>
  <c r="W4789" i="1"/>
  <c r="W4790" i="1"/>
  <c r="W4791" i="1"/>
  <c r="W4792" i="1"/>
  <c r="W4793" i="1"/>
  <c r="W4794" i="1"/>
  <c r="W4795" i="1"/>
  <c r="W4796" i="1"/>
  <c r="W4797" i="1"/>
  <c r="W4798" i="1"/>
  <c r="W4799" i="1"/>
  <c r="W4800" i="1"/>
  <c r="W4801" i="1"/>
  <c r="W4802" i="1"/>
  <c r="W4803" i="1"/>
  <c r="W4804" i="1"/>
  <c r="W4805" i="1"/>
  <c r="W4806" i="1"/>
  <c r="W4807" i="1"/>
  <c r="W4808" i="1"/>
  <c r="W4809" i="1"/>
  <c r="W4810" i="1"/>
  <c r="W4811" i="1"/>
  <c r="W4812" i="1"/>
  <c r="W4813" i="1"/>
  <c r="W4814" i="1"/>
  <c r="W4815" i="1"/>
  <c r="W4816" i="1"/>
  <c r="W4817" i="1"/>
  <c r="W4818" i="1"/>
  <c r="W4819" i="1"/>
  <c r="W4820" i="1"/>
  <c r="W4821" i="1"/>
  <c r="W4822" i="1"/>
  <c r="W4823" i="1"/>
  <c r="W4824" i="1"/>
  <c r="W4825" i="1"/>
  <c r="W4826" i="1"/>
  <c r="W4827" i="1"/>
  <c r="W4828" i="1"/>
  <c r="W4829" i="1"/>
  <c r="W4830" i="1"/>
  <c r="W4831" i="1"/>
  <c r="W4832" i="1"/>
  <c r="W4833" i="1"/>
  <c r="W4834" i="1"/>
  <c r="W4835" i="1"/>
  <c r="W4836" i="1"/>
  <c r="W4837" i="1"/>
  <c r="W4838" i="1"/>
  <c r="W4839" i="1"/>
  <c r="W4840" i="1"/>
  <c r="W4841" i="1"/>
  <c r="W4842" i="1"/>
  <c r="W4843" i="1"/>
  <c r="W4844" i="1"/>
  <c r="W4845" i="1"/>
  <c r="W4846" i="1"/>
  <c r="W4847" i="1"/>
  <c r="W4848" i="1"/>
  <c r="W4849" i="1"/>
  <c r="W4850" i="1"/>
  <c r="W4851" i="1"/>
  <c r="W4852" i="1"/>
  <c r="W4853" i="1"/>
  <c r="W4854" i="1"/>
  <c r="W4855" i="1"/>
  <c r="W4856" i="1"/>
  <c r="W4857" i="1"/>
  <c r="W4858" i="1"/>
  <c r="W4859" i="1"/>
  <c r="W4860" i="1"/>
  <c r="W4861" i="1"/>
  <c r="W4862" i="1"/>
  <c r="W4863" i="1"/>
  <c r="W4864" i="1"/>
  <c r="W4865" i="1"/>
  <c r="W4866" i="1"/>
  <c r="W4867" i="1"/>
  <c r="W4868" i="1"/>
  <c r="W4869" i="1"/>
  <c r="W4870" i="1"/>
  <c r="W4871" i="1"/>
  <c r="W4872" i="1"/>
  <c r="W4873" i="1"/>
  <c r="W4874" i="1"/>
  <c r="W4875" i="1"/>
  <c r="W4876" i="1"/>
  <c r="W4877" i="1"/>
  <c r="W4878" i="1"/>
  <c r="W4879" i="1"/>
  <c r="W4880" i="1"/>
  <c r="W4881" i="1"/>
  <c r="W4882" i="1"/>
  <c r="W4883" i="1"/>
  <c r="W4884" i="1"/>
  <c r="W4885" i="1"/>
  <c r="W4886" i="1"/>
  <c r="W4887" i="1"/>
  <c r="W4888" i="1"/>
  <c r="W4889" i="1"/>
  <c r="W4890" i="1"/>
  <c r="W4891" i="1"/>
  <c r="W4892" i="1"/>
  <c r="W4893" i="1"/>
  <c r="W4894" i="1"/>
  <c r="W4895" i="1"/>
  <c r="W4896" i="1"/>
  <c r="W4897" i="1"/>
  <c r="W4898" i="1"/>
  <c r="W4899" i="1"/>
  <c r="W4900" i="1"/>
  <c r="W4901" i="1"/>
  <c r="W4902" i="1"/>
  <c r="W4903" i="1"/>
  <c r="W4904" i="1"/>
  <c r="W4905" i="1"/>
  <c r="W4906" i="1"/>
  <c r="W4907" i="1"/>
  <c r="W4908" i="1"/>
  <c r="W4909" i="1"/>
  <c r="W4910" i="1"/>
  <c r="W4911" i="1"/>
  <c r="W4912" i="1"/>
  <c r="W4913" i="1"/>
  <c r="W4914" i="1"/>
  <c r="W4915" i="1"/>
  <c r="W4916" i="1"/>
  <c r="W4917" i="1"/>
  <c r="W4918" i="1"/>
  <c r="W4919" i="1"/>
  <c r="W4920" i="1"/>
  <c r="W4921" i="1"/>
  <c r="W4922" i="1"/>
  <c r="W4923" i="1"/>
  <c r="W4924" i="1"/>
  <c r="W4925" i="1"/>
  <c r="W4926" i="1"/>
  <c r="W4927" i="1"/>
  <c r="W4928" i="1"/>
  <c r="W4929" i="1"/>
  <c r="W4930" i="1"/>
  <c r="W4931" i="1"/>
  <c r="W4932" i="1"/>
  <c r="W4933" i="1"/>
  <c r="W4934" i="1"/>
  <c r="W4935" i="1"/>
  <c r="W4936" i="1"/>
  <c r="W4937" i="1"/>
  <c r="W4938" i="1"/>
  <c r="W4939" i="1"/>
  <c r="W4940" i="1"/>
  <c r="W4941" i="1"/>
  <c r="W4942" i="1"/>
  <c r="W4943" i="1"/>
  <c r="W4944" i="1"/>
  <c r="W4945" i="1"/>
  <c r="W4946" i="1"/>
  <c r="W4947" i="1"/>
  <c r="W4948" i="1"/>
  <c r="W4949" i="1"/>
  <c r="W4950" i="1"/>
  <c r="W4951" i="1"/>
  <c r="W4952" i="1"/>
  <c r="W4953" i="1"/>
  <c r="W4954" i="1"/>
  <c r="W4955" i="1"/>
  <c r="W4956" i="1"/>
  <c r="W4957" i="1"/>
  <c r="W4958" i="1"/>
  <c r="W4959" i="1"/>
  <c r="W4960" i="1"/>
  <c r="W4961" i="1"/>
  <c r="W4962" i="1"/>
  <c r="W4963" i="1"/>
  <c r="W4964" i="1"/>
  <c r="W4965" i="1"/>
  <c r="W4966" i="1"/>
  <c r="W4967" i="1"/>
  <c r="W4968" i="1"/>
  <c r="W4969" i="1"/>
  <c r="W4970" i="1"/>
  <c r="W4971" i="1"/>
  <c r="W4972" i="1"/>
  <c r="W4973" i="1"/>
  <c r="W4974" i="1"/>
  <c r="W4975" i="1"/>
  <c r="W4976" i="1"/>
  <c r="W4977" i="1"/>
  <c r="W4978" i="1"/>
  <c r="W4979" i="1"/>
  <c r="W4980" i="1"/>
  <c r="W4981" i="1"/>
  <c r="W4982" i="1"/>
  <c r="W4983" i="1"/>
  <c r="W4984" i="1"/>
  <c r="W4985" i="1"/>
  <c r="W4986" i="1"/>
  <c r="W4987" i="1"/>
  <c r="W4988" i="1"/>
  <c r="W4989" i="1"/>
  <c r="W4990" i="1"/>
  <c r="W4991" i="1"/>
  <c r="W4992" i="1"/>
  <c r="W4993" i="1"/>
  <c r="W4994" i="1"/>
  <c r="W4995" i="1"/>
  <c r="W4996" i="1"/>
  <c r="W4997" i="1"/>
  <c r="W4998" i="1"/>
  <c r="W4999" i="1"/>
  <c r="W5000" i="1"/>
  <c r="W5001" i="1"/>
  <c r="W5002" i="1"/>
  <c r="W5003" i="1"/>
  <c r="W5004" i="1"/>
  <c r="W5005" i="1"/>
  <c r="W5006" i="1"/>
  <c r="W5007" i="1"/>
  <c r="W5008" i="1"/>
  <c r="W5009" i="1"/>
  <c r="W5010" i="1"/>
  <c r="W5011" i="1"/>
  <c r="W5012" i="1"/>
  <c r="W5013" i="1"/>
  <c r="W5014" i="1"/>
  <c r="W5015" i="1"/>
  <c r="W5016" i="1"/>
  <c r="W5017" i="1"/>
  <c r="W5018" i="1"/>
  <c r="W5019" i="1"/>
  <c r="W5020" i="1"/>
  <c r="W5021" i="1"/>
  <c r="W5022" i="1"/>
  <c r="W5023" i="1"/>
  <c r="W5024" i="1"/>
  <c r="W5025" i="1"/>
  <c r="W5026" i="1"/>
  <c r="W5027" i="1"/>
  <c r="W5028" i="1"/>
  <c r="W5029" i="1"/>
  <c r="W5030" i="1"/>
  <c r="W5031" i="1"/>
  <c r="W5032" i="1"/>
  <c r="W5033" i="1"/>
  <c r="W5034" i="1"/>
  <c r="W5035" i="1"/>
  <c r="W5036" i="1"/>
  <c r="W5037" i="1"/>
  <c r="W5038" i="1"/>
  <c r="W5039" i="1"/>
  <c r="W5040" i="1"/>
  <c r="W5041" i="1"/>
  <c r="W5042" i="1"/>
  <c r="W5043" i="1"/>
  <c r="W5044" i="1"/>
  <c r="W5045" i="1"/>
  <c r="W5046" i="1"/>
  <c r="W5047" i="1"/>
  <c r="W5048" i="1"/>
  <c r="W5049" i="1"/>
  <c r="W5050" i="1"/>
  <c r="W5051" i="1"/>
  <c r="W5052" i="1"/>
  <c r="W5053" i="1"/>
  <c r="W5054" i="1"/>
  <c r="W5055" i="1"/>
  <c r="W5056" i="1"/>
  <c r="W5057" i="1"/>
  <c r="W5058" i="1"/>
  <c r="W5059" i="1"/>
  <c r="W5060" i="1"/>
  <c r="W5061" i="1"/>
  <c r="W5062" i="1"/>
  <c r="W5063" i="1"/>
  <c r="W5064" i="1"/>
  <c r="W5065" i="1"/>
  <c r="W5066" i="1"/>
  <c r="W5067" i="1"/>
  <c r="W5068" i="1"/>
  <c r="W5069" i="1"/>
  <c r="W5070" i="1"/>
  <c r="W5071" i="1"/>
  <c r="W5072" i="1"/>
  <c r="W5073" i="1"/>
  <c r="W5074" i="1"/>
  <c r="W5075" i="1"/>
  <c r="W5076" i="1"/>
  <c r="W5077" i="1"/>
  <c r="W5078" i="1"/>
  <c r="W5079" i="1"/>
  <c r="W5080" i="1"/>
  <c r="W5081" i="1"/>
  <c r="W5082" i="1"/>
  <c r="W5083" i="1"/>
  <c r="W5084" i="1"/>
  <c r="W5085" i="1"/>
  <c r="W5086" i="1"/>
  <c r="W5087" i="1"/>
  <c r="W5088" i="1"/>
  <c r="W5089" i="1"/>
  <c r="W5090" i="1"/>
  <c r="W5091" i="1"/>
  <c r="W5092" i="1"/>
  <c r="W5093" i="1"/>
  <c r="W5094" i="1"/>
  <c r="W5095" i="1"/>
  <c r="W5096" i="1"/>
  <c r="W5097" i="1"/>
  <c r="W5098" i="1"/>
  <c r="W5099" i="1"/>
  <c r="W5100" i="1"/>
  <c r="W5101" i="1"/>
  <c r="W5102" i="1"/>
  <c r="W5103" i="1"/>
  <c r="W5104" i="1"/>
  <c r="W5105" i="1"/>
  <c r="W5106" i="1"/>
  <c r="W5107" i="1"/>
  <c r="W5108" i="1"/>
  <c r="W5109" i="1"/>
  <c r="W5110" i="1"/>
  <c r="W5111" i="1"/>
  <c r="W5112" i="1"/>
  <c r="W5113" i="1"/>
  <c r="W5114" i="1"/>
  <c r="W5115" i="1"/>
  <c r="W5116" i="1"/>
  <c r="W5117" i="1"/>
  <c r="W5118" i="1"/>
  <c r="W5119" i="1"/>
  <c r="W5120" i="1"/>
  <c r="W5121" i="1"/>
  <c r="W5122" i="1"/>
  <c r="W5123" i="1"/>
  <c r="W5124" i="1"/>
  <c r="W5125" i="1"/>
  <c r="W5126" i="1"/>
  <c r="W5127" i="1"/>
  <c r="W5128" i="1"/>
  <c r="W5129" i="1"/>
  <c r="W5130" i="1"/>
  <c r="W5131" i="1"/>
  <c r="W5132" i="1"/>
  <c r="W5133" i="1"/>
  <c r="W5134" i="1"/>
  <c r="W5135" i="1"/>
  <c r="W5136" i="1"/>
  <c r="W5137" i="1"/>
  <c r="W5138" i="1"/>
  <c r="W5139" i="1"/>
  <c r="W5140" i="1"/>
  <c r="W5141" i="1"/>
  <c r="W5142" i="1"/>
  <c r="W5143" i="1"/>
  <c r="W5144" i="1"/>
  <c r="W5145" i="1"/>
  <c r="W5146" i="1"/>
  <c r="W5147" i="1"/>
  <c r="W5148" i="1"/>
  <c r="W5149" i="1"/>
  <c r="W5150" i="1"/>
  <c r="W5151" i="1"/>
  <c r="W5152" i="1"/>
  <c r="W5153" i="1"/>
  <c r="W5154" i="1"/>
  <c r="W5155" i="1"/>
  <c r="W5156" i="1"/>
  <c r="W5157" i="1"/>
  <c r="W5158" i="1"/>
  <c r="W5159" i="1"/>
  <c r="W5160" i="1"/>
  <c r="W5161" i="1"/>
  <c r="W5162" i="1"/>
  <c r="W5163" i="1"/>
  <c r="W5164" i="1"/>
  <c r="W5165" i="1"/>
  <c r="W5166" i="1"/>
  <c r="W5167" i="1"/>
  <c r="W5168" i="1"/>
  <c r="W5169" i="1"/>
  <c r="W5170" i="1"/>
  <c r="W5171" i="1"/>
  <c r="W5172" i="1"/>
  <c r="W5173" i="1"/>
  <c r="W5174" i="1"/>
  <c r="W5175" i="1"/>
  <c r="W5176" i="1"/>
  <c r="W5177" i="1"/>
  <c r="W5178" i="1"/>
  <c r="W5179" i="1"/>
  <c r="W5180" i="1"/>
  <c r="W5181" i="1"/>
  <c r="W5182" i="1"/>
  <c r="W5183" i="1"/>
  <c r="W5184" i="1"/>
  <c r="W5185" i="1"/>
  <c r="W5186" i="1"/>
  <c r="W5187" i="1"/>
  <c r="W5188" i="1"/>
  <c r="W5189" i="1"/>
  <c r="W5190" i="1"/>
  <c r="W5191" i="1"/>
  <c r="W5192" i="1"/>
  <c r="W5193" i="1"/>
  <c r="W5194" i="1"/>
  <c r="W5195" i="1"/>
  <c r="W5196" i="1"/>
  <c r="W5197" i="1"/>
  <c r="W5198" i="1"/>
  <c r="W5199" i="1"/>
  <c r="W5200" i="1"/>
  <c r="W5201" i="1"/>
  <c r="W5202" i="1"/>
  <c r="W5203" i="1"/>
  <c r="W5204" i="1"/>
  <c r="W5205" i="1"/>
  <c r="W5206" i="1"/>
  <c r="W5207" i="1"/>
  <c r="W5208" i="1"/>
  <c r="W5209" i="1"/>
  <c r="W5210" i="1"/>
  <c r="W5211" i="1"/>
  <c r="W5212" i="1"/>
  <c r="W5213" i="1"/>
  <c r="W5214" i="1"/>
  <c r="W5215" i="1"/>
  <c r="W5216" i="1"/>
  <c r="W5217" i="1"/>
  <c r="W5218" i="1"/>
  <c r="W5219" i="1"/>
  <c r="W5220" i="1"/>
  <c r="W5221" i="1"/>
  <c r="W5222" i="1"/>
  <c r="W5223" i="1"/>
  <c r="W5224" i="1"/>
  <c r="W5225" i="1"/>
  <c r="W5226" i="1"/>
  <c r="W5227" i="1"/>
  <c r="W5228" i="1"/>
  <c r="W5229" i="1"/>
  <c r="W5230" i="1"/>
  <c r="W5231" i="1"/>
  <c r="W5232" i="1"/>
  <c r="W5233" i="1"/>
  <c r="W5234" i="1"/>
  <c r="W5235" i="1"/>
  <c r="W5236" i="1"/>
  <c r="W5237" i="1"/>
  <c r="W5238" i="1"/>
  <c r="W5239" i="1"/>
  <c r="W5240" i="1"/>
  <c r="W5241" i="1"/>
  <c r="W5242" i="1"/>
  <c r="W5243" i="1"/>
  <c r="W5244" i="1"/>
  <c r="W5245" i="1"/>
  <c r="W5246" i="1"/>
  <c r="W5247" i="1"/>
  <c r="W5248" i="1"/>
  <c r="W5249" i="1"/>
  <c r="W5250" i="1"/>
  <c r="W5251" i="1"/>
  <c r="W5252" i="1"/>
  <c r="W5253" i="1"/>
  <c r="W5254" i="1"/>
  <c r="W5255" i="1"/>
  <c r="W5256" i="1"/>
  <c r="W5257" i="1"/>
  <c r="W5258" i="1"/>
  <c r="W5259" i="1"/>
  <c r="W5260" i="1"/>
  <c r="W5261" i="1"/>
  <c r="W5262" i="1"/>
  <c r="W5263" i="1"/>
  <c r="W5264" i="1"/>
  <c r="W5265" i="1"/>
  <c r="W5266" i="1"/>
  <c r="W5267" i="1"/>
  <c r="W5268" i="1"/>
  <c r="W5269" i="1"/>
  <c r="W5270" i="1"/>
  <c r="W5271" i="1"/>
  <c r="W5272" i="1"/>
  <c r="W5273" i="1"/>
  <c r="W5274" i="1"/>
  <c r="W5275" i="1"/>
  <c r="W5276" i="1"/>
  <c r="W5277" i="1"/>
  <c r="W5278" i="1"/>
  <c r="W5279" i="1"/>
  <c r="W5280" i="1"/>
  <c r="W5281" i="1"/>
  <c r="W5282" i="1"/>
  <c r="W5283" i="1"/>
  <c r="W5284" i="1"/>
  <c r="W5285" i="1"/>
  <c r="W5286" i="1"/>
  <c r="W5287" i="1"/>
  <c r="W5288" i="1"/>
  <c r="W5289" i="1"/>
  <c r="W5290" i="1"/>
  <c r="W5291" i="1"/>
  <c r="W5292" i="1"/>
  <c r="W5293" i="1"/>
  <c r="W5294" i="1"/>
  <c r="W5295" i="1"/>
  <c r="W5296" i="1"/>
  <c r="W5297" i="1"/>
  <c r="W5298" i="1"/>
  <c r="W5299" i="1"/>
  <c r="W5300" i="1"/>
  <c r="W5301" i="1"/>
  <c r="W5302" i="1"/>
  <c r="W5303" i="1"/>
  <c r="W5304" i="1"/>
  <c r="W5305" i="1"/>
  <c r="W5306" i="1"/>
  <c r="W5307" i="1"/>
  <c r="W5308" i="1"/>
  <c r="W5309" i="1"/>
  <c r="W5310" i="1"/>
  <c r="W5311" i="1"/>
  <c r="W5312" i="1"/>
  <c r="W5313" i="1"/>
  <c r="W5314" i="1"/>
  <c r="W5315" i="1"/>
  <c r="W5316" i="1"/>
  <c r="W5317" i="1"/>
  <c r="W5318" i="1"/>
  <c r="W5319" i="1"/>
  <c r="W5320" i="1"/>
  <c r="W5321" i="1"/>
  <c r="W5322" i="1"/>
  <c r="W5323" i="1"/>
  <c r="W5324" i="1"/>
  <c r="W5325" i="1"/>
  <c r="W5326" i="1"/>
  <c r="W5327" i="1"/>
  <c r="W5328" i="1"/>
  <c r="W5329" i="1"/>
  <c r="W5330" i="1"/>
  <c r="W5331" i="1"/>
  <c r="W5332" i="1"/>
  <c r="W5333" i="1"/>
  <c r="W5334" i="1"/>
  <c r="W5335" i="1"/>
  <c r="W5336" i="1"/>
  <c r="W5337" i="1"/>
  <c r="W5338" i="1"/>
  <c r="W5339" i="1"/>
  <c r="W5340" i="1"/>
  <c r="W5341" i="1"/>
  <c r="W5342" i="1"/>
  <c r="W5343" i="1"/>
  <c r="W5344" i="1"/>
  <c r="W5345" i="1"/>
  <c r="W5346" i="1"/>
  <c r="W5347" i="1"/>
  <c r="W5348" i="1"/>
  <c r="W5349" i="1"/>
  <c r="W5350" i="1"/>
  <c r="W5351" i="1"/>
  <c r="W5352" i="1"/>
  <c r="W5353" i="1"/>
  <c r="W5354" i="1"/>
  <c r="W5355" i="1"/>
  <c r="W5356" i="1"/>
  <c r="W5357" i="1"/>
  <c r="W5358" i="1"/>
  <c r="W5359" i="1"/>
  <c r="W5360" i="1"/>
  <c r="W5361" i="1"/>
  <c r="W5362" i="1"/>
  <c r="W5363" i="1"/>
  <c r="W5364" i="1"/>
  <c r="W5365" i="1"/>
  <c r="W5366" i="1"/>
  <c r="W5367" i="1"/>
  <c r="W5368" i="1"/>
  <c r="W5369" i="1"/>
  <c r="W5370" i="1"/>
  <c r="W5371" i="1"/>
  <c r="W5372" i="1"/>
  <c r="W5373" i="1"/>
  <c r="W5374" i="1"/>
  <c r="W5375" i="1"/>
  <c r="W5376" i="1"/>
  <c r="W5377" i="1"/>
  <c r="W5378" i="1"/>
  <c r="W5379" i="1"/>
  <c r="W5380" i="1"/>
  <c r="W5381" i="1"/>
  <c r="W5382" i="1"/>
  <c r="W5383" i="1"/>
  <c r="W5384" i="1"/>
  <c r="W5385" i="1"/>
  <c r="W5386" i="1"/>
  <c r="W5387" i="1"/>
  <c r="W5388" i="1"/>
  <c r="W5389" i="1"/>
  <c r="W5390" i="1"/>
  <c r="W5391" i="1"/>
  <c r="W5392" i="1"/>
  <c r="W5393" i="1"/>
  <c r="W5394" i="1"/>
  <c r="W5395" i="1"/>
  <c r="W5396" i="1"/>
  <c r="W5397" i="1"/>
  <c r="W5398" i="1"/>
  <c r="W5399" i="1"/>
  <c r="W5400" i="1"/>
  <c r="W5401" i="1"/>
  <c r="W5402" i="1"/>
  <c r="W5403" i="1"/>
  <c r="W5404" i="1"/>
  <c r="W5405" i="1"/>
  <c r="W5406" i="1"/>
  <c r="W5407" i="1"/>
  <c r="W5408" i="1"/>
  <c r="W5409" i="1"/>
  <c r="W5410" i="1"/>
  <c r="W5411" i="1"/>
  <c r="W5412" i="1"/>
  <c r="W5413" i="1"/>
  <c r="W5414" i="1"/>
  <c r="W5415" i="1"/>
  <c r="W5416" i="1"/>
  <c r="W5417" i="1"/>
  <c r="W5418" i="1"/>
  <c r="W5419" i="1"/>
  <c r="W5420" i="1"/>
  <c r="W5421" i="1"/>
  <c r="W5422" i="1"/>
  <c r="W5423" i="1"/>
  <c r="W5424" i="1"/>
  <c r="W5425" i="1"/>
  <c r="W5426" i="1"/>
  <c r="W5427" i="1"/>
  <c r="W5428" i="1"/>
  <c r="W5429" i="1"/>
  <c r="W5430" i="1"/>
  <c r="W5431" i="1"/>
  <c r="W5432" i="1"/>
  <c r="W5433" i="1"/>
  <c r="W5434" i="1"/>
  <c r="W5435" i="1"/>
  <c r="W5436" i="1"/>
  <c r="W5437" i="1"/>
  <c r="W5438" i="1"/>
  <c r="W5439" i="1"/>
  <c r="W5440" i="1"/>
  <c r="W5441" i="1"/>
  <c r="W5442" i="1"/>
  <c r="W5443" i="1"/>
  <c r="W5444" i="1"/>
  <c r="W5445" i="1"/>
  <c r="W5446" i="1"/>
  <c r="W5447" i="1"/>
  <c r="W5448" i="1"/>
  <c r="W5449" i="1"/>
  <c r="W5450" i="1"/>
  <c r="W5451" i="1"/>
  <c r="W5452" i="1"/>
  <c r="W5453" i="1"/>
  <c r="W5454" i="1"/>
  <c r="W5455" i="1"/>
  <c r="W5456" i="1"/>
  <c r="W5457" i="1"/>
  <c r="W5458" i="1"/>
  <c r="W5459" i="1"/>
  <c r="W5460" i="1"/>
  <c r="W5461" i="1"/>
  <c r="W5462" i="1"/>
  <c r="W5463" i="1"/>
  <c r="W5464" i="1"/>
  <c r="W5465" i="1"/>
  <c r="W5466" i="1"/>
  <c r="W5467" i="1"/>
  <c r="W5468" i="1"/>
  <c r="W5469" i="1"/>
  <c r="W5470" i="1"/>
  <c r="W5471" i="1"/>
  <c r="W5472" i="1"/>
  <c r="W5473" i="1"/>
  <c r="W5474" i="1"/>
  <c r="W5475" i="1"/>
  <c r="W5476" i="1"/>
  <c r="W5477" i="1"/>
  <c r="W5478" i="1"/>
  <c r="W5479" i="1"/>
  <c r="W5480" i="1"/>
  <c r="W5481" i="1"/>
  <c r="W5482" i="1"/>
  <c r="W5483" i="1"/>
  <c r="W5484" i="1"/>
  <c r="W5485" i="1"/>
  <c r="W5486" i="1"/>
  <c r="W5487" i="1"/>
  <c r="W5488" i="1"/>
  <c r="W5489" i="1"/>
  <c r="W5490" i="1"/>
  <c r="W5491" i="1"/>
  <c r="W5492" i="1"/>
  <c r="W5493" i="1"/>
  <c r="W5494" i="1"/>
  <c r="W5495" i="1"/>
  <c r="W5496" i="1"/>
  <c r="W5497" i="1"/>
  <c r="W5498" i="1"/>
  <c r="W5499" i="1"/>
  <c r="W5500" i="1"/>
  <c r="W5501" i="1"/>
  <c r="W5502" i="1"/>
  <c r="W5503" i="1"/>
  <c r="W5504" i="1"/>
  <c r="W5505" i="1"/>
  <c r="W5506" i="1"/>
  <c r="W5507" i="1"/>
  <c r="W5508" i="1"/>
  <c r="W5509" i="1"/>
  <c r="W5510" i="1"/>
  <c r="W5511" i="1"/>
  <c r="W5512" i="1"/>
  <c r="W5513" i="1"/>
  <c r="W5514" i="1"/>
  <c r="W5515" i="1"/>
  <c r="W5516" i="1"/>
  <c r="W5517" i="1"/>
  <c r="W5518" i="1"/>
  <c r="W5519" i="1"/>
  <c r="W5520" i="1"/>
  <c r="W5521" i="1"/>
  <c r="W5522" i="1"/>
  <c r="W5523" i="1"/>
  <c r="W5524" i="1"/>
  <c r="W5525" i="1"/>
  <c r="W5526" i="1"/>
  <c r="W5527" i="1"/>
  <c r="W5528" i="1"/>
  <c r="W5529" i="1"/>
  <c r="W5530" i="1"/>
  <c r="W5531" i="1"/>
  <c r="W5532" i="1"/>
  <c r="W5533" i="1"/>
  <c r="W5534" i="1"/>
  <c r="W5535" i="1"/>
  <c r="W5536" i="1"/>
  <c r="W5537" i="1"/>
  <c r="W5538" i="1"/>
  <c r="W5539" i="1"/>
  <c r="W5540" i="1"/>
  <c r="W5541" i="1"/>
  <c r="W5542" i="1"/>
  <c r="W5543" i="1"/>
  <c r="W5544" i="1"/>
  <c r="W5545" i="1"/>
  <c r="W5546" i="1"/>
  <c r="W5547" i="1"/>
  <c r="W5548" i="1"/>
  <c r="W5549" i="1"/>
  <c r="W5550" i="1"/>
  <c r="W5551" i="1"/>
  <c r="W5552" i="1"/>
  <c r="W5553" i="1"/>
  <c r="W5554" i="1"/>
  <c r="W5555" i="1"/>
  <c r="W5556" i="1"/>
  <c r="W5557" i="1"/>
  <c r="W5558" i="1"/>
  <c r="W5559" i="1"/>
  <c r="W5560" i="1"/>
  <c r="W5561" i="1"/>
  <c r="W5562" i="1"/>
  <c r="W5563" i="1"/>
  <c r="W5564" i="1"/>
  <c r="W5565" i="1"/>
  <c r="W5566" i="1"/>
  <c r="W5567" i="1"/>
  <c r="W5568" i="1"/>
  <c r="W5569" i="1"/>
  <c r="W5570" i="1"/>
  <c r="W5571" i="1"/>
  <c r="W5572" i="1"/>
  <c r="W5573" i="1"/>
  <c r="W5574" i="1"/>
  <c r="W5575" i="1"/>
  <c r="W5576" i="1"/>
  <c r="W5577" i="1"/>
  <c r="W5578" i="1"/>
  <c r="W5579" i="1"/>
  <c r="W5580" i="1"/>
  <c r="W5581" i="1"/>
  <c r="W5582" i="1"/>
  <c r="W5583" i="1"/>
  <c r="W5584" i="1"/>
  <c r="W5585" i="1"/>
  <c r="W5586" i="1"/>
  <c r="W5587" i="1"/>
  <c r="W5588" i="1"/>
  <c r="W5589" i="1"/>
  <c r="W5590" i="1"/>
  <c r="W5591" i="1"/>
  <c r="W5592" i="1"/>
  <c r="W5593" i="1"/>
  <c r="W5594" i="1"/>
  <c r="W5595" i="1"/>
  <c r="W5596" i="1"/>
  <c r="W5597" i="1"/>
  <c r="W5598" i="1"/>
  <c r="W5599" i="1"/>
  <c r="W5600" i="1"/>
  <c r="W5601" i="1"/>
  <c r="W5602" i="1"/>
  <c r="W5603" i="1"/>
  <c r="W5604" i="1"/>
  <c r="W5605" i="1"/>
  <c r="W5606" i="1"/>
  <c r="W5607" i="1"/>
  <c r="W5608" i="1"/>
  <c r="W5609" i="1"/>
  <c r="W5610" i="1"/>
  <c r="W5611" i="1"/>
  <c r="W5612" i="1"/>
  <c r="W5613" i="1"/>
  <c r="W5614" i="1"/>
  <c r="W5615" i="1"/>
  <c r="W5616" i="1"/>
  <c r="W5617" i="1"/>
  <c r="W5618" i="1"/>
  <c r="W5619" i="1"/>
  <c r="W5620" i="1"/>
  <c r="W5621" i="1"/>
  <c r="W5622" i="1"/>
  <c r="W5623" i="1"/>
  <c r="W5624" i="1"/>
  <c r="W5625" i="1"/>
  <c r="W5626" i="1"/>
  <c r="W5627" i="1"/>
  <c r="W5628" i="1"/>
  <c r="W5629" i="1"/>
  <c r="W5630" i="1"/>
  <c r="W5631" i="1"/>
  <c r="W5632" i="1"/>
  <c r="W5633" i="1"/>
  <c r="W5634" i="1"/>
  <c r="W5635" i="1"/>
  <c r="W5636" i="1"/>
  <c r="W5637" i="1"/>
  <c r="W5638" i="1"/>
  <c r="W5639" i="1"/>
  <c r="W5640" i="1"/>
  <c r="W5641" i="1"/>
  <c r="W5642" i="1"/>
  <c r="W5643" i="1"/>
  <c r="W5644" i="1"/>
  <c r="W5645" i="1"/>
  <c r="W5646" i="1"/>
  <c r="W5647" i="1"/>
  <c r="W5648" i="1"/>
  <c r="W5649" i="1"/>
  <c r="W5650" i="1"/>
  <c r="W5651" i="1"/>
  <c r="W5652" i="1"/>
  <c r="W5653" i="1"/>
  <c r="W5654" i="1"/>
  <c r="W5655" i="1"/>
  <c r="W5656" i="1"/>
  <c r="W5657" i="1"/>
  <c r="W5658" i="1"/>
  <c r="W5659" i="1"/>
  <c r="W5660" i="1"/>
  <c r="W5661" i="1"/>
  <c r="W5662" i="1"/>
  <c r="W5663" i="1"/>
  <c r="W5664" i="1"/>
  <c r="W5665" i="1"/>
  <c r="W5666" i="1"/>
  <c r="W5667" i="1"/>
  <c r="W5668" i="1"/>
  <c r="W5669" i="1"/>
  <c r="W5670" i="1"/>
  <c r="W5671" i="1"/>
  <c r="W5672" i="1"/>
  <c r="W5673" i="1"/>
  <c r="W5674" i="1"/>
  <c r="W5675" i="1"/>
  <c r="W5676" i="1"/>
  <c r="W5677" i="1"/>
  <c r="W5678" i="1"/>
  <c r="W5679" i="1"/>
  <c r="W5680" i="1"/>
  <c r="W5681" i="1"/>
  <c r="W5682" i="1"/>
  <c r="W5683" i="1"/>
  <c r="W5684" i="1"/>
  <c r="W5685" i="1"/>
  <c r="W5686" i="1"/>
  <c r="W5687" i="1"/>
  <c r="W5688" i="1"/>
  <c r="W5689" i="1"/>
  <c r="W5690" i="1"/>
  <c r="W5691" i="1"/>
  <c r="W5692" i="1"/>
  <c r="W5693" i="1"/>
  <c r="W5694" i="1"/>
  <c r="W5695" i="1"/>
  <c r="W5696" i="1"/>
  <c r="W5697" i="1"/>
  <c r="W5698" i="1"/>
  <c r="W5699" i="1"/>
  <c r="W5700" i="1"/>
  <c r="W5701" i="1"/>
  <c r="W5702" i="1"/>
  <c r="W5703" i="1"/>
  <c r="W5704" i="1"/>
  <c r="W5705" i="1"/>
  <c r="W5706" i="1"/>
  <c r="W5707" i="1"/>
  <c r="W5708" i="1"/>
  <c r="W5709" i="1"/>
  <c r="W5710" i="1"/>
  <c r="W5711" i="1"/>
  <c r="W5712" i="1"/>
  <c r="W5713" i="1"/>
  <c r="W5714" i="1"/>
  <c r="W5715" i="1"/>
  <c r="W5716" i="1"/>
  <c r="W5717" i="1"/>
  <c r="W5718" i="1"/>
  <c r="W5719" i="1"/>
  <c r="W5720" i="1"/>
  <c r="W5721" i="1"/>
  <c r="W5722" i="1"/>
  <c r="W5723" i="1"/>
  <c r="W5724" i="1"/>
  <c r="W5725" i="1"/>
  <c r="W5726" i="1"/>
  <c r="W5727" i="1"/>
  <c r="W5728" i="1"/>
  <c r="W5729" i="1"/>
  <c r="W5730" i="1"/>
  <c r="W5731" i="1"/>
  <c r="W5732" i="1"/>
  <c r="W5733" i="1"/>
  <c r="W5734" i="1"/>
  <c r="W5735" i="1"/>
  <c r="W5736" i="1"/>
  <c r="W5737" i="1"/>
  <c r="W5738" i="1"/>
  <c r="W5739" i="1"/>
  <c r="W5740" i="1"/>
  <c r="W5741" i="1"/>
  <c r="W5742" i="1"/>
  <c r="W5743" i="1"/>
  <c r="W5744" i="1"/>
  <c r="W5745" i="1"/>
  <c r="W5746" i="1"/>
  <c r="W5747" i="1"/>
  <c r="W5748" i="1"/>
  <c r="W5749" i="1"/>
  <c r="W5750" i="1"/>
  <c r="W5751" i="1"/>
  <c r="W5752" i="1"/>
  <c r="W5753" i="1"/>
  <c r="W5754" i="1"/>
  <c r="W5755" i="1"/>
  <c r="W5756" i="1"/>
  <c r="W5757" i="1"/>
  <c r="W5758" i="1"/>
  <c r="W5759" i="1"/>
  <c r="W5760" i="1"/>
  <c r="W5761" i="1"/>
  <c r="W5762" i="1"/>
  <c r="W5763" i="1"/>
  <c r="W5764" i="1"/>
  <c r="W5765" i="1"/>
  <c r="W5766" i="1"/>
  <c r="W5767" i="1"/>
  <c r="W5768" i="1"/>
  <c r="W5769" i="1"/>
  <c r="W5770" i="1"/>
  <c r="W5771" i="1"/>
  <c r="W5772" i="1"/>
  <c r="W5773" i="1"/>
  <c r="W5774" i="1"/>
  <c r="W5775" i="1"/>
  <c r="W5776" i="1"/>
  <c r="W5777" i="1"/>
  <c r="W5778" i="1"/>
  <c r="W5779" i="1"/>
  <c r="W5780" i="1"/>
  <c r="W5781" i="1"/>
  <c r="W5782" i="1"/>
  <c r="W5783" i="1"/>
  <c r="W5784" i="1"/>
  <c r="W5785" i="1"/>
  <c r="W5786" i="1"/>
  <c r="W5787" i="1"/>
  <c r="W5788" i="1"/>
  <c r="W5789" i="1"/>
  <c r="W5790" i="1"/>
  <c r="W5791" i="1"/>
  <c r="W5792" i="1"/>
  <c r="W5793" i="1"/>
  <c r="W5794" i="1"/>
  <c r="W5795" i="1"/>
  <c r="W5796" i="1"/>
  <c r="W5797" i="1"/>
  <c r="W5798" i="1"/>
  <c r="W5799" i="1"/>
  <c r="W5800" i="1"/>
  <c r="W5801" i="1"/>
  <c r="W5802" i="1"/>
  <c r="W5803" i="1"/>
  <c r="W5804" i="1"/>
  <c r="W5805" i="1"/>
  <c r="W5806" i="1"/>
  <c r="W5807" i="1"/>
  <c r="W5808" i="1"/>
  <c r="W5809" i="1"/>
  <c r="W5810" i="1"/>
  <c r="W5811" i="1"/>
  <c r="W5812" i="1"/>
  <c r="W5813" i="1"/>
  <c r="W5814" i="1"/>
  <c r="W5815" i="1"/>
  <c r="W5816" i="1"/>
  <c r="W5817" i="1"/>
  <c r="W5818" i="1"/>
  <c r="W5819" i="1"/>
  <c r="W5820" i="1"/>
  <c r="W5821" i="1"/>
  <c r="W5822" i="1"/>
  <c r="W5823" i="1"/>
  <c r="W5824" i="1"/>
  <c r="W5825" i="1"/>
  <c r="W5826" i="1"/>
  <c r="W5827" i="1"/>
  <c r="W5828" i="1"/>
  <c r="W5829" i="1"/>
  <c r="W5830" i="1"/>
  <c r="W5831" i="1"/>
  <c r="W5832" i="1"/>
  <c r="W5833" i="1"/>
  <c r="W5834" i="1"/>
  <c r="W5835" i="1"/>
  <c r="W5836" i="1"/>
  <c r="W5837" i="1"/>
  <c r="W5838" i="1"/>
  <c r="W5839" i="1"/>
  <c r="W5840" i="1"/>
  <c r="W5841" i="1"/>
  <c r="W5842" i="1"/>
  <c r="W5843" i="1"/>
  <c r="W5844" i="1"/>
  <c r="W5845" i="1"/>
  <c r="W5846" i="1"/>
  <c r="W5847" i="1"/>
  <c r="W5848" i="1"/>
  <c r="W5849" i="1"/>
  <c r="W5850" i="1"/>
  <c r="W5851" i="1"/>
  <c r="W5852" i="1"/>
  <c r="W5853" i="1"/>
  <c r="W5854" i="1"/>
  <c r="W5855" i="1"/>
  <c r="W5856" i="1"/>
  <c r="W5857" i="1"/>
  <c r="W5858" i="1"/>
  <c r="W5859" i="1"/>
  <c r="W5860" i="1"/>
  <c r="W5861" i="1"/>
  <c r="W5862" i="1"/>
  <c r="W5863" i="1"/>
  <c r="W5864" i="1"/>
  <c r="W5865" i="1"/>
  <c r="W5866" i="1"/>
  <c r="W5867" i="1"/>
  <c r="W5868" i="1"/>
  <c r="W5869" i="1"/>
  <c r="W5870" i="1"/>
  <c r="W5871" i="1"/>
  <c r="W5872" i="1"/>
  <c r="W5873" i="1"/>
  <c r="W5874" i="1"/>
  <c r="W5875" i="1"/>
  <c r="W5876" i="1"/>
  <c r="W5877" i="1"/>
  <c r="W5878" i="1"/>
  <c r="W5879" i="1"/>
  <c r="W5880" i="1"/>
  <c r="W5881" i="1"/>
  <c r="W5882" i="1"/>
  <c r="W5883" i="1"/>
  <c r="W5884" i="1"/>
  <c r="W5885" i="1"/>
  <c r="W5886" i="1"/>
  <c r="W5887" i="1"/>
  <c r="W5888" i="1"/>
  <c r="W5889" i="1"/>
  <c r="W5890" i="1"/>
  <c r="W5891" i="1"/>
  <c r="W5892" i="1"/>
  <c r="W5893" i="1"/>
  <c r="W5894" i="1"/>
  <c r="W5895" i="1"/>
  <c r="W5896" i="1"/>
  <c r="W5897" i="1"/>
  <c r="W5898" i="1"/>
  <c r="W5899" i="1"/>
  <c r="W5900" i="1"/>
  <c r="W5901" i="1"/>
  <c r="W5902" i="1"/>
  <c r="W5903" i="1"/>
  <c r="W5904" i="1"/>
  <c r="W5905" i="1"/>
  <c r="W5906" i="1"/>
  <c r="W5907" i="1"/>
  <c r="W5908" i="1"/>
  <c r="W5909" i="1"/>
  <c r="W5910" i="1"/>
  <c r="W5911" i="1"/>
  <c r="W5912" i="1"/>
  <c r="W5913" i="1"/>
  <c r="W5914" i="1"/>
  <c r="W5915" i="1"/>
  <c r="W5916" i="1"/>
  <c r="W5917" i="1"/>
  <c r="W5918" i="1"/>
  <c r="W5919" i="1"/>
  <c r="W5920" i="1"/>
  <c r="W5921" i="1"/>
  <c r="W5922" i="1"/>
  <c r="W5923" i="1"/>
  <c r="W5924" i="1"/>
  <c r="W5925" i="1"/>
  <c r="W5926" i="1"/>
  <c r="W5927" i="1"/>
  <c r="W5928" i="1"/>
  <c r="W5929" i="1"/>
  <c r="W5930" i="1"/>
  <c r="W5931" i="1"/>
  <c r="W5932" i="1"/>
  <c r="W5933" i="1"/>
  <c r="W5934" i="1"/>
  <c r="W5935" i="1"/>
  <c r="W5936" i="1"/>
  <c r="W5937" i="1"/>
  <c r="W5938" i="1"/>
  <c r="W5939" i="1"/>
  <c r="W5940" i="1"/>
  <c r="W5941" i="1"/>
  <c r="W5942" i="1"/>
  <c r="W5943" i="1"/>
  <c r="W5944" i="1"/>
  <c r="W5945" i="1"/>
  <c r="W5946" i="1"/>
  <c r="W5947" i="1"/>
  <c r="W5948" i="1"/>
  <c r="W5949" i="1"/>
  <c r="W5950" i="1"/>
  <c r="W5951" i="1"/>
  <c r="W5952" i="1"/>
  <c r="W5953" i="1"/>
  <c r="W5954" i="1"/>
  <c r="W5955" i="1"/>
  <c r="W5956" i="1"/>
  <c r="W5957" i="1"/>
  <c r="W5958" i="1"/>
  <c r="W5959" i="1"/>
  <c r="W5960" i="1"/>
  <c r="W5961" i="1"/>
  <c r="W5962" i="1"/>
  <c r="W5963" i="1"/>
  <c r="W5964" i="1"/>
  <c r="W5965" i="1"/>
  <c r="W5966" i="1"/>
  <c r="W5967" i="1"/>
  <c r="W5968" i="1"/>
  <c r="W5969" i="1"/>
  <c r="W5970" i="1"/>
  <c r="W5971" i="1"/>
  <c r="W5972" i="1"/>
  <c r="W5973" i="1"/>
  <c r="W5974" i="1"/>
  <c r="W5975" i="1"/>
  <c r="W5976" i="1"/>
  <c r="W5977" i="1"/>
  <c r="W5978" i="1"/>
  <c r="W5979" i="1"/>
  <c r="W5980" i="1"/>
  <c r="W5981" i="1"/>
  <c r="W5982" i="1"/>
  <c r="W5983" i="1"/>
  <c r="W5984" i="1"/>
  <c r="W5985" i="1"/>
  <c r="W5986" i="1"/>
  <c r="W5987" i="1"/>
  <c r="W5988" i="1"/>
  <c r="W5989" i="1"/>
  <c r="W5990" i="1"/>
  <c r="W5991" i="1"/>
  <c r="W5992" i="1"/>
  <c r="W5993" i="1"/>
  <c r="W5994" i="1"/>
  <c r="W5995" i="1"/>
  <c r="W5996" i="1"/>
  <c r="W5997" i="1"/>
  <c r="W5998" i="1"/>
  <c r="W5999" i="1"/>
  <c r="W6000" i="1"/>
  <c r="W6001" i="1"/>
  <c r="W6002" i="1"/>
  <c r="W6003" i="1"/>
  <c r="W6004" i="1"/>
  <c r="W6005" i="1"/>
  <c r="W6006" i="1"/>
  <c r="W6007" i="1"/>
  <c r="W6008" i="1"/>
  <c r="W6009" i="1"/>
  <c r="W6010" i="1"/>
  <c r="W6011" i="1"/>
  <c r="W6012" i="1"/>
  <c r="W6013" i="1"/>
  <c r="W6014" i="1"/>
  <c r="W6015" i="1"/>
  <c r="W6016" i="1"/>
  <c r="W6017" i="1"/>
  <c r="W6018" i="1"/>
  <c r="W6019" i="1"/>
  <c r="W6020" i="1"/>
  <c r="W6021" i="1"/>
  <c r="W6022" i="1"/>
  <c r="W6023" i="1"/>
  <c r="W6024" i="1"/>
  <c r="W6025" i="1"/>
  <c r="W6026" i="1"/>
  <c r="W6027" i="1"/>
  <c r="W6028" i="1"/>
  <c r="W6029" i="1"/>
  <c r="W6030" i="1"/>
  <c r="W6031" i="1"/>
  <c r="W6032" i="1"/>
  <c r="W6033" i="1"/>
  <c r="W6034" i="1"/>
  <c r="W6035" i="1"/>
  <c r="W6036" i="1"/>
  <c r="W6037" i="1"/>
  <c r="W6038" i="1"/>
  <c r="W6039" i="1"/>
  <c r="W6040" i="1"/>
  <c r="W6041" i="1"/>
  <c r="W6042" i="1"/>
  <c r="W6043" i="1"/>
  <c r="W6044" i="1"/>
  <c r="W6045" i="1"/>
  <c r="W6046" i="1"/>
  <c r="W6047" i="1"/>
  <c r="W6048" i="1"/>
  <c r="W6049" i="1"/>
  <c r="W6050" i="1"/>
  <c r="W6051" i="1"/>
  <c r="W6052" i="1"/>
  <c r="W6053" i="1"/>
  <c r="W6054" i="1"/>
  <c r="W6055" i="1"/>
  <c r="W6056" i="1"/>
  <c r="W6057" i="1"/>
  <c r="W6058" i="1"/>
  <c r="W6059" i="1"/>
  <c r="W6060" i="1"/>
  <c r="W6061" i="1"/>
  <c r="W6062" i="1"/>
  <c r="W6063" i="1"/>
  <c r="W6064" i="1"/>
  <c r="W6065" i="1"/>
  <c r="W6066" i="1"/>
  <c r="W6067" i="1"/>
  <c r="W6068" i="1"/>
  <c r="W6069" i="1"/>
  <c r="W6070" i="1"/>
  <c r="W6071" i="1"/>
  <c r="W6072" i="1"/>
  <c r="W6073" i="1"/>
  <c r="W6074" i="1"/>
  <c r="W6075" i="1"/>
  <c r="W6076" i="1"/>
  <c r="W6077" i="1"/>
  <c r="W6078" i="1"/>
  <c r="W6079" i="1"/>
  <c r="W6080" i="1"/>
  <c r="W6081" i="1"/>
  <c r="W6082" i="1"/>
  <c r="W6083" i="1"/>
  <c r="W6084" i="1"/>
  <c r="W6085" i="1"/>
  <c r="W6086" i="1"/>
  <c r="W6087" i="1"/>
  <c r="W6088" i="1"/>
  <c r="W6089" i="1"/>
  <c r="W6090" i="1"/>
  <c r="W6091" i="1"/>
  <c r="W6092" i="1"/>
  <c r="W6093" i="1"/>
  <c r="W6094" i="1"/>
  <c r="W6095" i="1"/>
  <c r="W6096" i="1"/>
  <c r="W6097" i="1"/>
  <c r="W6098" i="1"/>
  <c r="W6099" i="1"/>
  <c r="W6100" i="1"/>
  <c r="W6101" i="1"/>
  <c r="W6102" i="1"/>
  <c r="W6103" i="1"/>
  <c r="W6104" i="1"/>
  <c r="W6105" i="1"/>
  <c r="W6106" i="1"/>
  <c r="W6107" i="1"/>
  <c r="W6108" i="1"/>
  <c r="W6109" i="1"/>
  <c r="W6110" i="1"/>
  <c r="W6111" i="1"/>
  <c r="W6112" i="1"/>
  <c r="W6113" i="1"/>
  <c r="W6114" i="1"/>
  <c r="W6115" i="1"/>
  <c r="W6116" i="1"/>
  <c r="W6117" i="1"/>
  <c r="W6118" i="1"/>
  <c r="W6119" i="1"/>
  <c r="W6120" i="1"/>
  <c r="W6121" i="1"/>
  <c r="W6122" i="1"/>
  <c r="W6123" i="1"/>
  <c r="W6124" i="1"/>
  <c r="W6125" i="1"/>
  <c r="W6126" i="1"/>
  <c r="W6127" i="1"/>
  <c r="W6128" i="1"/>
  <c r="W6129" i="1"/>
  <c r="W6130" i="1"/>
  <c r="W6131" i="1"/>
  <c r="W6132" i="1"/>
  <c r="W6133" i="1"/>
  <c r="W6134" i="1"/>
  <c r="W6135" i="1"/>
  <c r="W6136" i="1"/>
  <c r="W6137" i="1"/>
  <c r="W6138" i="1"/>
  <c r="W6139" i="1"/>
  <c r="W6140" i="1"/>
  <c r="W6141" i="1"/>
  <c r="W6142" i="1"/>
  <c r="W6143" i="1"/>
  <c r="W6144" i="1"/>
  <c r="W6145" i="1"/>
  <c r="W6146" i="1"/>
  <c r="W6147" i="1"/>
  <c r="W6148" i="1"/>
  <c r="W6149" i="1"/>
  <c r="W6150" i="1"/>
  <c r="W6151" i="1"/>
  <c r="W6152" i="1"/>
  <c r="W6153" i="1"/>
  <c r="W6154" i="1"/>
  <c r="W6155" i="1"/>
  <c r="W6156" i="1"/>
  <c r="W6157" i="1"/>
  <c r="W6158" i="1"/>
  <c r="W6159" i="1"/>
  <c r="W6160" i="1"/>
  <c r="W6161" i="1"/>
  <c r="W6162" i="1"/>
  <c r="W6163" i="1"/>
  <c r="W6164" i="1"/>
  <c r="W6165" i="1"/>
  <c r="W6166" i="1"/>
  <c r="W6167" i="1"/>
  <c r="W6168" i="1"/>
  <c r="W6169" i="1"/>
  <c r="W3274" i="1"/>
  <c r="U3275" i="1"/>
  <c r="U3276" i="1"/>
  <c r="U3277" i="1"/>
  <c r="U3278" i="1"/>
  <c r="U3279" i="1"/>
  <c r="U3280" i="1"/>
  <c r="U3281" i="1"/>
  <c r="U3282" i="1"/>
  <c r="U3283" i="1"/>
  <c r="U3284" i="1"/>
  <c r="U3285" i="1"/>
  <c r="U3286" i="1"/>
  <c r="U3287" i="1"/>
  <c r="U3288" i="1"/>
  <c r="U3289" i="1"/>
  <c r="U3290" i="1"/>
  <c r="U3291" i="1"/>
  <c r="U3292" i="1"/>
  <c r="U3293" i="1"/>
  <c r="U3294" i="1"/>
  <c r="U3295" i="1"/>
  <c r="U3296" i="1"/>
  <c r="U3297" i="1"/>
  <c r="U3298" i="1"/>
  <c r="U3299" i="1"/>
  <c r="U3300" i="1"/>
  <c r="U3301" i="1"/>
  <c r="U3302" i="1"/>
  <c r="U3303" i="1"/>
  <c r="U3304" i="1"/>
  <c r="U3305" i="1"/>
  <c r="U3306" i="1"/>
  <c r="U3307" i="1"/>
  <c r="U3308" i="1"/>
  <c r="U3309" i="1"/>
  <c r="U3310" i="1"/>
  <c r="U3311" i="1"/>
  <c r="U3312" i="1"/>
  <c r="U3313" i="1"/>
  <c r="U3314" i="1"/>
  <c r="U3315" i="1"/>
  <c r="U3316" i="1"/>
  <c r="U3317" i="1"/>
  <c r="U3318" i="1"/>
  <c r="U3319" i="1"/>
  <c r="U3320" i="1"/>
  <c r="U3321" i="1"/>
  <c r="U3322" i="1"/>
  <c r="U3323" i="1"/>
  <c r="U3324" i="1"/>
  <c r="U3325" i="1"/>
  <c r="U3326" i="1"/>
  <c r="U3327" i="1"/>
  <c r="U3328" i="1"/>
  <c r="U3329" i="1"/>
  <c r="U3330" i="1"/>
  <c r="U3331" i="1"/>
  <c r="U3332" i="1"/>
  <c r="U3333" i="1"/>
  <c r="U3334" i="1"/>
  <c r="U3335" i="1"/>
  <c r="U3336" i="1"/>
  <c r="U3337" i="1"/>
  <c r="U3338" i="1"/>
  <c r="U3339" i="1"/>
  <c r="U3340" i="1"/>
  <c r="U3341" i="1"/>
  <c r="U3342" i="1"/>
  <c r="U3343" i="1"/>
  <c r="U3344" i="1"/>
  <c r="U3345" i="1"/>
  <c r="U3346" i="1"/>
  <c r="U3347" i="1"/>
  <c r="U3348" i="1"/>
  <c r="U3349" i="1"/>
  <c r="U3350" i="1"/>
  <c r="U3351" i="1"/>
  <c r="U3352" i="1"/>
  <c r="U3353" i="1"/>
  <c r="U3354" i="1"/>
  <c r="U3355" i="1"/>
  <c r="U3356" i="1"/>
  <c r="U3357" i="1"/>
  <c r="U3358" i="1"/>
  <c r="U3359" i="1"/>
  <c r="U3360" i="1"/>
  <c r="U3361" i="1"/>
  <c r="U3362" i="1"/>
  <c r="U3363" i="1"/>
  <c r="U3364" i="1"/>
  <c r="U3365" i="1"/>
  <c r="U3366" i="1"/>
  <c r="U3367" i="1"/>
  <c r="U3368" i="1"/>
  <c r="U3369" i="1"/>
  <c r="U3370" i="1"/>
  <c r="U3371" i="1"/>
  <c r="U3372" i="1"/>
  <c r="U3373" i="1"/>
  <c r="U3374" i="1"/>
  <c r="U3375" i="1"/>
  <c r="U3376" i="1"/>
  <c r="U3377" i="1"/>
  <c r="U3378" i="1"/>
  <c r="U3379" i="1"/>
  <c r="U3380" i="1"/>
  <c r="U3381" i="1"/>
  <c r="U3382" i="1"/>
  <c r="U3383" i="1"/>
  <c r="U3384" i="1"/>
  <c r="U3385" i="1"/>
  <c r="U3386" i="1"/>
  <c r="U3387" i="1"/>
  <c r="U3388" i="1"/>
  <c r="U3389" i="1"/>
  <c r="U3390" i="1"/>
  <c r="U3391" i="1"/>
  <c r="U3392" i="1"/>
  <c r="U3393" i="1"/>
  <c r="U3394" i="1"/>
  <c r="U3395" i="1"/>
  <c r="U3396" i="1"/>
  <c r="U3397" i="1"/>
  <c r="U3398" i="1"/>
  <c r="U3399" i="1"/>
  <c r="U3400" i="1"/>
  <c r="U3401" i="1"/>
  <c r="U3402" i="1"/>
  <c r="U3403" i="1"/>
  <c r="U3404" i="1"/>
  <c r="U3405" i="1"/>
  <c r="U3406" i="1"/>
  <c r="U3407" i="1"/>
  <c r="U3408" i="1"/>
  <c r="U3409" i="1"/>
  <c r="U3410" i="1"/>
  <c r="U3411" i="1"/>
  <c r="U3412" i="1"/>
  <c r="U3413" i="1"/>
  <c r="U3414" i="1"/>
  <c r="U3415" i="1"/>
  <c r="U3416" i="1"/>
  <c r="U3417" i="1"/>
  <c r="U3418" i="1"/>
  <c r="U3419" i="1"/>
  <c r="U3420" i="1"/>
  <c r="U3421" i="1"/>
  <c r="U3422" i="1"/>
  <c r="U3423" i="1"/>
  <c r="U3424" i="1"/>
  <c r="U3425" i="1"/>
  <c r="U3426" i="1"/>
  <c r="U3427" i="1"/>
  <c r="U3428" i="1"/>
  <c r="U3429" i="1"/>
  <c r="U3430" i="1"/>
  <c r="U3431" i="1"/>
  <c r="U3432" i="1"/>
  <c r="U3433" i="1"/>
  <c r="U3434" i="1"/>
  <c r="U3435" i="1"/>
  <c r="U3436" i="1"/>
  <c r="U3437" i="1"/>
  <c r="U3438" i="1"/>
  <c r="U3439" i="1"/>
  <c r="U3440" i="1"/>
  <c r="U3441" i="1"/>
  <c r="U3442" i="1"/>
  <c r="U3443" i="1"/>
  <c r="U3444" i="1"/>
  <c r="U3445" i="1"/>
  <c r="U3446" i="1"/>
  <c r="U3447" i="1"/>
  <c r="U3448" i="1"/>
  <c r="U3449" i="1"/>
  <c r="U3450" i="1"/>
  <c r="U3451" i="1"/>
  <c r="U3452" i="1"/>
  <c r="U3453" i="1"/>
  <c r="U3454" i="1"/>
  <c r="U3455" i="1"/>
  <c r="U3456" i="1"/>
  <c r="U3457" i="1"/>
  <c r="U3458" i="1"/>
  <c r="U3459" i="1"/>
  <c r="U3460" i="1"/>
  <c r="U3461" i="1"/>
  <c r="U3462" i="1"/>
  <c r="U3463" i="1"/>
  <c r="U3464" i="1"/>
  <c r="U3465" i="1"/>
  <c r="U3466" i="1"/>
  <c r="U3467" i="1"/>
  <c r="U3468" i="1"/>
  <c r="U3469" i="1"/>
  <c r="U3470" i="1"/>
  <c r="U3471" i="1"/>
  <c r="U3472" i="1"/>
  <c r="U3473" i="1"/>
  <c r="U3474" i="1"/>
  <c r="U3475" i="1"/>
  <c r="U3476" i="1"/>
  <c r="U3477" i="1"/>
  <c r="U3478" i="1"/>
  <c r="U3479" i="1"/>
  <c r="U3480" i="1"/>
  <c r="U3481" i="1"/>
  <c r="U3482" i="1"/>
  <c r="U3483" i="1"/>
  <c r="U3484" i="1"/>
  <c r="U3485" i="1"/>
  <c r="U3486" i="1"/>
  <c r="U3487" i="1"/>
  <c r="U3488" i="1"/>
  <c r="U3489" i="1"/>
  <c r="U3490" i="1"/>
  <c r="U3491" i="1"/>
  <c r="U3492" i="1"/>
  <c r="U3493" i="1"/>
  <c r="U3494" i="1"/>
  <c r="U3495" i="1"/>
  <c r="U3496" i="1"/>
  <c r="U3497" i="1"/>
  <c r="U3498" i="1"/>
  <c r="U3499" i="1"/>
  <c r="U3500" i="1"/>
  <c r="U3501" i="1"/>
  <c r="U3502" i="1"/>
  <c r="U3503" i="1"/>
  <c r="U3504" i="1"/>
  <c r="U3505" i="1"/>
  <c r="U3506" i="1"/>
  <c r="U3507" i="1"/>
  <c r="U3508" i="1"/>
  <c r="U3509" i="1"/>
  <c r="U3510" i="1"/>
  <c r="U3511" i="1"/>
  <c r="U3512" i="1"/>
  <c r="U3513" i="1"/>
  <c r="U3514" i="1"/>
  <c r="U3515" i="1"/>
  <c r="U3516" i="1"/>
  <c r="U3517" i="1"/>
  <c r="U3518" i="1"/>
  <c r="U3519" i="1"/>
  <c r="U3520" i="1"/>
  <c r="U3521" i="1"/>
  <c r="U3522" i="1"/>
  <c r="U3523" i="1"/>
  <c r="U3524" i="1"/>
  <c r="U3525" i="1"/>
  <c r="U3526" i="1"/>
  <c r="U3527" i="1"/>
  <c r="U3528" i="1"/>
  <c r="U3529" i="1"/>
  <c r="U3530" i="1"/>
  <c r="U3531" i="1"/>
  <c r="U3532" i="1"/>
  <c r="U3533" i="1"/>
  <c r="U3534" i="1"/>
  <c r="U3535" i="1"/>
  <c r="U3536" i="1"/>
  <c r="U3537" i="1"/>
  <c r="U3538" i="1"/>
  <c r="U3539" i="1"/>
  <c r="U3540" i="1"/>
  <c r="U3541" i="1"/>
  <c r="U3542" i="1"/>
  <c r="U3543" i="1"/>
  <c r="U3544" i="1"/>
  <c r="U3545" i="1"/>
  <c r="U3546" i="1"/>
  <c r="U3547" i="1"/>
  <c r="U3548" i="1"/>
  <c r="U3549" i="1"/>
  <c r="U3550" i="1"/>
  <c r="U3551" i="1"/>
  <c r="U3552" i="1"/>
  <c r="U3553" i="1"/>
  <c r="U3554" i="1"/>
  <c r="U3555" i="1"/>
  <c r="U3556" i="1"/>
  <c r="U3557" i="1"/>
  <c r="U3558" i="1"/>
  <c r="U3559" i="1"/>
  <c r="U3560" i="1"/>
  <c r="U3561" i="1"/>
  <c r="U3562" i="1"/>
  <c r="U3563" i="1"/>
  <c r="U3564" i="1"/>
  <c r="U3565" i="1"/>
  <c r="U3566" i="1"/>
  <c r="U3567" i="1"/>
  <c r="U3568" i="1"/>
  <c r="U3569" i="1"/>
  <c r="U3570" i="1"/>
  <c r="U3571" i="1"/>
  <c r="U3572" i="1"/>
  <c r="U3573" i="1"/>
  <c r="U3574" i="1"/>
  <c r="U3575" i="1"/>
  <c r="U3576" i="1"/>
  <c r="U3577" i="1"/>
  <c r="U3578" i="1"/>
  <c r="U3579" i="1"/>
  <c r="U3580" i="1"/>
  <c r="U3581" i="1"/>
  <c r="U3582" i="1"/>
  <c r="U3583" i="1"/>
  <c r="U3584" i="1"/>
  <c r="U3585" i="1"/>
  <c r="U3586" i="1"/>
  <c r="U3587" i="1"/>
  <c r="U3588" i="1"/>
  <c r="U3589" i="1"/>
  <c r="U3590" i="1"/>
  <c r="U3591" i="1"/>
  <c r="U3592" i="1"/>
  <c r="U3593" i="1"/>
  <c r="U3594" i="1"/>
  <c r="U3595" i="1"/>
  <c r="U3596" i="1"/>
  <c r="U3597" i="1"/>
  <c r="U3598" i="1"/>
  <c r="U3599" i="1"/>
  <c r="U3600" i="1"/>
  <c r="U3601" i="1"/>
  <c r="U3602" i="1"/>
  <c r="U3603" i="1"/>
  <c r="U3604" i="1"/>
  <c r="U3605" i="1"/>
  <c r="U3606" i="1"/>
  <c r="U3607" i="1"/>
  <c r="U3608" i="1"/>
  <c r="U3609" i="1"/>
  <c r="U3610" i="1"/>
  <c r="U3611" i="1"/>
  <c r="U3612" i="1"/>
  <c r="U3613" i="1"/>
  <c r="U3614" i="1"/>
  <c r="U3615" i="1"/>
  <c r="U3616" i="1"/>
  <c r="U3617" i="1"/>
  <c r="U3618" i="1"/>
  <c r="U3619" i="1"/>
  <c r="U3620" i="1"/>
  <c r="U3621" i="1"/>
  <c r="U3622" i="1"/>
  <c r="U3623" i="1"/>
  <c r="U3624" i="1"/>
  <c r="U3625" i="1"/>
  <c r="U3626" i="1"/>
  <c r="U3627" i="1"/>
  <c r="U3628" i="1"/>
  <c r="U3629" i="1"/>
  <c r="U3630" i="1"/>
  <c r="U3631" i="1"/>
  <c r="U3632" i="1"/>
  <c r="U3633" i="1"/>
  <c r="U3634" i="1"/>
  <c r="U3635" i="1"/>
  <c r="U3636" i="1"/>
  <c r="U3637" i="1"/>
  <c r="U3638" i="1"/>
  <c r="U3639" i="1"/>
  <c r="U3640" i="1"/>
  <c r="U3641" i="1"/>
  <c r="U3642" i="1"/>
  <c r="U3643" i="1"/>
  <c r="U3644" i="1"/>
  <c r="U3645" i="1"/>
  <c r="U3646" i="1"/>
  <c r="U3647" i="1"/>
  <c r="U3648" i="1"/>
  <c r="U3649" i="1"/>
  <c r="U3650" i="1"/>
  <c r="U3651" i="1"/>
  <c r="U3652" i="1"/>
  <c r="U3653" i="1"/>
  <c r="U3654" i="1"/>
  <c r="U3655" i="1"/>
  <c r="U3656" i="1"/>
  <c r="U3657" i="1"/>
  <c r="U3658" i="1"/>
  <c r="U3659" i="1"/>
  <c r="U3660" i="1"/>
  <c r="U3661" i="1"/>
  <c r="U3662" i="1"/>
  <c r="U3663" i="1"/>
  <c r="U3664" i="1"/>
  <c r="U3665" i="1"/>
  <c r="U3666" i="1"/>
  <c r="U3667" i="1"/>
  <c r="U3668" i="1"/>
  <c r="U3669" i="1"/>
  <c r="U3670" i="1"/>
  <c r="U3671" i="1"/>
  <c r="U3672" i="1"/>
  <c r="U3673" i="1"/>
  <c r="U3674" i="1"/>
  <c r="U3675" i="1"/>
  <c r="U3676" i="1"/>
  <c r="U3677" i="1"/>
  <c r="U3678" i="1"/>
  <c r="U3679" i="1"/>
  <c r="U3680" i="1"/>
  <c r="U3681" i="1"/>
  <c r="U3682" i="1"/>
  <c r="U3683" i="1"/>
  <c r="U3684" i="1"/>
  <c r="U3685" i="1"/>
  <c r="U3686" i="1"/>
  <c r="U3687" i="1"/>
  <c r="U3688" i="1"/>
  <c r="U3689" i="1"/>
  <c r="U3690" i="1"/>
  <c r="U3691" i="1"/>
  <c r="U3692" i="1"/>
  <c r="U3693" i="1"/>
  <c r="U3694" i="1"/>
  <c r="U3695" i="1"/>
  <c r="U3696" i="1"/>
  <c r="U3697" i="1"/>
  <c r="U3698" i="1"/>
  <c r="U3699" i="1"/>
  <c r="U3700" i="1"/>
  <c r="U3701" i="1"/>
  <c r="U3702" i="1"/>
  <c r="U3703" i="1"/>
  <c r="U3704" i="1"/>
  <c r="U3705" i="1"/>
  <c r="U3706" i="1"/>
  <c r="U3707" i="1"/>
  <c r="U3708" i="1"/>
  <c r="U3709" i="1"/>
  <c r="U3710" i="1"/>
  <c r="U3711" i="1"/>
  <c r="U3712" i="1"/>
  <c r="U3713" i="1"/>
  <c r="U3714" i="1"/>
  <c r="U3715" i="1"/>
  <c r="U3716" i="1"/>
  <c r="U3717" i="1"/>
  <c r="U3718" i="1"/>
  <c r="U3719" i="1"/>
  <c r="U3720" i="1"/>
  <c r="U3721" i="1"/>
  <c r="U3722" i="1"/>
  <c r="U3723" i="1"/>
  <c r="U3724" i="1"/>
  <c r="U3725" i="1"/>
  <c r="U3726" i="1"/>
  <c r="U3727" i="1"/>
  <c r="U3728" i="1"/>
  <c r="U3729" i="1"/>
  <c r="U3730" i="1"/>
  <c r="U3731" i="1"/>
  <c r="U3732" i="1"/>
  <c r="U3733" i="1"/>
  <c r="U3734" i="1"/>
  <c r="U3735" i="1"/>
  <c r="U3736" i="1"/>
  <c r="U3737" i="1"/>
  <c r="U3738" i="1"/>
  <c r="U3739" i="1"/>
  <c r="U3740" i="1"/>
  <c r="U3741" i="1"/>
  <c r="U3742" i="1"/>
  <c r="U3743" i="1"/>
  <c r="U3744" i="1"/>
  <c r="U3745" i="1"/>
  <c r="U3746" i="1"/>
  <c r="U3747" i="1"/>
  <c r="U3748" i="1"/>
  <c r="U3749" i="1"/>
  <c r="U3750" i="1"/>
  <c r="U3751" i="1"/>
  <c r="U3752" i="1"/>
  <c r="U3753" i="1"/>
  <c r="U3754" i="1"/>
  <c r="U3755" i="1"/>
  <c r="U3756" i="1"/>
  <c r="U3757" i="1"/>
  <c r="U3758" i="1"/>
  <c r="U3759" i="1"/>
  <c r="U3760" i="1"/>
  <c r="U3761" i="1"/>
  <c r="U3762" i="1"/>
  <c r="U3763" i="1"/>
  <c r="U3764" i="1"/>
  <c r="U3765" i="1"/>
  <c r="U3766" i="1"/>
  <c r="U3767" i="1"/>
  <c r="U3768" i="1"/>
  <c r="U3769" i="1"/>
  <c r="U3770" i="1"/>
  <c r="U3771" i="1"/>
  <c r="U3772" i="1"/>
  <c r="U3773" i="1"/>
  <c r="U3774" i="1"/>
  <c r="U3775" i="1"/>
  <c r="U3776" i="1"/>
  <c r="U3777" i="1"/>
  <c r="U3778" i="1"/>
  <c r="U3779" i="1"/>
  <c r="U3780" i="1"/>
  <c r="U3781" i="1"/>
  <c r="U3782" i="1"/>
  <c r="U3783" i="1"/>
  <c r="U3784" i="1"/>
  <c r="U3785" i="1"/>
  <c r="U3786" i="1"/>
  <c r="U3787" i="1"/>
  <c r="U3788" i="1"/>
  <c r="U3789" i="1"/>
  <c r="U3790" i="1"/>
  <c r="U3791" i="1"/>
  <c r="U3792" i="1"/>
  <c r="U3793" i="1"/>
  <c r="U3794" i="1"/>
  <c r="U3795" i="1"/>
  <c r="U3796" i="1"/>
  <c r="U3797" i="1"/>
  <c r="U3798" i="1"/>
  <c r="U3799" i="1"/>
  <c r="U3800" i="1"/>
  <c r="U3801" i="1"/>
  <c r="U3802" i="1"/>
  <c r="U3803" i="1"/>
  <c r="U3804" i="1"/>
  <c r="U3805" i="1"/>
  <c r="U3806" i="1"/>
  <c r="U3807" i="1"/>
  <c r="U3808" i="1"/>
  <c r="U3809" i="1"/>
  <c r="U3810" i="1"/>
  <c r="U3811" i="1"/>
  <c r="U3812" i="1"/>
  <c r="U3813" i="1"/>
  <c r="U3814" i="1"/>
  <c r="U3815" i="1"/>
  <c r="U3816" i="1"/>
  <c r="U3817" i="1"/>
  <c r="U3818" i="1"/>
  <c r="U3819" i="1"/>
  <c r="U3820" i="1"/>
  <c r="U3821" i="1"/>
  <c r="U3822" i="1"/>
  <c r="U3823" i="1"/>
  <c r="U3824" i="1"/>
  <c r="U3825" i="1"/>
  <c r="U3826" i="1"/>
  <c r="U3827" i="1"/>
  <c r="U3828" i="1"/>
  <c r="U3829" i="1"/>
  <c r="U3830" i="1"/>
  <c r="U3831" i="1"/>
  <c r="U3832" i="1"/>
  <c r="U3833" i="1"/>
  <c r="U3834" i="1"/>
  <c r="U3835" i="1"/>
  <c r="U3836" i="1"/>
  <c r="U3837" i="1"/>
  <c r="U3838" i="1"/>
  <c r="U3839" i="1"/>
  <c r="U3840" i="1"/>
  <c r="U3841" i="1"/>
  <c r="U3842" i="1"/>
  <c r="U3843" i="1"/>
  <c r="U3844" i="1"/>
  <c r="U3845" i="1"/>
  <c r="U3846" i="1"/>
  <c r="U3847" i="1"/>
  <c r="U3848" i="1"/>
  <c r="U3849" i="1"/>
  <c r="U3850" i="1"/>
  <c r="U3851" i="1"/>
  <c r="U3852" i="1"/>
  <c r="U3853" i="1"/>
  <c r="U3854" i="1"/>
  <c r="U3855" i="1"/>
  <c r="U3856" i="1"/>
  <c r="U3857" i="1"/>
  <c r="U3858" i="1"/>
  <c r="U3859" i="1"/>
  <c r="U3860" i="1"/>
  <c r="U3861" i="1"/>
  <c r="U3862" i="1"/>
  <c r="U3863" i="1"/>
  <c r="U3864" i="1"/>
  <c r="U3865" i="1"/>
  <c r="U3866" i="1"/>
  <c r="U3867" i="1"/>
  <c r="U3868" i="1"/>
  <c r="U3869" i="1"/>
  <c r="U3870" i="1"/>
  <c r="U3871" i="1"/>
  <c r="U3872" i="1"/>
  <c r="U3873" i="1"/>
  <c r="U3874" i="1"/>
  <c r="U3875" i="1"/>
  <c r="U3876" i="1"/>
  <c r="U3877" i="1"/>
  <c r="U3878" i="1"/>
  <c r="U3879" i="1"/>
  <c r="U3880" i="1"/>
  <c r="U3881" i="1"/>
  <c r="U3882" i="1"/>
  <c r="U3883" i="1"/>
  <c r="U3884" i="1"/>
  <c r="U3885" i="1"/>
  <c r="U3886" i="1"/>
  <c r="U3887" i="1"/>
  <c r="U3888" i="1"/>
  <c r="U3889" i="1"/>
  <c r="U3890" i="1"/>
  <c r="U3891" i="1"/>
  <c r="U3892" i="1"/>
  <c r="U3893" i="1"/>
  <c r="U3894" i="1"/>
  <c r="U3895" i="1"/>
  <c r="U3896" i="1"/>
  <c r="U3897" i="1"/>
  <c r="U3898" i="1"/>
  <c r="U3899" i="1"/>
  <c r="U3900" i="1"/>
  <c r="U3901" i="1"/>
  <c r="U3902" i="1"/>
  <c r="U3903" i="1"/>
  <c r="U3904" i="1"/>
  <c r="U3905" i="1"/>
  <c r="U3906" i="1"/>
  <c r="U3907" i="1"/>
  <c r="U3908" i="1"/>
  <c r="U3909" i="1"/>
  <c r="U3910" i="1"/>
  <c r="U3911" i="1"/>
  <c r="U3912" i="1"/>
  <c r="U3913" i="1"/>
  <c r="U3914" i="1"/>
  <c r="U3915" i="1"/>
  <c r="U3916" i="1"/>
  <c r="U3917" i="1"/>
  <c r="U3918" i="1"/>
  <c r="U3919" i="1"/>
  <c r="U3920" i="1"/>
  <c r="U3921" i="1"/>
  <c r="U3922" i="1"/>
  <c r="U3923" i="1"/>
  <c r="U3924" i="1"/>
  <c r="U3925" i="1"/>
  <c r="U3926" i="1"/>
  <c r="U3927" i="1"/>
  <c r="U3928" i="1"/>
  <c r="U3929" i="1"/>
  <c r="U3930" i="1"/>
  <c r="U3931" i="1"/>
  <c r="U3932" i="1"/>
  <c r="U3933" i="1"/>
  <c r="U3934" i="1"/>
  <c r="U3935" i="1"/>
  <c r="U3936" i="1"/>
  <c r="U3937" i="1"/>
  <c r="U3938" i="1"/>
  <c r="U3939" i="1"/>
  <c r="U3940" i="1"/>
  <c r="U3941" i="1"/>
  <c r="U3942" i="1"/>
  <c r="U3943" i="1"/>
  <c r="U3944" i="1"/>
  <c r="U3945" i="1"/>
  <c r="U3946" i="1"/>
  <c r="U3947" i="1"/>
  <c r="U3948" i="1"/>
  <c r="U3949" i="1"/>
  <c r="U3950" i="1"/>
  <c r="U3951" i="1"/>
  <c r="U3952" i="1"/>
  <c r="U3953" i="1"/>
  <c r="U3954" i="1"/>
  <c r="U3955" i="1"/>
  <c r="U3956" i="1"/>
  <c r="U3957" i="1"/>
  <c r="U3958" i="1"/>
  <c r="U3959" i="1"/>
  <c r="U3960" i="1"/>
  <c r="U3961" i="1"/>
  <c r="U3962" i="1"/>
  <c r="U3963" i="1"/>
  <c r="U3964" i="1"/>
  <c r="U3965" i="1"/>
  <c r="U3966" i="1"/>
  <c r="U3967" i="1"/>
  <c r="U3968" i="1"/>
  <c r="U3969" i="1"/>
  <c r="U3970" i="1"/>
  <c r="U3971" i="1"/>
  <c r="U3972" i="1"/>
  <c r="U3973" i="1"/>
  <c r="U3974" i="1"/>
  <c r="U3975" i="1"/>
  <c r="U3976" i="1"/>
  <c r="U3977" i="1"/>
  <c r="U3978" i="1"/>
  <c r="U3979" i="1"/>
  <c r="U3980" i="1"/>
  <c r="U3981" i="1"/>
  <c r="U3982" i="1"/>
  <c r="U3983" i="1"/>
  <c r="U3984" i="1"/>
  <c r="U3985" i="1"/>
  <c r="U3986" i="1"/>
  <c r="U3987" i="1"/>
  <c r="U3988" i="1"/>
  <c r="U3989" i="1"/>
  <c r="U3990" i="1"/>
  <c r="U3991" i="1"/>
  <c r="U3992" i="1"/>
  <c r="U3993" i="1"/>
  <c r="U3994" i="1"/>
  <c r="U3995" i="1"/>
  <c r="U3996" i="1"/>
  <c r="U3997" i="1"/>
  <c r="U3998" i="1"/>
  <c r="U3999" i="1"/>
  <c r="U4000" i="1"/>
  <c r="U4001" i="1"/>
  <c r="U4002" i="1"/>
  <c r="U4003" i="1"/>
  <c r="U4004" i="1"/>
  <c r="U4005" i="1"/>
  <c r="U4006" i="1"/>
  <c r="U4007" i="1"/>
  <c r="U4008" i="1"/>
  <c r="U4009" i="1"/>
  <c r="U4010" i="1"/>
  <c r="U4011" i="1"/>
  <c r="U4012" i="1"/>
  <c r="U4013" i="1"/>
  <c r="U4014" i="1"/>
  <c r="U4015" i="1"/>
  <c r="U4016" i="1"/>
  <c r="U4017" i="1"/>
  <c r="U4018" i="1"/>
  <c r="U4019" i="1"/>
  <c r="U4020" i="1"/>
  <c r="U4021" i="1"/>
  <c r="U4022" i="1"/>
  <c r="U4023" i="1"/>
  <c r="U4024" i="1"/>
  <c r="U4025" i="1"/>
  <c r="U4026" i="1"/>
  <c r="U4027" i="1"/>
  <c r="U4028" i="1"/>
  <c r="U4029" i="1"/>
  <c r="U4030" i="1"/>
  <c r="U4031" i="1"/>
  <c r="U4032" i="1"/>
  <c r="U4033" i="1"/>
  <c r="U4034" i="1"/>
  <c r="U4035" i="1"/>
  <c r="U4036" i="1"/>
  <c r="U4037" i="1"/>
  <c r="U4038" i="1"/>
  <c r="U4039" i="1"/>
  <c r="U4040" i="1"/>
  <c r="U4041" i="1"/>
  <c r="U4042" i="1"/>
  <c r="U4043" i="1"/>
  <c r="U4044" i="1"/>
  <c r="U4045" i="1"/>
  <c r="U4046" i="1"/>
  <c r="U4047" i="1"/>
  <c r="U4048" i="1"/>
  <c r="U4049" i="1"/>
  <c r="U4050" i="1"/>
  <c r="U4051" i="1"/>
  <c r="U4052" i="1"/>
  <c r="U4053" i="1"/>
  <c r="U4054" i="1"/>
  <c r="U4055" i="1"/>
  <c r="U4056" i="1"/>
  <c r="U4057" i="1"/>
  <c r="U4058" i="1"/>
  <c r="U4059" i="1"/>
  <c r="U4060" i="1"/>
  <c r="U4061" i="1"/>
  <c r="U4062" i="1"/>
  <c r="U4063" i="1"/>
  <c r="U4064" i="1"/>
  <c r="U4065" i="1"/>
  <c r="U4066" i="1"/>
  <c r="U4067" i="1"/>
  <c r="U4068" i="1"/>
  <c r="U4069" i="1"/>
  <c r="U4070" i="1"/>
  <c r="U4071" i="1"/>
  <c r="U4072" i="1"/>
  <c r="U4073" i="1"/>
  <c r="U4074" i="1"/>
  <c r="U4075" i="1"/>
  <c r="U4076" i="1"/>
  <c r="U4077" i="1"/>
  <c r="U4078" i="1"/>
  <c r="U4079" i="1"/>
  <c r="U4080" i="1"/>
  <c r="U4081" i="1"/>
  <c r="U4082" i="1"/>
  <c r="U4083" i="1"/>
  <c r="U4084" i="1"/>
  <c r="U4085" i="1"/>
  <c r="U4086" i="1"/>
  <c r="U4087" i="1"/>
  <c r="U4088" i="1"/>
  <c r="U4089" i="1"/>
  <c r="U4090" i="1"/>
  <c r="U4091" i="1"/>
  <c r="U4092" i="1"/>
  <c r="U4093" i="1"/>
  <c r="U4094" i="1"/>
  <c r="U4095" i="1"/>
  <c r="U4096" i="1"/>
  <c r="U4097" i="1"/>
  <c r="U4098" i="1"/>
  <c r="U4099" i="1"/>
  <c r="U4100" i="1"/>
  <c r="U4101" i="1"/>
  <c r="U4102" i="1"/>
  <c r="U4103" i="1"/>
  <c r="U4104" i="1"/>
  <c r="U4105" i="1"/>
  <c r="U4106" i="1"/>
  <c r="U4107" i="1"/>
  <c r="U4108" i="1"/>
  <c r="U4109" i="1"/>
  <c r="U4110" i="1"/>
  <c r="U4111" i="1"/>
  <c r="U4112" i="1"/>
  <c r="U4113" i="1"/>
  <c r="U4114" i="1"/>
  <c r="U4115" i="1"/>
  <c r="U4116" i="1"/>
  <c r="U4117" i="1"/>
  <c r="U4118" i="1"/>
  <c r="U4119" i="1"/>
  <c r="U4120" i="1"/>
  <c r="U4121" i="1"/>
  <c r="U4122" i="1"/>
  <c r="U4123" i="1"/>
  <c r="U4124" i="1"/>
  <c r="U4125" i="1"/>
  <c r="U4126" i="1"/>
  <c r="U4127" i="1"/>
  <c r="U4128" i="1"/>
  <c r="U4129" i="1"/>
  <c r="U4130" i="1"/>
  <c r="U4131" i="1"/>
  <c r="U4132" i="1"/>
  <c r="U4133" i="1"/>
  <c r="U4134" i="1"/>
  <c r="U4135" i="1"/>
  <c r="U4136" i="1"/>
  <c r="U4137" i="1"/>
  <c r="U4138" i="1"/>
  <c r="U4139" i="1"/>
  <c r="U4140" i="1"/>
  <c r="U4141" i="1"/>
  <c r="U4142" i="1"/>
  <c r="U4143" i="1"/>
  <c r="U4144" i="1"/>
  <c r="U4145" i="1"/>
  <c r="U4146" i="1"/>
  <c r="U4147" i="1"/>
  <c r="U4148" i="1"/>
  <c r="U4149" i="1"/>
  <c r="U4150" i="1"/>
  <c r="U4151" i="1"/>
  <c r="U4152" i="1"/>
  <c r="U4153" i="1"/>
  <c r="U4154" i="1"/>
  <c r="U4155" i="1"/>
  <c r="U4156" i="1"/>
  <c r="U4157" i="1"/>
  <c r="U4158" i="1"/>
  <c r="U4159" i="1"/>
  <c r="U4160" i="1"/>
  <c r="U4161" i="1"/>
  <c r="U4162" i="1"/>
  <c r="U4163" i="1"/>
  <c r="U4164" i="1"/>
  <c r="U4165" i="1"/>
  <c r="U4166" i="1"/>
  <c r="U4167" i="1"/>
  <c r="U4168" i="1"/>
  <c r="U4169" i="1"/>
  <c r="U4170" i="1"/>
  <c r="U4171" i="1"/>
  <c r="U4172" i="1"/>
  <c r="U4173" i="1"/>
  <c r="U4174" i="1"/>
  <c r="U4175" i="1"/>
  <c r="U4176" i="1"/>
  <c r="U4177" i="1"/>
  <c r="U4178" i="1"/>
  <c r="U4179" i="1"/>
  <c r="U4180" i="1"/>
  <c r="U4181" i="1"/>
  <c r="U4182" i="1"/>
  <c r="U4183" i="1"/>
  <c r="U4184" i="1"/>
  <c r="U4185" i="1"/>
  <c r="U4186" i="1"/>
  <c r="U4187" i="1"/>
  <c r="U4188" i="1"/>
  <c r="U4189" i="1"/>
  <c r="U4190" i="1"/>
  <c r="U4191" i="1"/>
  <c r="U4192" i="1"/>
  <c r="U4193" i="1"/>
  <c r="U4194" i="1"/>
  <c r="U4195" i="1"/>
  <c r="U4196" i="1"/>
  <c r="U4197" i="1"/>
  <c r="U4198" i="1"/>
  <c r="U4199" i="1"/>
  <c r="U4200" i="1"/>
  <c r="U4201" i="1"/>
  <c r="U4202" i="1"/>
  <c r="U4203" i="1"/>
  <c r="U4204" i="1"/>
  <c r="U4205" i="1"/>
  <c r="U4206" i="1"/>
  <c r="U4207" i="1"/>
  <c r="U4208" i="1"/>
  <c r="U4209" i="1"/>
  <c r="U4210" i="1"/>
  <c r="U4211" i="1"/>
  <c r="U4212" i="1"/>
  <c r="U4213" i="1"/>
  <c r="U4214" i="1"/>
  <c r="U4215" i="1"/>
  <c r="U4216" i="1"/>
  <c r="U4217" i="1"/>
  <c r="U4218" i="1"/>
  <c r="U4219" i="1"/>
  <c r="U4220" i="1"/>
  <c r="U4221" i="1"/>
  <c r="U4222" i="1"/>
  <c r="U4223" i="1"/>
  <c r="U4224" i="1"/>
  <c r="U4225" i="1"/>
  <c r="U4226" i="1"/>
  <c r="U4227" i="1"/>
  <c r="U4228" i="1"/>
  <c r="U4229" i="1"/>
  <c r="U4230" i="1"/>
  <c r="U4231" i="1"/>
  <c r="U4232" i="1"/>
  <c r="U4233" i="1"/>
  <c r="U4234" i="1"/>
  <c r="U4235" i="1"/>
  <c r="U4236" i="1"/>
  <c r="U4237" i="1"/>
  <c r="U4238" i="1"/>
  <c r="U4239" i="1"/>
  <c r="U4240" i="1"/>
  <c r="U4241" i="1"/>
  <c r="U4242" i="1"/>
  <c r="U4243" i="1"/>
  <c r="U4244" i="1"/>
  <c r="U4245" i="1"/>
  <c r="U4246" i="1"/>
  <c r="U4247" i="1"/>
  <c r="U4248" i="1"/>
  <c r="U4249" i="1"/>
  <c r="U4250" i="1"/>
  <c r="U4251" i="1"/>
  <c r="U4252" i="1"/>
  <c r="U4253" i="1"/>
  <c r="U4254" i="1"/>
  <c r="U4255" i="1"/>
  <c r="U4256" i="1"/>
  <c r="U4257" i="1"/>
  <c r="U4258" i="1"/>
  <c r="U4259" i="1"/>
  <c r="U4260" i="1"/>
  <c r="U4261" i="1"/>
  <c r="U4262" i="1"/>
  <c r="U4263" i="1"/>
  <c r="U4264" i="1"/>
  <c r="U4265" i="1"/>
  <c r="U4266" i="1"/>
  <c r="U4267" i="1"/>
  <c r="U4268" i="1"/>
  <c r="U4269" i="1"/>
  <c r="U4270" i="1"/>
  <c r="U4271" i="1"/>
  <c r="U4272" i="1"/>
  <c r="U4273" i="1"/>
  <c r="U4274" i="1"/>
  <c r="U4275" i="1"/>
  <c r="U4276" i="1"/>
  <c r="U4277" i="1"/>
  <c r="U4278" i="1"/>
  <c r="U4279" i="1"/>
  <c r="U4280" i="1"/>
  <c r="U4281" i="1"/>
  <c r="U4282" i="1"/>
  <c r="U4283" i="1"/>
  <c r="U4284" i="1"/>
  <c r="U4285" i="1"/>
  <c r="U4286" i="1"/>
  <c r="U4287" i="1"/>
  <c r="U4288" i="1"/>
  <c r="U4289" i="1"/>
  <c r="U4290" i="1"/>
  <c r="U4291" i="1"/>
  <c r="U4292" i="1"/>
  <c r="U4293" i="1"/>
  <c r="U4294" i="1"/>
  <c r="U4295" i="1"/>
  <c r="U4296" i="1"/>
  <c r="U4297" i="1"/>
  <c r="U4298" i="1"/>
  <c r="U4299" i="1"/>
  <c r="U4300" i="1"/>
  <c r="U4301" i="1"/>
  <c r="U4302" i="1"/>
  <c r="U4303" i="1"/>
  <c r="U4304" i="1"/>
  <c r="U4305" i="1"/>
  <c r="U4306" i="1"/>
  <c r="U4307" i="1"/>
  <c r="U4308" i="1"/>
  <c r="U4309" i="1"/>
  <c r="U4310" i="1"/>
  <c r="U4311" i="1"/>
  <c r="U4312" i="1"/>
  <c r="U4313" i="1"/>
  <c r="U4314" i="1"/>
  <c r="U4315" i="1"/>
  <c r="U4316" i="1"/>
  <c r="U4317" i="1"/>
  <c r="U4318" i="1"/>
  <c r="U4319" i="1"/>
  <c r="U4320" i="1"/>
  <c r="U4321" i="1"/>
  <c r="U4322" i="1"/>
  <c r="U4323" i="1"/>
  <c r="U4324" i="1"/>
  <c r="U4325" i="1"/>
  <c r="U4326" i="1"/>
  <c r="U4327" i="1"/>
  <c r="U4328" i="1"/>
  <c r="U4329" i="1"/>
  <c r="U4330" i="1"/>
  <c r="U4331" i="1"/>
  <c r="U4332" i="1"/>
  <c r="U4333" i="1"/>
  <c r="U4334" i="1"/>
  <c r="U4335" i="1"/>
  <c r="U4336" i="1"/>
  <c r="U4337" i="1"/>
  <c r="U4338" i="1"/>
  <c r="U4339" i="1"/>
  <c r="U4340" i="1"/>
  <c r="U4341" i="1"/>
  <c r="U4342" i="1"/>
  <c r="U4343" i="1"/>
  <c r="U4344" i="1"/>
  <c r="U4345" i="1"/>
  <c r="U4346" i="1"/>
  <c r="U4347" i="1"/>
  <c r="U4348" i="1"/>
  <c r="U4349" i="1"/>
  <c r="U4350" i="1"/>
  <c r="U4351" i="1"/>
  <c r="U4352" i="1"/>
  <c r="U4353" i="1"/>
  <c r="U4354" i="1"/>
  <c r="U4355" i="1"/>
  <c r="U4356" i="1"/>
  <c r="U4357" i="1"/>
  <c r="U4358" i="1"/>
  <c r="U4359" i="1"/>
  <c r="U4360" i="1"/>
  <c r="U4361" i="1"/>
  <c r="U4362" i="1"/>
  <c r="U4363" i="1"/>
  <c r="U4364" i="1"/>
  <c r="U4365" i="1"/>
  <c r="U4366" i="1"/>
  <c r="U4367" i="1"/>
  <c r="U4368" i="1"/>
  <c r="U4369" i="1"/>
  <c r="U4370" i="1"/>
  <c r="U4371" i="1"/>
  <c r="U4372" i="1"/>
  <c r="U4373" i="1"/>
  <c r="U4374" i="1"/>
  <c r="U4375" i="1"/>
  <c r="U4376" i="1"/>
  <c r="U4377" i="1"/>
  <c r="U4378" i="1"/>
  <c r="U4379" i="1"/>
  <c r="U4380" i="1"/>
  <c r="U4381" i="1"/>
  <c r="U4382" i="1"/>
  <c r="U4383" i="1"/>
  <c r="U4384" i="1"/>
  <c r="U4385" i="1"/>
  <c r="U4386" i="1"/>
  <c r="U4387" i="1"/>
  <c r="U4388" i="1"/>
  <c r="U4389" i="1"/>
  <c r="U4390" i="1"/>
  <c r="U4391" i="1"/>
  <c r="U4392" i="1"/>
  <c r="U4393" i="1"/>
  <c r="U4394" i="1"/>
  <c r="U4395" i="1"/>
  <c r="U4396" i="1"/>
  <c r="U4397" i="1"/>
  <c r="U4398" i="1"/>
  <c r="U4399" i="1"/>
  <c r="U4400" i="1"/>
  <c r="U4401" i="1"/>
  <c r="U4402" i="1"/>
  <c r="U4403" i="1"/>
  <c r="U4404" i="1"/>
  <c r="U4405" i="1"/>
  <c r="U4406" i="1"/>
  <c r="U4407" i="1"/>
  <c r="U4408" i="1"/>
  <c r="U4409" i="1"/>
  <c r="U4410" i="1"/>
  <c r="U4411" i="1"/>
  <c r="U4412" i="1"/>
  <c r="U4413" i="1"/>
  <c r="U4414" i="1"/>
  <c r="U4415" i="1"/>
  <c r="U4416" i="1"/>
  <c r="U4417" i="1"/>
  <c r="U4418" i="1"/>
  <c r="U4419" i="1"/>
  <c r="U4420" i="1"/>
  <c r="U4421" i="1"/>
  <c r="U4422" i="1"/>
  <c r="U4423" i="1"/>
  <c r="U4424" i="1"/>
  <c r="U4425" i="1"/>
  <c r="U4426" i="1"/>
  <c r="U4427" i="1"/>
  <c r="U4428" i="1"/>
  <c r="U4429" i="1"/>
  <c r="U4430" i="1"/>
  <c r="U4431" i="1"/>
  <c r="U4432" i="1"/>
  <c r="U4433" i="1"/>
  <c r="U4434" i="1"/>
  <c r="U4435" i="1"/>
  <c r="U4436" i="1"/>
  <c r="U4437" i="1"/>
  <c r="U4438" i="1"/>
  <c r="U4439" i="1"/>
  <c r="U4440" i="1"/>
  <c r="U4441" i="1"/>
  <c r="U4442" i="1"/>
  <c r="U4443" i="1"/>
  <c r="U4444" i="1"/>
  <c r="U4445" i="1"/>
  <c r="U4446" i="1"/>
  <c r="U4447" i="1"/>
  <c r="U4448" i="1"/>
  <c r="U4449" i="1"/>
  <c r="U4450" i="1"/>
  <c r="U4451" i="1"/>
  <c r="U4452" i="1"/>
  <c r="U4453" i="1"/>
  <c r="U4454" i="1"/>
  <c r="U4455" i="1"/>
  <c r="U4456" i="1"/>
  <c r="U4457" i="1"/>
  <c r="U4458" i="1"/>
  <c r="U4459" i="1"/>
  <c r="U4460" i="1"/>
  <c r="U4461" i="1"/>
  <c r="U4462" i="1"/>
  <c r="U4463" i="1"/>
  <c r="U4464" i="1"/>
  <c r="U4465" i="1"/>
  <c r="U4466" i="1"/>
  <c r="U4467" i="1"/>
  <c r="U4468" i="1"/>
  <c r="U4469" i="1"/>
  <c r="U4470" i="1"/>
  <c r="U4471" i="1"/>
  <c r="U4472" i="1"/>
  <c r="U4473" i="1"/>
  <c r="U4474" i="1"/>
  <c r="U4475" i="1"/>
  <c r="U4476" i="1"/>
  <c r="U4477" i="1"/>
  <c r="U4478" i="1"/>
  <c r="U4479" i="1"/>
  <c r="U4480" i="1"/>
  <c r="U4481" i="1"/>
  <c r="U4482" i="1"/>
  <c r="U4483" i="1"/>
  <c r="U4484" i="1"/>
  <c r="U4485" i="1"/>
  <c r="U4486" i="1"/>
  <c r="U4487" i="1"/>
  <c r="U4488" i="1"/>
  <c r="U4489" i="1"/>
  <c r="U4490" i="1"/>
  <c r="U4491" i="1"/>
  <c r="U4492" i="1"/>
  <c r="U4493" i="1"/>
  <c r="U4494" i="1"/>
  <c r="U4495" i="1"/>
  <c r="U4496" i="1"/>
  <c r="U4497" i="1"/>
  <c r="U4498" i="1"/>
  <c r="U4499" i="1"/>
  <c r="U4500" i="1"/>
  <c r="U4501" i="1"/>
  <c r="U4502" i="1"/>
  <c r="U4503" i="1"/>
  <c r="U4504" i="1"/>
  <c r="U4505" i="1"/>
  <c r="U4506" i="1"/>
  <c r="U4507" i="1"/>
  <c r="U4508" i="1"/>
  <c r="U4509" i="1"/>
  <c r="U4510" i="1"/>
  <c r="U4511" i="1"/>
  <c r="U4512" i="1"/>
  <c r="U4513" i="1"/>
  <c r="U4514" i="1"/>
  <c r="U4515" i="1"/>
  <c r="U4516" i="1"/>
  <c r="U4517" i="1"/>
  <c r="U4518" i="1"/>
  <c r="U4519" i="1"/>
  <c r="U4520" i="1"/>
  <c r="U4521" i="1"/>
  <c r="U4522" i="1"/>
  <c r="U4523" i="1"/>
  <c r="U4524" i="1"/>
  <c r="U4525" i="1"/>
  <c r="U4526" i="1"/>
  <c r="U4527" i="1"/>
  <c r="U4528" i="1"/>
  <c r="U4529" i="1"/>
  <c r="U4530" i="1"/>
  <c r="U4531" i="1"/>
  <c r="U4532" i="1"/>
  <c r="U4533" i="1"/>
  <c r="U4534" i="1"/>
  <c r="U4535" i="1"/>
  <c r="U4536" i="1"/>
  <c r="U4537" i="1"/>
  <c r="U4538" i="1"/>
  <c r="U4539" i="1"/>
  <c r="U4540" i="1"/>
  <c r="U4541" i="1"/>
  <c r="U4542" i="1"/>
  <c r="U4543" i="1"/>
  <c r="U4544" i="1"/>
  <c r="U4545" i="1"/>
  <c r="U4546" i="1"/>
  <c r="U4547" i="1"/>
  <c r="U4548" i="1"/>
  <c r="U4549" i="1"/>
  <c r="U4550" i="1"/>
  <c r="U4551" i="1"/>
  <c r="U4552" i="1"/>
  <c r="U4553" i="1"/>
  <c r="U4554" i="1"/>
  <c r="U4555" i="1"/>
  <c r="U4556" i="1"/>
  <c r="U4557" i="1"/>
  <c r="U4558" i="1"/>
  <c r="U4559" i="1"/>
  <c r="U4560" i="1"/>
  <c r="U4561" i="1"/>
  <c r="U4562" i="1"/>
  <c r="U4563" i="1"/>
  <c r="U4564" i="1"/>
  <c r="U4565" i="1"/>
  <c r="U4566" i="1"/>
  <c r="U4567" i="1"/>
  <c r="U4568" i="1"/>
  <c r="U4569" i="1"/>
  <c r="U4570" i="1"/>
  <c r="U4571" i="1"/>
  <c r="U4572" i="1"/>
  <c r="U4573" i="1"/>
  <c r="U4574" i="1"/>
  <c r="U4575" i="1"/>
  <c r="U4576" i="1"/>
  <c r="U4577" i="1"/>
  <c r="U4578" i="1"/>
  <c r="U4579" i="1"/>
  <c r="U4580" i="1"/>
  <c r="U4581" i="1"/>
  <c r="U4582" i="1"/>
  <c r="U4583" i="1"/>
  <c r="U4584" i="1"/>
  <c r="U4585" i="1"/>
  <c r="U4586" i="1"/>
  <c r="U4587" i="1"/>
  <c r="U4588" i="1"/>
  <c r="U4589" i="1"/>
  <c r="U4590" i="1"/>
  <c r="U4591" i="1"/>
  <c r="U4592" i="1"/>
  <c r="U4593" i="1"/>
  <c r="U4594" i="1"/>
  <c r="U4595" i="1"/>
  <c r="U4596" i="1"/>
  <c r="U4597" i="1"/>
  <c r="U4598" i="1"/>
  <c r="U4599" i="1"/>
  <c r="U4600" i="1"/>
  <c r="U4601" i="1"/>
  <c r="U4602" i="1"/>
  <c r="U4603" i="1"/>
  <c r="U4604" i="1"/>
  <c r="U4605" i="1"/>
  <c r="U4606" i="1"/>
  <c r="U4607" i="1"/>
  <c r="U4608" i="1"/>
  <c r="U4609" i="1"/>
  <c r="U4610" i="1"/>
  <c r="U4611" i="1"/>
  <c r="U4612" i="1"/>
  <c r="U4613" i="1"/>
  <c r="U4614" i="1"/>
  <c r="U4615" i="1"/>
  <c r="U4616" i="1"/>
  <c r="U4617" i="1"/>
  <c r="U4618" i="1"/>
  <c r="U4619" i="1"/>
  <c r="U4620" i="1"/>
  <c r="U4621" i="1"/>
  <c r="U4622" i="1"/>
  <c r="U4623" i="1"/>
  <c r="U4624" i="1"/>
  <c r="U4625" i="1"/>
  <c r="U4626" i="1"/>
  <c r="U4627" i="1"/>
  <c r="U4628" i="1"/>
  <c r="U4629" i="1"/>
  <c r="U4630" i="1"/>
  <c r="U4631" i="1"/>
  <c r="U4632" i="1"/>
  <c r="U4633" i="1"/>
  <c r="U4634" i="1"/>
  <c r="U4635" i="1"/>
  <c r="U4636" i="1"/>
  <c r="U4637" i="1"/>
  <c r="U4638" i="1"/>
  <c r="U4639" i="1"/>
  <c r="U4640" i="1"/>
  <c r="U4641" i="1"/>
  <c r="U4642" i="1"/>
  <c r="U4643" i="1"/>
  <c r="U4644" i="1"/>
  <c r="U4645" i="1"/>
  <c r="U4646" i="1"/>
  <c r="U4647" i="1"/>
  <c r="U4648" i="1"/>
  <c r="U4649" i="1"/>
  <c r="U4650" i="1"/>
  <c r="U4651" i="1"/>
  <c r="U4652" i="1"/>
  <c r="U4653" i="1"/>
  <c r="U4654" i="1"/>
  <c r="U4655" i="1"/>
  <c r="U4656" i="1"/>
  <c r="U4657" i="1"/>
  <c r="U4658" i="1"/>
  <c r="U4659" i="1"/>
  <c r="U4660" i="1"/>
  <c r="U4661" i="1"/>
  <c r="U4662" i="1"/>
  <c r="U4663" i="1"/>
  <c r="U4664" i="1"/>
  <c r="U4665" i="1"/>
  <c r="U4666" i="1"/>
  <c r="U4667" i="1"/>
  <c r="U4668" i="1"/>
  <c r="U4669" i="1"/>
  <c r="U4670" i="1"/>
  <c r="U4671" i="1"/>
  <c r="U4672" i="1"/>
  <c r="U4673" i="1"/>
  <c r="U4674" i="1"/>
  <c r="U4675" i="1"/>
  <c r="U4676" i="1"/>
  <c r="U4677" i="1"/>
  <c r="U4678" i="1"/>
  <c r="U4679" i="1"/>
  <c r="U4680" i="1"/>
  <c r="U4681" i="1"/>
  <c r="U4682" i="1"/>
  <c r="U4683" i="1"/>
  <c r="U4684" i="1"/>
  <c r="U4685" i="1"/>
  <c r="U4686" i="1"/>
  <c r="U4687" i="1"/>
  <c r="U4688" i="1"/>
  <c r="U4689" i="1"/>
  <c r="U4690" i="1"/>
  <c r="U4691" i="1"/>
  <c r="U4692" i="1"/>
  <c r="U4693" i="1"/>
  <c r="U4694" i="1"/>
  <c r="U4695" i="1"/>
  <c r="U4696" i="1"/>
  <c r="U4697" i="1"/>
  <c r="U4698" i="1"/>
  <c r="U4699" i="1"/>
  <c r="U4700" i="1"/>
  <c r="U4701" i="1"/>
  <c r="U4702" i="1"/>
  <c r="U4703" i="1"/>
  <c r="U4704" i="1"/>
  <c r="U4705" i="1"/>
  <c r="U4706" i="1"/>
  <c r="U4707" i="1"/>
  <c r="U4708" i="1"/>
  <c r="U4709" i="1"/>
  <c r="U4710" i="1"/>
  <c r="U4711" i="1"/>
  <c r="U4712" i="1"/>
  <c r="U4713" i="1"/>
  <c r="U4714" i="1"/>
  <c r="U4715" i="1"/>
  <c r="U4716" i="1"/>
  <c r="U4717" i="1"/>
  <c r="U4718" i="1"/>
  <c r="U4719" i="1"/>
  <c r="U4720" i="1"/>
  <c r="U4721" i="1"/>
  <c r="U4722" i="1"/>
  <c r="U4723" i="1"/>
  <c r="U4724" i="1"/>
  <c r="U4725" i="1"/>
  <c r="U4726" i="1"/>
  <c r="U4727" i="1"/>
  <c r="U4728" i="1"/>
  <c r="U4729" i="1"/>
  <c r="U4730" i="1"/>
  <c r="U4731" i="1"/>
  <c r="U4732" i="1"/>
  <c r="U4733" i="1"/>
  <c r="U4734" i="1"/>
  <c r="U4735" i="1"/>
  <c r="U4736" i="1"/>
  <c r="U4737" i="1"/>
  <c r="U4738" i="1"/>
  <c r="U4739" i="1"/>
  <c r="U4740" i="1"/>
  <c r="U4741" i="1"/>
  <c r="U4742" i="1"/>
  <c r="U4743" i="1"/>
  <c r="U4744" i="1"/>
  <c r="U4745" i="1"/>
  <c r="U4746" i="1"/>
  <c r="U4747" i="1"/>
  <c r="U4748" i="1"/>
  <c r="U4749" i="1"/>
  <c r="U4750" i="1"/>
  <c r="U4751" i="1"/>
  <c r="U4752" i="1"/>
  <c r="U4753" i="1"/>
  <c r="U4754" i="1"/>
  <c r="U4755" i="1"/>
  <c r="U4756" i="1"/>
  <c r="U4757" i="1"/>
  <c r="U4758" i="1"/>
  <c r="U4759" i="1"/>
  <c r="U4760" i="1"/>
  <c r="U4761" i="1"/>
  <c r="U4762" i="1"/>
  <c r="U4763" i="1"/>
  <c r="U4764" i="1"/>
  <c r="U4765" i="1"/>
  <c r="U4766" i="1"/>
  <c r="U4767" i="1"/>
  <c r="U4768" i="1"/>
  <c r="U4769" i="1"/>
  <c r="U4770" i="1"/>
  <c r="U4771" i="1"/>
  <c r="U4772" i="1"/>
  <c r="U4773" i="1"/>
  <c r="U4774" i="1"/>
  <c r="U4775" i="1"/>
  <c r="U4776" i="1"/>
  <c r="U4777" i="1"/>
  <c r="U4778" i="1"/>
  <c r="U4779" i="1"/>
  <c r="U4780" i="1"/>
  <c r="U4781" i="1"/>
  <c r="U4782" i="1"/>
  <c r="U4783" i="1"/>
  <c r="U4784" i="1"/>
  <c r="U4785" i="1"/>
  <c r="U4786" i="1"/>
  <c r="U4787" i="1"/>
  <c r="U4788" i="1"/>
  <c r="U4789" i="1"/>
  <c r="U4790" i="1"/>
  <c r="U4791" i="1"/>
  <c r="U4792" i="1"/>
  <c r="U4793" i="1"/>
  <c r="U4794" i="1"/>
  <c r="U4795" i="1"/>
  <c r="U4796" i="1"/>
  <c r="U4797" i="1"/>
  <c r="U4798" i="1"/>
  <c r="U4799" i="1"/>
  <c r="U4800" i="1"/>
  <c r="U4801" i="1"/>
  <c r="U4802" i="1"/>
  <c r="U4803" i="1"/>
  <c r="U4804" i="1"/>
  <c r="U4805" i="1"/>
  <c r="U4806" i="1"/>
  <c r="U4807" i="1"/>
  <c r="U4808" i="1"/>
  <c r="U4809" i="1"/>
  <c r="U4810" i="1"/>
  <c r="U4811" i="1"/>
  <c r="U4812" i="1"/>
  <c r="U4813" i="1"/>
  <c r="U4814" i="1"/>
  <c r="U4815" i="1"/>
  <c r="U4816" i="1"/>
  <c r="U4817" i="1"/>
  <c r="U4818" i="1"/>
  <c r="U4819" i="1"/>
  <c r="U4820" i="1"/>
  <c r="U4821" i="1"/>
  <c r="U4822" i="1"/>
  <c r="U4823" i="1"/>
  <c r="U4824" i="1"/>
  <c r="U4825" i="1"/>
  <c r="U4826" i="1"/>
  <c r="U4827" i="1"/>
  <c r="U4828" i="1"/>
  <c r="U4829" i="1"/>
  <c r="U4830" i="1"/>
  <c r="U4831" i="1"/>
  <c r="U4832" i="1"/>
  <c r="U4833" i="1"/>
  <c r="U4834" i="1"/>
  <c r="U4835" i="1"/>
  <c r="U4836" i="1"/>
  <c r="U4837" i="1"/>
  <c r="U4838" i="1"/>
  <c r="U4839" i="1"/>
  <c r="U4840" i="1"/>
  <c r="U4841" i="1"/>
  <c r="U4842" i="1"/>
  <c r="U4843" i="1"/>
  <c r="U4844" i="1"/>
  <c r="U4845" i="1"/>
  <c r="U4846" i="1"/>
  <c r="U4847" i="1"/>
  <c r="U4848" i="1"/>
  <c r="U4849" i="1"/>
  <c r="U4850" i="1"/>
  <c r="U4851" i="1"/>
  <c r="U4852" i="1"/>
  <c r="U4853" i="1"/>
  <c r="U4854" i="1"/>
  <c r="U4855" i="1"/>
  <c r="U4856" i="1"/>
  <c r="U4857" i="1"/>
  <c r="U4858" i="1"/>
  <c r="U4859" i="1"/>
  <c r="U4860" i="1"/>
  <c r="U4861" i="1"/>
  <c r="U4862" i="1"/>
  <c r="U4863" i="1"/>
  <c r="U4864" i="1"/>
  <c r="U4865" i="1"/>
  <c r="U4866" i="1"/>
  <c r="U4867" i="1"/>
  <c r="U4868" i="1"/>
  <c r="U4869" i="1"/>
  <c r="U4870" i="1"/>
  <c r="U4871" i="1"/>
  <c r="U4872" i="1"/>
  <c r="U4873" i="1"/>
  <c r="U4874" i="1"/>
  <c r="U4875" i="1"/>
  <c r="U4876" i="1"/>
  <c r="U4877" i="1"/>
  <c r="U4878" i="1"/>
  <c r="U4879" i="1"/>
  <c r="U4880" i="1"/>
  <c r="U4881" i="1"/>
  <c r="U4882" i="1"/>
  <c r="U4883" i="1"/>
  <c r="U4884" i="1"/>
  <c r="U4885" i="1"/>
  <c r="U4886" i="1"/>
  <c r="U4887" i="1"/>
  <c r="U4888" i="1"/>
  <c r="U4889" i="1"/>
  <c r="U4890" i="1"/>
  <c r="U4891" i="1"/>
  <c r="U4892" i="1"/>
  <c r="U4893" i="1"/>
  <c r="U4894" i="1"/>
  <c r="U4895" i="1"/>
  <c r="U4896" i="1"/>
  <c r="U4897" i="1"/>
  <c r="U4898" i="1"/>
  <c r="U4899" i="1"/>
  <c r="U4900" i="1"/>
  <c r="U4901" i="1"/>
  <c r="U4902" i="1"/>
  <c r="U4903" i="1"/>
  <c r="U4904" i="1"/>
  <c r="U4905" i="1"/>
  <c r="U4906" i="1"/>
  <c r="U4907" i="1"/>
  <c r="U4908" i="1"/>
  <c r="U4909" i="1"/>
  <c r="U4910" i="1"/>
  <c r="U4911" i="1"/>
  <c r="U4912" i="1"/>
  <c r="U4913" i="1"/>
  <c r="U4914" i="1"/>
  <c r="U4915" i="1"/>
  <c r="U4916" i="1"/>
  <c r="U4917" i="1"/>
  <c r="U4918" i="1"/>
  <c r="U4919" i="1"/>
  <c r="U4920" i="1"/>
  <c r="U4921" i="1"/>
  <c r="U4922" i="1"/>
  <c r="U4923" i="1"/>
  <c r="U4924" i="1"/>
  <c r="U4925" i="1"/>
  <c r="U4926" i="1"/>
  <c r="U4927" i="1"/>
  <c r="U4928" i="1"/>
  <c r="U4929" i="1"/>
  <c r="U4930" i="1"/>
  <c r="U4931" i="1"/>
  <c r="U4932" i="1"/>
  <c r="U4933" i="1"/>
  <c r="U4934" i="1"/>
  <c r="U4935" i="1"/>
  <c r="U4936" i="1"/>
  <c r="U4937" i="1"/>
  <c r="U4938" i="1"/>
  <c r="U4939" i="1"/>
  <c r="U4940" i="1"/>
  <c r="U4941" i="1"/>
  <c r="U4942" i="1"/>
  <c r="U4943" i="1"/>
  <c r="U4944" i="1"/>
  <c r="U4945" i="1"/>
  <c r="U4946" i="1"/>
  <c r="U4947" i="1"/>
  <c r="U4948" i="1"/>
  <c r="U4949" i="1"/>
  <c r="U4950" i="1"/>
  <c r="U4951" i="1"/>
  <c r="U4952" i="1"/>
  <c r="U4953" i="1"/>
  <c r="U4954" i="1"/>
  <c r="U4955" i="1"/>
  <c r="U4956" i="1"/>
  <c r="U4957" i="1"/>
  <c r="U4958" i="1"/>
  <c r="U4959" i="1"/>
  <c r="U4960" i="1"/>
  <c r="U4961" i="1"/>
  <c r="U4962" i="1"/>
  <c r="U4963" i="1"/>
  <c r="U4964" i="1"/>
  <c r="U4965" i="1"/>
  <c r="U4966" i="1"/>
  <c r="U4967" i="1"/>
  <c r="U4968" i="1"/>
  <c r="U4969" i="1"/>
  <c r="U4970" i="1"/>
  <c r="U4971" i="1"/>
  <c r="U4972" i="1"/>
  <c r="U4973" i="1"/>
  <c r="U4974" i="1"/>
  <c r="U4975" i="1"/>
  <c r="U4976" i="1"/>
  <c r="U4977" i="1"/>
  <c r="U4978" i="1"/>
  <c r="U4979" i="1"/>
  <c r="U4980" i="1"/>
  <c r="U4981" i="1"/>
  <c r="U4982" i="1"/>
  <c r="U4983" i="1"/>
  <c r="U4984" i="1"/>
  <c r="U4985" i="1"/>
  <c r="U4986" i="1"/>
  <c r="U4987" i="1"/>
  <c r="U4988" i="1"/>
  <c r="U4989" i="1"/>
  <c r="U4990" i="1"/>
  <c r="U4991" i="1"/>
  <c r="U4992" i="1"/>
  <c r="U4993" i="1"/>
  <c r="U4994" i="1"/>
  <c r="U4995" i="1"/>
  <c r="U4996" i="1"/>
  <c r="U4997" i="1"/>
  <c r="U4998" i="1"/>
  <c r="U4999" i="1"/>
  <c r="U5000" i="1"/>
  <c r="U5001" i="1"/>
  <c r="U5002" i="1"/>
  <c r="U5003" i="1"/>
  <c r="U5004" i="1"/>
  <c r="U5005" i="1"/>
  <c r="U5006" i="1"/>
  <c r="U5007" i="1"/>
  <c r="U5008" i="1"/>
  <c r="U5009" i="1"/>
  <c r="U5010" i="1"/>
  <c r="U5011" i="1"/>
  <c r="U5012" i="1"/>
  <c r="U5013" i="1"/>
  <c r="U5014" i="1"/>
  <c r="U5015" i="1"/>
  <c r="U5016" i="1"/>
  <c r="U5017" i="1"/>
  <c r="U5018" i="1"/>
  <c r="U5019" i="1"/>
  <c r="U5020" i="1"/>
  <c r="U5021" i="1"/>
  <c r="U5022" i="1"/>
  <c r="U5023" i="1"/>
  <c r="U5024" i="1"/>
  <c r="U5025" i="1"/>
  <c r="U5026" i="1"/>
  <c r="U5027" i="1"/>
  <c r="U5028" i="1"/>
  <c r="U5029" i="1"/>
  <c r="U5030" i="1"/>
  <c r="U5031" i="1"/>
  <c r="U5032" i="1"/>
  <c r="U5033" i="1"/>
  <c r="U5034" i="1"/>
  <c r="U5035" i="1"/>
  <c r="U5036" i="1"/>
  <c r="U5037" i="1"/>
  <c r="U5038" i="1"/>
  <c r="U5039" i="1"/>
  <c r="U5040" i="1"/>
  <c r="U5041" i="1"/>
  <c r="U5042" i="1"/>
  <c r="U5043" i="1"/>
  <c r="U5044" i="1"/>
  <c r="U5045" i="1"/>
  <c r="U5046" i="1"/>
  <c r="U5047" i="1"/>
  <c r="U5048" i="1"/>
  <c r="U5049" i="1"/>
  <c r="U5050" i="1"/>
  <c r="U5051" i="1"/>
  <c r="U5052" i="1"/>
  <c r="U5053" i="1"/>
  <c r="U5054" i="1"/>
  <c r="U5055" i="1"/>
  <c r="U5056" i="1"/>
  <c r="U5057" i="1"/>
  <c r="U5058" i="1"/>
  <c r="U5059" i="1"/>
  <c r="U5060" i="1"/>
  <c r="U5061" i="1"/>
  <c r="U5062" i="1"/>
  <c r="U5063" i="1"/>
  <c r="U5064" i="1"/>
  <c r="U5065" i="1"/>
  <c r="U5066" i="1"/>
  <c r="U5067" i="1"/>
  <c r="U5068" i="1"/>
  <c r="U5069" i="1"/>
  <c r="U5070" i="1"/>
  <c r="U5071" i="1"/>
  <c r="U5072" i="1"/>
  <c r="U5073" i="1"/>
  <c r="U5074" i="1"/>
  <c r="U5075" i="1"/>
  <c r="U5076" i="1"/>
  <c r="U5077" i="1"/>
  <c r="U5078" i="1"/>
  <c r="U5079" i="1"/>
  <c r="U5080" i="1"/>
  <c r="U5081" i="1"/>
  <c r="U5082" i="1"/>
  <c r="U5083" i="1"/>
  <c r="U5084" i="1"/>
  <c r="U5085" i="1"/>
  <c r="U5086" i="1"/>
  <c r="U5087" i="1"/>
  <c r="U5088" i="1"/>
  <c r="U5089" i="1"/>
  <c r="U5090" i="1"/>
  <c r="U5091" i="1"/>
  <c r="U5092" i="1"/>
  <c r="U5093" i="1"/>
  <c r="U5094" i="1"/>
  <c r="U5095" i="1"/>
  <c r="U5096" i="1"/>
  <c r="U5097" i="1"/>
  <c r="U5098" i="1"/>
  <c r="U5099" i="1"/>
  <c r="U5100" i="1"/>
  <c r="U5101" i="1"/>
  <c r="U5102" i="1"/>
  <c r="U5103" i="1"/>
  <c r="U5104" i="1"/>
  <c r="U5105" i="1"/>
  <c r="U5106" i="1"/>
  <c r="U5107" i="1"/>
  <c r="U5108" i="1"/>
  <c r="U5109" i="1"/>
  <c r="U5110" i="1"/>
  <c r="U5111" i="1"/>
  <c r="U5112" i="1"/>
  <c r="U5113" i="1"/>
  <c r="U5114" i="1"/>
  <c r="U5115" i="1"/>
  <c r="U5116" i="1"/>
  <c r="U5117" i="1"/>
  <c r="U5118" i="1"/>
  <c r="U5119" i="1"/>
  <c r="U5120" i="1"/>
  <c r="U5121" i="1"/>
  <c r="U5122" i="1"/>
  <c r="U5123" i="1"/>
  <c r="U5124" i="1"/>
  <c r="U5125" i="1"/>
  <c r="U5126" i="1"/>
  <c r="U5127" i="1"/>
  <c r="U5128" i="1"/>
  <c r="U5129" i="1"/>
  <c r="U5130" i="1"/>
  <c r="U5131" i="1"/>
  <c r="U5132" i="1"/>
  <c r="U5133" i="1"/>
  <c r="U5134" i="1"/>
  <c r="U5135" i="1"/>
  <c r="U5136" i="1"/>
  <c r="U5137" i="1"/>
  <c r="U5138" i="1"/>
  <c r="U5139" i="1"/>
  <c r="U5140" i="1"/>
  <c r="U5141" i="1"/>
  <c r="U5142" i="1"/>
  <c r="U5143" i="1"/>
  <c r="U5144" i="1"/>
  <c r="U5145" i="1"/>
  <c r="U5146" i="1"/>
  <c r="U5147" i="1"/>
  <c r="U5148" i="1"/>
  <c r="U5149" i="1"/>
  <c r="U5150" i="1"/>
  <c r="U5151" i="1"/>
  <c r="U5152" i="1"/>
  <c r="U5153" i="1"/>
  <c r="U5154" i="1"/>
  <c r="U5155" i="1"/>
  <c r="U5156" i="1"/>
  <c r="U5157" i="1"/>
  <c r="U5158" i="1"/>
  <c r="U5159" i="1"/>
  <c r="U5160" i="1"/>
  <c r="U5161" i="1"/>
  <c r="U5162" i="1"/>
  <c r="U5163" i="1"/>
  <c r="U5164" i="1"/>
  <c r="U5165" i="1"/>
  <c r="U5166" i="1"/>
  <c r="U5167" i="1"/>
  <c r="U5168" i="1"/>
  <c r="U5169" i="1"/>
  <c r="U5170" i="1"/>
  <c r="U5171" i="1"/>
  <c r="U5172" i="1"/>
  <c r="U5173" i="1"/>
  <c r="U5174" i="1"/>
  <c r="U5175" i="1"/>
  <c r="U5176" i="1"/>
  <c r="U5177" i="1"/>
  <c r="U5178" i="1"/>
  <c r="U5179" i="1"/>
  <c r="U5180" i="1"/>
  <c r="U5181" i="1"/>
  <c r="U5182" i="1"/>
  <c r="U5183" i="1"/>
  <c r="U5184" i="1"/>
  <c r="U5185" i="1"/>
  <c r="U5186" i="1"/>
  <c r="U5187" i="1"/>
  <c r="U5188" i="1"/>
  <c r="U5189" i="1"/>
  <c r="U5190" i="1"/>
  <c r="U5191" i="1"/>
  <c r="U5192" i="1"/>
  <c r="U5193" i="1"/>
  <c r="U5194" i="1"/>
  <c r="U5195" i="1"/>
  <c r="U5196" i="1"/>
  <c r="U5197" i="1"/>
  <c r="U5198" i="1"/>
  <c r="U5199" i="1"/>
  <c r="U5200" i="1"/>
  <c r="U5201" i="1"/>
  <c r="U5202" i="1"/>
  <c r="U5203" i="1"/>
  <c r="U5204" i="1"/>
  <c r="U5205" i="1"/>
  <c r="U5206" i="1"/>
  <c r="U5207" i="1"/>
  <c r="U5208" i="1"/>
  <c r="U5209" i="1"/>
  <c r="U5210" i="1"/>
  <c r="U5211" i="1"/>
  <c r="U5212" i="1"/>
  <c r="U5213" i="1"/>
  <c r="U5214" i="1"/>
  <c r="U5215" i="1"/>
  <c r="U5216" i="1"/>
  <c r="U5217" i="1"/>
  <c r="U5218" i="1"/>
  <c r="U5219" i="1"/>
  <c r="U5220" i="1"/>
  <c r="U5221" i="1"/>
  <c r="U5222" i="1"/>
  <c r="U5223" i="1"/>
  <c r="U5224" i="1"/>
  <c r="U5225" i="1"/>
  <c r="U5226" i="1"/>
  <c r="U5227" i="1"/>
  <c r="U5228" i="1"/>
  <c r="U5229" i="1"/>
  <c r="U5230" i="1"/>
  <c r="U5231" i="1"/>
  <c r="U5232" i="1"/>
  <c r="U5233" i="1"/>
  <c r="U5234" i="1"/>
  <c r="U5235" i="1"/>
  <c r="U5236" i="1"/>
  <c r="U5237" i="1"/>
  <c r="U5238" i="1"/>
  <c r="U5239" i="1"/>
  <c r="U5240" i="1"/>
  <c r="U5241" i="1"/>
  <c r="U5242" i="1"/>
  <c r="U5243" i="1"/>
  <c r="U5244" i="1"/>
  <c r="U5245" i="1"/>
  <c r="U5246" i="1"/>
  <c r="U5247" i="1"/>
  <c r="U5248" i="1"/>
  <c r="U5249" i="1"/>
  <c r="U5250" i="1"/>
  <c r="U5251" i="1"/>
  <c r="U5252" i="1"/>
  <c r="U5253" i="1"/>
  <c r="U5254" i="1"/>
  <c r="U5255" i="1"/>
  <c r="U5256" i="1"/>
  <c r="U5257" i="1"/>
  <c r="U5258" i="1"/>
  <c r="U5259" i="1"/>
  <c r="U5260" i="1"/>
  <c r="U5261" i="1"/>
  <c r="U5262" i="1"/>
  <c r="U5263" i="1"/>
  <c r="U5264" i="1"/>
  <c r="U5265" i="1"/>
  <c r="U5266" i="1"/>
  <c r="U5267" i="1"/>
  <c r="U5268" i="1"/>
  <c r="U5269" i="1"/>
  <c r="U5270" i="1"/>
  <c r="U5271" i="1"/>
  <c r="U5272" i="1"/>
  <c r="U5273" i="1"/>
  <c r="U5274" i="1"/>
  <c r="U5275" i="1"/>
  <c r="U5276" i="1"/>
  <c r="U5277" i="1"/>
  <c r="U5278" i="1"/>
  <c r="U5279" i="1"/>
  <c r="U5280" i="1"/>
  <c r="U5281" i="1"/>
  <c r="U5282" i="1"/>
  <c r="U5283" i="1"/>
  <c r="U5284" i="1"/>
  <c r="U5285" i="1"/>
  <c r="U5286" i="1"/>
  <c r="U5287" i="1"/>
  <c r="U5288" i="1"/>
  <c r="U5289" i="1"/>
  <c r="U5290" i="1"/>
  <c r="U5291" i="1"/>
  <c r="U5292" i="1"/>
  <c r="U5293" i="1"/>
  <c r="U5294" i="1"/>
  <c r="U5295" i="1"/>
  <c r="U5296" i="1"/>
  <c r="U5297" i="1"/>
  <c r="U5298" i="1"/>
  <c r="U5299" i="1"/>
  <c r="U5300" i="1"/>
  <c r="U5301" i="1"/>
  <c r="U5302" i="1"/>
  <c r="U5303" i="1"/>
  <c r="U5304" i="1"/>
  <c r="U5305" i="1"/>
  <c r="U5306" i="1"/>
  <c r="U5307" i="1"/>
  <c r="U5308" i="1"/>
  <c r="U5309" i="1"/>
  <c r="U5310" i="1"/>
  <c r="U5311" i="1"/>
  <c r="U5312" i="1"/>
  <c r="U5313" i="1"/>
  <c r="U5314" i="1"/>
  <c r="U5315" i="1"/>
  <c r="U5316" i="1"/>
  <c r="U5317" i="1"/>
  <c r="U5318" i="1"/>
  <c r="U5319" i="1"/>
  <c r="U5320" i="1"/>
  <c r="U5321" i="1"/>
  <c r="U5322" i="1"/>
  <c r="U5323" i="1"/>
  <c r="U5324" i="1"/>
  <c r="U5325" i="1"/>
  <c r="U5326" i="1"/>
  <c r="U5327" i="1"/>
  <c r="U5328" i="1"/>
  <c r="U5329" i="1"/>
  <c r="U5330" i="1"/>
  <c r="U5331" i="1"/>
  <c r="U5332" i="1"/>
  <c r="U5333" i="1"/>
  <c r="U5334" i="1"/>
  <c r="U5335" i="1"/>
  <c r="U5336" i="1"/>
  <c r="U5337" i="1"/>
  <c r="U5338" i="1"/>
  <c r="U5339" i="1"/>
  <c r="U5340" i="1"/>
  <c r="U5341" i="1"/>
  <c r="U5342" i="1"/>
  <c r="U5343" i="1"/>
  <c r="U5344" i="1"/>
  <c r="U5345" i="1"/>
  <c r="U5346" i="1"/>
  <c r="U5347" i="1"/>
  <c r="U5348" i="1"/>
  <c r="U5349" i="1"/>
  <c r="U5350" i="1"/>
  <c r="U5351" i="1"/>
  <c r="U5352" i="1"/>
  <c r="U5353" i="1"/>
  <c r="U5354" i="1"/>
  <c r="U5355" i="1"/>
  <c r="U5356" i="1"/>
  <c r="U5357" i="1"/>
  <c r="U5358" i="1"/>
  <c r="U5359" i="1"/>
  <c r="U5360" i="1"/>
  <c r="U5361" i="1"/>
  <c r="U5362" i="1"/>
  <c r="U5363" i="1"/>
  <c r="U5364" i="1"/>
  <c r="U5365" i="1"/>
  <c r="U5366" i="1"/>
  <c r="U5367" i="1"/>
  <c r="U5368" i="1"/>
  <c r="U5369" i="1"/>
  <c r="U5370" i="1"/>
  <c r="U5371" i="1"/>
  <c r="U5372" i="1"/>
  <c r="U5373" i="1"/>
  <c r="U5374" i="1"/>
  <c r="U5375" i="1"/>
  <c r="U5376" i="1"/>
  <c r="U5377" i="1"/>
  <c r="U5378" i="1"/>
  <c r="U5379" i="1"/>
  <c r="U5380" i="1"/>
  <c r="U5381" i="1"/>
  <c r="U5382" i="1"/>
  <c r="U5383" i="1"/>
  <c r="U5384" i="1"/>
  <c r="U5385" i="1"/>
  <c r="U5386" i="1"/>
  <c r="U5387" i="1"/>
  <c r="U5388" i="1"/>
  <c r="U5389" i="1"/>
  <c r="U5390" i="1"/>
  <c r="U5391" i="1"/>
  <c r="U5392" i="1"/>
  <c r="U5393" i="1"/>
  <c r="U5394" i="1"/>
  <c r="U5395" i="1"/>
  <c r="U5396" i="1"/>
  <c r="U5397" i="1"/>
  <c r="U5398" i="1"/>
  <c r="U5399" i="1"/>
  <c r="U5400" i="1"/>
  <c r="U5401" i="1"/>
  <c r="U5402" i="1"/>
  <c r="U5403" i="1"/>
  <c r="U5404" i="1"/>
  <c r="U5405" i="1"/>
  <c r="U5406" i="1"/>
  <c r="U5407" i="1"/>
  <c r="U5408" i="1"/>
  <c r="U5409" i="1"/>
  <c r="U5410" i="1"/>
  <c r="U5411" i="1"/>
  <c r="U5412" i="1"/>
  <c r="U5413" i="1"/>
  <c r="U5414" i="1"/>
  <c r="U5415" i="1"/>
  <c r="U5416" i="1"/>
  <c r="U5417" i="1"/>
  <c r="U5418" i="1"/>
  <c r="U5419" i="1"/>
  <c r="U5420" i="1"/>
  <c r="U5421" i="1"/>
  <c r="U5422" i="1"/>
  <c r="U5423" i="1"/>
  <c r="U5424" i="1"/>
  <c r="U5425" i="1"/>
  <c r="U5426" i="1"/>
  <c r="U5427" i="1"/>
  <c r="U5428" i="1"/>
  <c r="U5429" i="1"/>
  <c r="U5430" i="1"/>
  <c r="U5431" i="1"/>
  <c r="U5432" i="1"/>
  <c r="U5433" i="1"/>
  <c r="U5434" i="1"/>
  <c r="U5435" i="1"/>
  <c r="U5436" i="1"/>
  <c r="U5437" i="1"/>
  <c r="U5438" i="1"/>
  <c r="U5439" i="1"/>
  <c r="U5440" i="1"/>
  <c r="U5441" i="1"/>
  <c r="U5442" i="1"/>
  <c r="U5443" i="1"/>
  <c r="U5444" i="1"/>
  <c r="U5445" i="1"/>
  <c r="U5446" i="1"/>
  <c r="U5447" i="1"/>
  <c r="U5448" i="1"/>
  <c r="U5449" i="1"/>
  <c r="U5450" i="1"/>
  <c r="U5451" i="1"/>
  <c r="U5452" i="1"/>
  <c r="U5453" i="1"/>
  <c r="U5454" i="1"/>
  <c r="U5455" i="1"/>
  <c r="U5456" i="1"/>
  <c r="U5457" i="1"/>
  <c r="U5458" i="1"/>
  <c r="U5459" i="1"/>
  <c r="U5460" i="1"/>
  <c r="U5461" i="1"/>
  <c r="U5462" i="1"/>
  <c r="U5463" i="1"/>
  <c r="U5464" i="1"/>
  <c r="U5465" i="1"/>
  <c r="U5466" i="1"/>
  <c r="U5467" i="1"/>
  <c r="U5468" i="1"/>
  <c r="U5469" i="1"/>
  <c r="U5470" i="1"/>
  <c r="U5471" i="1"/>
  <c r="U5472" i="1"/>
  <c r="U5473" i="1"/>
  <c r="U5474" i="1"/>
  <c r="U5475" i="1"/>
  <c r="U5476" i="1"/>
  <c r="U5477" i="1"/>
  <c r="U5478" i="1"/>
  <c r="U5479" i="1"/>
  <c r="U5480" i="1"/>
  <c r="U5481" i="1"/>
  <c r="U5482" i="1"/>
  <c r="U5483" i="1"/>
  <c r="U5484" i="1"/>
  <c r="U5485" i="1"/>
  <c r="U5486" i="1"/>
  <c r="U5487" i="1"/>
  <c r="U5488" i="1"/>
  <c r="U5489" i="1"/>
  <c r="U5490" i="1"/>
  <c r="U5491" i="1"/>
  <c r="U5492" i="1"/>
  <c r="U5493" i="1"/>
  <c r="U5494" i="1"/>
  <c r="U5495" i="1"/>
  <c r="U5496" i="1"/>
  <c r="U5497" i="1"/>
  <c r="U5498" i="1"/>
  <c r="U5499" i="1"/>
  <c r="U5500" i="1"/>
  <c r="U5501" i="1"/>
  <c r="U5502" i="1"/>
  <c r="U5503" i="1"/>
  <c r="U5504" i="1"/>
  <c r="U5505" i="1"/>
  <c r="U5506" i="1"/>
  <c r="U5507" i="1"/>
  <c r="U5508" i="1"/>
  <c r="U5509" i="1"/>
  <c r="U5510" i="1"/>
  <c r="U5511" i="1"/>
  <c r="U5512" i="1"/>
  <c r="U5513" i="1"/>
  <c r="U5514" i="1"/>
  <c r="U5515" i="1"/>
  <c r="U5516" i="1"/>
  <c r="U5517" i="1"/>
  <c r="U5518" i="1"/>
  <c r="U5519" i="1"/>
  <c r="U5520" i="1"/>
  <c r="U5521" i="1"/>
  <c r="U5522" i="1"/>
  <c r="U5523" i="1"/>
  <c r="U5524" i="1"/>
  <c r="U5525" i="1"/>
  <c r="U5526" i="1"/>
  <c r="U5527" i="1"/>
  <c r="U5528" i="1"/>
  <c r="U5529" i="1"/>
  <c r="U5530" i="1"/>
  <c r="U5531" i="1"/>
  <c r="U5532" i="1"/>
  <c r="U5533" i="1"/>
  <c r="U5534" i="1"/>
  <c r="U5535" i="1"/>
  <c r="U5536" i="1"/>
  <c r="U5537" i="1"/>
  <c r="U5538" i="1"/>
  <c r="U5539" i="1"/>
  <c r="U5540" i="1"/>
  <c r="U5541" i="1"/>
  <c r="U5542" i="1"/>
  <c r="U5543" i="1"/>
  <c r="U5544" i="1"/>
  <c r="U5545" i="1"/>
  <c r="U5546" i="1"/>
  <c r="U5547" i="1"/>
  <c r="U5548" i="1"/>
  <c r="U5549" i="1"/>
  <c r="U5550" i="1"/>
  <c r="U5551" i="1"/>
  <c r="U5552" i="1"/>
  <c r="U5553" i="1"/>
  <c r="U5554" i="1"/>
  <c r="U5555" i="1"/>
  <c r="U5556" i="1"/>
  <c r="U5557" i="1"/>
  <c r="U5558" i="1"/>
  <c r="U5559" i="1"/>
  <c r="U5560" i="1"/>
  <c r="U5561" i="1"/>
  <c r="U5562" i="1"/>
  <c r="U5563" i="1"/>
  <c r="U5564" i="1"/>
  <c r="U5565" i="1"/>
  <c r="U5566" i="1"/>
  <c r="U5567" i="1"/>
  <c r="U5568" i="1"/>
  <c r="U5569" i="1"/>
  <c r="U5570" i="1"/>
  <c r="U5571" i="1"/>
  <c r="U5572" i="1"/>
  <c r="U5573" i="1"/>
  <c r="U5574" i="1"/>
  <c r="U5575" i="1"/>
  <c r="U5576" i="1"/>
  <c r="U5577" i="1"/>
  <c r="U5578" i="1"/>
  <c r="U5579" i="1"/>
  <c r="U5580" i="1"/>
  <c r="U5581" i="1"/>
  <c r="U5582" i="1"/>
  <c r="U5583" i="1"/>
  <c r="U5584" i="1"/>
  <c r="U5585" i="1"/>
  <c r="U5586" i="1"/>
  <c r="U5587" i="1"/>
  <c r="U5588" i="1"/>
  <c r="U5589" i="1"/>
  <c r="U5590" i="1"/>
  <c r="U5591" i="1"/>
  <c r="U5592" i="1"/>
  <c r="U5593" i="1"/>
  <c r="U5594" i="1"/>
  <c r="U5595" i="1"/>
  <c r="U5596" i="1"/>
  <c r="U5597" i="1"/>
  <c r="U5598" i="1"/>
  <c r="U5599" i="1"/>
  <c r="U5600" i="1"/>
  <c r="U5601" i="1"/>
  <c r="U5602" i="1"/>
  <c r="U5603" i="1"/>
  <c r="U5604" i="1"/>
  <c r="U5605" i="1"/>
  <c r="U5606" i="1"/>
  <c r="U5607" i="1"/>
  <c r="U5608" i="1"/>
  <c r="U5609" i="1"/>
  <c r="U5610" i="1"/>
  <c r="U5611" i="1"/>
  <c r="U5612" i="1"/>
  <c r="U5613" i="1"/>
  <c r="U5614" i="1"/>
  <c r="U5615" i="1"/>
  <c r="U5616" i="1"/>
  <c r="U5617" i="1"/>
  <c r="U5618" i="1"/>
  <c r="U5619" i="1"/>
  <c r="U5620" i="1"/>
  <c r="U5621" i="1"/>
  <c r="U5622" i="1"/>
  <c r="U5623" i="1"/>
  <c r="U5624" i="1"/>
  <c r="U5625" i="1"/>
  <c r="U5626" i="1"/>
  <c r="U5627" i="1"/>
  <c r="U5628" i="1"/>
  <c r="U5629" i="1"/>
  <c r="U5630" i="1"/>
  <c r="U5631" i="1"/>
  <c r="U5632" i="1"/>
  <c r="U5633" i="1"/>
  <c r="U5634" i="1"/>
  <c r="U5635" i="1"/>
  <c r="U5636" i="1"/>
  <c r="U5637" i="1"/>
  <c r="U5638" i="1"/>
  <c r="U5639" i="1"/>
  <c r="U5640" i="1"/>
  <c r="U5641" i="1"/>
  <c r="U5642" i="1"/>
  <c r="U5643" i="1"/>
  <c r="U5644" i="1"/>
  <c r="U5645" i="1"/>
  <c r="U5646" i="1"/>
  <c r="U5647" i="1"/>
  <c r="U5648" i="1"/>
  <c r="U5649" i="1"/>
  <c r="U5650" i="1"/>
  <c r="U5651" i="1"/>
  <c r="U5652" i="1"/>
  <c r="U5653" i="1"/>
  <c r="U5654" i="1"/>
  <c r="U5655" i="1"/>
  <c r="U5656" i="1"/>
  <c r="U5657" i="1"/>
  <c r="U5658" i="1"/>
  <c r="U5659" i="1"/>
  <c r="U5660" i="1"/>
  <c r="U5661" i="1"/>
  <c r="U5662" i="1"/>
  <c r="U5663" i="1"/>
  <c r="U5664" i="1"/>
  <c r="U5665" i="1"/>
  <c r="U5666" i="1"/>
  <c r="U5667" i="1"/>
  <c r="U5668" i="1"/>
  <c r="U5669" i="1"/>
  <c r="U5670" i="1"/>
  <c r="U5671" i="1"/>
  <c r="U5672" i="1"/>
  <c r="U5673" i="1"/>
  <c r="U5674" i="1"/>
  <c r="U5675" i="1"/>
  <c r="U5676" i="1"/>
  <c r="U5677" i="1"/>
  <c r="U5678" i="1"/>
  <c r="U5679" i="1"/>
  <c r="U5680" i="1"/>
  <c r="U5681" i="1"/>
  <c r="U5682" i="1"/>
  <c r="U5683" i="1"/>
  <c r="U5684" i="1"/>
  <c r="U5685" i="1"/>
  <c r="U5686" i="1"/>
  <c r="U5687" i="1"/>
  <c r="U5688" i="1"/>
  <c r="U5689" i="1"/>
  <c r="U5690" i="1"/>
  <c r="U5691" i="1"/>
  <c r="U5692" i="1"/>
  <c r="U5693" i="1"/>
  <c r="U5694" i="1"/>
  <c r="U5695" i="1"/>
  <c r="U5696" i="1"/>
  <c r="U5697" i="1"/>
  <c r="U5698" i="1"/>
  <c r="U5699" i="1"/>
  <c r="U5700" i="1"/>
  <c r="U5701" i="1"/>
  <c r="U5702" i="1"/>
  <c r="U5703" i="1"/>
  <c r="U5704" i="1"/>
  <c r="U5705" i="1"/>
  <c r="U5706" i="1"/>
  <c r="U5707" i="1"/>
  <c r="U5708" i="1"/>
  <c r="U5709" i="1"/>
  <c r="U5710" i="1"/>
  <c r="U5711" i="1"/>
  <c r="U5712" i="1"/>
  <c r="U5713" i="1"/>
  <c r="U5714" i="1"/>
  <c r="U5715" i="1"/>
  <c r="U5716" i="1"/>
  <c r="U5717" i="1"/>
  <c r="U5718" i="1"/>
  <c r="U5719" i="1"/>
  <c r="U5720" i="1"/>
  <c r="U5721" i="1"/>
  <c r="U5722" i="1"/>
  <c r="U5723" i="1"/>
  <c r="U5724" i="1"/>
  <c r="U5725" i="1"/>
  <c r="U5726" i="1"/>
  <c r="U5727" i="1"/>
  <c r="U5728" i="1"/>
  <c r="U5729" i="1"/>
  <c r="U5730" i="1"/>
  <c r="U5731" i="1"/>
  <c r="U5732" i="1"/>
  <c r="U5733" i="1"/>
  <c r="U5734" i="1"/>
  <c r="U5735" i="1"/>
  <c r="U5736" i="1"/>
  <c r="U5737" i="1"/>
  <c r="U5738" i="1"/>
  <c r="U5739" i="1"/>
  <c r="U5740" i="1"/>
  <c r="U5741" i="1"/>
  <c r="U5742" i="1"/>
  <c r="U5743" i="1"/>
  <c r="U5744" i="1"/>
  <c r="U5745" i="1"/>
  <c r="U5746" i="1"/>
  <c r="U5747" i="1"/>
  <c r="U5748" i="1"/>
  <c r="U5749" i="1"/>
  <c r="U5750" i="1"/>
  <c r="U5751" i="1"/>
  <c r="U5752" i="1"/>
  <c r="U5753" i="1"/>
  <c r="U5754" i="1"/>
  <c r="U5755" i="1"/>
  <c r="U5756" i="1"/>
  <c r="U5757" i="1"/>
  <c r="U5758" i="1"/>
  <c r="U5759" i="1"/>
  <c r="U5760" i="1"/>
  <c r="U5761" i="1"/>
  <c r="U5762" i="1"/>
  <c r="U5763" i="1"/>
  <c r="U5764" i="1"/>
  <c r="U5765" i="1"/>
  <c r="U5766" i="1"/>
  <c r="U5767" i="1"/>
  <c r="U5768" i="1"/>
  <c r="U5769" i="1"/>
  <c r="U5770" i="1"/>
  <c r="U5771" i="1"/>
  <c r="U5772" i="1"/>
  <c r="U5773" i="1"/>
  <c r="U5774" i="1"/>
  <c r="U5775" i="1"/>
  <c r="U5776" i="1"/>
  <c r="U5777" i="1"/>
  <c r="U5778" i="1"/>
  <c r="U5779" i="1"/>
  <c r="U5780" i="1"/>
  <c r="U5781" i="1"/>
  <c r="U5782" i="1"/>
  <c r="U5783" i="1"/>
  <c r="U5784" i="1"/>
  <c r="U5785" i="1"/>
  <c r="U5786" i="1"/>
  <c r="U5787" i="1"/>
  <c r="U5788" i="1"/>
  <c r="U5789" i="1"/>
  <c r="U5790" i="1"/>
  <c r="U5791" i="1"/>
  <c r="U5792" i="1"/>
  <c r="U5793" i="1"/>
  <c r="U5794" i="1"/>
  <c r="U5795" i="1"/>
  <c r="U5796" i="1"/>
  <c r="U5797" i="1"/>
  <c r="U5798" i="1"/>
  <c r="U5799" i="1"/>
  <c r="U5800" i="1"/>
  <c r="U5801" i="1"/>
  <c r="U5802" i="1"/>
  <c r="U5803" i="1"/>
  <c r="U5804" i="1"/>
  <c r="U5805" i="1"/>
  <c r="U5806" i="1"/>
  <c r="U5807" i="1"/>
  <c r="U5808" i="1"/>
  <c r="U5809" i="1"/>
  <c r="U5810" i="1"/>
  <c r="U5811" i="1"/>
  <c r="U5812" i="1"/>
  <c r="U5813" i="1"/>
  <c r="U5814" i="1"/>
  <c r="U5815" i="1"/>
  <c r="U5816" i="1"/>
  <c r="U5817" i="1"/>
  <c r="U5818" i="1"/>
  <c r="U5819" i="1"/>
  <c r="U5820" i="1"/>
  <c r="U5821" i="1"/>
  <c r="U5822" i="1"/>
  <c r="U5823" i="1"/>
  <c r="U5824" i="1"/>
  <c r="U5825" i="1"/>
  <c r="U5826" i="1"/>
  <c r="U5827" i="1"/>
  <c r="U5828" i="1"/>
  <c r="U5829" i="1"/>
  <c r="U5830" i="1"/>
  <c r="U5831" i="1"/>
  <c r="U5832" i="1"/>
  <c r="U5833" i="1"/>
  <c r="U5834" i="1"/>
  <c r="U5835" i="1"/>
  <c r="U5836" i="1"/>
  <c r="U5837" i="1"/>
  <c r="U5838" i="1"/>
  <c r="U5839" i="1"/>
  <c r="U5840" i="1"/>
  <c r="U5841" i="1"/>
  <c r="U5842" i="1"/>
  <c r="U5843" i="1"/>
  <c r="U5844" i="1"/>
  <c r="U5845" i="1"/>
  <c r="U5846" i="1"/>
  <c r="U5847" i="1"/>
  <c r="U5848" i="1"/>
  <c r="U5849" i="1"/>
  <c r="U5850" i="1"/>
  <c r="U5851" i="1"/>
  <c r="U5852" i="1"/>
  <c r="U5853" i="1"/>
  <c r="U5854" i="1"/>
  <c r="U5855" i="1"/>
  <c r="U5856" i="1"/>
  <c r="U5857" i="1"/>
  <c r="U5858" i="1"/>
  <c r="U5859" i="1"/>
  <c r="U5860" i="1"/>
  <c r="U5861" i="1"/>
  <c r="U5862" i="1"/>
  <c r="U5863" i="1"/>
  <c r="U5864" i="1"/>
  <c r="U5865" i="1"/>
  <c r="U5866" i="1"/>
  <c r="U5867" i="1"/>
  <c r="U5868" i="1"/>
  <c r="U5869" i="1"/>
  <c r="U5870" i="1"/>
  <c r="U5871" i="1"/>
  <c r="U5872" i="1"/>
  <c r="U5873" i="1"/>
  <c r="U5874" i="1"/>
  <c r="U5875" i="1"/>
  <c r="U5876" i="1"/>
  <c r="U5877" i="1"/>
  <c r="U5878" i="1"/>
  <c r="U5879" i="1"/>
  <c r="U5880" i="1"/>
  <c r="U5881" i="1"/>
  <c r="U5882" i="1"/>
  <c r="U5883" i="1"/>
  <c r="U5884" i="1"/>
  <c r="U5885" i="1"/>
  <c r="U5886" i="1"/>
  <c r="U5887" i="1"/>
  <c r="U5888" i="1"/>
  <c r="U5889" i="1"/>
  <c r="U5890" i="1"/>
  <c r="U5891" i="1"/>
  <c r="U5892" i="1"/>
  <c r="U5893" i="1"/>
  <c r="U5894" i="1"/>
  <c r="U5895" i="1"/>
  <c r="U5896" i="1"/>
  <c r="U5897" i="1"/>
  <c r="U5898" i="1"/>
  <c r="U5899" i="1"/>
  <c r="U5900" i="1"/>
  <c r="U5901" i="1"/>
  <c r="U5902" i="1"/>
  <c r="U5903" i="1"/>
  <c r="U5904" i="1"/>
  <c r="U5905" i="1"/>
  <c r="U5906" i="1"/>
  <c r="U5907" i="1"/>
  <c r="U5908" i="1"/>
  <c r="U5909" i="1"/>
  <c r="U5910" i="1"/>
  <c r="U5911" i="1"/>
  <c r="U5912" i="1"/>
  <c r="U5913" i="1"/>
  <c r="U5914" i="1"/>
  <c r="U5915" i="1"/>
  <c r="U5916" i="1"/>
  <c r="U5917" i="1"/>
  <c r="U5918" i="1"/>
  <c r="U5919" i="1"/>
  <c r="U5920" i="1"/>
  <c r="U5921" i="1"/>
  <c r="U5922" i="1"/>
  <c r="U5923" i="1"/>
  <c r="U5924" i="1"/>
  <c r="U5925" i="1"/>
  <c r="U5926" i="1"/>
  <c r="U5927" i="1"/>
  <c r="U5928" i="1"/>
  <c r="U5929" i="1"/>
  <c r="U5930" i="1"/>
  <c r="U5931" i="1"/>
  <c r="U5932" i="1"/>
  <c r="U5933" i="1"/>
  <c r="U5934" i="1"/>
  <c r="U5935" i="1"/>
  <c r="U5936" i="1"/>
  <c r="U5937" i="1"/>
  <c r="U5938" i="1"/>
  <c r="U5939" i="1"/>
  <c r="U5940" i="1"/>
  <c r="U5941" i="1"/>
  <c r="U5942" i="1"/>
  <c r="U5943" i="1"/>
  <c r="U5944" i="1"/>
  <c r="U5945" i="1"/>
  <c r="U5946" i="1"/>
  <c r="U5947" i="1"/>
  <c r="U5948" i="1"/>
  <c r="U5949" i="1"/>
  <c r="U5950" i="1"/>
  <c r="U5951" i="1"/>
  <c r="U5952" i="1"/>
  <c r="U5953" i="1"/>
  <c r="U5954" i="1"/>
  <c r="U5955" i="1"/>
  <c r="U5956" i="1"/>
  <c r="U5957" i="1"/>
  <c r="U5958" i="1"/>
  <c r="U5959" i="1"/>
  <c r="U5960" i="1"/>
  <c r="U5961" i="1"/>
  <c r="U5962" i="1"/>
  <c r="U5963" i="1"/>
  <c r="U5964" i="1"/>
  <c r="U5965" i="1"/>
  <c r="U5966" i="1"/>
  <c r="U5967" i="1"/>
  <c r="U5968" i="1"/>
  <c r="U5969" i="1"/>
  <c r="U5970" i="1"/>
  <c r="U5971" i="1"/>
  <c r="U5972" i="1"/>
  <c r="U5973" i="1"/>
  <c r="U5974" i="1"/>
  <c r="U5975" i="1"/>
  <c r="U5976" i="1"/>
  <c r="U5977" i="1"/>
  <c r="U5978" i="1"/>
  <c r="U5979" i="1"/>
  <c r="U5980" i="1"/>
  <c r="U5981" i="1"/>
  <c r="U5982" i="1"/>
  <c r="U5983" i="1"/>
  <c r="U5984" i="1"/>
  <c r="U5985" i="1"/>
  <c r="U5986" i="1"/>
  <c r="U5987" i="1"/>
  <c r="U5988" i="1"/>
  <c r="U5989" i="1"/>
  <c r="U5990" i="1"/>
  <c r="U5991" i="1"/>
  <c r="U5992" i="1"/>
  <c r="U5993" i="1"/>
  <c r="U5994" i="1"/>
  <c r="U5995" i="1"/>
  <c r="U5996" i="1"/>
  <c r="U5997" i="1"/>
  <c r="U5998" i="1"/>
  <c r="U5999" i="1"/>
  <c r="U6000" i="1"/>
  <c r="U6001" i="1"/>
  <c r="U6002" i="1"/>
  <c r="U6003" i="1"/>
  <c r="U6004" i="1"/>
  <c r="U6005" i="1"/>
  <c r="U6006" i="1"/>
  <c r="U6007" i="1"/>
  <c r="U6008" i="1"/>
  <c r="U6009" i="1"/>
  <c r="U6010" i="1"/>
  <c r="U6011" i="1"/>
  <c r="U6012" i="1"/>
  <c r="U6013" i="1"/>
  <c r="U6014" i="1"/>
  <c r="U6015" i="1"/>
  <c r="U6016" i="1"/>
  <c r="U6017" i="1"/>
  <c r="U6018" i="1"/>
  <c r="U6019" i="1"/>
  <c r="U6020" i="1"/>
  <c r="U6021" i="1"/>
  <c r="U6022" i="1"/>
  <c r="U6023" i="1"/>
  <c r="U6024" i="1"/>
  <c r="U6025" i="1"/>
  <c r="U6026" i="1"/>
  <c r="U6027" i="1"/>
  <c r="U6028" i="1"/>
  <c r="U6029" i="1"/>
  <c r="U6030" i="1"/>
  <c r="U6031" i="1"/>
  <c r="U6032" i="1"/>
  <c r="U6033" i="1"/>
  <c r="U6034" i="1"/>
  <c r="U6035" i="1"/>
  <c r="U6036" i="1"/>
  <c r="U6037" i="1"/>
  <c r="U6038" i="1"/>
  <c r="U6039" i="1"/>
  <c r="U6040" i="1"/>
  <c r="U6041" i="1"/>
  <c r="U6042" i="1"/>
  <c r="U6043" i="1"/>
  <c r="U6044" i="1"/>
  <c r="U6045" i="1"/>
  <c r="U6046" i="1"/>
  <c r="U6047" i="1"/>
  <c r="U6048" i="1"/>
  <c r="U6049" i="1"/>
  <c r="U6050" i="1"/>
  <c r="U6051" i="1"/>
  <c r="U6052" i="1"/>
  <c r="U6053" i="1"/>
  <c r="U6054" i="1"/>
  <c r="U6055" i="1"/>
  <c r="U6056" i="1"/>
  <c r="U6057" i="1"/>
  <c r="U6058" i="1"/>
  <c r="U6059" i="1"/>
  <c r="U6060" i="1"/>
  <c r="U6061" i="1"/>
  <c r="U6062" i="1"/>
  <c r="U6063" i="1"/>
  <c r="U6064" i="1"/>
  <c r="U6065" i="1"/>
  <c r="U6066" i="1"/>
  <c r="U6067" i="1"/>
  <c r="U6068" i="1"/>
  <c r="U6069" i="1"/>
  <c r="U6070" i="1"/>
  <c r="U6071" i="1"/>
  <c r="U6072" i="1"/>
  <c r="U6073" i="1"/>
  <c r="U6074" i="1"/>
  <c r="U6075" i="1"/>
  <c r="U6076" i="1"/>
  <c r="U6077" i="1"/>
  <c r="U6078" i="1"/>
  <c r="U6079" i="1"/>
  <c r="U6080" i="1"/>
  <c r="U6081" i="1"/>
  <c r="U6082" i="1"/>
  <c r="U6083" i="1"/>
  <c r="U6084" i="1"/>
  <c r="U6085" i="1"/>
  <c r="U6086" i="1"/>
  <c r="U6087" i="1"/>
  <c r="U6088" i="1"/>
  <c r="U6089" i="1"/>
  <c r="U6090" i="1"/>
  <c r="U6091" i="1"/>
  <c r="U6092" i="1"/>
  <c r="U6093" i="1"/>
  <c r="U6094" i="1"/>
  <c r="U6095" i="1"/>
  <c r="U6096" i="1"/>
  <c r="U6097" i="1"/>
  <c r="U6098" i="1"/>
  <c r="U6099" i="1"/>
  <c r="U6100" i="1"/>
  <c r="U6101" i="1"/>
  <c r="U6102" i="1"/>
  <c r="U6103" i="1"/>
  <c r="U6104" i="1"/>
  <c r="U6105" i="1"/>
  <c r="U6106" i="1"/>
  <c r="U6107" i="1"/>
  <c r="U6108" i="1"/>
  <c r="U6109" i="1"/>
  <c r="U6110" i="1"/>
  <c r="U6111" i="1"/>
  <c r="U6112" i="1"/>
  <c r="U6113" i="1"/>
  <c r="U6114" i="1"/>
  <c r="U6115" i="1"/>
  <c r="U6116" i="1"/>
  <c r="U6117" i="1"/>
  <c r="U6118" i="1"/>
  <c r="U6119" i="1"/>
  <c r="U6120" i="1"/>
  <c r="U6121" i="1"/>
  <c r="U6122" i="1"/>
  <c r="U6123" i="1"/>
  <c r="U6124" i="1"/>
  <c r="U6125" i="1"/>
  <c r="U6126" i="1"/>
  <c r="U6127" i="1"/>
  <c r="U6128" i="1"/>
  <c r="U6129" i="1"/>
  <c r="U6130" i="1"/>
  <c r="U6131" i="1"/>
  <c r="U6132" i="1"/>
  <c r="U6133" i="1"/>
  <c r="U6134" i="1"/>
  <c r="U6135" i="1"/>
  <c r="U6136" i="1"/>
  <c r="U6137" i="1"/>
  <c r="U6138" i="1"/>
  <c r="U6139" i="1"/>
  <c r="U6140" i="1"/>
  <c r="U6141" i="1"/>
  <c r="U6142" i="1"/>
  <c r="U6143" i="1"/>
  <c r="U6144" i="1"/>
  <c r="U6145" i="1"/>
  <c r="U6146" i="1"/>
  <c r="U6147" i="1"/>
  <c r="U6148" i="1"/>
  <c r="U6149" i="1"/>
  <c r="U6150" i="1"/>
  <c r="U6151" i="1"/>
  <c r="U6152" i="1"/>
  <c r="U6153" i="1"/>
  <c r="U6154" i="1"/>
  <c r="U6155" i="1"/>
  <c r="U6156" i="1"/>
  <c r="U6157" i="1"/>
  <c r="U6158" i="1"/>
  <c r="U6159" i="1"/>
  <c r="U6160" i="1"/>
  <c r="U6161" i="1"/>
  <c r="U6162" i="1"/>
  <c r="U6163" i="1"/>
  <c r="U6164" i="1"/>
  <c r="U6165" i="1"/>
  <c r="U6166" i="1"/>
  <c r="U6167" i="1"/>
  <c r="U6168" i="1"/>
  <c r="U6169" i="1"/>
  <c r="U3274" i="1"/>
  <c r="Y1191" i="1" l="1"/>
  <c r="Y1192" i="1"/>
  <c r="Y1193" i="1"/>
  <c r="Y1194" i="1"/>
  <c r="Y1195" i="1"/>
  <c r="Y1196" i="1"/>
  <c r="Y1197" i="1"/>
  <c r="Y1198" i="1"/>
  <c r="Y1199" i="1"/>
  <c r="Y1200" i="1"/>
  <c r="Y1201" i="1"/>
  <c r="Y1202" i="1"/>
  <c r="Y1203" i="1"/>
  <c r="Y1204" i="1"/>
  <c r="Y1205" i="1"/>
  <c r="Y1206" i="1"/>
  <c r="Y1207" i="1"/>
  <c r="Y1208" i="1"/>
  <c r="Y1209" i="1"/>
  <c r="Y1210" i="1"/>
  <c r="Y1211" i="1"/>
  <c r="Y1212" i="1"/>
  <c r="Y1213" i="1"/>
  <c r="Y1214" i="1"/>
  <c r="Y1215" i="1"/>
  <c r="Y1216" i="1"/>
  <c r="Y1217" i="1"/>
  <c r="Y1218" i="1"/>
  <c r="Y1219" i="1"/>
  <c r="Y1220" i="1"/>
  <c r="Y1221" i="1"/>
  <c r="Y1222" i="1"/>
  <c r="Y1223" i="1"/>
  <c r="Y1224" i="1"/>
  <c r="Y1225" i="1"/>
  <c r="Y1226" i="1"/>
  <c r="Y1227" i="1"/>
  <c r="Y1228" i="1"/>
  <c r="Y1229" i="1"/>
  <c r="Y1230" i="1"/>
  <c r="Y1231" i="1"/>
  <c r="Y1232" i="1"/>
  <c r="Y1233" i="1"/>
  <c r="Y1234" i="1"/>
  <c r="Y1235" i="1"/>
  <c r="Y1236" i="1"/>
  <c r="Y1237" i="1"/>
  <c r="Y1238" i="1"/>
  <c r="Y1239" i="1"/>
  <c r="Y1240" i="1"/>
  <c r="Y1241" i="1"/>
  <c r="Y1242" i="1"/>
  <c r="Y1243" i="1"/>
  <c r="Y1244" i="1"/>
  <c r="Y1245" i="1"/>
  <c r="Y1246" i="1"/>
  <c r="Y1247" i="1"/>
  <c r="Y1248" i="1"/>
  <c r="Y1249" i="1"/>
  <c r="Y1250" i="1"/>
  <c r="Y1251" i="1"/>
  <c r="Y1252" i="1"/>
  <c r="Y1253" i="1"/>
  <c r="Y1254" i="1"/>
  <c r="Y1255" i="1"/>
  <c r="Y1256" i="1"/>
  <c r="Y1257" i="1"/>
  <c r="Y1258" i="1"/>
  <c r="Y1259" i="1"/>
  <c r="Y1260" i="1"/>
  <c r="Y1261" i="1"/>
  <c r="Y1262" i="1"/>
  <c r="Y1263" i="1"/>
  <c r="Y1264" i="1"/>
  <c r="Y1265" i="1"/>
  <c r="Y1266" i="1"/>
  <c r="Y1267" i="1"/>
  <c r="Y1268" i="1"/>
  <c r="Y1269" i="1"/>
  <c r="Y1270" i="1"/>
  <c r="Y1271" i="1"/>
  <c r="Y1272" i="1"/>
  <c r="Y1273" i="1"/>
  <c r="Y1274" i="1"/>
  <c r="Y1275" i="1"/>
  <c r="Y1276" i="1"/>
  <c r="Y1277" i="1"/>
  <c r="Y1278" i="1"/>
  <c r="Y1279" i="1"/>
  <c r="Y1280" i="1"/>
  <c r="Y1281" i="1"/>
  <c r="Y1282" i="1"/>
  <c r="Y1283" i="1"/>
  <c r="Y1284" i="1"/>
  <c r="Y1285" i="1"/>
  <c r="Y1286" i="1"/>
  <c r="Y1287" i="1"/>
  <c r="Y1288" i="1"/>
  <c r="Y1289" i="1"/>
  <c r="Y1290" i="1"/>
  <c r="Y1291" i="1"/>
  <c r="Y1292" i="1"/>
  <c r="Y1293" i="1"/>
  <c r="Y1294" i="1"/>
  <c r="Y1295" i="1"/>
  <c r="Y1296" i="1"/>
  <c r="Y1297" i="1"/>
  <c r="Y1298" i="1"/>
  <c r="Y1299" i="1"/>
  <c r="Y1300" i="1"/>
  <c r="Y1301" i="1"/>
  <c r="Y1302" i="1"/>
  <c r="Y1303" i="1"/>
  <c r="Y1304" i="1"/>
  <c r="Y1305" i="1"/>
  <c r="Y1306" i="1"/>
  <c r="Y1307" i="1"/>
  <c r="Y1308" i="1"/>
  <c r="Y1309" i="1"/>
  <c r="Y1310" i="1"/>
  <c r="Y1311" i="1"/>
  <c r="Y1312" i="1"/>
  <c r="Y1313" i="1"/>
  <c r="Y1314" i="1"/>
  <c r="Y1315" i="1"/>
  <c r="Y1316" i="1"/>
  <c r="Y1317" i="1"/>
  <c r="Y1318" i="1"/>
  <c r="Y1319" i="1"/>
  <c r="Y1320" i="1"/>
  <c r="Y1321" i="1"/>
  <c r="Y1322" i="1"/>
  <c r="Y1323" i="1"/>
  <c r="Y1324" i="1"/>
  <c r="Y1325" i="1"/>
  <c r="Y1326" i="1"/>
  <c r="Y1327" i="1"/>
  <c r="Y1328" i="1"/>
  <c r="Y1329" i="1"/>
  <c r="Y1330" i="1"/>
  <c r="Y1331" i="1"/>
  <c r="Y1332" i="1"/>
  <c r="Y1333" i="1"/>
  <c r="Y1334" i="1"/>
  <c r="Y1335" i="1"/>
  <c r="Y1336" i="1"/>
  <c r="Y1337" i="1"/>
  <c r="Y1338" i="1"/>
  <c r="Y1339" i="1"/>
  <c r="Y1340" i="1"/>
  <c r="Y1341" i="1"/>
  <c r="Y1342" i="1"/>
  <c r="Y1343" i="1"/>
  <c r="Y1344" i="1"/>
  <c r="Y1345" i="1"/>
  <c r="Y1346" i="1"/>
  <c r="Y1347" i="1"/>
  <c r="Y1348" i="1"/>
  <c r="Y1349" i="1"/>
  <c r="Y1350" i="1"/>
  <c r="Y1351" i="1"/>
  <c r="Y1352" i="1"/>
  <c r="Y1353" i="1"/>
  <c r="Y1354" i="1"/>
  <c r="Y1355" i="1"/>
  <c r="Y1356" i="1"/>
  <c r="Y1357" i="1"/>
  <c r="Y1358" i="1"/>
  <c r="Y1359" i="1"/>
  <c r="Y1360" i="1"/>
  <c r="Y1361" i="1"/>
  <c r="Y1362" i="1"/>
  <c r="Y1363" i="1"/>
  <c r="Y1364" i="1"/>
  <c r="Y1365" i="1"/>
  <c r="Y1366" i="1"/>
  <c r="Y1367" i="1"/>
  <c r="Y1368" i="1"/>
  <c r="Y1369" i="1"/>
  <c r="Y1370" i="1"/>
  <c r="Y1371" i="1"/>
  <c r="Y1372" i="1"/>
  <c r="Y1373" i="1"/>
  <c r="Y1374" i="1"/>
  <c r="Y1375" i="1"/>
  <c r="Y1376" i="1"/>
  <c r="Y1377" i="1"/>
  <c r="Y1378" i="1"/>
  <c r="Y1379" i="1"/>
  <c r="Y1380" i="1"/>
  <c r="Y1381" i="1"/>
  <c r="Y1382" i="1"/>
  <c r="Y1383" i="1"/>
  <c r="Y1384" i="1"/>
  <c r="Y1385" i="1"/>
  <c r="Y1386" i="1"/>
  <c r="Y1387" i="1"/>
  <c r="Y1388" i="1"/>
  <c r="Y1389" i="1"/>
  <c r="Y1390" i="1"/>
  <c r="Y1391" i="1"/>
  <c r="Y1392" i="1"/>
  <c r="Y1393" i="1"/>
  <c r="Y1394" i="1"/>
  <c r="Y1395" i="1"/>
  <c r="Y1396" i="1"/>
  <c r="Y1397" i="1"/>
  <c r="Y1398" i="1"/>
  <c r="Y1399" i="1"/>
  <c r="Y1400" i="1"/>
  <c r="Y1401" i="1"/>
  <c r="Y1402" i="1"/>
  <c r="Y1403" i="1"/>
  <c r="Y1404" i="1"/>
  <c r="Y1405" i="1"/>
  <c r="Y1406" i="1"/>
  <c r="Y1407" i="1"/>
  <c r="Y1408" i="1"/>
  <c r="Y1409" i="1"/>
  <c r="Y1410" i="1"/>
  <c r="Y1411" i="1"/>
  <c r="Y1412" i="1"/>
  <c r="Y1413" i="1"/>
  <c r="Y1414" i="1"/>
  <c r="Y1415" i="1"/>
  <c r="Y1416" i="1"/>
  <c r="Y1417" i="1"/>
  <c r="Y1418" i="1"/>
  <c r="Y1419" i="1"/>
  <c r="Y1420" i="1"/>
  <c r="Y1421" i="1"/>
  <c r="Y1422" i="1"/>
  <c r="Y1423" i="1"/>
  <c r="Y1424" i="1"/>
  <c r="Y1425" i="1"/>
  <c r="Y1426" i="1"/>
  <c r="Y1427" i="1"/>
  <c r="Y1428" i="1"/>
  <c r="Y1429" i="1"/>
  <c r="Y1430" i="1"/>
  <c r="Y1431" i="1"/>
  <c r="Y1432" i="1"/>
  <c r="Y1433" i="1"/>
  <c r="Y1434" i="1"/>
  <c r="Y1435" i="1"/>
  <c r="Y1436" i="1"/>
  <c r="Y1437" i="1"/>
  <c r="Y1438" i="1"/>
  <c r="Y1439" i="1"/>
  <c r="Y1440" i="1"/>
  <c r="Y1441" i="1"/>
  <c r="Y1442" i="1"/>
  <c r="Y1443" i="1"/>
  <c r="Y1444" i="1"/>
  <c r="Y1445" i="1"/>
  <c r="Y1446" i="1"/>
  <c r="Y1447" i="1"/>
  <c r="Y1448" i="1"/>
  <c r="Y1449" i="1"/>
  <c r="Y1450" i="1"/>
  <c r="Y1451" i="1"/>
  <c r="Y1452" i="1"/>
  <c r="Y1453" i="1"/>
  <c r="Y1454" i="1"/>
  <c r="Y1455" i="1"/>
  <c r="Y1456" i="1"/>
  <c r="Y1457" i="1"/>
  <c r="Y1458" i="1"/>
  <c r="Y1459" i="1"/>
  <c r="Y1460" i="1"/>
  <c r="Y1461" i="1"/>
  <c r="Y1462" i="1"/>
  <c r="Y1463" i="1"/>
  <c r="Y1464" i="1"/>
  <c r="Y1465" i="1"/>
  <c r="Y1466" i="1"/>
  <c r="Y1467" i="1"/>
  <c r="Y1468" i="1"/>
  <c r="Y1469" i="1"/>
  <c r="Y1470" i="1"/>
  <c r="Y1471" i="1"/>
  <c r="Y1472" i="1"/>
  <c r="Y1473" i="1"/>
  <c r="Y1474" i="1"/>
  <c r="Y1475" i="1"/>
  <c r="Y1476" i="1"/>
  <c r="Y1477" i="1"/>
  <c r="Y1478" i="1"/>
  <c r="Y1479" i="1"/>
  <c r="Y1480" i="1"/>
  <c r="Y1481" i="1"/>
  <c r="Y1482" i="1"/>
  <c r="Y1483" i="1"/>
  <c r="Y1484" i="1"/>
  <c r="Y1485" i="1"/>
  <c r="Y1486" i="1"/>
  <c r="Y1487" i="1"/>
  <c r="Y1488" i="1"/>
  <c r="Y1489" i="1"/>
  <c r="Y1490" i="1"/>
  <c r="Y1491" i="1"/>
  <c r="Y1492" i="1"/>
  <c r="Y1493" i="1"/>
  <c r="Y1494" i="1"/>
  <c r="Y1495" i="1"/>
  <c r="Y1496" i="1"/>
  <c r="Y1497" i="1"/>
  <c r="Y1498" i="1"/>
  <c r="Y1499" i="1"/>
  <c r="Y1500" i="1"/>
  <c r="Y1501" i="1"/>
  <c r="Y1502" i="1"/>
  <c r="Y1503" i="1"/>
  <c r="Y1504" i="1"/>
  <c r="Y1505" i="1"/>
  <c r="Y1506" i="1"/>
  <c r="Y1507" i="1"/>
  <c r="Y1508" i="1"/>
  <c r="Y1509" i="1"/>
  <c r="Y1510" i="1"/>
  <c r="Y1511" i="1"/>
  <c r="Y1512" i="1"/>
  <c r="Y1513" i="1"/>
  <c r="Y1514" i="1"/>
  <c r="Y1515" i="1"/>
  <c r="Y1516" i="1"/>
  <c r="Y1517" i="1"/>
  <c r="Y1518" i="1"/>
  <c r="Y1519" i="1"/>
  <c r="Y1520" i="1"/>
  <c r="Y1521" i="1"/>
  <c r="Y1522" i="1"/>
  <c r="Y1523" i="1"/>
  <c r="Y1524" i="1"/>
  <c r="Y1525" i="1"/>
  <c r="Y1526" i="1"/>
  <c r="Y1527" i="1"/>
  <c r="Y1528" i="1"/>
  <c r="Y1529" i="1"/>
  <c r="Y1530" i="1"/>
  <c r="Y1531" i="1"/>
  <c r="Y1532" i="1"/>
  <c r="Y1533" i="1"/>
  <c r="Y1534" i="1"/>
  <c r="Y1535" i="1"/>
  <c r="Y1536" i="1"/>
  <c r="Y1537" i="1"/>
  <c r="Y1538" i="1"/>
  <c r="Y1539" i="1"/>
  <c r="Y1540" i="1"/>
  <c r="Y1541" i="1"/>
  <c r="Y1542" i="1"/>
  <c r="Y1543" i="1"/>
  <c r="Y1544" i="1"/>
  <c r="Y1545" i="1"/>
  <c r="Y1546" i="1"/>
  <c r="Y1547" i="1"/>
  <c r="Y1548" i="1"/>
  <c r="Y1549" i="1"/>
  <c r="Y1550" i="1"/>
  <c r="Y1551" i="1"/>
  <c r="Y1552" i="1"/>
  <c r="Y1553" i="1"/>
  <c r="Y1554" i="1"/>
  <c r="Y1555" i="1"/>
  <c r="Y1556" i="1"/>
  <c r="Y1557" i="1"/>
  <c r="Y1558" i="1"/>
  <c r="Y1559" i="1"/>
  <c r="Y1560" i="1"/>
  <c r="Y1561" i="1"/>
  <c r="Y1562" i="1"/>
  <c r="Y1563" i="1"/>
  <c r="Y1564" i="1"/>
  <c r="Y1565" i="1"/>
  <c r="Y1566" i="1"/>
  <c r="Y1567" i="1"/>
  <c r="Y1568" i="1"/>
  <c r="Y1569" i="1"/>
  <c r="Y1570" i="1"/>
  <c r="Y1571" i="1"/>
  <c r="Y1572" i="1"/>
  <c r="Y1573" i="1"/>
  <c r="Y1574" i="1"/>
  <c r="Y1575" i="1"/>
  <c r="Y1576" i="1"/>
  <c r="Y1577" i="1"/>
  <c r="Y1578" i="1"/>
  <c r="Y1579" i="1"/>
  <c r="Y1580" i="1"/>
  <c r="Y1581" i="1"/>
  <c r="Y1582" i="1"/>
  <c r="Y1583" i="1"/>
  <c r="Y1584" i="1"/>
  <c r="Y1585" i="1"/>
  <c r="Y1586" i="1"/>
  <c r="Y1587" i="1"/>
  <c r="Y1588" i="1"/>
  <c r="Y1589" i="1"/>
  <c r="Y1590" i="1"/>
  <c r="Y1591" i="1"/>
  <c r="Y1592" i="1"/>
  <c r="Y1593" i="1"/>
  <c r="Y1594" i="1"/>
  <c r="Y1595" i="1"/>
  <c r="Y1596" i="1"/>
  <c r="Y1597" i="1"/>
  <c r="Y1598" i="1"/>
  <c r="Y1599" i="1"/>
  <c r="Y1600" i="1"/>
  <c r="Y1601" i="1"/>
  <c r="Y1602" i="1"/>
  <c r="Y1603" i="1"/>
  <c r="Y1604" i="1"/>
  <c r="Y1605" i="1"/>
  <c r="Y1606" i="1"/>
  <c r="Y1607" i="1"/>
  <c r="Y1608" i="1"/>
  <c r="Y1609" i="1"/>
  <c r="Y1610" i="1"/>
  <c r="Y1611" i="1"/>
  <c r="Y1612" i="1"/>
  <c r="Y1613" i="1"/>
  <c r="Y1614" i="1"/>
  <c r="Y1615" i="1"/>
  <c r="Y1616" i="1"/>
  <c r="Y1617" i="1"/>
  <c r="Y1618" i="1"/>
  <c r="Y1619" i="1"/>
  <c r="Y1620" i="1"/>
  <c r="Y1621" i="1"/>
  <c r="Y1622" i="1"/>
  <c r="Y1623" i="1"/>
  <c r="Y1624" i="1"/>
  <c r="Y1625" i="1"/>
  <c r="Y1626" i="1"/>
  <c r="Y1627" i="1"/>
  <c r="Y1628" i="1"/>
  <c r="Y1629" i="1"/>
  <c r="Y1630" i="1"/>
  <c r="Y1631" i="1"/>
  <c r="Y1632" i="1"/>
  <c r="Y1633" i="1"/>
  <c r="Y1634" i="1"/>
  <c r="Y1635" i="1"/>
  <c r="Y1636" i="1"/>
  <c r="Y1637" i="1"/>
  <c r="Y1638" i="1"/>
  <c r="Y1639" i="1"/>
  <c r="Y1640" i="1"/>
  <c r="Y1641" i="1"/>
  <c r="Y1642" i="1"/>
  <c r="Y1643" i="1"/>
  <c r="Y1644" i="1"/>
  <c r="Y1645" i="1"/>
  <c r="Y1646" i="1"/>
  <c r="Y1647" i="1"/>
  <c r="Y1648" i="1"/>
  <c r="Y1649" i="1"/>
  <c r="Y1650" i="1"/>
  <c r="Y1651" i="1"/>
  <c r="Y1652" i="1"/>
  <c r="Y1653" i="1"/>
  <c r="Y1654" i="1"/>
  <c r="Y1655" i="1"/>
  <c r="Y1656" i="1"/>
  <c r="Y1657" i="1"/>
  <c r="Y1658" i="1"/>
  <c r="Y1659" i="1"/>
  <c r="Y1660" i="1"/>
  <c r="Y1661" i="1"/>
  <c r="Y1662" i="1"/>
  <c r="Y1663" i="1"/>
  <c r="Y1664" i="1"/>
  <c r="Y1665" i="1"/>
  <c r="Y1666" i="1"/>
  <c r="Y1667" i="1"/>
  <c r="Y1668" i="1"/>
  <c r="Y1669" i="1"/>
  <c r="Y1670" i="1"/>
  <c r="Y1671" i="1"/>
  <c r="Y1672" i="1"/>
  <c r="Y1673" i="1"/>
  <c r="Y1674" i="1"/>
  <c r="Y1675" i="1"/>
  <c r="Y1676" i="1"/>
  <c r="Y1677" i="1"/>
  <c r="Y1678" i="1"/>
  <c r="Y1679" i="1"/>
  <c r="Y1680" i="1"/>
  <c r="Y1681" i="1"/>
  <c r="Y1682" i="1"/>
  <c r="Y1683" i="1"/>
  <c r="Y1684" i="1"/>
  <c r="Y1685" i="1"/>
  <c r="Y1686" i="1"/>
  <c r="Y1687" i="1"/>
  <c r="Y1688" i="1"/>
  <c r="Y1689" i="1"/>
  <c r="Y1690" i="1"/>
  <c r="Y1691" i="1"/>
  <c r="Y1692" i="1"/>
  <c r="Y1693" i="1"/>
  <c r="Y1694" i="1"/>
  <c r="Y1695" i="1"/>
  <c r="Y1696" i="1"/>
  <c r="Y1697" i="1"/>
  <c r="Y1698" i="1"/>
  <c r="Y1699" i="1"/>
  <c r="Y1700" i="1"/>
  <c r="Y1701" i="1"/>
  <c r="Y1702" i="1"/>
  <c r="Y1703" i="1"/>
  <c r="Y1704" i="1"/>
  <c r="Y1705" i="1"/>
  <c r="Y1706" i="1"/>
  <c r="Y1707" i="1"/>
  <c r="Y1708" i="1"/>
  <c r="Y1709" i="1"/>
  <c r="Y1710" i="1"/>
  <c r="Y1711" i="1"/>
  <c r="Y1712" i="1"/>
  <c r="Y1713" i="1"/>
  <c r="Y1714" i="1"/>
  <c r="Y1715" i="1"/>
  <c r="Y1716" i="1"/>
  <c r="Y1717" i="1"/>
  <c r="Y1718" i="1"/>
  <c r="Y1719" i="1"/>
  <c r="Y1720" i="1"/>
  <c r="Y1721" i="1"/>
  <c r="Y1722" i="1"/>
  <c r="Y1723" i="1"/>
  <c r="Y1724" i="1"/>
  <c r="Y1725" i="1"/>
  <c r="Y1726" i="1"/>
  <c r="Y1727" i="1"/>
  <c r="Y1728" i="1"/>
  <c r="Y1729" i="1"/>
  <c r="Y1730" i="1"/>
  <c r="Y1731" i="1"/>
  <c r="Y1732" i="1"/>
  <c r="Y1733" i="1"/>
  <c r="Y1734" i="1"/>
  <c r="Y1735" i="1"/>
  <c r="Y1736" i="1"/>
  <c r="Y1737" i="1"/>
  <c r="Y1738" i="1"/>
  <c r="Y1739" i="1"/>
  <c r="Y1740" i="1"/>
  <c r="Y1741" i="1"/>
  <c r="Y1742" i="1"/>
  <c r="Y1743" i="1"/>
  <c r="Y1744" i="1"/>
  <c r="Y1745" i="1"/>
  <c r="Y1746" i="1"/>
  <c r="Y1747" i="1"/>
  <c r="Y1748" i="1"/>
  <c r="Y1749" i="1"/>
  <c r="Y1750" i="1"/>
  <c r="Y1751" i="1"/>
  <c r="Y1752" i="1"/>
  <c r="Y1753" i="1"/>
  <c r="Y1754" i="1"/>
  <c r="Y1755" i="1"/>
  <c r="Y1756" i="1"/>
  <c r="Y1757" i="1"/>
  <c r="Y1758" i="1"/>
  <c r="Y1759" i="1"/>
  <c r="Y1760" i="1"/>
  <c r="Y1761" i="1"/>
  <c r="Y1762" i="1"/>
  <c r="Y1763" i="1"/>
  <c r="Y1764" i="1"/>
  <c r="Y1765" i="1"/>
  <c r="Y1766" i="1"/>
  <c r="Y1767" i="1"/>
  <c r="Y1768" i="1"/>
  <c r="Y1769" i="1"/>
  <c r="Y1770" i="1"/>
  <c r="Y1771" i="1"/>
  <c r="Y1772" i="1"/>
  <c r="Y1773" i="1"/>
  <c r="Y1774" i="1"/>
  <c r="Y1775" i="1"/>
  <c r="Y1776" i="1"/>
  <c r="Y1777" i="1"/>
  <c r="Y1778" i="1"/>
  <c r="Y1779" i="1"/>
  <c r="Y1780" i="1"/>
  <c r="Y1781" i="1"/>
  <c r="Y1782" i="1"/>
  <c r="Y1783" i="1"/>
  <c r="Y1784" i="1"/>
  <c r="Y1785" i="1"/>
  <c r="Y1786" i="1"/>
  <c r="Y1787" i="1"/>
  <c r="Y1788" i="1"/>
  <c r="Y1789" i="1"/>
  <c r="Y1790" i="1"/>
  <c r="Y1791" i="1"/>
  <c r="Y1792" i="1"/>
  <c r="Y1793" i="1"/>
  <c r="Y1794" i="1"/>
  <c r="Y1795" i="1"/>
  <c r="Y1796" i="1"/>
  <c r="Y1797" i="1"/>
  <c r="Y1798" i="1"/>
  <c r="Y1799" i="1"/>
  <c r="Y1800" i="1"/>
  <c r="Y1801" i="1"/>
  <c r="Y1802" i="1"/>
  <c r="Y1803" i="1"/>
  <c r="Y1804" i="1"/>
  <c r="Y1805" i="1"/>
  <c r="Y1806" i="1"/>
  <c r="Y1807" i="1"/>
  <c r="Y1808" i="1"/>
  <c r="Y1809" i="1"/>
  <c r="Y1810" i="1"/>
  <c r="Y1811" i="1"/>
  <c r="Y1812" i="1"/>
  <c r="Y1813" i="1"/>
  <c r="Y1814" i="1"/>
  <c r="Y1815" i="1"/>
  <c r="Y1816" i="1"/>
  <c r="Y1817" i="1"/>
  <c r="Y1818" i="1"/>
  <c r="Y1819" i="1"/>
  <c r="Y1820" i="1"/>
  <c r="Y1821" i="1"/>
  <c r="Y1822" i="1"/>
  <c r="Y1823" i="1"/>
  <c r="Y1824" i="1"/>
  <c r="Y1825" i="1"/>
  <c r="Y1826" i="1"/>
  <c r="Y1827" i="1"/>
  <c r="Y1828" i="1"/>
  <c r="Y1829" i="1"/>
  <c r="Y1830" i="1"/>
  <c r="Y1831" i="1"/>
  <c r="Y1832" i="1"/>
  <c r="Y1833" i="1"/>
  <c r="Y1834" i="1"/>
  <c r="Y1835" i="1"/>
  <c r="Y1836" i="1"/>
  <c r="Y1837" i="1"/>
  <c r="Y1838" i="1"/>
  <c r="Y1839" i="1"/>
  <c r="Y1840" i="1"/>
  <c r="Y1841" i="1"/>
  <c r="Y1842" i="1"/>
  <c r="Y1843" i="1"/>
  <c r="Y1844" i="1"/>
  <c r="Y1845" i="1"/>
  <c r="Y1846" i="1"/>
  <c r="Y1847" i="1"/>
  <c r="Y1848" i="1"/>
  <c r="Y1849" i="1"/>
  <c r="Y1850" i="1"/>
  <c r="Y1851" i="1"/>
  <c r="Y1852" i="1"/>
  <c r="Y1853" i="1"/>
  <c r="Y1854" i="1"/>
  <c r="Y1855" i="1"/>
  <c r="Y1856" i="1"/>
  <c r="Y1857" i="1"/>
  <c r="Y1858" i="1"/>
  <c r="Y1859" i="1"/>
  <c r="Y1860" i="1"/>
  <c r="Y1861" i="1"/>
  <c r="Y1862" i="1"/>
  <c r="Y1863" i="1"/>
  <c r="Y1864" i="1"/>
  <c r="Y1865" i="1"/>
  <c r="Y1866" i="1"/>
  <c r="Y1867" i="1"/>
  <c r="Y1868" i="1"/>
  <c r="Y1869" i="1"/>
  <c r="Y1870" i="1"/>
  <c r="Y1871" i="1"/>
  <c r="Y1872" i="1"/>
  <c r="Y1873" i="1"/>
  <c r="Y1874" i="1"/>
  <c r="Y1875" i="1"/>
  <c r="Y1876" i="1"/>
  <c r="Y1877" i="1"/>
  <c r="Y1878" i="1"/>
  <c r="Y1879" i="1"/>
  <c r="Y1880" i="1"/>
  <c r="Y1881" i="1"/>
  <c r="Y1882" i="1"/>
  <c r="Y1883" i="1"/>
  <c r="Y1884" i="1"/>
  <c r="Y1885" i="1"/>
  <c r="Y1886" i="1"/>
  <c r="Y1887" i="1"/>
  <c r="Y1888" i="1"/>
  <c r="Y1889" i="1"/>
  <c r="Y1890" i="1"/>
  <c r="Y1891" i="1"/>
  <c r="Y1892" i="1"/>
  <c r="Y1893" i="1"/>
  <c r="Y1894" i="1"/>
  <c r="Y1895" i="1"/>
  <c r="Y1896" i="1"/>
  <c r="Y1897" i="1"/>
  <c r="Y1190" i="1"/>
  <c r="W1191" i="1"/>
  <c r="W1192" i="1"/>
  <c r="W1193" i="1"/>
  <c r="W1194" i="1"/>
  <c r="W1195" i="1"/>
  <c r="W1196" i="1"/>
  <c r="W1197" i="1"/>
  <c r="W1198" i="1"/>
  <c r="W1199" i="1"/>
  <c r="W1200" i="1"/>
  <c r="W1201" i="1"/>
  <c r="W1202" i="1"/>
  <c r="W1203" i="1"/>
  <c r="W1204" i="1"/>
  <c r="W1205" i="1"/>
  <c r="W1206" i="1"/>
  <c r="W1207" i="1"/>
  <c r="W1208" i="1"/>
  <c r="W1209" i="1"/>
  <c r="W1210" i="1"/>
  <c r="W1211" i="1"/>
  <c r="W1212" i="1"/>
  <c r="W1213" i="1"/>
  <c r="W1214" i="1"/>
  <c r="W1215" i="1"/>
  <c r="W1216" i="1"/>
  <c r="W1217" i="1"/>
  <c r="W1218" i="1"/>
  <c r="W1219" i="1"/>
  <c r="W1220" i="1"/>
  <c r="W1221" i="1"/>
  <c r="W1222" i="1"/>
  <c r="W1223" i="1"/>
  <c r="W1224" i="1"/>
  <c r="W1225" i="1"/>
  <c r="W1226" i="1"/>
  <c r="W1227" i="1"/>
  <c r="W1228" i="1"/>
  <c r="W1229" i="1"/>
  <c r="W1230" i="1"/>
  <c r="W1231" i="1"/>
  <c r="W1232" i="1"/>
  <c r="W1233" i="1"/>
  <c r="W1234" i="1"/>
  <c r="W1235" i="1"/>
  <c r="W1236" i="1"/>
  <c r="W1237" i="1"/>
  <c r="W1238" i="1"/>
  <c r="W1239" i="1"/>
  <c r="W1240" i="1"/>
  <c r="W1241" i="1"/>
  <c r="W1242" i="1"/>
  <c r="W1243" i="1"/>
  <c r="W1244" i="1"/>
  <c r="W1245" i="1"/>
  <c r="W1246" i="1"/>
  <c r="W1247" i="1"/>
  <c r="W1248" i="1"/>
  <c r="W1249" i="1"/>
  <c r="W1250" i="1"/>
  <c r="W1251" i="1"/>
  <c r="W1252" i="1"/>
  <c r="W1253" i="1"/>
  <c r="W1254" i="1"/>
  <c r="W1255" i="1"/>
  <c r="W1256" i="1"/>
  <c r="W1257" i="1"/>
  <c r="W1258" i="1"/>
  <c r="W1259" i="1"/>
  <c r="W1260" i="1"/>
  <c r="W1261" i="1"/>
  <c r="W1262" i="1"/>
  <c r="W1263" i="1"/>
  <c r="W1264" i="1"/>
  <c r="W1265" i="1"/>
  <c r="W1266" i="1"/>
  <c r="W1267" i="1"/>
  <c r="W1268" i="1"/>
  <c r="W1269" i="1"/>
  <c r="W1270" i="1"/>
  <c r="W1271" i="1"/>
  <c r="W1272" i="1"/>
  <c r="W1273" i="1"/>
  <c r="W1274" i="1"/>
  <c r="W1275" i="1"/>
  <c r="W1276" i="1"/>
  <c r="W1277" i="1"/>
  <c r="W1278" i="1"/>
  <c r="W1279" i="1"/>
  <c r="W1280" i="1"/>
  <c r="W1281" i="1"/>
  <c r="W1282" i="1"/>
  <c r="W1283" i="1"/>
  <c r="W1284" i="1"/>
  <c r="W1285" i="1"/>
  <c r="W1286" i="1"/>
  <c r="W1287" i="1"/>
  <c r="W1288" i="1"/>
  <c r="W1289" i="1"/>
  <c r="W1290" i="1"/>
  <c r="W1291" i="1"/>
  <c r="W1292" i="1"/>
  <c r="W1293" i="1"/>
  <c r="W1294" i="1"/>
  <c r="W1295" i="1"/>
  <c r="W1296" i="1"/>
  <c r="W1297" i="1"/>
  <c r="W1298" i="1"/>
  <c r="W1299" i="1"/>
  <c r="W1300" i="1"/>
  <c r="W1301" i="1"/>
  <c r="W1302" i="1"/>
  <c r="W1303" i="1"/>
  <c r="W1304" i="1"/>
  <c r="W1305" i="1"/>
  <c r="W1306" i="1"/>
  <c r="W1307" i="1"/>
  <c r="W1308" i="1"/>
  <c r="W1309" i="1"/>
  <c r="W1310" i="1"/>
  <c r="W1311" i="1"/>
  <c r="W1312" i="1"/>
  <c r="W1313" i="1"/>
  <c r="W1314" i="1"/>
  <c r="W1315" i="1"/>
  <c r="W1316" i="1"/>
  <c r="W1317" i="1"/>
  <c r="W1318" i="1"/>
  <c r="W1319" i="1"/>
  <c r="W1320" i="1"/>
  <c r="W1321" i="1"/>
  <c r="W1322" i="1"/>
  <c r="W1323" i="1"/>
  <c r="W1324" i="1"/>
  <c r="W1325" i="1"/>
  <c r="W1326" i="1"/>
  <c r="W1327" i="1"/>
  <c r="W1328" i="1"/>
  <c r="W1329" i="1"/>
  <c r="W1330" i="1"/>
  <c r="W1331" i="1"/>
  <c r="W1332" i="1"/>
  <c r="W1333" i="1"/>
  <c r="W1334" i="1"/>
  <c r="W1335" i="1"/>
  <c r="W1336" i="1"/>
  <c r="W1337" i="1"/>
  <c r="W1338" i="1"/>
  <c r="W1339" i="1"/>
  <c r="W1340" i="1"/>
  <c r="W1341" i="1"/>
  <c r="W1342" i="1"/>
  <c r="W1343" i="1"/>
  <c r="W1344" i="1"/>
  <c r="W1345" i="1"/>
  <c r="W1346" i="1"/>
  <c r="W1347" i="1"/>
  <c r="W1348" i="1"/>
  <c r="W1349" i="1"/>
  <c r="W1350" i="1"/>
  <c r="W1351" i="1"/>
  <c r="W1352" i="1"/>
  <c r="W1353" i="1"/>
  <c r="W1354" i="1"/>
  <c r="W1355" i="1"/>
  <c r="W1356" i="1"/>
  <c r="W1357" i="1"/>
  <c r="W1358" i="1"/>
  <c r="W1359" i="1"/>
  <c r="W1360" i="1"/>
  <c r="W1361" i="1"/>
  <c r="W1362" i="1"/>
  <c r="W1363" i="1"/>
  <c r="W1364" i="1"/>
  <c r="W1365" i="1"/>
  <c r="W1366" i="1"/>
  <c r="W1367" i="1"/>
  <c r="W1368" i="1"/>
  <c r="W1369" i="1"/>
  <c r="W1370" i="1"/>
  <c r="W1371" i="1"/>
  <c r="W1372" i="1"/>
  <c r="W1373" i="1"/>
  <c r="W1374" i="1"/>
  <c r="W1375" i="1"/>
  <c r="W1376" i="1"/>
  <c r="W1377" i="1"/>
  <c r="W1378" i="1"/>
  <c r="W1379" i="1"/>
  <c r="W1380" i="1"/>
  <c r="W1381" i="1"/>
  <c r="W1382" i="1"/>
  <c r="W1383" i="1"/>
  <c r="W1384" i="1"/>
  <c r="W1385" i="1"/>
  <c r="W1386" i="1"/>
  <c r="W1387" i="1"/>
  <c r="W1388" i="1"/>
  <c r="W1389" i="1"/>
  <c r="W1390" i="1"/>
  <c r="W1391" i="1"/>
  <c r="W1392" i="1"/>
  <c r="W1393" i="1"/>
  <c r="W1394" i="1"/>
  <c r="W1395" i="1"/>
  <c r="W1396" i="1"/>
  <c r="W1397" i="1"/>
  <c r="W1398" i="1"/>
  <c r="W1399" i="1"/>
  <c r="W1400" i="1"/>
  <c r="W1401" i="1"/>
  <c r="W1402" i="1"/>
  <c r="W1403" i="1"/>
  <c r="W1404" i="1"/>
  <c r="W1405" i="1"/>
  <c r="W1406" i="1"/>
  <c r="W1407" i="1"/>
  <c r="W1408" i="1"/>
  <c r="W1409" i="1"/>
  <c r="W1410" i="1"/>
  <c r="W1411" i="1"/>
  <c r="W1412" i="1"/>
  <c r="W1413" i="1"/>
  <c r="W1414" i="1"/>
  <c r="W1415" i="1"/>
  <c r="W1416" i="1"/>
  <c r="W1417" i="1"/>
  <c r="W1418" i="1"/>
  <c r="W1419" i="1"/>
  <c r="W1420" i="1"/>
  <c r="W1421" i="1"/>
  <c r="W1422" i="1"/>
  <c r="W1423" i="1"/>
  <c r="W1424" i="1"/>
  <c r="W1425" i="1"/>
  <c r="W1426" i="1"/>
  <c r="W1427" i="1"/>
  <c r="W1428" i="1"/>
  <c r="W1429" i="1"/>
  <c r="W1430" i="1"/>
  <c r="W1431" i="1"/>
  <c r="W1432" i="1"/>
  <c r="W1433" i="1"/>
  <c r="W1434" i="1"/>
  <c r="W1435" i="1"/>
  <c r="W1436" i="1"/>
  <c r="W1437" i="1"/>
  <c r="W1438" i="1"/>
  <c r="W1439" i="1"/>
  <c r="W1440" i="1"/>
  <c r="W1441" i="1"/>
  <c r="W1442" i="1"/>
  <c r="W1443" i="1"/>
  <c r="W1444" i="1"/>
  <c r="W1445" i="1"/>
  <c r="W1446" i="1"/>
  <c r="W1447" i="1"/>
  <c r="W1448" i="1"/>
  <c r="W1449" i="1"/>
  <c r="W1450" i="1"/>
  <c r="W1451" i="1"/>
  <c r="W1452" i="1"/>
  <c r="W1453" i="1"/>
  <c r="W1454" i="1"/>
  <c r="W1455" i="1"/>
  <c r="W1456" i="1"/>
  <c r="W1457" i="1"/>
  <c r="W1458" i="1"/>
  <c r="W1459" i="1"/>
  <c r="W1460" i="1"/>
  <c r="W1461" i="1"/>
  <c r="W1462" i="1"/>
  <c r="W1463" i="1"/>
  <c r="W1464" i="1"/>
  <c r="W1465" i="1"/>
  <c r="W1466" i="1"/>
  <c r="W1467" i="1"/>
  <c r="W1468" i="1"/>
  <c r="W1469" i="1"/>
  <c r="W1470" i="1"/>
  <c r="W1471" i="1"/>
  <c r="W1472" i="1"/>
  <c r="W1473" i="1"/>
  <c r="W1474" i="1"/>
  <c r="W1475" i="1"/>
  <c r="W1476" i="1"/>
  <c r="W1477" i="1"/>
  <c r="W1478" i="1"/>
  <c r="W1479" i="1"/>
  <c r="W1480" i="1"/>
  <c r="W1481" i="1"/>
  <c r="W1482" i="1"/>
  <c r="W1483" i="1"/>
  <c r="W1484" i="1"/>
  <c r="W1485" i="1"/>
  <c r="W1486" i="1"/>
  <c r="W1487" i="1"/>
  <c r="W1488" i="1"/>
  <c r="W1489" i="1"/>
  <c r="W1490" i="1"/>
  <c r="W1491" i="1"/>
  <c r="W1492" i="1"/>
  <c r="W1493" i="1"/>
  <c r="W1494" i="1"/>
  <c r="W1495" i="1"/>
  <c r="W1496" i="1"/>
  <c r="W1497" i="1"/>
  <c r="W1498" i="1"/>
  <c r="W1499" i="1"/>
  <c r="W1500" i="1"/>
  <c r="W1501" i="1"/>
  <c r="W1502" i="1"/>
  <c r="W1503" i="1"/>
  <c r="W1504" i="1"/>
  <c r="W1505" i="1"/>
  <c r="W1506" i="1"/>
  <c r="W1507" i="1"/>
  <c r="W1508" i="1"/>
  <c r="W1509" i="1"/>
  <c r="W1510" i="1"/>
  <c r="W1511" i="1"/>
  <c r="W1512" i="1"/>
  <c r="W1513" i="1"/>
  <c r="W1514" i="1"/>
  <c r="W1515" i="1"/>
  <c r="W1516" i="1"/>
  <c r="W1517" i="1"/>
  <c r="W1518" i="1"/>
  <c r="W1519" i="1"/>
  <c r="W1520" i="1"/>
  <c r="W1521" i="1"/>
  <c r="W1522" i="1"/>
  <c r="W1523" i="1"/>
  <c r="W1524" i="1"/>
  <c r="W1525" i="1"/>
  <c r="W1526" i="1"/>
  <c r="W1527" i="1"/>
  <c r="W1528" i="1"/>
  <c r="W1529" i="1"/>
  <c r="W1530" i="1"/>
  <c r="W1531" i="1"/>
  <c r="W1532" i="1"/>
  <c r="W1533" i="1"/>
  <c r="W1534" i="1"/>
  <c r="W1535" i="1"/>
  <c r="W1536" i="1"/>
  <c r="W1537" i="1"/>
  <c r="W1538" i="1"/>
  <c r="W1539" i="1"/>
  <c r="W1540" i="1"/>
  <c r="W1541" i="1"/>
  <c r="W1542" i="1"/>
  <c r="W1543" i="1"/>
  <c r="W1544" i="1"/>
  <c r="W1545" i="1"/>
  <c r="W1546" i="1"/>
  <c r="W1547" i="1"/>
  <c r="W1548" i="1"/>
  <c r="W1549" i="1"/>
  <c r="W1550" i="1"/>
  <c r="W1551" i="1"/>
  <c r="W1552" i="1"/>
  <c r="W1553" i="1"/>
  <c r="W1554" i="1"/>
  <c r="W1555" i="1"/>
  <c r="W1556" i="1"/>
  <c r="W1557" i="1"/>
  <c r="W1558" i="1"/>
  <c r="W1559" i="1"/>
  <c r="W1560" i="1"/>
  <c r="W1561" i="1"/>
  <c r="W1562" i="1"/>
  <c r="W1563" i="1"/>
  <c r="W1564" i="1"/>
  <c r="W1565" i="1"/>
  <c r="W1566" i="1"/>
  <c r="W1567" i="1"/>
  <c r="W1568" i="1"/>
  <c r="W1569" i="1"/>
  <c r="W1570" i="1"/>
  <c r="W1571" i="1"/>
  <c r="W1572" i="1"/>
  <c r="W1573" i="1"/>
  <c r="W1574" i="1"/>
  <c r="W1575" i="1"/>
  <c r="W1576" i="1"/>
  <c r="W1577" i="1"/>
  <c r="W1578" i="1"/>
  <c r="W1579" i="1"/>
  <c r="W1580" i="1"/>
  <c r="W1581" i="1"/>
  <c r="W1582" i="1"/>
  <c r="W1583" i="1"/>
  <c r="W1584" i="1"/>
  <c r="W1585" i="1"/>
  <c r="W1586" i="1"/>
  <c r="W1587" i="1"/>
  <c r="W1588" i="1"/>
  <c r="W1589" i="1"/>
  <c r="W1590" i="1"/>
  <c r="W1591" i="1"/>
  <c r="W1592" i="1"/>
  <c r="W1593" i="1"/>
  <c r="W1594" i="1"/>
  <c r="W1595" i="1"/>
  <c r="W1596" i="1"/>
  <c r="W1597" i="1"/>
  <c r="W1598" i="1"/>
  <c r="W1599" i="1"/>
  <c r="W1600" i="1"/>
  <c r="W1601" i="1"/>
  <c r="W1602" i="1"/>
  <c r="W1603" i="1"/>
  <c r="W1604" i="1"/>
  <c r="W1605" i="1"/>
  <c r="W1606" i="1"/>
  <c r="W1607" i="1"/>
  <c r="W1608" i="1"/>
  <c r="W1609" i="1"/>
  <c r="W1610" i="1"/>
  <c r="W1611" i="1"/>
  <c r="W1612" i="1"/>
  <c r="W1613" i="1"/>
  <c r="W1614" i="1"/>
  <c r="W1615" i="1"/>
  <c r="W1616" i="1"/>
  <c r="W1617" i="1"/>
  <c r="W1618" i="1"/>
  <c r="W1619" i="1"/>
  <c r="W1620" i="1"/>
  <c r="W1621" i="1"/>
  <c r="W1622" i="1"/>
  <c r="W1623" i="1"/>
  <c r="W1624" i="1"/>
  <c r="W1625" i="1"/>
  <c r="W1626" i="1"/>
  <c r="W1627" i="1"/>
  <c r="W1628" i="1"/>
  <c r="W1629" i="1"/>
  <c r="W1630" i="1"/>
  <c r="W1631" i="1"/>
  <c r="W1632" i="1"/>
  <c r="W1633" i="1"/>
  <c r="W1634" i="1"/>
  <c r="W1635" i="1"/>
  <c r="W1636" i="1"/>
  <c r="W1637" i="1"/>
  <c r="W1638" i="1"/>
  <c r="W1639" i="1"/>
  <c r="W1640" i="1"/>
  <c r="W1641" i="1"/>
  <c r="W1642" i="1"/>
  <c r="W1643" i="1"/>
  <c r="W1644" i="1"/>
  <c r="W1645" i="1"/>
  <c r="W1646" i="1"/>
  <c r="W1647" i="1"/>
  <c r="W1648" i="1"/>
  <c r="W1649" i="1"/>
  <c r="W1650" i="1"/>
  <c r="W1651" i="1"/>
  <c r="W1652" i="1"/>
  <c r="W1653" i="1"/>
  <c r="W1654" i="1"/>
  <c r="W1655" i="1"/>
  <c r="W1656" i="1"/>
  <c r="W1657" i="1"/>
  <c r="W1658" i="1"/>
  <c r="W1659" i="1"/>
  <c r="W1660" i="1"/>
  <c r="W1661" i="1"/>
  <c r="W1662" i="1"/>
  <c r="W1663" i="1"/>
  <c r="W1664" i="1"/>
  <c r="W1665" i="1"/>
  <c r="W1666" i="1"/>
  <c r="W1667" i="1"/>
  <c r="W1668" i="1"/>
  <c r="W1669" i="1"/>
  <c r="W1670" i="1"/>
  <c r="W1671" i="1"/>
  <c r="W1672" i="1"/>
  <c r="W1673" i="1"/>
  <c r="W1674" i="1"/>
  <c r="W1675" i="1"/>
  <c r="W1676" i="1"/>
  <c r="W1677" i="1"/>
  <c r="W1678" i="1"/>
  <c r="W1679" i="1"/>
  <c r="W1680" i="1"/>
  <c r="W1681" i="1"/>
  <c r="W1682" i="1"/>
  <c r="W1683" i="1"/>
  <c r="W1684" i="1"/>
  <c r="W1685" i="1"/>
  <c r="W1686" i="1"/>
  <c r="W1687" i="1"/>
  <c r="W1688" i="1"/>
  <c r="W1689" i="1"/>
  <c r="W1690" i="1"/>
  <c r="W1691" i="1"/>
  <c r="W1692" i="1"/>
  <c r="W1693" i="1"/>
  <c r="W1694" i="1"/>
  <c r="W1695" i="1"/>
  <c r="W1696" i="1"/>
  <c r="W1697" i="1"/>
  <c r="W1698" i="1"/>
  <c r="W1699" i="1"/>
  <c r="W1700" i="1"/>
  <c r="W1701" i="1"/>
  <c r="W1702" i="1"/>
  <c r="W1703" i="1"/>
  <c r="W1704" i="1"/>
  <c r="W1705" i="1"/>
  <c r="W1706" i="1"/>
  <c r="W1707" i="1"/>
  <c r="W1708" i="1"/>
  <c r="W1709" i="1"/>
  <c r="W1710" i="1"/>
  <c r="W1711" i="1"/>
  <c r="W1712" i="1"/>
  <c r="W1713" i="1"/>
  <c r="W1714" i="1"/>
  <c r="W1715" i="1"/>
  <c r="W1716" i="1"/>
  <c r="W1717" i="1"/>
  <c r="W1718" i="1"/>
  <c r="W1719" i="1"/>
  <c r="W1720" i="1"/>
  <c r="W1721" i="1"/>
  <c r="W1722" i="1"/>
  <c r="W1723" i="1"/>
  <c r="W1724" i="1"/>
  <c r="W1725" i="1"/>
  <c r="W1726" i="1"/>
  <c r="W1727" i="1"/>
  <c r="W1728" i="1"/>
  <c r="W1729" i="1"/>
  <c r="W1730" i="1"/>
  <c r="W1731" i="1"/>
  <c r="W1732" i="1"/>
  <c r="W1733" i="1"/>
  <c r="W1734" i="1"/>
  <c r="W1735" i="1"/>
  <c r="W1736" i="1"/>
  <c r="W1737" i="1"/>
  <c r="W1738" i="1"/>
  <c r="W1739" i="1"/>
  <c r="W1740" i="1"/>
  <c r="W1741" i="1"/>
  <c r="W1742" i="1"/>
  <c r="W1743" i="1"/>
  <c r="W1744" i="1"/>
  <c r="W1745" i="1"/>
  <c r="W1746" i="1"/>
  <c r="W1747" i="1"/>
  <c r="W1748" i="1"/>
  <c r="W1749" i="1"/>
  <c r="W1750" i="1"/>
  <c r="W1751" i="1"/>
  <c r="W1752" i="1"/>
  <c r="W1753" i="1"/>
  <c r="W1754" i="1"/>
  <c r="W1755" i="1"/>
  <c r="W1756" i="1"/>
  <c r="W1757" i="1"/>
  <c r="W1758" i="1"/>
  <c r="W1759" i="1"/>
  <c r="W1760" i="1"/>
  <c r="W1761" i="1"/>
  <c r="W1762" i="1"/>
  <c r="W1763" i="1"/>
  <c r="W1764" i="1"/>
  <c r="W1765" i="1"/>
  <c r="W1766" i="1"/>
  <c r="W1767" i="1"/>
  <c r="W1768" i="1"/>
  <c r="W1769" i="1"/>
  <c r="W1770" i="1"/>
  <c r="W1771" i="1"/>
  <c r="W1772" i="1"/>
  <c r="W1773" i="1"/>
  <c r="W1774" i="1"/>
  <c r="W1775" i="1"/>
  <c r="W1776" i="1"/>
  <c r="W1777" i="1"/>
  <c r="W1778" i="1"/>
  <c r="W1779" i="1"/>
  <c r="W1780" i="1"/>
  <c r="W1781" i="1"/>
  <c r="W1782" i="1"/>
  <c r="W1783" i="1"/>
  <c r="W1784" i="1"/>
  <c r="W1785" i="1"/>
  <c r="W1786" i="1"/>
  <c r="W1787" i="1"/>
  <c r="W1788" i="1"/>
  <c r="W1789" i="1"/>
  <c r="W1790" i="1"/>
  <c r="W1791" i="1"/>
  <c r="W1792" i="1"/>
  <c r="W1793" i="1"/>
  <c r="W1794" i="1"/>
  <c r="W1795" i="1"/>
  <c r="W1796" i="1"/>
  <c r="W1797" i="1"/>
  <c r="W1798" i="1"/>
  <c r="W1799" i="1"/>
  <c r="W1800" i="1"/>
  <c r="W1801" i="1"/>
  <c r="W1802" i="1"/>
  <c r="W1803" i="1"/>
  <c r="W1804" i="1"/>
  <c r="W1805" i="1"/>
  <c r="W1806" i="1"/>
  <c r="W1807" i="1"/>
  <c r="W1808" i="1"/>
  <c r="W1809" i="1"/>
  <c r="W1810" i="1"/>
  <c r="W1811" i="1"/>
  <c r="W1812" i="1"/>
  <c r="W1813" i="1"/>
  <c r="W1814" i="1"/>
  <c r="W1815" i="1"/>
  <c r="W1816" i="1"/>
  <c r="W1817" i="1"/>
  <c r="W1818" i="1"/>
  <c r="W1819" i="1"/>
  <c r="W1820" i="1"/>
  <c r="W1821" i="1"/>
  <c r="W1822" i="1"/>
  <c r="W1823" i="1"/>
  <c r="W1824" i="1"/>
  <c r="W1825" i="1"/>
  <c r="W1826" i="1"/>
  <c r="W1827" i="1"/>
  <c r="W1828" i="1"/>
  <c r="W1829" i="1"/>
  <c r="W1830" i="1"/>
  <c r="W1831" i="1"/>
  <c r="W1832" i="1"/>
  <c r="W1833" i="1"/>
  <c r="W1834" i="1"/>
  <c r="W1835" i="1"/>
  <c r="W1836" i="1"/>
  <c r="W1837" i="1"/>
  <c r="W1838" i="1"/>
  <c r="W1839" i="1"/>
  <c r="W1840" i="1"/>
  <c r="W1841" i="1"/>
  <c r="W1842" i="1"/>
  <c r="W1843" i="1"/>
  <c r="W1844" i="1"/>
  <c r="W1845" i="1"/>
  <c r="W1846" i="1"/>
  <c r="W1847" i="1"/>
  <c r="W1848" i="1"/>
  <c r="W1849" i="1"/>
  <c r="W1850" i="1"/>
  <c r="W1851" i="1"/>
  <c r="W1852" i="1"/>
  <c r="W1853" i="1"/>
  <c r="W1854" i="1"/>
  <c r="W1855" i="1"/>
  <c r="W1856" i="1"/>
  <c r="W1857" i="1"/>
  <c r="W1858" i="1"/>
  <c r="W1859" i="1"/>
  <c r="W1860" i="1"/>
  <c r="W1861" i="1"/>
  <c r="W1862" i="1"/>
  <c r="W1863" i="1"/>
  <c r="W1864" i="1"/>
  <c r="W1865" i="1"/>
  <c r="W1866" i="1"/>
  <c r="W1867" i="1"/>
  <c r="W1868" i="1"/>
  <c r="W1869" i="1"/>
  <c r="W1870" i="1"/>
  <c r="W1871" i="1"/>
  <c r="W1872" i="1"/>
  <c r="W1873" i="1"/>
  <c r="W1874" i="1"/>
  <c r="W1875" i="1"/>
  <c r="W1876" i="1"/>
  <c r="W1877" i="1"/>
  <c r="W1878" i="1"/>
  <c r="W1879" i="1"/>
  <c r="W1880" i="1"/>
  <c r="W1881" i="1"/>
  <c r="W1882" i="1"/>
  <c r="W1883" i="1"/>
  <c r="W1884" i="1"/>
  <c r="W1885" i="1"/>
  <c r="W1886" i="1"/>
  <c r="W1887" i="1"/>
  <c r="W1888" i="1"/>
  <c r="W1889" i="1"/>
  <c r="W1890" i="1"/>
  <c r="W1891" i="1"/>
  <c r="W1892" i="1"/>
  <c r="W1893" i="1"/>
  <c r="W1894" i="1"/>
  <c r="W1895" i="1"/>
  <c r="W1896" i="1"/>
  <c r="W1897" i="1"/>
  <c r="W1190" i="1"/>
  <c r="U1191" i="1"/>
  <c r="U1192" i="1"/>
  <c r="U1193" i="1"/>
  <c r="U1194" i="1"/>
  <c r="U1195" i="1"/>
  <c r="U1196" i="1"/>
  <c r="U1197" i="1"/>
  <c r="U1198" i="1"/>
  <c r="U1199" i="1"/>
  <c r="U1200" i="1"/>
  <c r="U1201" i="1"/>
  <c r="U1202" i="1"/>
  <c r="U1203" i="1"/>
  <c r="U1204" i="1"/>
  <c r="U1205" i="1"/>
  <c r="U1206" i="1"/>
  <c r="U1207" i="1"/>
  <c r="U1208" i="1"/>
  <c r="U1209" i="1"/>
  <c r="U1210" i="1"/>
  <c r="U1211" i="1"/>
  <c r="U1212" i="1"/>
  <c r="U1213" i="1"/>
  <c r="U1214" i="1"/>
  <c r="U1215" i="1"/>
  <c r="U1216" i="1"/>
  <c r="U1217" i="1"/>
  <c r="U1218" i="1"/>
  <c r="U1219" i="1"/>
  <c r="U1220" i="1"/>
  <c r="U1221" i="1"/>
  <c r="U1222" i="1"/>
  <c r="U1223" i="1"/>
  <c r="U1224" i="1"/>
  <c r="U1225" i="1"/>
  <c r="U1226" i="1"/>
  <c r="U1227" i="1"/>
  <c r="U1228" i="1"/>
  <c r="U1229" i="1"/>
  <c r="U1230" i="1"/>
  <c r="U1231" i="1"/>
  <c r="U1232" i="1"/>
  <c r="U1233" i="1"/>
  <c r="U1234" i="1"/>
  <c r="U1235" i="1"/>
  <c r="U1236" i="1"/>
  <c r="U1237" i="1"/>
  <c r="U1238" i="1"/>
  <c r="U1239" i="1"/>
  <c r="U1240" i="1"/>
  <c r="U1241" i="1"/>
  <c r="U1242" i="1"/>
  <c r="U1243" i="1"/>
  <c r="U1244" i="1"/>
  <c r="U1245" i="1"/>
  <c r="U1246" i="1"/>
  <c r="U1247" i="1"/>
  <c r="U1248" i="1"/>
  <c r="U1249" i="1"/>
  <c r="U1250" i="1"/>
  <c r="U1251" i="1"/>
  <c r="U1252" i="1"/>
  <c r="U1253" i="1"/>
  <c r="U1254" i="1"/>
  <c r="U1255" i="1"/>
  <c r="U1256" i="1"/>
  <c r="U1257" i="1"/>
  <c r="U1258" i="1"/>
  <c r="U1259" i="1"/>
  <c r="U1260" i="1"/>
  <c r="U1261" i="1"/>
  <c r="U1262" i="1"/>
  <c r="U1263" i="1"/>
  <c r="U1264" i="1"/>
  <c r="U1265" i="1"/>
  <c r="U1266" i="1"/>
  <c r="U1267" i="1"/>
  <c r="U1268" i="1"/>
  <c r="U1269" i="1"/>
  <c r="U1270" i="1"/>
  <c r="U1271" i="1"/>
  <c r="U1272" i="1"/>
  <c r="U1273" i="1"/>
  <c r="U1274" i="1"/>
  <c r="U1275" i="1"/>
  <c r="U1276" i="1"/>
  <c r="U1277" i="1"/>
  <c r="U1278" i="1"/>
  <c r="U1279" i="1"/>
  <c r="U1280" i="1"/>
  <c r="U1281" i="1"/>
  <c r="U1282" i="1"/>
  <c r="U1283" i="1"/>
  <c r="U1284" i="1"/>
  <c r="U1285" i="1"/>
  <c r="U1286" i="1"/>
  <c r="U1287" i="1"/>
  <c r="U1288" i="1"/>
  <c r="U1289" i="1"/>
  <c r="U1290" i="1"/>
  <c r="U1291" i="1"/>
  <c r="U1292" i="1"/>
  <c r="U1293" i="1"/>
  <c r="U1294" i="1"/>
  <c r="U1295" i="1"/>
  <c r="U1296" i="1"/>
  <c r="U1297" i="1"/>
  <c r="U1298" i="1"/>
  <c r="U1299" i="1"/>
  <c r="U1300" i="1"/>
  <c r="U1301" i="1"/>
  <c r="U1302" i="1"/>
  <c r="U1303" i="1"/>
  <c r="U1304" i="1"/>
  <c r="U1305" i="1"/>
  <c r="U1306" i="1"/>
  <c r="U1307" i="1"/>
  <c r="U1308" i="1"/>
  <c r="U1309" i="1"/>
  <c r="U1310" i="1"/>
  <c r="U1311" i="1"/>
  <c r="U1312" i="1"/>
  <c r="U1313" i="1"/>
  <c r="U1314" i="1"/>
  <c r="U1315" i="1"/>
  <c r="U1316" i="1"/>
  <c r="U1317" i="1"/>
  <c r="U1318" i="1"/>
  <c r="U1319" i="1"/>
  <c r="U1320" i="1"/>
  <c r="U1321" i="1"/>
  <c r="U1322" i="1"/>
  <c r="U1323" i="1"/>
  <c r="U1324" i="1"/>
  <c r="U1325" i="1"/>
  <c r="U1326" i="1"/>
  <c r="U1327" i="1"/>
  <c r="U1328" i="1"/>
  <c r="U1329" i="1"/>
  <c r="U1330" i="1"/>
  <c r="U1331" i="1"/>
  <c r="U1332" i="1"/>
  <c r="U1333" i="1"/>
  <c r="U1334" i="1"/>
  <c r="U1335" i="1"/>
  <c r="U1336" i="1"/>
  <c r="U1337" i="1"/>
  <c r="U1338" i="1"/>
  <c r="U1339" i="1"/>
  <c r="U1340" i="1"/>
  <c r="U1341" i="1"/>
  <c r="U1342" i="1"/>
  <c r="U1343" i="1"/>
  <c r="U1344" i="1"/>
  <c r="U1345" i="1"/>
  <c r="U1346" i="1"/>
  <c r="U1347" i="1"/>
  <c r="U1348" i="1"/>
  <c r="U1349" i="1"/>
  <c r="U1350" i="1"/>
  <c r="U1351" i="1"/>
  <c r="U1352" i="1"/>
  <c r="U1353" i="1"/>
  <c r="U1354" i="1"/>
  <c r="U1355" i="1"/>
  <c r="U1356" i="1"/>
  <c r="U1357" i="1"/>
  <c r="U1358" i="1"/>
  <c r="U1359" i="1"/>
  <c r="U1360" i="1"/>
  <c r="U1361" i="1"/>
  <c r="U1362" i="1"/>
  <c r="U1363" i="1"/>
  <c r="U1364" i="1"/>
  <c r="U1365" i="1"/>
  <c r="U1366" i="1"/>
  <c r="U1367" i="1"/>
  <c r="U1368" i="1"/>
  <c r="U1369" i="1"/>
  <c r="U1370" i="1"/>
  <c r="U1371" i="1"/>
  <c r="U1372" i="1"/>
  <c r="U1373" i="1"/>
  <c r="U1374" i="1"/>
  <c r="U1375" i="1"/>
  <c r="U1376" i="1"/>
  <c r="U1377" i="1"/>
  <c r="U1378" i="1"/>
  <c r="U1379" i="1"/>
  <c r="U1380" i="1"/>
  <c r="U1381" i="1"/>
  <c r="U1382" i="1"/>
  <c r="U1383" i="1"/>
  <c r="U1384" i="1"/>
  <c r="U1385" i="1"/>
  <c r="U1386" i="1"/>
  <c r="U1387" i="1"/>
  <c r="U1388" i="1"/>
  <c r="U1389" i="1"/>
  <c r="U1390" i="1"/>
  <c r="U1391" i="1"/>
  <c r="U1392" i="1"/>
  <c r="U1393" i="1"/>
  <c r="U1394" i="1"/>
  <c r="U1395" i="1"/>
  <c r="U1396" i="1"/>
  <c r="U1397" i="1"/>
  <c r="U1398" i="1"/>
  <c r="U1399" i="1"/>
  <c r="U1400" i="1"/>
  <c r="U1401" i="1"/>
  <c r="U1402" i="1"/>
  <c r="U1403" i="1"/>
  <c r="U1404" i="1"/>
  <c r="U1405" i="1"/>
  <c r="U1406" i="1"/>
  <c r="U1407" i="1"/>
  <c r="U1408" i="1"/>
  <c r="U1409" i="1"/>
  <c r="U1410" i="1"/>
  <c r="U1411" i="1"/>
  <c r="U1412" i="1"/>
  <c r="U1413" i="1"/>
  <c r="U1414" i="1"/>
  <c r="U1415" i="1"/>
  <c r="U1416" i="1"/>
  <c r="U1417" i="1"/>
  <c r="U1418" i="1"/>
  <c r="U1419" i="1"/>
  <c r="U1420" i="1"/>
  <c r="U1421" i="1"/>
  <c r="U1422" i="1"/>
  <c r="U1423" i="1"/>
  <c r="U1424" i="1"/>
  <c r="U1425" i="1"/>
  <c r="U1426" i="1"/>
  <c r="U1427" i="1"/>
  <c r="U1428" i="1"/>
  <c r="U1429" i="1"/>
  <c r="U1430" i="1"/>
  <c r="U1431" i="1"/>
  <c r="U1432" i="1"/>
  <c r="U1433" i="1"/>
  <c r="U1434" i="1"/>
  <c r="U1435" i="1"/>
  <c r="U1436" i="1"/>
  <c r="U1437" i="1"/>
  <c r="U1438" i="1"/>
  <c r="U1439" i="1"/>
  <c r="U1440" i="1"/>
  <c r="U1441" i="1"/>
  <c r="U1442" i="1"/>
  <c r="U1443" i="1"/>
  <c r="U1444" i="1"/>
  <c r="U1445" i="1"/>
  <c r="U1446" i="1"/>
  <c r="U1447" i="1"/>
  <c r="U1448" i="1"/>
  <c r="U1449" i="1"/>
  <c r="U1450" i="1"/>
  <c r="U1451" i="1"/>
  <c r="U1452" i="1"/>
  <c r="U1453" i="1"/>
  <c r="U1454" i="1"/>
  <c r="U1455" i="1"/>
  <c r="U1456" i="1"/>
  <c r="U1457" i="1"/>
  <c r="U1458" i="1"/>
  <c r="U1459" i="1"/>
  <c r="U1460" i="1"/>
  <c r="U1461" i="1"/>
  <c r="U1462" i="1"/>
  <c r="U1463" i="1"/>
  <c r="U1464" i="1"/>
  <c r="U1465" i="1"/>
  <c r="U1466" i="1"/>
  <c r="U1467" i="1"/>
  <c r="U1468" i="1"/>
  <c r="U1469" i="1"/>
  <c r="U1470" i="1"/>
  <c r="U1471" i="1"/>
  <c r="U1472" i="1"/>
  <c r="U1473" i="1"/>
  <c r="U1474" i="1"/>
  <c r="U1475" i="1"/>
  <c r="U1476" i="1"/>
  <c r="U1477" i="1"/>
  <c r="U1478" i="1"/>
  <c r="U1479" i="1"/>
  <c r="U1480" i="1"/>
  <c r="U1481" i="1"/>
  <c r="U1482" i="1"/>
  <c r="U1483" i="1"/>
  <c r="U1484" i="1"/>
  <c r="U1485" i="1"/>
  <c r="U1486" i="1"/>
  <c r="U1487" i="1"/>
  <c r="U1488" i="1"/>
  <c r="U1489" i="1"/>
  <c r="U1490" i="1"/>
  <c r="U1491" i="1"/>
  <c r="U1492" i="1"/>
  <c r="U1493" i="1"/>
  <c r="U1494" i="1"/>
  <c r="U1495" i="1"/>
  <c r="U1496" i="1"/>
  <c r="U1497" i="1"/>
  <c r="U1498" i="1"/>
  <c r="U1499" i="1"/>
  <c r="U1500" i="1"/>
  <c r="U1501" i="1"/>
  <c r="U1502" i="1"/>
  <c r="U1503" i="1"/>
  <c r="U1504" i="1"/>
  <c r="U1505" i="1"/>
  <c r="U1506" i="1"/>
  <c r="U1507" i="1"/>
  <c r="U1508" i="1"/>
  <c r="U1509" i="1"/>
  <c r="U1510" i="1"/>
  <c r="U1511" i="1"/>
  <c r="U1512" i="1"/>
  <c r="U1513" i="1"/>
  <c r="U1514" i="1"/>
  <c r="U1515" i="1"/>
  <c r="U1516" i="1"/>
  <c r="U1517" i="1"/>
  <c r="U1518" i="1"/>
  <c r="U1519" i="1"/>
  <c r="U1520" i="1"/>
  <c r="U1521" i="1"/>
  <c r="U1522" i="1"/>
  <c r="U1523" i="1"/>
  <c r="U1524" i="1"/>
  <c r="U1525" i="1"/>
  <c r="U1526" i="1"/>
  <c r="U1527" i="1"/>
  <c r="U1528" i="1"/>
  <c r="U1529" i="1"/>
  <c r="U1530" i="1"/>
  <c r="U1531" i="1"/>
  <c r="U1532" i="1"/>
  <c r="U1533" i="1"/>
  <c r="U1534" i="1"/>
  <c r="U1535" i="1"/>
  <c r="U1536" i="1"/>
  <c r="U1537" i="1"/>
  <c r="U1538" i="1"/>
  <c r="U1539" i="1"/>
  <c r="U1540" i="1"/>
  <c r="U1541" i="1"/>
  <c r="U1542" i="1"/>
  <c r="U1543" i="1"/>
  <c r="U1544" i="1"/>
  <c r="U1545" i="1"/>
  <c r="U1546" i="1"/>
  <c r="U1547" i="1"/>
  <c r="U1548" i="1"/>
  <c r="U1549" i="1"/>
  <c r="U1550" i="1"/>
  <c r="U1551" i="1"/>
  <c r="U1552" i="1"/>
  <c r="U1553" i="1"/>
  <c r="U1554" i="1"/>
  <c r="U1555" i="1"/>
  <c r="U1556" i="1"/>
  <c r="U1557" i="1"/>
  <c r="U1558" i="1"/>
  <c r="U1559" i="1"/>
  <c r="U1560" i="1"/>
  <c r="U1561" i="1"/>
  <c r="U1562" i="1"/>
  <c r="U1563" i="1"/>
  <c r="U1564" i="1"/>
  <c r="U1565" i="1"/>
  <c r="U1566" i="1"/>
  <c r="U1567" i="1"/>
  <c r="U1568" i="1"/>
  <c r="U1569" i="1"/>
  <c r="U1570" i="1"/>
  <c r="U1571" i="1"/>
  <c r="U1572" i="1"/>
  <c r="U1573" i="1"/>
  <c r="U1574" i="1"/>
  <c r="U1575" i="1"/>
  <c r="U1576" i="1"/>
  <c r="U1577" i="1"/>
  <c r="U1578" i="1"/>
  <c r="U1579" i="1"/>
  <c r="U1580" i="1"/>
  <c r="U1581" i="1"/>
  <c r="U1582" i="1"/>
  <c r="U1583" i="1"/>
  <c r="U1584" i="1"/>
  <c r="U1585" i="1"/>
  <c r="U1586" i="1"/>
  <c r="U1587" i="1"/>
  <c r="U1588" i="1"/>
  <c r="U1589" i="1"/>
  <c r="U1590" i="1"/>
  <c r="U1591" i="1"/>
  <c r="U1592" i="1"/>
  <c r="U1593" i="1"/>
  <c r="U1594" i="1"/>
  <c r="U1595" i="1"/>
  <c r="U1596" i="1"/>
  <c r="U1597" i="1"/>
  <c r="U1598" i="1"/>
  <c r="U1599" i="1"/>
  <c r="U1600" i="1"/>
  <c r="U1601" i="1"/>
  <c r="U1602" i="1"/>
  <c r="U1603" i="1"/>
  <c r="U1604" i="1"/>
  <c r="U1605" i="1"/>
  <c r="U1606" i="1"/>
  <c r="U1607" i="1"/>
  <c r="U1608" i="1"/>
  <c r="U1609" i="1"/>
  <c r="U1610" i="1"/>
  <c r="U1611" i="1"/>
  <c r="U1612" i="1"/>
  <c r="U1613" i="1"/>
  <c r="U1614" i="1"/>
  <c r="U1615" i="1"/>
  <c r="U1616" i="1"/>
  <c r="U1617" i="1"/>
  <c r="U1618" i="1"/>
  <c r="U1619" i="1"/>
  <c r="U1620" i="1"/>
  <c r="U1621" i="1"/>
  <c r="U1622" i="1"/>
  <c r="U1623" i="1"/>
  <c r="U1624" i="1"/>
  <c r="U1625" i="1"/>
  <c r="U1626" i="1"/>
  <c r="U1627" i="1"/>
  <c r="U1628" i="1"/>
  <c r="U1629" i="1"/>
  <c r="U1630" i="1"/>
  <c r="U1631" i="1"/>
  <c r="U1632" i="1"/>
  <c r="U1633" i="1"/>
  <c r="U1634" i="1"/>
  <c r="U1635" i="1"/>
  <c r="U1636" i="1"/>
  <c r="U1637" i="1"/>
  <c r="U1638" i="1"/>
  <c r="U1639" i="1"/>
  <c r="U1640" i="1"/>
  <c r="U1641" i="1"/>
  <c r="U1642" i="1"/>
  <c r="U1643" i="1"/>
  <c r="U1644" i="1"/>
  <c r="U1645" i="1"/>
  <c r="U1646" i="1"/>
  <c r="U1647" i="1"/>
  <c r="U1648" i="1"/>
  <c r="U1649" i="1"/>
  <c r="U1650" i="1"/>
  <c r="U1651" i="1"/>
  <c r="U1652" i="1"/>
  <c r="U1653" i="1"/>
  <c r="U1654" i="1"/>
  <c r="U1655" i="1"/>
  <c r="U1656" i="1"/>
  <c r="U1657" i="1"/>
  <c r="U1658" i="1"/>
  <c r="U1659" i="1"/>
  <c r="U1660" i="1"/>
  <c r="U1661" i="1"/>
  <c r="U1662" i="1"/>
  <c r="U1663" i="1"/>
  <c r="U1664" i="1"/>
  <c r="U1665" i="1"/>
  <c r="U1666" i="1"/>
  <c r="U1667" i="1"/>
  <c r="U1668" i="1"/>
  <c r="U1669" i="1"/>
  <c r="U1670" i="1"/>
  <c r="U1671" i="1"/>
  <c r="U1672" i="1"/>
  <c r="U1673" i="1"/>
  <c r="U1674" i="1"/>
  <c r="U1675" i="1"/>
  <c r="U1676" i="1"/>
  <c r="U1677" i="1"/>
  <c r="U1678" i="1"/>
  <c r="U1679" i="1"/>
  <c r="U1680" i="1"/>
  <c r="U1681" i="1"/>
  <c r="U1682" i="1"/>
  <c r="U1683" i="1"/>
  <c r="U1684" i="1"/>
  <c r="U1685" i="1"/>
  <c r="U1686" i="1"/>
  <c r="U1687" i="1"/>
  <c r="U1688" i="1"/>
  <c r="U1689" i="1"/>
  <c r="U1690" i="1"/>
  <c r="U1691" i="1"/>
  <c r="U1692" i="1"/>
  <c r="U1693" i="1"/>
  <c r="U1694" i="1"/>
  <c r="U1695" i="1"/>
  <c r="U1696" i="1"/>
  <c r="U1697" i="1"/>
  <c r="U1698" i="1"/>
  <c r="U1699" i="1"/>
  <c r="U1700" i="1"/>
  <c r="U1701" i="1"/>
  <c r="U1702" i="1"/>
  <c r="U1703" i="1"/>
  <c r="U1704" i="1"/>
  <c r="U1705" i="1"/>
  <c r="U1706" i="1"/>
  <c r="U1707" i="1"/>
  <c r="U1708" i="1"/>
  <c r="U1709" i="1"/>
  <c r="U1710" i="1"/>
  <c r="U1711" i="1"/>
  <c r="U1712" i="1"/>
  <c r="U1713" i="1"/>
  <c r="U1714" i="1"/>
  <c r="U1715" i="1"/>
  <c r="U1716" i="1"/>
  <c r="U1717" i="1"/>
  <c r="U1718" i="1"/>
  <c r="U1719" i="1"/>
  <c r="U1720" i="1"/>
  <c r="U1721" i="1"/>
  <c r="U1722" i="1"/>
  <c r="U1723" i="1"/>
  <c r="U1724" i="1"/>
  <c r="U1725" i="1"/>
  <c r="U1726" i="1"/>
  <c r="U1727" i="1"/>
  <c r="U1728" i="1"/>
  <c r="U1729" i="1"/>
  <c r="U1730" i="1"/>
  <c r="U1731" i="1"/>
  <c r="U1732" i="1"/>
  <c r="U1733" i="1"/>
  <c r="U1734" i="1"/>
  <c r="U1735" i="1"/>
  <c r="U1736" i="1"/>
  <c r="U1737" i="1"/>
  <c r="U1738" i="1"/>
  <c r="U1739" i="1"/>
  <c r="U1740" i="1"/>
  <c r="U1741" i="1"/>
  <c r="U1742" i="1"/>
  <c r="U1743" i="1"/>
  <c r="U1744" i="1"/>
  <c r="U1745" i="1"/>
  <c r="U1746" i="1"/>
  <c r="U1747" i="1"/>
  <c r="U1748" i="1"/>
  <c r="U1749" i="1"/>
  <c r="U1750" i="1"/>
  <c r="U1751" i="1"/>
  <c r="U1752" i="1"/>
  <c r="U1753" i="1"/>
  <c r="U1754" i="1"/>
  <c r="U1755" i="1"/>
  <c r="U1756" i="1"/>
  <c r="U1757" i="1"/>
  <c r="U1758" i="1"/>
  <c r="U1759" i="1"/>
  <c r="U1760" i="1"/>
  <c r="U1761" i="1"/>
  <c r="U1762" i="1"/>
  <c r="U1763" i="1"/>
  <c r="U1764" i="1"/>
  <c r="U1765" i="1"/>
  <c r="U1766" i="1"/>
  <c r="U1767" i="1"/>
  <c r="U1768" i="1"/>
  <c r="U1769" i="1"/>
  <c r="U1770" i="1"/>
  <c r="U1771" i="1"/>
  <c r="U1772" i="1"/>
  <c r="U1773" i="1"/>
  <c r="U1774" i="1"/>
  <c r="U1775" i="1"/>
  <c r="U1776" i="1"/>
  <c r="U1777" i="1"/>
  <c r="U1778" i="1"/>
  <c r="U1779" i="1"/>
  <c r="U1780" i="1"/>
  <c r="U1781" i="1"/>
  <c r="U1782" i="1"/>
  <c r="U1783" i="1"/>
  <c r="U1784" i="1"/>
  <c r="U1785" i="1"/>
  <c r="U1786" i="1"/>
  <c r="U1787" i="1"/>
  <c r="U1788" i="1"/>
  <c r="U1789" i="1"/>
  <c r="U1790" i="1"/>
  <c r="U1791" i="1"/>
  <c r="U1792" i="1"/>
  <c r="U1793" i="1"/>
  <c r="U1794" i="1"/>
  <c r="U1795" i="1"/>
  <c r="U1796" i="1"/>
  <c r="U1797" i="1"/>
  <c r="U1798" i="1"/>
  <c r="U1799" i="1"/>
  <c r="U1800" i="1"/>
  <c r="U1801" i="1"/>
  <c r="U1802" i="1"/>
  <c r="U1803" i="1"/>
  <c r="U1804" i="1"/>
  <c r="U1805" i="1"/>
  <c r="U1806" i="1"/>
  <c r="U1807" i="1"/>
  <c r="U1808" i="1"/>
  <c r="U1809" i="1"/>
  <c r="U1810" i="1"/>
  <c r="U1811" i="1"/>
  <c r="U1812" i="1"/>
  <c r="U1813" i="1"/>
  <c r="U1814" i="1"/>
  <c r="U1815" i="1"/>
  <c r="U1816" i="1"/>
  <c r="U1817" i="1"/>
  <c r="U1818" i="1"/>
  <c r="U1819" i="1"/>
  <c r="U1820" i="1"/>
  <c r="U1821" i="1"/>
  <c r="U1822" i="1"/>
  <c r="U1823" i="1"/>
  <c r="U1824" i="1"/>
  <c r="U1825" i="1"/>
  <c r="U1826" i="1"/>
  <c r="U1827" i="1"/>
  <c r="U1828" i="1"/>
  <c r="U1829" i="1"/>
  <c r="U1830" i="1"/>
  <c r="U1831" i="1"/>
  <c r="U1832" i="1"/>
  <c r="U1833" i="1"/>
  <c r="U1834" i="1"/>
  <c r="U1835" i="1"/>
  <c r="U1836" i="1"/>
  <c r="U1837" i="1"/>
  <c r="U1838" i="1"/>
  <c r="U1839" i="1"/>
  <c r="U1840" i="1"/>
  <c r="U1841" i="1"/>
  <c r="U1842" i="1"/>
  <c r="U1843" i="1"/>
  <c r="U1844" i="1"/>
  <c r="U1845" i="1"/>
  <c r="U1846" i="1"/>
  <c r="U1847" i="1"/>
  <c r="U1848" i="1"/>
  <c r="U1849" i="1"/>
  <c r="U1850" i="1"/>
  <c r="U1851" i="1"/>
  <c r="U1852" i="1"/>
  <c r="U1853" i="1"/>
  <c r="U1854" i="1"/>
  <c r="U1855" i="1"/>
  <c r="U1856" i="1"/>
  <c r="U1857" i="1"/>
  <c r="U1858" i="1"/>
  <c r="U1859" i="1"/>
  <c r="U1860" i="1"/>
  <c r="U1861" i="1"/>
  <c r="U1862" i="1"/>
  <c r="U1863" i="1"/>
  <c r="U1864" i="1"/>
  <c r="U1865" i="1"/>
  <c r="U1866" i="1"/>
  <c r="U1867" i="1"/>
  <c r="U1868" i="1"/>
  <c r="U1869" i="1"/>
  <c r="U1870" i="1"/>
  <c r="U1871" i="1"/>
  <c r="U1872" i="1"/>
  <c r="U1873" i="1"/>
  <c r="U1874" i="1"/>
  <c r="U1875" i="1"/>
  <c r="U1876" i="1"/>
  <c r="U1877" i="1"/>
  <c r="U1878" i="1"/>
  <c r="U1879" i="1"/>
  <c r="U1880" i="1"/>
  <c r="U1881" i="1"/>
  <c r="U1882" i="1"/>
  <c r="U1883" i="1"/>
  <c r="U1884" i="1"/>
  <c r="U1885" i="1"/>
  <c r="U1886" i="1"/>
  <c r="U1887" i="1"/>
  <c r="U1888" i="1"/>
  <c r="U1889" i="1"/>
  <c r="U1890" i="1"/>
  <c r="U1891" i="1"/>
  <c r="U1892" i="1"/>
  <c r="U1893" i="1"/>
  <c r="U1894" i="1"/>
  <c r="U1895" i="1"/>
  <c r="U1896" i="1"/>
  <c r="U1897" i="1"/>
  <c r="U1190" i="1"/>
  <c r="Y41" i="1"/>
  <c r="Y38" i="1"/>
  <c r="Y1189" i="1"/>
  <c r="Y1188" i="1"/>
  <c r="Y1187" i="1"/>
  <c r="Y1186" i="1"/>
  <c r="Y1185" i="1"/>
  <c r="Y1184" i="1"/>
  <c r="Y1183" i="1"/>
  <c r="Y1182" i="1"/>
  <c r="Y1181" i="1"/>
  <c r="Y1180" i="1"/>
  <c r="Y1179" i="1"/>
  <c r="Y1178" i="1"/>
  <c r="Y1177" i="1"/>
  <c r="Y1176" i="1"/>
  <c r="Y1175" i="1"/>
  <c r="Y1174" i="1"/>
  <c r="Y1173" i="1"/>
  <c r="Y1172" i="1"/>
  <c r="Y1171" i="1"/>
  <c r="Y1170" i="1"/>
  <c r="Y1169" i="1"/>
  <c r="Y1168" i="1"/>
  <c r="Y1167" i="1"/>
  <c r="Y1166" i="1"/>
  <c r="Y1165" i="1"/>
  <c r="Y1164" i="1"/>
  <c r="Y1163" i="1"/>
  <c r="Y1162" i="1"/>
  <c r="Y1161" i="1"/>
  <c r="Y1160" i="1"/>
  <c r="Y1159" i="1"/>
  <c r="Y1158" i="1"/>
  <c r="Y1157" i="1"/>
  <c r="Y1156" i="1"/>
  <c r="Y1155" i="1"/>
  <c r="Y1154" i="1"/>
  <c r="Y1153" i="1"/>
  <c r="Y1152" i="1"/>
  <c r="Y1151" i="1"/>
  <c r="Y1150" i="1"/>
  <c r="Y1149" i="1"/>
  <c r="Y1148" i="1"/>
  <c r="Y1147" i="1"/>
  <c r="Y1146" i="1"/>
  <c r="Y1145" i="1"/>
  <c r="Y1144" i="1"/>
  <c r="Y1143" i="1"/>
  <c r="Y1142" i="1"/>
  <c r="Y1141" i="1"/>
  <c r="Y1140" i="1"/>
  <c r="Y1139" i="1"/>
  <c r="Y1138" i="1"/>
  <c r="Y1137" i="1"/>
  <c r="Y1136" i="1"/>
  <c r="Y1135" i="1"/>
  <c r="Y1134" i="1"/>
  <c r="Y1133" i="1"/>
  <c r="Y1132" i="1"/>
  <c r="Y1131" i="1"/>
  <c r="Y1130" i="1"/>
  <c r="Y1129" i="1"/>
  <c r="Y1128" i="1"/>
  <c r="Y1127" i="1"/>
  <c r="Y1126" i="1"/>
  <c r="Y1125" i="1"/>
  <c r="Y1124" i="1"/>
  <c r="Y1123" i="1"/>
  <c r="Y1122" i="1"/>
  <c r="Y1121" i="1"/>
  <c r="Y1120" i="1"/>
  <c r="Y1119" i="1"/>
  <c r="Y1118" i="1"/>
  <c r="Y1117" i="1"/>
  <c r="Y1116" i="1"/>
  <c r="Y1115" i="1"/>
  <c r="Y1114" i="1"/>
  <c r="Y1113" i="1"/>
  <c r="Y1112" i="1"/>
  <c r="Y1111" i="1"/>
  <c r="Y1110" i="1"/>
  <c r="Y1109" i="1"/>
  <c r="Y1108" i="1"/>
  <c r="Y1107" i="1"/>
  <c r="Y1106" i="1"/>
  <c r="Y1105" i="1"/>
  <c r="Y1104" i="1"/>
  <c r="Y1103" i="1"/>
  <c r="Y1102" i="1"/>
  <c r="Y1101" i="1"/>
  <c r="Y1100" i="1"/>
  <c r="Y1099" i="1"/>
  <c r="Y1098" i="1"/>
  <c r="Y1097" i="1"/>
  <c r="Y1096" i="1"/>
  <c r="Y1095" i="1"/>
  <c r="Y1094" i="1"/>
  <c r="Y1093" i="1"/>
  <c r="Y1092" i="1"/>
  <c r="Y1091" i="1"/>
  <c r="Y1090" i="1"/>
  <c r="Y1089" i="1"/>
  <c r="Y1088" i="1"/>
  <c r="Y1087" i="1"/>
  <c r="Y1086" i="1"/>
  <c r="Y1085" i="1"/>
  <c r="Y1084" i="1"/>
  <c r="Y1083" i="1"/>
  <c r="Y1082" i="1"/>
  <c r="Y1081" i="1"/>
  <c r="Y1080" i="1"/>
  <c r="Y1079" i="1"/>
  <c r="Y1078" i="1"/>
  <c r="Y1077" i="1"/>
  <c r="Y1076" i="1"/>
  <c r="Y1075" i="1"/>
  <c r="Y1074" i="1"/>
  <c r="Y1073" i="1"/>
  <c r="Y1072" i="1"/>
  <c r="Y1071" i="1"/>
  <c r="Y1070" i="1"/>
  <c r="Y1069" i="1"/>
  <c r="Y1068" i="1"/>
  <c r="Y1067" i="1"/>
  <c r="Y1066" i="1"/>
  <c r="Y1065" i="1"/>
  <c r="Y1064" i="1"/>
  <c r="Y1063" i="1"/>
  <c r="Y1062" i="1"/>
  <c r="Y1061" i="1"/>
  <c r="Y1060" i="1"/>
  <c r="Y1059" i="1"/>
  <c r="Y1058" i="1"/>
  <c r="Y1057" i="1"/>
  <c r="Y1056" i="1"/>
  <c r="Y1055" i="1"/>
  <c r="Y1054" i="1"/>
  <c r="Y1053" i="1"/>
  <c r="Y1052" i="1"/>
  <c r="Y1051" i="1"/>
  <c r="Y1050" i="1"/>
  <c r="Y1049" i="1"/>
  <c r="Y1048" i="1"/>
  <c r="Y1047" i="1"/>
  <c r="Y1046" i="1"/>
  <c r="Y1045" i="1"/>
  <c r="Y1044" i="1"/>
  <c r="Y1043" i="1"/>
  <c r="Y1042" i="1"/>
  <c r="Y1041" i="1"/>
  <c r="Y1040" i="1"/>
  <c r="Y1039" i="1"/>
  <c r="Y1038" i="1"/>
  <c r="Y1037" i="1"/>
  <c r="Y1036" i="1"/>
  <c r="Y1035" i="1"/>
  <c r="Y1034" i="1"/>
  <c r="Y1033" i="1"/>
  <c r="Y1032" i="1"/>
  <c r="Y1031" i="1"/>
  <c r="Y1030" i="1"/>
  <c r="Y1029" i="1"/>
  <c r="Y1028" i="1"/>
  <c r="Y1027" i="1"/>
  <c r="Y1026" i="1"/>
  <c r="Y1025" i="1"/>
  <c r="Y1024" i="1"/>
  <c r="Y1023" i="1"/>
  <c r="Y1022" i="1"/>
  <c r="Y1021" i="1"/>
  <c r="Y1020" i="1"/>
  <c r="Y1019" i="1"/>
  <c r="Y1018" i="1"/>
  <c r="Y1017" i="1"/>
  <c r="Y1016" i="1"/>
  <c r="Y1015" i="1"/>
  <c r="Y1014" i="1"/>
  <c r="Y1013" i="1"/>
  <c r="Y1012" i="1"/>
  <c r="Y1011" i="1"/>
  <c r="Y1010" i="1"/>
  <c r="Y1009" i="1"/>
  <c r="Y1008" i="1"/>
  <c r="Y1007" i="1"/>
  <c r="Y1006" i="1"/>
  <c r="Y1005" i="1"/>
  <c r="Y1004" i="1"/>
  <c r="Y1003" i="1"/>
  <c r="Y1002" i="1"/>
  <c r="Y1001" i="1"/>
  <c r="Y1000" i="1"/>
  <c r="Y999" i="1"/>
  <c r="Y998" i="1"/>
  <c r="Y997" i="1"/>
  <c r="Y996" i="1"/>
  <c r="Y995" i="1"/>
  <c r="Y994" i="1"/>
  <c r="Y993" i="1"/>
  <c r="Y992" i="1"/>
  <c r="Y991" i="1"/>
  <c r="Y990" i="1"/>
  <c r="Y989" i="1"/>
  <c r="Y988" i="1"/>
  <c r="Y987" i="1"/>
  <c r="Y986" i="1"/>
  <c r="Y985" i="1"/>
  <c r="Y984" i="1"/>
  <c r="Y983" i="1"/>
  <c r="Y982" i="1"/>
  <c r="Y981" i="1"/>
  <c r="Y980" i="1"/>
  <c r="Y979" i="1"/>
  <c r="Y978" i="1"/>
  <c r="Y977" i="1"/>
  <c r="Y976" i="1"/>
  <c r="Y975" i="1"/>
  <c r="Y974" i="1"/>
  <c r="Y973" i="1"/>
  <c r="Y972" i="1"/>
  <c r="Y971" i="1"/>
  <c r="Y970" i="1"/>
  <c r="Y969" i="1"/>
  <c r="Y968" i="1"/>
  <c r="Y967" i="1"/>
  <c r="Y966" i="1"/>
  <c r="Y965" i="1"/>
  <c r="Y964" i="1"/>
  <c r="Y963" i="1"/>
  <c r="Y962" i="1"/>
  <c r="Y961" i="1"/>
  <c r="Y960" i="1"/>
  <c r="Y959" i="1"/>
  <c r="Y958" i="1"/>
  <c r="Y957" i="1"/>
  <c r="Y956" i="1"/>
  <c r="Y955" i="1"/>
  <c r="Y954" i="1"/>
  <c r="Y953" i="1"/>
  <c r="Y952" i="1"/>
  <c r="Y951" i="1"/>
  <c r="Y950" i="1"/>
  <c r="Y949" i="1"/>
  <c r="Y948" i="1"/>
  <c r="Y947" i="1"/>
  <c r="Y946" i="1"/>
  <c r="Y945" i="1"/>
  <c r="Y944" i="1"/>
  <c r="Y943" i="1"/>
  <c r="Y942" i="1"/>
  <c r="Y941" i="1"/>
  <c r="Y940" i="1"/>
  <c r="Y939" i="1"/>
  <c r="Y938" i="1"/>
  <c r="Y937" i="1"/>
  <c r="Y936" i="1"/>
  <c r="Y935" i="1"/>
  <c r="Y934" i="1"/>
  <c r="Y933" i="1"/>
  <c r="Y932" i="1"/>
  <c r="Y931" i="1"/>
  <c r="Y930" i="1"/>
  <c r="Y929" i="1"/>
  <c r="Y928" i="1"/>
  <c r="Y927" i="1"/>
  <c r="Y926" i="1"/>
  <c r="Y925" i="1"/>
  <c r="Y924" i="1"/>
  <c r="Y923" i="1"/>
  <c r="Y922" i="1"/>
  <c r="Y921" i="1"/>
  <c r="Y920" i="1"/>
  <c r="Y919" i="1"/>
  <c r="Y918" i="1"/>
  <c r="Y917" i="1"/>
  <c r="Y916" i="1"/>
  <c r="Y915" i="1"/>
  <c r="Y914" i="1"/>
  <c r="Y913" i="1"/>
  <c r="Y912" i="1"/>
  <c r="Y911" i="1"/>
  <c r="Y910" i="1"/>
  <c r="Y909" i="1"/>
  <c r="Y908" i="1"/>
  <c r="Y907" i="1"/>
  <c r="Y906" i="1"/>
  <c r="Y905" i="1"/>
  <c r="Y904" i="1"/>
  <c r="Y903" i="1"/>
  <c r="Y902" i="1"/>
  <c r="Y901" i="1"/>
  <c r="Y900" i="1"/>
  <c r="Y899" i="1"/>
  <c r="Y898" i="1"/>
  <c r="Y897" i="1"/>
  <c r="Y896" i="1"/>
  <c r="Y895" i="1"/>
  <c r="Y894" i="1"/>
  <c r="Y893" i="1"/>
  <c r="Y892" i="1"/>
  <c r="Y891" i="1"/>
  <c r="Y890" i="1"/>
  <c r="Y889" i="1"/>
  <c r="Y888" i="1"/>
  <c r="Y887" i="1"/>
  <c r="Y886" i="1"/>
  <c r="Y885" i="1"/>
  <c r="Y884" i="1"/>
  <c r="Y883" i="1"/>
  <c r="Y882" i="1"/>
  <c r="Y881" i="1"/>
  <c r="Y880" i="1"/>
  <c r="Y879" i="1"/>
  <c r="Y878" i="1"/>
  <c r="Y877" i="1"/>
  <c r="Y876" i="1"/>
  <c r="Y875" i="1"/>
  <c r="Y874" i="1"/>
  <c r="Y873" i="1"/>
  <c r="Y872" i="1"/>
  <c r="Y871" i="1"/>
  <c r="Y870" i="1"/>
  <c r="Y869" i="1"/>
  <c r="Y868" i="1"/>
  <c r="Y867" i="1"/>
  <c r="Y866" i="1"/>
  <c r="Y865" i="1"/>
  <c r="Y864" i="1"/>
  <c r="Y863" i="1"/>
  <c r="Y862" i="1"/>
  <c r="Y861" i="1"/>
  <c r="Y860" i="1"/>
  <c r="Y859" i="1"/>
  <c r="Y858" i="1"/>
  <c r="Y857" i="1"/>
  <c r="Y856" i="1"/>
  <c r="Y855" i="1"/>
  <c r="Y854" i="1"/>
  <c r="Y853" i="1"/>
  <c r="Y852" i="1"/>
  <c r="Y851" i="1"/>
  <c r="Y850" i="1"/>
  <c r="Y849" i="1"/>
  <c r="Y848" i="1"/>
  <c r="Y847" i="1"/>
  <c r="Y846" i="1"/>
  <c r="Y845" i="1"/>
  <c r="Y844" i="1"/>
  <c r="Y843" i="1"/>
  <c r="Y842" i="1"/>
  <c r="Y841" i="1"/>
  <c r="Y840" i="1"/>
  <c r="Y839" i="1"/>
  <c r="Y838" i="1"/>
  <c r="Y837" i="1"/>
  <c r="Y836" i="1"/>
  <c r="Y835" i="1"/>
  <c r="Y834" i="1"/>
  <c r="Y833" i="1"/>
  <c r="Y832" i="1"/>
  <c r="Y831" i="1"/>
  <c r="Y830" i="1"/>
  <c r="Y829" i="1"/>
  <c r="Y828" i="1"/>
  <c r="Y827" i="1"/>
  <c r="Y826" i="1"/>
  <c r="Y825" i="1"/>
  <c r="Y824" i="1"/>
  <c r="Y823" i="1"/>
  <c r="Y822" i="1"/>
  <c r="Y821" i="1"/>
  <c r="Y820" i="1"/>
  <c r="Y819" i="1"/>
  <c r="Y818" i="1"/>
  <c r="Y817" i="1"/>
  <c r="Y816" i="1"/>
  <c r="Y815" i="1"/>
  <c r="Y814" i="1"/>
  <c r="Y813" i="1"/>
  <c r="Y812" i="1"/>
  <c r="Y811" i="1"/>
  <c r="Y810" i="1"/>
  <c r="Y809" i="1"/>
  <c r="Y808" i="1"/>
  <c r="Y807" i="1"/>
  <c r="Y806" i="1"/>
  <c r="Y805" i="1"/>
  <c r="Y804" i="1"/>
  <c r="Y803" i="1"/>
  <c r="Y802" i="1"/>
  <c r="Y801" i="1"/>
  <c r="Y800" i="1"/>
  <c r="Y799" i="1"/>
  <c r="Y798" i="1"/>
  <c r="Y797" i="1"/>
  <c r="Y796" i="1"/>
  <c r="Y795" i="1"/>
  <c r="Y794" i="1"/>
  <c r="Y793" i="1"/>
  <c r="Y792" i="1"/>
  <c r="Y791" i="1"/>
  <c r="Y790" i="1"/>
  <c r="Y789" i="1"/>
  <c r="Y788" i="1"/>
  <c r="Y787" i="1"/>
  <c r="Y786" i="1"/>
  <c r="Y785" i="1"/>
  <c r="Y784" i="1"/>
  <c r="Y783" i="1"/>
  <c r="Y782" i="1"/>
  <c r="Y781" i="1"/>
  <c r="Y780" i="1"/>
  <c r="Y779" i="1"/>
  <c r="Y778" i="1"/>
  <c r="Y777" i="1"/>
  <c r="Y776" i="1"/>
  <c r="Y775" i="1"/>
  <c r="Y774" i="1"/>
  <c r="Y773" i="1"/>
  <c r="Y772" i="1"/>
  <c r="Y771" i="1"/>
  <c r="Y770" i="1"/>
  <c r="Y769" i="1"/>
  <c r="Y768" i="1"/>
  <c r="Y767" i="1"/>
  <c r="Y766" i="1"/>
  <c r="Y765" i="1"/>
  <c r="Y764" i="1"/>
  <c r="Y763" i="1"/>
  <c r="Y762" i="1"/>
  <c r="Y761" i="1"/>
  <c r="Y760" i="1"/>
  <c r="Y759" i="1"/>
  <c r="Y758" i="1"/>
  <c r="Y757" i="1"/>
  <c r="Y756" i="1"/>
  <c r="Y755" i="1"/>
  <c r="Y754" i="1"/>
  <c r="Y753" i="1"/>
  <c r="Y752" i="1"/>
  <c r="Y751" i="1"/>
  <c r="Y750" i="1"/>
  <c r="Y749" i="1"/>
  <c r="Y748" i="1"/>
  <c r="Y747" i="1"/>
  <c r="Y746" i="1"/>
  <c r="Y745" i="1"/>
  <c r="Y744" i="1"/>
  <c r="Y743" i="1"/>
  <c r="Y742" i="1"/>
  <c r="Y741" i="1"/>
  <c r="Y740" i="1"/>
  <c r="Y739" i="1"/>
  <c r="Y738" i="1"/>
  <c r="Y737" i="1"/>
  <c r="Y736" i="1"/>
  <c r="Y735" i="1"/>
  <c r="Y734" i="1"/>
  <c r="Y733" i="1"/>
  <c r="Y732" i="1"/>
  <c r="Y731" i="1"/>
  <c r="Y730" i="1"/>
  <c r="Y729" i="1"/>
  <c r="Y728" i="1"/>
  <c r="Y727" i="1"/>
  <c r="Y726" i="1"/>
  <c r="Y725" i="1"/>
  <c r="Y724" i="1"/>
  <c r="Y723" i="1"/>
  <c r="Y722" i="1"/>
  <c r="Y721" i="1"/>
  <c r="Y720" i="1"/>
  <c r="Y719" i="1"/>
  <c r="Y718" i="1"/>
  <c r="Y717" i="1"/>
  <c r="Y716" i="1"/>
  <c r="Y715" i="1"/>
  <c r="Y714" i="1"/>
  <c r="Y713" i="1"/>
  <c r="Y712" i="1"/>
  <c r="Y711" i="1"/>
  <c r="Y710" i="1"/>
  <c r="Y709" i="1"/>
  <c r="Y708" i="1"/>
  <c r="Y707" i="1"/>
  <c r="Y706" i="1"/>
  <c r="Y705" i="1"/>
  <c r="Y704" i="1"/>
  <c r="Y703" i="1"/>
  <c r="Y702" i="1"/>
  <c r="Y701" i="1"/>
  <c r="Y700" i="1"/>
  <c r="Y699" i="1"/>
  <c r="Y698" i="1"/>
  <c r="Y697" i="1"/>
  <c r="Y696" i="1"/>
  <c r="Y695" i="1"/>
  <c r="Y694" i="1"/>
  <c r="Y693" i="1"/>
  <c r="Y692" i="1"/>
  <c r="Y691" i="1"/>
  <c r="Y690" i="1"/>
  <c r="Y689" i="1"/>
  <c r="Y688" i="1"/>
  <c r="Y687" i="1"/>
  <c r="Y686" i="1"/>
  <c r="Y685" i="1"/>
  <c r="Y684" i="1"/>
  <c r="Y683" i="1"/>
  <c r="Y682" i="1"/>
  <c r="Y681" i="1"/>
  <c r="Y680" i="1"/>
  <c r="Y679" i="1"/>
  <c r="Y678" i="1"/>
  <c r="Y677" i="1"/>
  <c r="Y676" i="1"/>
  <c r="Y675" i="1"/>
  <c r="Y674" i="1"/>
  <c r="Y673" i="1"/>
  <c r="Y672" i="1"/>
  <c r="Y671" i="1"/>
  <c r="Y670" i="1"/>
  <c r="Y669" i="1"/>
  <c r="Y668" i="1"/>
  <c r="Y667" i="1"/>
  <c r="Y666" i="1"/>
  <c r="Y665" i="1"/>
  <c r="Y664" i="1"/>
  <c r="Y663" i="1"/>
  <c r="Y662" i="1"/>
  <c r="Y661" i="1"/>
  <c r="Y660" i="1"/>
  <c r="Y659" i="1"/>
  <c r="Y658" i="1"/>
  <c r="Y657" i="1"/>
  <c r="Y656" i="1"/>
  <c r="Y655" i="1"/>
  <c r="Y654" i="1"/>
  <c r="Y653" i="1"/>
  <c r="Y652" i="1"/>
  <c r="Y651" i="1"/>
  <c r="Y650" i="1"/>
  <c r="Y649" i="1"/>
  <c r="Y648" i="1"/>
  <c r="Y647" i="1"/>
  <c r="Y646" i="1"/>
  <c r="Y645" i="1"/>
  <c r="Y644" i="1"/>
  <c r="Y643" i="1"/>
  <c r="Y642" i="1"/>
  <c r="Y641" i="1"/>
  <c r="Y640" i="1"/>
  <c r="Y639" i="1"/>
  <c r="Y638" i="1"/>
  <c r="Y637" i="1"/>
  <c r="Y636" i="1"/>
  <c r="Y635" i="1"/>
  <c r="Y634" i="1"/>
  <c r="Y633" i="1"/>
  <c r="Y632" i="1"/>
  <c r="Y631" i="1"/>
  <c r="Y630" i="1"/>
  <c r="Y629" i="1"/>
  <c r="Y628" i="1"/>
  <c r="Y627" i="1"/>
  <c r="Y626" i="1"/>
  <c r="Y625" i="1"/>
  <c r="Y624" i="1"/>
  <c r="Y623" i="1"/>
  <c r="Y622" i="1"/>
  <c r="Y621" i="1"/>
  <c r="Y620" i="1"/>
  <c r="Y619" i="1"/>
  <c r="Y618" i="1"/>
  <c r="Y617" i="1"/>
  <c r="Y616" i="1"/>
  <c r="Y615" i="1"/>
  <c r="Y614" i="1"/>
  <c r="Y613" i="1"/>
  <c r="Y612" i="1"/>
  <c r="Y611" i="1"/>
  <c r="Y610" i="1"/>
  <c r="Y609" i="1"/>
  <c r="Y608" i="1"/>
  <c r="Y607" i="1"/>
  <c r="Y606" i="1"/>
  <c r="Y605" i="1"/>
  <c r="Y604" i="1"/>
  <c r="Y603" i="1"/>
  <c r="Y602" i="1"/>
  <c r="Y601" i="1"/>
  <c r="Y600" i="1"/>
  <c r="Y599" i="1"/>
  <c r="Y598" i="1"/>
  <c r="Y597" i="1"/>
  <c r="Y596" i="1"/>
  <c r="Y595" i="1"/>
  <c r="Y594" i="1"/>
  <c r="Y593" i="1"/>
  <c r="Y592" i="1"/>
  <c r="Y591" i="1"/>
  <c r="Y590" i="1"/>
  <c r="Y589" i="1"/>
  <c r="Y588" i="1"/>
  <c r="Y587" i="1"/>
  <c r="Y586" i="1"/>
  <c r="Y585" i="1"/>
  <c r="Y584" i="1"/>
  <c r="Y583" i="1"/>
  <c r="Y582" i="1"/>
  <c r="Y581" i="1"/>
  <c r="Y580" i="1"/>
  <c r="Y579" i="1"/>
  <c r="Y578" i="1"/>
  <c r="Y577" i="1"/>
  <c r="Y576" i="1"/>
  <c r="Y575" i="1"/>
  <c r="Y574" i="1"/>
  <c r="Y573" i="1"/>
  <c r="Y572" i="1"/>
  <c r="Y571" i="1"/>
  <c r="Y570" i="1"/>
  <c r="Y569" i="1"/>
  <c r="Y568" i="1"/>
  <c r="Y567" i="1"/>
  <c r="Y566" i="1"/>
  <c r="Y565" i="1"/>
  <c r="Y564" i="1"/>
  <c r="Y563" i="1"/>
  <c r="Y562" i="1"/>
  <c r="Y561" i="1"/>
  <c r="Y560" i="1"/>
  <c r="Y559" i="1"/>
  <c r="Y558" i="1"/>
  <c r="Y557" i="1"/>
  <c r="Y556" i="1"/>
  <c r="Y555" i="1"/>
  <c r="Y554" i="1"/>
  <c r="Y553" i="1"/>
  <c r="Y552" i="1"/>
  <c r="Y551" i="1"/>
  <c r="Y550" i="1"/>
  <c r="Y549" i="1"/>
  <c r="Y548" i="1"/>
  <c r="Y547" i="1"/>
  <c r="Y546" i="1"/>
  <c r="Y545" i="1"/>
  <c r="Y544" i="1"/>
  <c r="Y543" i="1"/>
  <c r="Y542" i="1"/>
  <c r="Y541" i="1"/>
  <c r="Y540" i="1"/>
  <c r="Y539" i="1"/>
  <c r="Y538" i="1"/>
  <c r="Y537" i="1"/>
  <c r="Y536" i="1"/>
  <c r="Y535" i="1"/>
  <c r="Y534" i="1"/>
  <c r="Y533" i="1"/>
  <c r="Y532" i="1"/>
  <c r="Y531" i="1"/>
  <c r="Y530" i="1"/>
  <c r="Y529" i="1"/>
  <c r="Y528" i="1"/>
  <c r="Y527" i="1"/>
  <c r="Y526" i="1"/>
  <c r="Y525" i="1"/>
  <c r="Y524" i="1"/>
  <c r="Y523" i="1"/>
  <c r="Y522" i="1"/>
  <c r="Y521" i="1"/>
  <c r="Y520" i="1"/>
  <c r="Y519" i="1"/>
  <c r="Y518" i="1"/>
  <c r="Y517" i="1"/>
  <c r="Y516" i="1"/>
  <c r="Y515" i="1"/>
  <c r="Y514" i="1"/>
  <c r="Y513" i="1"/>
  <c r="Y512" i="1"/>
  <c r="Y511" i="1"/>
  <c r="Y510" i="1"/>
  <c r="Y509" i="1"/>
  <c r="Y508" i="1"/>
  <c r="Y507" i="1"/>
  <c r="Y506" i="1"/>
  <c r="Y505" i="1"/>
  <c r="Y504" i="1"/>
  <c r="Y503" i="1"/>
  <c r="Y502" i="1"/>
  <c r="Y501" i="1"/>
  <c r="Y500" i="1"/>
  <c r="Y499" i="1"/>
  <c r="Y498" i="1"/>
  <c r="Y497" i="1"/>
  <c r="Y496" i="1"/>
  <c r="Y495" i="1"/>
  <c r="Y494" i="1"/>
  <c r="Y493" i="1"/>
  <c r="Y492" i="1"/>
  <c r="Y491" i="1"/>
  <c r="Y490" i="1"/>
  <c r="Y489" i="1"/>
  <c r="Y488" i="1"/>
  <c r="Y487" i="1"/>
  <c r="Y486" i="1"/>
  <c r="Y485" i="1"/>
  <c r="Y484" i="1"/>
  <c r="Y483" i="1"/>
  <c r="Y482" i="1"/>
  <c r="Y481" i="1"/>
  <c r="Y480" i="1"/>
  <c r="Y479" i="1"/>
  <c r="Y478" i="1"/>
  <c r="Y477" i="1"/>
  <c r="Y476" i="1"/>
  <c r="Y475" i="1"/>
  <c r="Y474" i="1"/>
  <c r="Y473" i="1"/>
  <c r="Y472" i="1"/>
  <c r="Y471" i="1"/>
  <c r="Y470" i="1"/>
  <c r="Y469" i="1"/>
  <c r="Y468" i="1"/>
  <c r="Y467" i="1"/>
  <c r="Y466" i="1"/>
  <c r="Y465" i="1"/>
  <c r="Y464" i="1"/>
  <c r="Y463" i="1"/>
  <c r="Y462" i="1"/>
  <c r="Y461" i="1"/>
  <c r="Y460" i="1"/>
  <c r="Y459" i="1"/>
  <c r="Y458" i="1"/>
  <c r="Y457" i="1"/>
  <c r="Y456" i="1"/>
  <c r="Y455" i="1"/>
  <c r="Y454" i="1"/>
  <c r="Y453" i="1"/>
  <c r="Y452" i="1"/>
  <c r="Y451" i="1"/>
  <c r="Y450" i="1"/>
  <c r="Y449" i="1"/>
  <c r="Y448" i="1"/>
  <c r="Y447" i="1"/>
  <c r="Y446" i="1"/>
  <c r="Y445" i="1"/>
  <c r="Y444" i="1"/>
  <c r="Y443" i="1"/>
  <c r="Y442" i="1"/>
  <c r="Y441" i="1"/>
  <c r="Y440" i="1"/>
  <c r="Y439" i="1"/>
  <c r="Y438" i="1"/>
  <c r="Y437" i="1"/>
  <c r="Y436" i="1"/>
  <c r="Y435" i="1"/>
  <c r="Y434" i="1"/>
  <c r="Y381" i="1"/>
  <c r="Y380" i="1"/>
  <c r="Y379" i="1"/>
  <c r="Y378" i="1"/>
  <c r="Y377" i="1"/>
  <c r="Y376" i="1"/>
  <c r="Y375" i="1"/>
  <c r="Y374" i="1"/>
  <c r="Y373" i="1"/>
  <c r="Y372" i="1"/>
  <c r="Y371" i="1"/>
  <c r="Y370" i="1"/>
  <c r="Y369" i="1"/>
  <c r="Y368" i="1"/>
  <c r="Y367" i="1"/>
  <c r="Y366" i="1"/>
  <c r="Y365" i="1"/>
  <c r="Y364" i="1"/>
  <c r="Y363" i="1"/>
  <c r="Y362" i="1"/>
  <c r="Y361" i="1"/>
  <c r="Y360" i="1"/>
  <c r="Y359" i="1"/>
  <c r="Y358" i="1"/>
  <c r="Y357" i="1"/>
  <c r="Y356" i="1"/>
  <c r="Y355" i="1"/>
  <c r="Y354" i="1"/>
  <c r="Y353" i="1"/>
  <c r="Y352" i="1"/>
  <c r="Y351" i="1"/>
  <c r="Y350" i="1"/>
  <c r="Y349" i="1"/>
  <c r="Y348" i="1"/>
  <c r="Y347" i="1"/>
  <c r="Y346" i="1"/>
  <c r="Y345" i="1"/>
  <c r="Y344" i="1"/>
  <c r="Y343" i="1"/>
  <c r="Y342" i="1"/>
  <c r="Y341" i="1"/>
  <c r="Y340" i="1"/>
  <c r="Y339" i="1"/>
  <c r="Y338" i="1"/>
  <c r="Y337" i="1"/>
  <c r="Y336" i="1"/>
  <c r="Y335" i="1"/>
  <c r="Y334" i="1"/>
  <c r="Y333" i="1"/>
  <c r="Y332" i="1"/>
  <c r="Y331" i="1"/>
  <c r="Y330" i="1"/>
  <c r="Y329" i="1"/>
  <c r="Y328" i="1"/>
  <c r="Y327" i="1"/>
  <c r="Y326" i="1"/>
  <c r="Y325" i="1"/>
  <c r="Y324" i="1"/>
  <c r="Y323" i="1"/>
  <c r="Y322" i="1"/>
  <c r="Y321" i="1"/>
  <c r="Y320" i="1"/>
  <c r="Y319" i="1"/>
  <c r="Y318" i="1"/>
  <c r="Y317" i="1"/>
  <c r="Y316" i="1"/>
  <c r="Y315" i="1"/>
  <c r="Y314" i="1"/>
  <c r="Y313" i="1"/>
  <c r="Y312" i="1"/>
  <c r="Y311" i="1"/>
  <c r="Y310" i="1"/>
  <c r="Y309" i="1"/>
  <c r="Y308" i="1"/>
  <c r="Y307" i="1"/>
  <c r="Y306" i="1"/>
  <c r="Y305" i="1"/>
  <c r="Y304" i="1"/>
  <c r="Y303" i="1"/>
  <c r="Y302" i="1"/>
  <c r="Y301" i="1"/>
  <c r="Y300" i="1"/>
  <c r="Y299" i="1"/>
  <c r="Y298" i="1"/>
  <c r="Y297" i="1"/>
  <c r="Y296" i="1"/>
  <c r="Y295" i="1"/>
  <c r="Y294" i="1"/>
  <c r="Y293" i="1"/>
  <c r="Y292" i="1"/>
  <c r="Y291" i="1"/>
  <c r="Y290" i="1"/>
  <c r="Y289" i="1"/>
  <c r="Y288" i="1"/>
  <c r="Y287" i="1"/>
  <c r="Y286" i="1"/>
  <c r="Y285" i="1"/>
  <c r="Y284" i="1"/>
  <c r="Y283" i="1"/>
  <c r="Y282" i="1"/>
  <c r="Y281" i="1"/>
  <c r="Y280" i="1"/>
  <c r="Y279" i="1"/>
  <c r="Y278" i="1"/>
  <c r="Y277" i="1"/>
  <c r="Y276" i="1"/>
  <c r="Y275" i="1"/>
  <c r="Y274" i="1"/>
  <c r="Y273" i="1"/>
  <c r="Y272" i="1"/>
  <c r="Y271" i="1"/>
  <c r="Y270" i="1"/>
  <c r="Y269" i="1"/>
  <c r="Y268" i="1"/>
  <c r="Y267" i="1"/>
  <c r="Y266" i="1"/>
  <c r="Y265" i="1"/>
  <c r="Y264" i="1"/>
  <c r="Y263" i="1"/>
  <c r="Y262" i="1"/>
  <c r="Y261" i="1"/>
  <c r="Y260" i="1"/>
  <c r="Y259" i="1"/>
  <c r="Y258" i="1"/>
  <c r="Y257" i="1"/>
  <c r="Y256" i="1"/>
  <c r="Y255" i="1"/>
  <c r="Y254" i="1"/>
  <c r="Y253" i="1"/>
  <c r="Y252" i="1"/>
  <c r="Y251" i="1"/>
  <c r="Y250" i="1"/>
  <c r="Y249" i="1"/>
  <c r="Y248" i="1"/>
  <c r="Y247" i="1"/>
  <c r="Y246" i="1"/>
  <c r="Y245" i="1"/>
  <c r="Y244" i="1"/>
  <c r="Y243" i="1"/>
  <c r="Y242" i="1"/>
  <c r="Y241" i="1"/>
  <c r="Y240" i="1"/>
  <c r="Y239" i="1"/>
  <c r="Y238" i="1"/>
  <c r="Y237" i="1"/>
  <c r="Y236" i="1"/>
  <c r="Y235" i="1"/>
  <c r="Y234" i="1"/>
  <c r="Y233" i="1"/>
  <c r="Y232" i="1"/>
  <c r="Y231" i="1"/>
  <c r="Y230" i="1"/>
  <c r="Y229" i="1"/>
  <c r="Y228" i="1"/>
  <c r="Y227" i="1"/>
  <c r="Y226" i="1"/>
  <c r="Y225" i="1"/>
  <c r="Y224" i="1"/>
  <c r="Y223" i="1"/>
  <c r="Y222" i="1"/>
  <c r="Y221" i="1"/>
  <c r="Y220" i="1"/>
  <c r="Y219" i="1"/>
  <c r="Y218" i="1"/>
  <c r="Y217" i="1"/>
  <c r="Y216" i="1"/>
  <c r="Y215" i="1"/>
  <c r="Y214" i="1"/>
  <c r="Y213" i="1"/>
  <c r="Y212" i="1"/>
  <c r="Y211" i="1"/>
  <c r="Y210" i="1"/>
  <c r="Y209" i="1"/>
  <c r="Y208" i="1"/>
  <c r="Y207" i="1"/>
  <c r="Y206" i="1"/>
  <c r="Y205" i="1"/>
  <c r="Y204" i="1"/>
  <c r="Y203" i="1"/>
  <c r="Y202" i="1"/>
  <c r="Y201" i="1"/>
  <c r="Y200" i="1"/>
  <c r="Y199" i="1"/>
  <c r="Y198" i="1"/>
  <c r="Y197" i="1"/>
  <c r="Y196" i="1"/>
  <c r="Y195" i="1"/>
  <c r="Y194" i="1"/>
  <c r="Y193" i="1"/>
  <c r="Y192" i="1"/>
  <c r="Y191" i="1"/>
  <c r="Y190" i="1"/>
  <c r="Y189" i="1"/>
  <c r="Y188" i="1"/>
  <c r="Y187" i="1"/>
  <c r="Y186" i="1"/>
  <c r="Y185" i="1"/>
  <c r="Y184" i="1"/>
  <c r="Y183" i="1"/>
  <c r="Y182" i="1"/>
  <c r="Y181" i="1"/>
  <c r="Y180" i="1"/>
  <c r="Y179" i="1"/>
  <c r="Y178" i="1"/>
  <c r="Y177" i="1"/>
  <c r="Y176" i="1"/>
  <c r="Y175" i="1"/>
  <c r="Y174" i="1"/>
  <c r="Y173" i="1"/>
  <c r="Y172" i="1"/>
  <c r="Y171" i="1"/>
  <c r="Y170" i="1"/>
  <c r="Y169" i="1"/>
  <c r="Y168" i="1"/>
  <c r="Y167" i="1"/>
  <c r="Y166" i="1"/>
  <c r="Y165" i="1"/>
  <c r="Y164" i="1"/>
  <c r="Y163" i="1"/>
  <c r="Y162" i="1"/>
  <c r="Y161" i="1"/>
  <c r="Y160" i="1"/>
  <c r="Y159" i="1"/>
  <c r="Y158" i="1"/>
  <c r="Y157" i="1"/>
  <c r="Y156" i="1"/>
  <c r="Y155" i="1"/>
  <c r="Y154" i="1"/>
  <c r="Y153" i="1"/>
  <c r="Y152" i="1"/>
  <c r="Y151" i="1"/>
  <c r="Y150" i="1"/>
  <c r="Y149" i="1"/>
  <c r="Y148" i="1"/>
  <c r="Y147" i="1"/>
  <c r="Y146" i="1"/>
  <c r="Y145" i="1"/>
  <c r="Y144" i="1"/>
  <c r="Y143" i="1"/>
  <c r="Y142" i="1"/>
  <c r="Y141" i="1"/>
  <c r="Y140" i="1"/>
  <c r="Y139" i="1"/>
  <c r="Y138" i="1"/>
  <c r="Y137" i="1"/>
  <c r="Y136" i="1"/>
  <c r="Y135" i="1"/>
  <c r="Y134" i="1"/>
  <c r="Y133" i="1"/>
  <c r="Y132" i="1"/>
  <c r="Y131" i="1"/>
  <c r="Y130" i="1"/>
  <c r="Y129" i="1"/>
  <c r="Y128" i="1"/>
  <c r="Y127" i="1"/>
  <c r="Y126" i="1"/>
  <c r="Y125" i="1"/>
  <c r="Y124" i="1"/>
  <c r="Y123" i="1"/>
  <c r="Y122" i="1"/>
  <c r="Y121" i="1"/>
  <c r="Y120" i="1"/>
  <c r="Y119" i="1"/>
  <c r="Y118" i="1"/>
  <c r="Y117" i="1"/>
  <c r="Y116" i="1"/>
  <c r="Y115" i="1"/>
  <c r="Y114" i="1"/>
  <c r="Y113" i="1"/>
  <c r="Y112" i="1"/>
  <c r="Y111" i="1"/>
  <c r="Y110" i="1"/>
  <c r="Y109" i="1"/>
  <c r="Y108" i="1"/>
  <c r="Y107" i="1"/>
  <c r="Y106" i="1"/>
  <c r="Y105" i="1"/>
  <c r="Y104" i="1"/>
  <c r="Y103" i="1"/>
  <c r="Y102" i="1"/>
  <c r="Y101" i="1"/>
  <c r="Y100" i="1"/>
  <c r="Y99" i="1"/>
  <c r="Y98" i="1"/>
  <c r="Y97" i="1"/>
  <c r="Y96" i="1"/>
  <c r="Y95" i="1"/>
  <c r="Y94" i="1"/>
  <c r="Y93" i="1"/>
  <c r="Y92" i="1"/>
  <c r="Y91" i="1"/>
  <c r="Y90" i="1"/>
  <c r="Y89" i="1"/>
  <c r="Y88" i="1"/>
  <c r="Y87" i="1"/>
  <c r="Y86" i="1"/>
  <c r="Y85" i="1"/>
  <c r="Y84" i="1"/>
  <c r="Y83" i="1"/>
  <c r="Y82" i="1"/>
  <c r="Y81" i="1"/>
  <c r="Y80" i="1"/>
  <c r="Y79" i="1"/>
  <c r="Y78" i="1"/>
  <c r="Y77" i="1"/>
  <c r="Y76" i="1"/>
  <c r="Y75" i="1"/>
  <c r="Y74" i="1"/>
  <c r="Y73" i="1"/>
  <c r="Y72" i="1"/>
  <c r="Y71" i="1"/>
  <c r="Y70" i="1"/>
  <c r="Y69" i="1"/>
  <c r="Y68" i="1"/>
  <c r="Y67" i="1"/>
  <c r="Y66" i="1"/>
  <c r="Y65" i="1"/>
  <c r="Y64" i="1"/>
  <c r="Y63" i="1"/>
  <c r="Y62" i="1"/>
  <c r="Y61" i="1"/>
  <c r="Y60" i="1"/>
  <c r="Y59" i="1"/>
  <c r="Y58" i="1"/>
  <c r="Y57" i="1"/>
  <c r="Y56" i="1"/>
  <c r="Y55" i="1"/>
  <c r="Y54" i="1"/>
  <c r="Y53" i="1"/>
  <c r="Y52" i="1"/>
  <c r="Y51" i="1"/>
  <c r="Y50" i="1"/>
  <c r="Y49" i="1"/>
  <c r="Y48" i="1"/>
  <c r="Y47" i="1"/>
  <c r="Y46" i="1"/>
  <c r="Y45" i="1"/>
  <c r="Y44" i="1"/>
  <c r="Y43" i="1"/>
  <c r="Y42" i="1"/>
  <c r="Y40" i="1"/>
  <c r="Y39" i="1"/>
  <c r="Y37" i="1"/>
  <c r="Y36" i="1"/>
  <c r="Y35" i="1"/>
  <c r="Y34" i="1"/>
  <c r="Y33" i="1"/>
  <c r="Y32" i="1"/>
  <c r="Y31" i="1"/>
  <c r="Y30" i="1"/>
  <c r="Y29" i="1"/>
  <c r="Y28" i="1"/>
  <c r="Y27" i="1"/>
  <c r="Y26" i="1"/>
  <c r="Y25" i="1"/>
  <c r="Y24" i="1"/>
  <c r="Y23" i="1"/>
  <c r="Y22" i="1"/>
  <c r="Y21" i="1"/>
  <c r="Y20" i="1"/>
  <c r="Y19" i="1"/>
  <c r="Y18" i="1"/>
  <c r="Y17" i="1"/>
  <c r="Y16" i="1"/>
  <c r="Y15" i="1"/>
  <c r="Y14" i="1"/>
  <c r="Y13" i="1"/>
  <c r="Y12" i="1"/>
  <c r="Y11" i="1"/>
  <c r="Y10" i="1"/>
  <c r="Y9" i="1"/>
  <c r="Y8" i="1"/>
  <c r="Y7" i="1"/>
  <c r="Y6" i="1"/>
  <c r="Y5" i="1"/>
  <c r="Y4" i="1"/>
  <c r="Y3" i="1"/>
  <c r="Y2" i="1"/>
  <c r="W74" i="1"/>
  <c r="W8" i="1"/>
  <c r="W1189" i="1"/>
  <c r="W1188" i="1"/>
  <c r="W1187" i="1"/>
  <c r="W1186" i="1"/>
  <c r="W1185" i="1"/>
  <c r="W1184" i="1"/>
  <c r="W1183" i="1"/>
  <c r="W1182" i="1"/>
  <c r="W1181" i="1"/>
  <c r="W1180" i="1"/>
  <c r="W1179" i="1"/>
  <c r="W1178" i="1"/>
  <c r="W1177" i="1"/>
  <c r="W1176" i="1"/>
  <c r="W1175" i="1"/>
  <c r="W1174" i="1"/>
  <c r="W1173" i="1"/>
  <c r="W1172" i="1"/>
  <c r="W1171" i="1"/>
  <c r="W1170" i="1"/>
  <c r="W1169" i="1"/>
  <c r="W1168" i="1"/>
  <c r="W1167" i="1"/>
  <c r="W1166" i="1"/>
  <c r="W1165" i="1"/>
  <c r="W1164" i="1"/>
  <c r="W1163" i="1"/>
  <c r="W1162" i="1"/>
  <c r="W1161" i="1"/>
  <c r="W1160" i="1"/>
  <c r="W1159" i="1"/>
  <c r="W1158" i="1"/>
  <c r="W1157" i="1"/>
  <c r="W1156" i="1"/>
  <c r="W1155" i="1"/>
  <c r="W1154" i="1"/>
  <c r="W1153" i="1"/>
  <c r="W1152" i="1"/>
  <c r="W1151" i="1"/>
  <c r="W1150" i="1"/>
  <c r="W1149" i="1"/>
  <c r="W1148" i="1"/>
  <c r="W1147" i="1"/>
  <c r="W1146" i="1"/>
  <c r="W1145" i="1"/>
  <c r="W1144" i="1"/>
  <c r="W1143" i="1"/>
  <c r="W1142" i="1"/>
  <c r="W1141" i="1"/>
  <c r="W1140" i="1"/>
  <c r="W1139" i="1"/>
  <c r="W1138" i="1"/>
  <c r="W1137" i="1"/>
  <c r="W1136" i="1"/>
  <c r="W1135" i="1"/>
  <c r="W1134" i="1"/>
  <c r="W1133" i="1"/>
  <c r="W1132" i="1"/>
  <c r="W1131" i="1"/>
  <c r="W1130" i="1"/>
  <c r="W1129" i="1"/>
  <c r="W1128" i="1"/>
  <c r="W1127" i="1"/>
  <c r="W1126" i="1"/>
  <c r="W1125" i="1"/>
  <c r="W1124" i="1"/>
  <c r="W1123" i="1"/>
  <c r="W1122" i="1"/>
  <c r="W1121" i="1"/>
  <c r="W1120" i="1"/>
  <c r="W1119" i="1"/>
  <c r="W1118" i="1"/>
  <c r="W1117" i="1"/>
  <c r="W1116" i="1"/>
  <c r="W1115" i="1"/>
  <c r="W1114" i="1"/>
  <c r="W1113" i="1"/>
  <c r="W1112" i="1"/>
  <c r="W1111" i="1"/>
  <c r="W1110" i="1"/>
  <c r="W1109" i="1"/>
  <c r="W1108" i="1"/>
  <c r="W1107" i="1"/>
  <c r="W1106" i="1"/>
  <c r="W1105" i="1"/>
  <c r="W1104" i="1"/>
  <c r="W1103" i="1"/>
  <c r="W1102" i="1"/>
  <c r="W1101" i="1"/>
  <c r="W1100" i="1"/>
  <c r="W1099" i="1"/>
  <c r="W1098" i="1"/>
  <c r="W1097" i="1"/>
  <c r="W1096" i="1"/>
  <c r="W1095" i="1"/>
  <c r="W1094" i="1"/>
  <c r="W1093" i="1"/>
  <c r="W1092" i="1"/>
  <c r="W1091" i="1"/>
  <c r="W1090" i="1"/>
  <c r="W1089" i="1"/>
  <c r="W1088" i="1"/>
  <c r="W1087" i="1"/>
  <c r="W1086" i="1"/>
  <c r="W1085" i="1"/>
  <c r="W1084" i="1"/>
  <c r="W1083" i="1"/>
  <c r="W1082" i="1"/>
  <c r="W1081" i="1"/>
  <c r="W1080" i="1"/>
  <c r="W1079" i="1"/>
  <c r="W1078" i="1"/>
  <c r="W1077" i="1"/>
  <c r="W1076" i="1"/>
  <c r="W1075" i="1"/>
  <c r="W1074" i="1"/>
  <c r="W1073" i="1"/>
  <c r="W1072" i="1"/>
  <c r="W1071" i="1"/>
  <c r="W1070" i="1"/>
  <c r="W1069" i="1"/>
  <c r="W1068" i="1"/>
  <c r="W1067" i="1"/>
  <c r="W1066" i="1"/>
  <c r="W1065" i="1"/>
  <c r="W1064" i="1"/>
  <c r="W1063" i="1"/>
  <c r="W1062" i="1"/>
  <c r="W1061" i="1"/>
  <c r="W1060" i="1"/>
  <c r="W1059" i="1"/>
  <c r="W1058" i="1"/>
  <c r="W1057" i="1"/>
  <c r="W1056" i="1"/>
  <c r="W1055" i="1"/>
  <c r="W1054" i="1"/>
  <c r="W1053" i="1"/>
  <c r="W1052" i="1"/>
  <c r="W1051" i="1"/>
  <c r="W1050" i="1"/>
  <c r="W1049" i="1"/>
  <c r="W1048" i="1"/>
  <c r="W1047" i="1"/>
  <c r="W1046" i="1"/>
  <c r="W1045" i="1"/>
  <c r="W1044" i="1"/>
  <c r="W1043" i="1"/>
  <c r="W1042" i="1"/>
  <c r="W1041" i="1"/>
  <c r="W1040" i="1"/>
  <c r="W1039" i="1"/>
  <c r="W1038" i="1"/>
  <c r="W1037" i="1"/>
  <c r="W1036" i="1"/>
  <c r="W1035" i="1"/>
  <c r="W1034" i="1"/>
  <c r="W1033" i="1"/>
  <c r="W1032" i="1"/>
  <c r="W1031" i="1"/>
  <c r="W1030" i="1"/>
  <c r="W1029" i="1"/>
  <c r="W1028" i="1"/>
  <c r="W1027" i="1"/>
  <c r="W1026" i="1"/>
  <c r="W1025" i="1"/>
  <c r="W1024" i="1"/>
  <c r="W1023" i="1"/>
  <c r="W1022" i="1"/>
  <c r="W1021" i="1"/>
  <c r="W1020" i="1"/>
  <c r="W1019" i="1"/>
  <c r="W1018" i="1"/>
  <c r="W1017" i="1"/>
  <c r="W1016" i="1"/>
  <c r="W1015" i="1"/>
  <c r="W1014" i="1"/>
  <c r="W1013" i="1"/>
  <c r="W1012" i="1"/>
  <c r="W1011" i="1"/>
  <c r="W1010" i="1"/>
  <c r="W1009" i="1"/>
  <c r="W1008" i="1"/>
  <c r="W1007" i="1"/>
  <c r="W1006" i="1"/>
  <c r="W1005" i="1"/>
  <c r="W1004" i="1"/>
  <c r="W1003" i="1"/>
  <c r="W1002" i="1"/>
  <c r="W1001" i="1"/>
  <c r="W1000" i="1"/>
  <c r="W999" i="1"/>
  <c r="W998" i="1"/>
  <c r="W997" i="1"/>
  <c r="W996" i="1"/>
  <c r="W995" i="1"/>
  <c r="W994" i="1"/>
  <c r="W993" i="1"/>
  <c r="W992" i="1"/>
  <c r="W991" i="1"/>
  <c r="W990" i="1"/>
  <c r="W989" i="1"/>
  <c r="W988" i="1"/>
  <c r="W987" i="1"/>
  <c r="W986" i="1"/>
  <c r="W985" i="1"/>
  <c r="W984" i="1"/>
  <c r="W983" i="1"/>
  <c r="W982" i="1"/>
  <c r="W981" i="1"/>
  <c r="W980" i="1"/>
  <c r="W979" i="1"/>
  <c r="W978" i="1"/>
  <c r="W977" i="1"/>
  <c r="W976" i="1"/>
  <c r="W975" i="1"/>
  <c r="W974" i="1"/>
  <c r="W973" i="1"/>
  <c r="W972" i="1"/>
  <c r="W971" i="1"/>
  <c r="W970" i="1"/>
  <c r="W969" i="1"/>
  <c r="W968" i="1"/>
  <c r="W967" i="1"/>
  <c r="W966" i="1"/>
  <c r="W965" i="1"/>
  <c r="W964" i="1"/>
  <c r="W963" i="1"/>
  <c r="W962" i="1"/>
  <c r="W961" i="1"/>
  <c r="W960" i="1"/>
  <c r="W959" i="1"/>
  <c r="W958" i="1"/>
  <c r="W957" i="1"/>
  <c r="W956" i="1"/>
  <c r="W955" i="1"/>
  <c r="W954" i="1"/>
  <c r="W953" i="1"/>
  <c r="W952" i="1"/>
  <c r="W951" i="1"/>
  <c r="W950" i="1"/>
  <c r="W949" i="1"/>
  <c r="W948" i="1"/>
  <c r="W947" i="1"/>
  <c r="W946" i="1"/>
  <c r="W945" i="1"/>
  <c r="W944" i="1"/>
  <c r="W943" i="1"/>
  <c r="W942" i="1"/>
  <c r="W941" i="1"/>
  <c r="W940" i="1"/>
  <c r="W939" i="1"/>
  <c r="W938" i="1"/>
  <c r="W937" i="1"/>
  <c r="W936" i="1"/>
  <c r="W935" i="1"/>
  <c r="W934" i="1"/>
  <c r="W933" i="1"/>
  <c r="W932" i="1"/>
  <c r="W931" i="1"/>
  <c r="W930" i="1"/>
  <c r="W929" i="1"/>
  <c r="W928" i="1"/>
  <c r="W927" i="1"/>
  <c r="W926" i="1"/>
  <c r="W925" i="1"/>
  <c r="W924" i="1"/>
  <c r="W923" i="1"/>
  <c r="W922" i="1"/>
  <c r="W921" i="1"/>
  <c r="W920" i="1"/>
  <c r="W919" i="1"/>
  <c r="W918" i="1"/>
  <c r="W917" i="1"/>
  <c r="W916" i="1"/>
  <c r="W915" i="1"/>
  <c r="W914" i="1"/>
  <c r="W913" i="1"/>
  <c r="W912" i="1"/>
  <c r="W911" i="1"/>
  <c r="W910" i="1"/>
  <c r="W909" i="1"/>
  <c r="W908" i="1"/>
  <c r="W907" i="1"/>
  <c r="W906" i="1"/>
  <c r="W905" i="1"/>
  <c r="W904" i="1"/>
  <c r="W903" i="1"/>
  <c r="W902" i="1"/>
  <c r="W901" i="1"/>
  <c r="W900" i="1"/>
  <c r="W899" i="1"/>
  <c r="W898" i="1"/>
  <c r="W897" i="1"/>
  <c r="W896" i="1"/>
  <c r="W895" i="1"/>
  <c r="W894" i="1"/>
  <c r="W893" i="1"/>
  <c r="W892" i="1"/>
  <c r="W891" i="1"/>
  <c r="W890" i="1"/>
  <c r="W889" i="1"/>
  <c r="W888" i="1"/>
  <c r="W887" i="1"/>
  <c r="W886" i="1"/>
  <c r="W885" i="1"/>
  <c r="W884" i="1"/>
  <c r="W883" i="1"/>
  <c r="W882" i="1"/>
  <c r="W881" i="1"/>
  <c r="W880" i="1"/>
  <c r="W879" i="1"/>
  <c r="W878" i="1"/>
  <c r="W877" i="1"/>
  <c r="W876" i="1"/>
  <c r="W875" i="1"/>
  <c r="W874" i="1"/>
  <c r="W873" i="1"/>
  <c r="W872" i="1"/>
  <c r="W871" i="1"/>
  <c r="W870" i="1"/>
  <c r="W869" i="1"/>
  <c r="W868" i="1"/>
  <c r="W867" i="1"/>
  <c r="W866" i="1"/>
  <c r="W865" i="1"/>
  <c r="W864" i="1"/>
  <c r="W863" i="1"/>
  <c r="W862" i="1"/>
  <c r="W861" i="1"/>
  <c r="W860" i="1"/>
  <c r="W859" i="1"/>
  <c r="W858" i="1"/>
  <c r="W857" i="1"/>
  <c r="W856" i="1"/>
  <c r="W855" i="1"/>
  <c r="W854" i="1"/>
  <c r="W853" i="1"/>
  <c r="W852" i="1"/>
  <c r="W851" i="1"/>
  <c r="W850" i="1"/>
  <c r="W849" i="1"/>
  <c r="W848" i="1"/>
  <c r="W847" i="1"/>
  <c r="W846" i="1"/>
  <c r="W845" i="1"/>
  <c r="W844" i="1"/>
  <c r="W843" i="1"/>
  <c r="W842" i="1"/>
  <c r="W841" i="1"/>
  <c r="W840" i="1"/>
  <c r="W839" i="1"/>
  <c r="W838" i="1"/>
  <c r="W837" i="1"/>
  <c r="W836" i="1"/>
  <c r="W835" i="1"/>
  <c r="W834" i="1"/>
  <c r="W833" i="1"/>
  <c r="W832" i="1"/>
  <c r="W831" i="1"/>
  <c r="W830" i="1"/>
  <c r="W829" i="1"/>
  <c r="W828" i="1"/>
  <c r="W827" i="1"/>
  <c r="W826" i="1"/>
  <c r="W825" i="1"/>
  <c r="W824" i="1"/>
  <c r="W823" i="1"/>
  <c r="W822" i="1"/>
  <c r="W821" i="1"/>
  <c r="W820" i="1"/>
  <c r="W819" i="1"/>
  <c r="W818" i="1"/>
  <c r="W817" i="1"/>
  <c r="W816" i="1"/>
  <c r="W815" i="1"/>
  <c r="W814" i="1"/>
  <c r="W813" i="1"/>
  <c r="W812" i="1"/>
  <c r="W811" i="1"/>
  <c r="W810" i="1"/>
  <c r="W809" i="1"/>
  <c r="W808" i="1"/>
  <c r="W807" i="1"/>
  <c r="W806" i="1"/>
  <c r="W805" i="1"/>
  <c r="W804" i="1"/>
  <c r="W803" i="1"/>
  <c r="W802" i="1"/>
  <c r="W801" i="1"/>
  <c r="W800" i="1"/>
  <c r="W799" i="1"/>
  <c r="W798" i="1"/>
  <c r="W797" i="1"/>
  <c r="W796" i="1"/>
  <c r="W795" i="1"/>
  <c r="W794" i="1"/>
  <c r="W793" i="1"/>
  <c r="W792" i="1"/>
  <c r="W791" i="1"/>
  <c r="W790" i="1"/>
  <c r="W789" i="1"/>
  <c r="W788" i="1"/>
  <c r="W787" i="1"/>
  <c r="W786" i="1"/>
  <c r="W785" i="1"/>
  <c r="W784" i="1"/>
  <c r="W783" i="1"/>
  <c r="W782" i="1"/>
  <c r="W781" i="1"/>
  <c r="W780" i="1"/>
  <c r="W779" i="1"/>
  <c r="W778" i="1"/>
  <c r="W777" i="1"/>
  <c r="W776" i="1"/>
  <c r="W775" i="1"/>
  <c r="W774" i="1"/>
  <c r="W773" i="1"/>
  <c r="W772" i="1"/>
  <c r="W771" i="1"/>
  <c r="W770" i="1"/>
  <c r="W769" i="1"/>
  <c r="W768" i="1"/>
  <c r="W767" i="1"/>
  <c r="W766" i="1"/>
  <c r="W765" i="1"/>
  <c r="W764" i="1"/>
  <c r="W763" i="1"/>
  <c r="W762" i="1"/>
  <c r="W761" i="1"/>
  <c r="W760" i="1"/>
  <c r="W759" i="1"/>
  <c r="W758" i="1"/>
  <c r="W757" i="1"/>
  <c r="W756" i="1"/>
  <c r="W755" i="1"/>
  <c r="W754" i="1"/>
  <c r="W753" i="1"/>
  <c r="W752" i="1"/>
  <c r="W751" i="1"/>
  <c r="W750" i="1"/>
  <c r="W749" i="1"/>
  <c r="W748" i="1"/>
  <c r="W747" i="1"/>
  <c r="W746" i="1"/>
  <c r="W745" i="1"/>
  <c r="W744" i="1"/>
  <c r="W743" i="1"/>
  <c r="W742" i="1"/>
  <c r="W741" i="1"/>
  <c r="W740" i="1"/>
  <c r="W739" i="1"/>
  <c r="W738" i="1"/>
  <c r="W737" i="1"/>
  <c r="W736" i="1"/>
  <c r="W735" i="1"/>
  <c r="W734" i="1"/>
  <c r="W733" i="1"/>
  <c r="W732" i="1"/>
  <c r="W731" i="1"/>
  <c r="W730" i="1"/>
  <c r="W729" i="1"/>
  <c r="W728" i="1"/>
  <c r="W727" i="1"/>
  <c r="W726" i="1"/>
  <c r="W725" i="1"/>
  <c r="W724" i="1"/>
  <c r="W723" i="1"/>
  <c r="W722" i="1"/>
  <c r="W721" i="1"/>
  <c r="W720" i="1"/>
  <c r="W719" i="1"/>
  <c r="W718" i="1"/>
  <c r="W717" i="1"/>
  <c r="W716" i="1"/>
  <c r="W715" i="1"/>
  <c r="W714" i="1"/>
  <c r="W713" i="1"/>
  <c r="W712" i="1"/>
  <c r="W711" i="1"/>
  <c r="W710" i="1"/>
  <c r="W709" i="1"/>
  <c r="W708" i="1"/>
  <c r="W707" i="1"/>
  <c r="W706" i="1"/>
  <c r="W705" i="1"/>
  <c r="W704" i="1"/>
  <c r="W703" i="1"/>
  <c r="W702" i="1"/>
  <c r="W701" i="1"/>
  <c r="W700" i="1"/>
  <c r="W699" i="1"/>
  <c r="W698" i="1"/>
  <c r="W697" i="1"/>
  <c r="W696" i="1"/>
  <c r="W695" i="1"/>
  <c r="W694" i="1"/>
  <c r="W693" i="1"/>
  <c r="W692" i="1"/>
  <c r="W691" i="1"/>
  <c r="W690" i="1"/>
  <c r="W689" i="1"/>
  <c r="W688" i="1"/>
  <c r="W687" i="1"/>
  <c r="W686" i="1"/>
  <c r="W685" i="1"/>
  <c r="W684" i="1"/>
  <c r="W683" i="1"/>
  <c r="W682" i="1"/>
  <c r="W681" i="1"/>
  <c r="W680" i="1"/>
  <c r="W679" i="1"/>
  <c r="W678" i="1"/>
  <c r="W677" i="1"/>
  <c r="W676" i="1"/>
  <c r="W675" i="1"/>
  <c r="W674" i="1"/>
  <c r="W673" i="1"/>
  <c r="W672" i="1"/>
  <c r="W671" i="1"/>
  <c r="W670" i="1"/>
  <c r="W669" i="1"/>
  <c r="W668" i="1"/>
  <c r="W667" i="1"/>
  <c r="W666" i="1"/>
  <c r="W665" i="1"/>
  <c r="W664" i="1"/>
  <c r="W663" i="1"/>
  <c r="W662" i="1"/>
  <c r="W661" i="1"/>
  <c r="W660" i="1"/>
  <c r="W659" i="1"/>
  <c r="W658" i="1"/>
  <c r="W657" i="1"/>
  <c r="W656" i="1"/>
  <c r="W655" i="1"/>
  <c r="W654" i="1"/>
  <c r="W653" i="1"/>
  <c r="W652" i="1"/>
  <c r="W651" i="1"/>
  <c r="W650" i="1"/>
  <c r="W649" i="1"/>
  <c r="W648" i="1"/>
  <c r="W647" i="1"/>
  <c r="W646" i="1"/>
  <c r="W645" i="1"/>
  <c r="W644" i="1"/>
  <c r="W643" i="1"/>
  <c r="W642" i="1"/>
  <c r="W641" i="1"/>
  <c r="W640" i="1"/>
  <c r="W639" i="1"/>
  <c r="W638" i="1"/>
  <c r="W637" i="1"/>
  <c r="W636" i="1"/>
  <c r="W635" i="1"/>
  <c r="W634" i="1"/>
  <c r="W633" i="1"/>
  <c r="W632" i="1"/>
  <c r="W631" i="1"/>
  <c r="W630" i="1"/>
  <c r="W629" i="1"/>
  <c r="W628" i="1"/>
  <c r="W627" i="1"/>
  <c r="W626" i="1"/>
  <c r="W625" i="1"/>
  <c r="W624" i="1"/>
  <c r="W623" i="1"/>
  <c r="W622" i="1"/>
  <c r="W621" i="1"/>
  <c r="W620" i="1"/>
  <c r="W619" i="1"/>
  <c r="W618" i="1"/>
  <c r="W617" i="1"/>
  <c r="W616" i="1"/>
  <c r="W615" i="1"/>
  <c r="W614" i="1"/>
  <c r="W613" i="1"/>
  <c r="W612" i="1"/>
  <c r="W611" i="1"/>
  <c r="W610" i="1"/>
  <c r="W609" i="1"/>
  <c r="W608" i="1"/>
  <c r="W607" i="1"/>
  <c r="W606" i="1"/>
  <c r="W605" i="1"/>
  <c r="W604" i="1"/>
  <c r="W603" i="1"/>
  <c r="W602" i="1"/>
  <c r="W601" i="1"/>
  <c r="W600" i="1"/>
  <c r="W599" i="1"/>
  <c r="W598" i="1"/>
  <c r="W597" i="1"/>
  <c r="W596" i="1"/>
  <c r="W595" i="1"/>
  <c r="W594" i="1"/>
  <c r="W593" i="1"/>
  <c r="W592" i="1"/>
  <c r="W591" i="1"/>
  <c r="W590" i="1"/>
  <c r="W589" i="1"/>
  <c r="W588" i="1"/>
  <c r="W587" i="1"/>
  <c r="W586" i="1"/>
  <c r="W585" i="1"/>
  <c r="W584" i="1"/>
  <c r="W583" i="1"/>
  <c r="W582" i="1"/>
  <c r="W581" i="1"/>
  <c r="W580" i="1"/>
  <c r="W579" i="1"/>
  <c r="W578" i="1"/>
  <c r="W577" i="1"/>
  <c r="W576" i="1"/>
  <c r="W575" i="1"/>
  <c r="W574" i="1"/>
  <c r="W573" i="1"/>
  <c r="W572" i="1"/>
  <c r="W571" i="1"/>
  <c r="W570" i="1"/>
  <c r="W569" i="1"/>
  <c r="W568" i="1"/>
  <c r="W567" i="1"/>
  <c r="W566" i="1"/>
  <c r="W565" i="1"/>
  <c r="W564" i="1"/>
  <c r="W563" i="1"/>
  <c r="W562" i="1"/>
  <c r="W561" i="1"/>
  <c r="W560" i="1"/>
  <c r="W559" i="1"/>
  <c r="W558" i="1"/>
  <c r="W557" i="1"/>
  <c r="W556" i="1"/>
  <c r="W555" i="1"/>
  <c r="W554" i="1"/>
  <c r="W553" i="1"/>
  <c r="W552" i="1"/>
  <c r="W551" i="1"/>
  <c r="W550" i="1"/>
  <c r="W549" i="1"/>
  <c r="W548" i="1"/>
  <c r="W547" i="1"/>
  <c r="W546" i="1"/>
  <c r="W545" i="1"/>
  <c r="W544" i="1"/>
  <c r="W543" i="1"/>
  <c r="W542" i="1"/>
  <c r="W541" i="1"/>
  <c r="W540" i="1"/>
  <c r="W539" i="1"/>
  <c r="W538" i="1"/>
  <c r="W537" i="1"/>
  <c r="W536" i="1"/>
  <c r="W535" i="1"/>
  <c r="W534" i="1"/>
  <c r="W533" i="1"/>
  <c r="W532" i="1"/>
  <c r="W531" i="1"/>
  <c r="W530" i="1"/>
  <c r="W529" i="1"/>
  <c r="W528" i="1"/>
  <c r="W527" i="1"/>
  <c r="W526" i="1"/>
  <c r="W525" i="1"/>
  <c r="W524" i="1"/>
  <c r="W523" i="1"/>
  <c r="W522" i="1"/>
  <c r="W521" i="1"/>
  <c r="W520" i="1"/>
  <c r="W519" i="1"/>
  <c r="W518" i="1"/>
  <c r="W517" i="1"/>
  <c r="W516" i="1"/>
  <c r="W515" i="1"/>
  <c r="W514" i="1"/>
  <c r="W513" i="1"/>
  <c r="W512" i="1"/>
  <c r="W511" i="1"/>
  <c r="W510" i="1"/>
  <c r="W509" i="1"/>
  <c r="W508" i="1"/>
  <c r="W507" i="1"/>
  <c r="W506" i="1"/>
  <c r="W505" i="1"/>
  <c r="W504" i="1"/>
  <c r="W503" i="1"/>
  <c r="W502" i="1"/>
  <c r="W501" i="1"/>
  <c r="W500" i="1"/>
  <c r="W499" i="1"/>
  <c r="W498" i="1"/>
  <c r="W497" i="1"/>
  <c r="W496" i="1"/>
  <c r="W495" i="1"/>
  <c r="W494" i="1"/>
  <c r="W493" i="1"/>
  <c r="W492" i="1"/>
  <c r="W491" i="1"/>
  <c r="W490" i="1"/>
  <c r="W489" i="1"/>
  <c r="W488" i="1"/>
  <c r="W487" i="1"/>
  <c r="W486" i="1"/>
  <c r="W485" i="1"/>
  <c r="W484" i="1"/>
  <c r="W483" i="1"/>
  <c r="W482" i="1"/>
  <c r="W481" i="1"/>
  <c r="W480" i="1"/>
  <c r="W479" i="1"/>
  <c r="W478" i="1"/>
  <c r="W477" i="1"/>
  <c r="W476" i="1"/>
  <c r="W475" i="1"/>
  <c r="W474" i="1"/>
  <c r="W473" i="1"/>
  <c r="W472" i="1"/>
  <c r="W471" i="1"/>
  <c r="W470" i="1"/>
  <c r="W469" i="1"/>
  <c r="W468" i="1"/>
  <c r="W467" i="1"/>
  <c r="W466" i="1"/>
  <c r="W465" i="1"/>
  <c r="W464" i="1"/>
  <c r="W463" i="1"/>
  <c r="W462" i="1"/>
  <c r="W461" i="1"/>
  <c r="W460" i="1"/>
  <c r="W459" i="1"/>
  <c r="W458" i="1"/>
  <c r="W457" i="1"/>
  <c r="W456" i="1"/>
  <c r="W455" i="1"/>
  <c r="W454" i="1"/>
  <c r="W453" i="1"/>
  <c r="W452" i="1"/>
  <c r="W451" i="1"/>
  <c r="W450" i="1"/>
  <c r="W449" i="1"/>
  <c r="W448" i="1"/>
  <c r="W447" i="1"/>
  <c r="W446" i="1"/>
  <c r="W445" i="1"/>
  <c r="W444" i="1"/>
  <c r="W443" i="1"/>
  <c r="W442" i="1"/>
  <c r="W441" i="1"/>
  <c r="W440" i="1"/>
  <c r="W439" i="1"/>
  <c r="W438" i="1"/>
  <c r="W437" i="1"/>
  <c r="W436" i="1"/>
  <c r="W435" i="1"/>
  <c r="W434" i="1"/>
  <c r="W381" i="1"/>
  <c r="W380" i="1"/>
  <c r="W379" i="1"/>
  <c r="W378" i="1"/>
  <c r="W377" i="1"/>
  <c r="W376" i="1"/>
  <c r="W375" i="1"/>
  <c r="W374" i="1"/>
  <c r="W373" i="1"/>
  <c r="W372" i="1"/>
  <c r="W371" i="1"/>
  <c r="W370" i="1"/>
  <c r="W369" i="1"/>
  <c r="W368" i="1"/>
  <c r="W367" i="1"/>
  <c r="W366" i="1"/>
  <c r="W365" i="1"/>
  <c r="W364" i="1"/>
  <c r="W363" i="1"/>
  <c r="W362" i="1"/>
  <c r="W361" i="1"/>
  <c r="W360" i="1"/>
  <c r="W359" i="1"/>
  <c r="W358" i="1"/>
  <c r="W357" i="1"/>
  <c r="W356" i="1"/>
  <c r="W355" i="1"/>
  <c r="W354" i="1"/>
  <c r="W353" i="1"/>
  <c r="W352" i="1"/>
  <c r="W351" i="1"/>
  <c r="W350" i="1"/>
  <c r="W349" i="1"/>
  <c r="W348" i="1"/>
  <c r="W347" i="1"/>
  <c r="W346" i="1"/>
  <c r="W345" i="1"/>
  <c r="W344" i="1"/>
  <c r="W343" i="1"/>
  <c r="W342" i="1"/>
  <c r="W341" i="1"/>
  <c r="W340" i="1"/>
  <c r="W339" i="1"/>
  <c r="W338" i="1"/>
  <c r="W337" i="1"/>
  <c r="W336" i="1"/>
  <c r="W335" i="1"/>
  <c r="W334" i="1"/>
  <c r="W333" i="1"/>
  <c r="W332" i="1"/>
  <c r="W331" i="1"/>
  <c r="W330" i="1"/>
  <c r="W329" i="1"/>
  <c r="W328" i="1"/>
  <c r="W327" i="1"/>
  <c r="W326" i="1"/>
  <c r="W325" i="1"/>
  <c r="W324" i="1"/>
  <c r="W323" i="1"/>
  <c r="W322" i="1"/>
  <c r="W321" i="1"/>
  <c r="W320" i="1"/>
  <c r="W319" i="1"/>
  <c r="W318" i="1"/>
  <c r="W317" i="1"/>
  <c r="W316" i="1"/>
  <c r="W315" i="1"/>
  <c r="W314" i="1"/>
  <c r="W313" i="1"/>
  <c r="W312" i="1"/>
  <c r="W311" i="1"/>
  <c r="W310" i="1"/>
  <c r="W309" i="1"/>
  <c r="W308" i="1"/>
  <c r="W307" i="1"/>
  <c r="W306" i="1"/>
  <c r="W305" i="1"/>
  <c r="W304" i="1"/>
  <c r="W303" i="1"/>
  <c r="W302" i="1"/>
  <c r="W301" i="1"/>
  <c r="W300" i="1"/>
  <c r="W299" i="1"/>
  <c r="W298" i="1"/>
  <c r="W297" i="1"/>
  <c r="W296" i="1"/>
  <c r="W295" i="1"/>
  <c r="W294" i="1"/>
  <c r="W293" i="1"/>
  <c r="W292" i="1"/>
  <c r="W291" i="1"/>
  <c r="W290" i="1"/>
  <c r="W289" i="1"/>
  <c r="W288" i="1"/>
  <c r="W287" i="1"/>
  <c r="W286" i="1"/>
  <c r="W285" i="1"/>
  <c r="W284" i="1"/>
  <c r="W283" i="1"/>
  <c r="W282" i="1"/>
  <c r="W281" i="1"/>
  <c r="W280" i="1"/>
  <c r="W279" i="1"/>
  <c r="W278" i="1"/>
  <c r="W277" i="1"/>
  <c r="W276" i="1"/>
  <c r="W275" i="1"/>
  <c r="W274" i="1"/>
  <c r="W273" i="1"/>
  <c r="W272" i="1"/>
  <c r="W271" i="1"/>
  <c r="W270" i="1"/>
  <c r="W269" i="1"/>
  <c r="W268" i="1"/>
  <c r="W267" i="1"/>
  <c r="W266" i="1"/>
  <c r="W265" i="1"/>
  <c r="W264" i="1"/>
  <c r="W263" i="1"/>
  <c r="W262" i="1"/>
  <c r="W261" i="1"/>
  <c r="W260" i="1"/>
  <c r="W259" i="1"/>
  <c r="W258" i="1"/>
  <c r="W257" i="1"/>
  <c r="W256" i="1"/>
  <c r="W255" i="1"/>
  <c r="W254" i="1"/>
  <c r="W253" i="1"/>
  <c r="W252" i="1"/>
  <c r="W251" i="1"/>
  <c r="W250" i="1"/>
  <c r="W249" i="1"/>
  <c r="W248" i="1"/>
  <c r="W247" i="1"/>
  <c r="W246" i="1"/>
  <c r="W245" i="1"/>
  <c r="W244" i="1"/>
  <c r="W243" i="1"/>
  <c r="W242" i="1"/>
  <c r="W241" i="1"/>
  <c r="W240" i="1"/>
  <c r="W239" i="1"/>
  <c r="W238" i="1"/>
  <c r="W237" i="1"/>
  <c r="W236" i="1"/>
  <c r="W235" i="1"/>
  <c r="W234" i="1"/>
  <c r="W233" i="1"/>
  <c r="W232" i="1"/>
  <c r="W231" i="1"/>
  <c r="W230" i="1"/>
  <c r="W229" i="1"/>
  <c r="W228" i="1"/>
  <c r="W227" i="1"/>
  <c r="W226" i="1"/>
  <c r="W225" i="1"/>
  <c r="W224" i="1"/>
  <c r="W223" i="1"/>
  <c r="W222" i="1"/>
  <c r="W221" i="1"/>
  <c r="W220" i="1"/>
  <c r="W219" i="1"/>
  <c r="W218" i="1"/>
  <c r="W217" i="1"/>
  <c r="W216" i="1"/>
  <c r="W215" i="1"/>
  <c r="W214" i="1"/>
  <c r="W213" i="1"/>
  <c r="W212" i="1"/>
  <c r="W211" i="1"/>
  <c r="W210" i="1"/>
  <c r="W209" i="1"/>
  <c r="W208" i="1"/>
  <c r="W207" i="1"/>
  <c r="W206" i="1"/>
  <c r="W205" i="1"/>
  <c r="W204" i="1"/>
  <c r="W203" i="1"/>
  <c r="W202" i="1"/>
  <c r="W201" i="1"/>
  <c r="W200" i="1"/>
  <c r="W199" i="1"/>
  <c r="W198" i="1"/>
  <c r="W197" i="1"/>
  <c r="W196" i="1"/>
  <c r="W195" i="1"/>
  <c r="W194" i="1"/>
  <c r="W193" i="1"/>
  <c r="W192" i="1"/>
  <c r="W191" i="1"/>
  <c r="W190" i="1"/>
  <c r="W189" i="1"/>
  <c r="W188" i="1"/>
  <c r="W187" i="1"/>
  <c r="W186" i="1"/>
  <c r="W185" i="1"/>
  <c r="W184" i="1"/>
  <c r="W183" i="1"/>
  <c r="W182" i="1"/>
  <c r="W181" i="1"/>
  <c r="W180" i="1"/>
  <c r="W179" i="1"/>
  <c r="W178" i="1"/>
  <c r="W177" i="1"/>
  <c r="W176" i="1"/>
  <c r="W175" i="1"/>
  <c r="W174" i="1"/>
  <c r="W173" i="1"/>
  <c r="W172" i="1"/>
  <c r="W171" i="1"/>
  <c r="W170" i="1"/>
  <c r="W169" i="1"/>
  <c r="W168" i="1"/>
  <c r="W167" i="1"/>
  <c r="W166" i="1"/>
  <c r="W165" i="1"/>
  <c r="W164" i="1"/>
  <c r="W163" i="1"/>
  <c r="W162" i="1"/>
  <c r="W161" i="1"/>
  <c r="W160" i="1"/>
  <c r="W159" i="1"/>
  <c r="W158" i="1"/>
  <c r="W157" i="1"/>
  <c r="W156" i="1"/>
  <c r="W155" i="1"/>
  <c r="W154" i="1"/>
  <c r="W153" i="1"/>
  <c r="W152" i="1"/>
  <c r="W151" i="1"/>
  <c r="W150" i="1"/>
  <c r="W149" i="1"/>
  <c r="W148" i="1"/>
  <c r="W147" i="1"/>
  <c r="W146" i="1"/>
  <c r="W145" i="1"/>
  <c r="W144" i="1"/>
  <c r="W143" i="1"/>
  <c r="W142" i="1"/>
  <c r="W141" i="1"/>
  <c r="W140" i="1"/>
  <c r="W139" i="1"/>
  <c r="W138" i="1"/>
  <c r="W137" i="1"/>
  <c r="W136" i="1"/>
  <c r="W135" i="1"/>
  <c r="W134" i="1"/>
  <c r="W133" i="1"/>
  <c r="W132" i="1"/>
  <c r="W131" i="1"/>
  <c r="W130" i="1"/>
  <c r="W129" i="1"/>
  <c r="W128" i="1"/>
  <c r="W127" i="1"/>
  <c r="W126" i="1"/>
  <c r="W125" i="1"/>
  <c r="W124" i="1"/>
  <c r="W123" i="1"/>
  <c r="W122" i="1"/>
  <c r="W121" i="1"/>
  <c r="W120" i="1"/>
  <c r="W119" i="1"/>
  <c r="W118" i="1"/>
  <c r="W117" i="1"/>
  <c r="W116" i="1"/>
  <c r="W115" i="1"/>
  <c r="W114" i="1"/>
  <c r="W113" i="1"/>
  <c r="W112" i="1"/>
  <c r="W111" i="1"/>
  <c r="W110" i="1"/>
  <c r="W109" i="1"/>
  <c r="W108" i="1"/>
  <c r="W107" i="1"/>
  <c r="W106" i="1"/>
  <c r="W105" i="1"/>
  <c r="W104" i="1"/>
  <c r="W103" i="1"/>
  <c r="W102" i="1"/>
  <c r="W101" i="1"/>
  <c r="W100" i="1"/>
  <c r="W99" i="1"/>
  <c r="W98" i="1"/>
  <c r="W97" i="1"/>
  <c r="W96" i="1"/>
  <c r="W95" i="1"/>
  <c r="W94" i="1"/>
  <c r="W93" i="1"/>
  <c r="W92" i="1"/>
  <c r="W91" i="1"/>
  <c r="W90" i="1"/>
  <c r="W89" i="1"/>
  <c r="W88" i="1"/>
  <c r="W87" i="1"/>
  <c r="W86" i="1"/>
  <c r="W85" i="1"/>
  <c r="W84" i="1"/>
  <c r="W83" i="1"/>
  <c r="W82" i="1"/>
  <c r="W81" i="1"/>
  <c r="W80" i="1"/>
  <c r="W79" i="1"/>
  <c r="W78" i="1"/>
  <c r="W77" i="1"/>
  <c r="W76" i="1"/>
  <c r="W75" i="1"/>
  <c r="W73" i="1"/>
  <c r="W72" i="1"/>
  <c r="W71" i="1"/>
  <c r="W70" i="1"/>
  <c r="W69" i="1"/>
  <c r="W68" i="1"/>
  <c r="W67" i="1"/>
  <c r="W66" i="1"/>
  <c r="W65" i="1"/>
  <c r="W64" i="1"/>
  <c r="W63" i="1"/>
  <c r="W62" i="1"/>
  <c r="W61" i="1"/>
  <c r="W60" i="1"/>
  <c r="W59" i="1"/>
  <c r="W58" i="1"/>
  <c r="W57" i="1"/>
  <c r="W56" i="1"/>
  <c r="W55" i="1"/>
  <c r="W54" i="1"/>
  <c r="W53" i="1"/>
  <c r="W52" i="1"/>
  <c r="W51" i="1"/>
  <c r="W50" i="1"/>
  <c r="W49" i="1"/>
  <c r="W48" i="1"/>
  <c r="W47" i="1"/>
  <c r="W46" i="1"/>
  <c r="W45" i="1"/>
  <c r="W44" i="1"/>
  <c r="W43" i="1"/>
  <c r="W42" i="1"/>
  <c r="W41" i="1"/>
  <c r="W40" i="1"/>
  <c r="W39" i="1"/>
  <c r="W38" i="1"/>
  <c r="W37" i="1"/>
  <c r="W36" i="1"/>
  <c r="W35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7" i="1"/>
  <c r="W6" i="1"/>
  <c r="W5" i="1"/>
  <c r="W4" i="1"/>
  <c r="W3" i="1"/>
  <c r="W2" i="1"/>
  <c r="U14" i="1"/>
  <c r="U1189" i="1"/>
  <c r="U1188" i="1"/>
  <c r="U1187" i="1"/>
  <c r="U1186" i="1"/>
  <c r="U1185" i="1"/>
  <c r="U1184" i="1"/>
  <c r="U1183" i="1"/>
  <c r="U1182" i="1"/>
  <c r="U1181" i="1"/>
  <c r="U1180" i="1"/>
  <c r="U1179" i="1"/>
  <c r="U1178" i="1"/>
  <c r="U1177" i="1"/>
  <c r="U1176" i="1"/>
  <c r="U1175" i="1"/>
  <c r="U1174" i="1"/>
  <c r="U1173" i="1"/>
  <c r="U1172" i="1"/>
  <c r="U1171" i="1"/>
  <c r="U1170" i="1"/>
  <c r="U1169" i="1"/>
  <c r="U1168" i="1"/>
  <c r="U1167" i="1"/>
  <c r="U1166" i="1"/>
  <c r="U1165" i="1"/>
  <c r="U1164" i="1"/>
  <c r="U1163" i="1"/>
  <c r="U1162" i="1"/>
  <c r="U1161" i="1"/>
  <c r="U1160" i="1"/>
  <c r="U1159" i="1"/>
  <c r="U1158" i="1"/>
  <c r="U1157" i="1"/>
  <c r="U1156" i="1"/>
  <c r="U1155" i="1"/>
  <c r="U1154" i="1"/>
  <c r="U1153" i="1"/>
  <c r="U1152" i="1"/>
  <c r="U1151" i="1"/>
  <c r="U1150" i="1"/>
  <c r="U1149" i="1"/>
  <c r="U1148" i="1"/>
  <c r="U1147" i="1"/>
  <c r="U1146" i="1"/>
  <c r="U1145" i="1"/>
  <c r="U1144" i="1"/>
  <c r="U1143" i="1"/>
  <c r="U1142" i="1"/>
  <c r="U1141" i="1"/>
  <c r="U1140" i="1"/>
  <c r="U1139" i="1"/>
  <c r="U1138" i="1"/>
  <c r="U1137" i="1"/>
  <c r="U1136" i="1"/>
  <c r="U1135" i="1"/>
  <c r="U1134" i="1"/>
  <c r="U1133" i="1"/>
  <c r="U1132" i="1"/>
  <c r="U1131" i="1"/>
  <c r="U1130" i="1"/>
  <c r="U1129" i="1"/>
  <c r="U1128" i="1"/>
  <c r="U1127" i="1"/>
  <c r="U1126" i="1"/>
  <c r="U1125" i="1"/>
  <c r="U1124" i="1"/>
  <c r="U1123" i="1"/>
  <c r="U1122" i="1"/>
  <c r="U1121" i="1"/>
  <c r="U1120" i="1"/>
  <c r="U1119" i="1"/>
  <c r="U1118" i="1"/>
  <c r="U1117" i="1"/>
  <c r="U1116" i="1"/>
  <c r="U1115" i="1"/>
  <c r="U1114" i="1"/>
  <c r="U1113" i="1"/>
  <c r="U1112" i="1"/>
  <c r="U1111" i="1"/>
  <c r="U1110" i="1"/>
  <c r="U1109" i="1"/>
  <c r="U1108" i="1"/>
  <c r="U1107" i="1"/>
  <c r="U1106" i="1"/>
  <c r="U1105" i="1"/>
  <c r="U1104" i="1"/>
  <c r="U1103" i="1"/>
  <c r="U1102" i="1"/>
  <c r="U1101" i="1"/>
  <c r="U1100" i="1"/>
  <c r="U1099" i="1"/>
  <c r="U1098" i="1"/>
  <c r="U1097" i="1"/>
  <c r="U1096" i="1"/>
  <c r="U1095" i="1"/>
  <c r="U1094" i="1"/>
  <c r="U1093" i="1"/>
  <c r="U1092" i="1"/>
  <c r="U1091" i="1"/>
  <c r="U1090" i="1"/>
  <c r="U1089" i="1"/>
  <c r="U1088" i="1"/>
  <c r="U1087" i="1"/>
  <c r="U1086" i="1"/>
  <c r="U1085" i="1"/>
  <c r="U1084" i="1"/>
  <c r="U1083" i="1"/>
  <c r="U1082" i="1"/>
  <c r="U1081" i="1"/>
  <c r="U1080" i="1"/>
  <c r="U1079" i="1"/>
  <c r="U1078" i="1"/>
  <c r="U1077" i="1"/>
  <c r="U1076" i="1"/>
  <c r="U1075" i="1"/>
  <c r="U1074" i="1"/>
  <c r="U1073" i="1"/>
  <c r="U1072" i="1"/>
  <c r="U1071" i="1"/>
  <c r="U1070" i="1"/>
  <c r="U1069" i="1"/>
  <c r="U1068" i="1"/>
  <c r="U1067" i="1"/>
  <c r="U1066" i="1"/>
  <c r="U1065" i="1"/>
  <c r="U1064" i="1"/>
  <c r="U1063" i="1"/>
  <c r="U1062" i="1"/>
  <c r="U1061" i="1"/>
  <c r="U1060" i="1"/>
  <c r="U1059" i="1"/>
  <c r="U1058" i="1"/>
  <c r="U1057" i="1"/>
  <c r="U1056" i="1"/>
  <c r="U1055" i="1"/>
  <c r="U1054" i="1"/>
  <c r="U1053" i="1"/>
  <c r="U1052" i="1"/>
  <c r="U1051" i="1"/>
  <c r="U1050" i="1"/>
  <c r="U1049" i="1"/>
  <c r="U1048" i="1"/>
  <c r="U1047" i="1"/>
  <c r="U1046" i="1"/>
  <c r="U1045" i="1"/>
  <c r="U1044" i="1"/>
  <c r="U1043" i="1"/>
  <c r="U1042" i="1"/>
  <c r="U1041" i="1"/>
  <c r="U1040" i="1"/>
  <c r="U1039" i="1"/>
  <c r="U1038" i="1"/>
  <c r="U1037" i="1"/>
  <c r="U1036" i="1"/>
  <c r="U1035" i="1"/>
  <c r="U1034" i="1"/>
  <c r="U1033" i="1"/>
  <c r="U1032" i="1"/>
  <c r="U1031" i="1"/>
  <c r="U1030" i="1"/>
  <c r="U1029" i="1"/>
  <c r="U1028" i="1"/>
  <c r="U1027" i="1"/>
  <c r="U1026" i="1"/>
  <c r="U1025" i="1"/>
  <c r="U1024" i="1"/>
  <c r="U1023" i="1"/>
  <c r="U1022" i="1"/>
  <c r="U1021" i="1"/>
  <c r="U1020" i="1"/>
  <c r="U1019" i="1"/>
  <c r="U1018" i="1"/>
  <c r="U1017" i="1"/>
  <c r="U1016" i="1"/>
  <c r="U1015" i="1"/>
  <c r="U1014" i="1"/>
  <c r="U1013" i="1"/>
  <c r="U1012" i="1"/>
  <c r="U1011" i="1"/>
  <c r="U1010" i="1"/>
  <c r="U1009" i="1"/>
  <c r="U1008" i="1"/>
  <c r="U1007" i="1"/>
  <c r="U1006" i="1"/>
  <c r="U1005" i="1"/>
  <c r="U1004" i="1"/>
  <c r="U1003" i="1"/>
  <c r="U1002" i="1"/>
  <c r="U1001" i="1"/>
  <c r="U1000" i="1"/>
  <c r="U999" i="1"/>
  <c r="U998" i="1"/>
  <c r="U997" i="1"/>
  <c r="U996" i="1"/>
  <c r="U995" i="1"/>
  <c r="U994" i="1"/>
  <c r="U993" i="1"/>
  <c r="U992" i="1"/>
  <c r="U991" i="1"/>
  <c r="U990" i="1"/>
  <c r="U989" i="1"/>
  <c r="U988" i="1"/>
  <c r="U987" i="1"/>
  <c r="U986" i="1"/>
  <c r="U985" i="1"/>
  <c r="U984" i="1"/>
  <c r="U983" i="1"/>
  <c r="U982" i="1"/>
  <c r="U981" i="1"/>
  <c r="U980" i="1"/>
  <c r="U979" i="1"/>
  <c r="U978" i="1"/>
  <c r="U977" i="1"/>
  <c r="U976" i="1"/>
  <c r="U975" i="1"/>
  <c r="U974" i="1"/>
  <c r="U973" i="1"/>
  <c r="U972" i="1"/>
  <c r="U971" i="1"/>
  <c r="U970" i="1"/>
  <c r="U969" i="1"/>
  <c r="U968" i="1"/>
  <c r="U967" i="1"/>
  <c r="U966" i="1"/>
  <c r="U965" i="1"/>
  <c r="U964" i="1"/>
  <c r="U963" i="1"/>
  <c r="U962" i="1"/>
  <c r="U961" i="1"/>
  <c r="U960" i="1"/>
  <c r="U959" i="1"/>
  <c r="U958" i="1"/>
  <c r="U957" i="1"/>
  <c r="U956" i="1"/>
  <c r="U955" i="1"/>
  <c r="U954" i="1"/>
  <c r="U953" i="1"/>
  <c r="U952" i="1"/>
  <c r="U951" i="1"/>
  <c r="U950" i="1"/>
  <c r="U949" i="1"/>
  <c r="U948" i="1"/>
  <c r="U947" i="1"/>
  <c r="U946" i="1"/>
  <c r="U945" i="1"/>
  <c r="U944" i="1"/>
  <c r="U943" i="1"/>
  <c r="U942" i="1"/>
  <c r="U941" i="1"/>
  <c r="U940" i="1"/>
  <c r="U939" i="1"/>
  <c r="U938" i="1"/>
  <c r="U937" i="1"/>
  <c r="U936" i="1"/>
  <c r="U935" i="1"/>
  <c r="U934" i="1"/>
  <c r="U933" i="1"/>
  <c r="U932" i="1"/>
  <c r="U931" i="1"/>
  <c r="U930" i="1"/>
  <c r="U929" i="1"/>
  <c r="U928" i="1"/>
  <c r="U927" i="1"/>
  <c r="U926" i="1"/>
  <c r="U925" i="1"/>
  <c r="U924" i="1"/>
  <c r="U923" i="1"/>
  <c r="U922" i="1"/>
  <c r="U921" i="1"/>
  <c r="U920" i="1"/>
  <c r="U919" i="1"/>
  <c r="U918" i="1"/>
  <c r="U917" i="1"/>
  <c r="U916" i="1"/>
  <c r="U915" i="1"/>
  <c r="U914" i="1"/>
  <c r="U913" i="1"/>
  <c r="U912" i="1"/>
  <c r="U911" i="1"/>
  <c r="U910" i="1"/>
  <c r="U909" i="1"/>
  <c r="U908" i="1"/>
  <c r="U907" i="1"/>
  <c r="U906" i="1"/>
  <c r="U905" i="1"/>
  <c r="U904" i="1"/>
  <c r="U903" i="1"/>
  <c r="U902" i="1"/>
  <c r="U901" i="1"/>
  <c r="U900" i="1"/>
  <c r="U899" i="1"/>
  <c r="U898" i="1"/>
  <c r="U897" i="1"/>
  <c r="U896" i="1"/>
  <c r="U895" i="1"/>
  <c r="U894" i="1"/>
  <c r="U893" i="1"/>
  <c r="U892" i="1"/>
  <c r="U891" i="1"/>
  <c r="U890" i="1"/>
  <c r="U889" i="1"/>
  <c r="U888" i="1"/>
  <c r="U887" i="1"/>
  <c r="U886" i="1"/>
  <c r="U885" i="1"/>
  <c r="U884" i="1"/>
  <c r="U883" i="1"/>
  <c r="U882" i="1"/>
  <c r="U881" i="1"/>
  <c r="U880" i="1"/>
  <c r="U879" i="1"/>
  <c r="U878" i="1"/>
  <c r="U877" i="1"/>
  <c r="U876" i="1"/>
  <c r="U875" i="1"/>
  <c r="U874" i="1"/>
  <c r="U873" i="1"/>
  <c r="U872" i="1"/>
  <c r="U871" i="1"/>
  <c r="U870" i="1"/>
  <c r="U869" i="1"/>
  <c r="U868" i="1"/>
  <c r="U867" i="1"/>
  <c r="U866" i="1"/>
  <c r="U865" i="1"/>
  <c r="U864" i="1"/>
  <c r="U863" i="1"/>
  <c r="U862" i="1"/>
  <c r="U861" i="1"/>
  <c r="U860" i="1"/>
  <c r="U859" i="1"/>
  <c r="U858" i="1"/>
  <c r="U857" i="1"/>
  <c r="U856" i="1"/>
  <c r="U855" i="1"/>
  <c r="U854" i="1"/>
  <c r="U853" i="1"/>
  <c r="U852" i="1"/>
  <c r="U851" i="1"/>
  <c r="U850" i="1"/>
  <c r="U849" i="1"/>
  <c r="U848" i="1"/>
  <c r="U847" i="1"/>
  <c r="U846" i="1"/>
  <c r="U845" i="1"/>
  <c r="U844" i="1"/>
  <c r="U843" i="1"/>
  <c r="U842" i="1"/>
  <c r="U841" i="1"/>
  <c r="U840" i="1"/>
  <c r="U839" i="1"/>
  <c r="U838" i="1"/>
  <c r="U837" i="1"/>
  <c r="U836" i="1"/>
  <c r="U835" i="1"/>
  <c r="U834" i="1"/>
  <c r="U833" i="1"/>
  <c r="U832" i="1"/>
  <c r="U831" i="1"/>
  <c r="U830" i="1"/>
  <c r="U829" i="1"/>
  <c r="U828" i="1"/>
  <c r="U827" i="1"/>
  <c r="U826" i="1"/>
  <c r="U825" i="1"/>
  <c r="U824" i="1"/>
  <c r="U823" i="1"/>
  <c r="U822" i="1"/>
  <c r="U821" i="1"/>
  <c r="U820" i="1"/>
  <c r="U819" i="1"/>
  <c r="U818" i="1"/>
  <c r="U817" i="1"/>
  <c r="U816" i="1"/>
  <c r="U815" i="1"/>
  <c r="U814" i="1"/>
  <c r="U813" i="1"/>
  <c r="U812" i="1"/>
  <c r="U811" i="1"/>
  <c r="U810" i="1"/>
  <c r="U809" i="1"/>
  <c r="U808" i="1"/>
  <c r="U807" i="1"/>
  <c r="U806" i="1"/>
  <c r="U805" i="1"/>
  <c r="U804" i="1"/>
  <c r="U803" i="1"/>
  <c r="U802" i="1"/>
  <c r="U801" i="1"/>
  <c r="U800" i="1"/>
  <c r="U799" i="1"/>
  <c r="U798" i="1"/>
  <c r="U797" i="1"/>
  <c r="U796" i="1"/>
  <c r="U795" i="1"/>
  <c r="U794" i="1"/>
  <c r="U793" i="1"/>
  <c r="U792" i="1"/>
  <c r="U791" i="1"/>
  <c r="U790" i="1"/>
  <c r="U789" i="1"/>
  <c r="U788" i="1"/>
  <c r="U787" i="1"/>
  <c r="U786" i="1"/>
  <c r="U785" i="1"/>
  <c r="U784" i="1"/>
  <c r="U783" i="1"/>
  <c r="U782" i="1"/>
  <c r="U781" i="1"/>
  <c r="U780" i="1"/>
  <c r="U779" i="1"/>
  <c r="U778" i="1"/>
  <c r="U777" i="1"/>
  <c r="U776" i="1"/>
  <c r="U775" i="1"/>
  <c r="U774" i="1"/>
  <c r="U773" i="1"/>
  <c r="U772" i="1"/>
  <c r="U771" i="1"/>
  <c r="U770" i="1"/>
  <c r="U769" i="1"/>
  <c r="U768" i="1"/>
  <c r="U767" i="1"/>
  <c r="U766" i="1"/>
  <c r="U765" i="1"/>
  <c r="U764" i="1"/>
  <c r="U763" i="1"/>
  <c r="U762" i="1"/>
  <c r="U761" i="1"/>
  <c r="U760" i="1"/>
  <c r="U759" i="1"/>
  <c r="U758" i="1"/>
  <c r="U757" i="1"/>
  <c r="U756" i="1"/>
  <c r="U755" i="1"/>
  <c r="U754" i="1"/>
  <c r="U753" i="1"/>
  <c r="U752" i="1"/>
  <c r="U751" i="1"/>
  <c r="U750" i="1"/>
  <c r="U749" i="1"/>
  <c r="U748" i="1"/>
  <c r="U747" i="1"/>
  <c r="U746" i="1"/>
  <c r="U745" i="1"/>
  <c r="U744" i="1"/>
  <c r="U743" i="1"/>
  <c r="U742" i="1"/>
  <c r="U741" i="1"/>
  <c r="U740" i="1"/>
  <c r="U739" i="1"/>
  <c r="U738" i="1"/>
  <c r="U737" i="1"/>
  <c r="U736" i="1"/>
  <c r="U735" i="1"/>
  <c r="U734" i="1"/>
  <c r="U733" i="1"/>
  <c r="U732" i="1"/>
  <c r="U731" i="1"/>
  <c r="U730" i="1"/>
  <c r="U729" i="1"/>
  <c r="U728" i="1"/>
  <c r="U727" i="1"/>
  <c r="U726" i="1"/>
  <c r="U725" i="1"/>
  <c r="U724" i="1"/>
  <c r="U723" i="1"/>
  <c r="U722" i="1"/>
  <c r="U721" i="1"/>
  <c r="U720" i="1"/>
  <c r="U719" i="1"/>
  <c r="U718" i="1"/>
  <c r="U717" i="1"/>
  <c r="U716" i="1"/>
  <c r="U715" i="1"/>
  <c r="U714" i="1"/>
  <c r="U713" i="1"/>
  <c r="U712" i="1"/>
  <c r="U711" i="1"/>
  <c r="U710" i="1"/>
  <c r="U709" i="1"/>
  <c r="U708" i="1"/>
  <c r="U707" i="1"/>
  <c r="U706" i="1"/>
  <c r="U705" i="1"/>
  <c r="U704" i="1"/>
  <c r="U703" i="1"/>
  <c r="U702" i="1"/>
  <c r="U701" i="1"/>
  <c r="U700" i="1"/>
  <c r="U699" i="1"/>
  <c r="U698" i="1"/>
  <c r="U697" i="1"/>
  <c r="U696" i="1"/>
  <c r="U695" i="1"/>
  <c r="U694" i="1"/>
  <c r="U693" i="1"/>
  <c r="U692" i="1"/>
  <c r="U691" i="1"/>
  <c r="U690" i="1"/>
  <c r="U689" i="1"/>
  <c r="U688" i="1"/>
  <c r="U687" i="1"/>
  <c r="U686" i="1"/>
  <c r="U685" i="1"/>
  <c r="U684" i="1"/>
  <c r="U683" i="1"/>
  <c r="U682" i="1"/>
  <c r="U681" i="1"/>
  <c r="U680" i="1"/>
  <c r="U679" i="1"/>
  <c r="U678" i="1"/>
  <c r="U677" i="1"/>
  <c r="U676" i="1"/>
  <c r="U675" i="1"/>
  <c r="U674" i="1"/>
  <c r="U673" i="1"/>
  <c r="U672" i="1"/>
  <c r="U671" i="1"/>
  <c r="U670" i="1"/>
  <c r="U669" i="1"/>
  <c r="U668" i="1"/>
  <c r="U667" i="1"/>
  <c r="U666" i="1"/>
  <c r="U665" i="1"/>
  <c r="U664" i="1"/>
  <c r="U663" i="1"/>
  <c r="U662" i="1"/>
  <c r="U661" i="1"/>
  <c r="U660" i="1"/>
  <c r="U659" i="1"/>
  <c r="U658" i="1"/>
  <c r="U657" i="1"/>
  <c r="U656" i="1"/>
  <c r="U655" i="1"/>
  <c r="U654" i="1"/>
  <c r="U653" i="1"/>
  <c r="U652" i="1"/>
  <c r="U651" i="1"/>
  <c r="U650" i="1"/>
  <c r="U649" i="1"/>
  <c r="U648" i="1"/>
  <c r="U647" i="1"/>
  <c r="U646" i="1"/>
  <c r="U645" i="1"/>
  <c r="U644" i="1"/>
  <c r="U643" i="1"/>
  <c r="U642" i="1"/>
  <c r="U641" i="1"/>
  <c r="U640" i="1"/>
  <c r="U639" i="1"/>
  <c r="U638" i="1"/>
  <c r="U637" i="1"/>
  <c r="U636" i="1"/>
  <c r="U635" i="1"/>
  <c r="U634" i="1"/>
  <c r="U633" i="1"/>
  <c r="U632" i="1"/>
  <c r="U631" i="1"/>
  <c r="U630" i="1"/>
  <c r="U629" i="1"/>
  <c r="U628" i="1"/>
  <c r="U627" i="1"/>
  <c r="U626" i="1"/>
  <c r="U625" i="1"/>
  <c r="U624" i="1"/>
  <c r="U623" i="1"/>
  <c r="U622" i="1"/>
  <c r="U621" i="1"/>
  <c r="U620" i="1"/>
  <c r="U619" i="1"/>
  <c r="U618" i="1"/>
  <c r="U617" i="1"/>
  <c r="U616" i="1"/>
  <c r="U615" i="1"/>
  <c r="U614" i="1"/>
  <c r="U613" i="1"/>
  <c r="U612" i="1"/>
  <c r="U611" i="1"/>
  <c r="U610" i="1"/>
  <c r="U609" i="1"/>
  <c r="U608" i="1"/>
  <c r="U607" i="1"/>
  <c r="U606" i="1"/>
  <c r="U605" i="1"/>
  <c r="U604" i="1"/>
  <c r="U603" i="1"/>
  <c r="U602" i="1"/>
  <c r="U601" i="1"/>
  <c r="U600" i="1"/>
  <c r="U599" i="1"/>
  <c r="U598" i="1"/>
  <c r="U597" i="1"/>
  <c r="U596" i="1"/>
  <c r="U595" i="1"/>
  <c r="U594" i="1"/>
  <c r="U593" i="1"/>
  <c r="U592" i="1"/>
  <c r="U591" i="1"/>
  <c r="U590" i="1"/>
  <c r="U589" i="1"/>
  <c r="U588" i="1"/>
  <c r="U587" i="1"/>
  <c r="U586" i="1"/>
  <c r="U585" i="1"/>
  <c r="U584" i="1"/>
  <c r="U583" i="1"/>
  <c r="U582" i="1"/>
  <c r="U581" i="1"/>
  <c r="U580" i="1"/>
  <c r="U579" i="1"/>
  <c r="U578" i="1"/>
  <c r="U577" i="1"/>
  <c r="U576" i="1"/>
  <c r="U575" i="1"/>
  <c r="U574" i="1"/>
  <c r="U573" i="1"/>
  <c r="U572" i="1"/>
  <c r="U571" i="1"/>
  <c r="U570" i="1"/>
  <c r="U569" i="1"/>
  <c r="U568" i="1"/>
  <c r="U567" i="1"/>
  <c r="U566" i="1"/>
  <c r="U565" i="1"/>
  <c r="U564" i="1"/>
  <c r="U563" i="1"/>
  <c r="U562" i="1"/>
  <c r="U561" i="1"/>
  <c r="U560" i="1"/>
  <c r="U559" i="1"/>
  <c r="U558" i="1"/>
  <c r="U557" i="1"/>
  <c r="U556" i="1"/>
  <c r="U555" i="1"/>
  <c r="U554" i="1"/>
  <c r="U553" i="1"/>
  <c r="U552" i="1"/>
  <c r="U551" i="1"/>
  <c r="U550" i="1"/>
  <c r="U549" i="1"/>
  <c r="U548" i="1"/>
  <c r="U547" i="1"/>
  <c r="U546" i="1"/>
  <c r="U545" i="1"/>
  <c r="U544" i="1"/>
  <c r="U543" i="1"/>
  <c r="U542" i="1"/>
  <c r="U541" i="1"/>
  <c r="U540" i="1"/>
  <c r="U539" i="1"/>
  <c r="U538" i="1"/>
  <c r="U537" i="1"/>
  <c r="U536" i="1"/>
  <c r="U535" i="1"/>
  <c r="U534" i="1"/>
  <c r="U533" i="1"/>
  <c r="U532" i="1"/>
  <c r="U531" i="1"/>
  <c r="U530" i="1"/>
  <c r="U529" i="1"/>
  <c r="U528" i="1"/>
  <c r="U527" i="1"/>
  <c r="U526" i="1"/>
  <c r="U525" i="1"/>
  <c r="U524" i="1"/>
  <c r="U523" i="1"/>
  <c r="U522" i="1"/>
  <c r="U521" i="1"/>
  <c r="U520" i="1"/>
  <c r="U519" i="1"/>
  <c r="U518" i="1"/>
  <c r="U517" i="1"/>
  <c r="U516" i="1"/>
  <c r="U515" i="1"/>
  <c r="U514" i="1"/>
  <c r="U513" i="1"/>
  <c r="U512" i="1"/>
  <c r="U511" i="1"/>
  <c r="U510" i="1"/>
  <c r="U509" i="1"/>
  <c r="U508" i="1"/>
  <c r="U507" i="1"/>
  <c r="U506" i="1"/>
  <c r="U505" i="1"/>
  <c r="U504" i="1"/>
  <c r="U503" i="1"/>
  <c r="U502" i="1"/>
  <c r="U501" i="1"/>
  <c r="U500" i="1"/>
  <c r="U499" i="1"/>
  <c r="U498" i="1"/>
  <c r="U497" i="1"/>
  <c r="U496" i="1"/>
  <c r="U495" i="1"/>
  <c r="U494" i="1"/>
  <c r="U493" i="1"/>
  <c r="U492" i="1"/>
  <c r="U491" i="1"/>
  <c r="U490" i="1"/>
  <c r="U489" i="1"/>
  <c r="U488" i="1"/>
  <c r="U487" i="1"/>
  <c r="U486" i="1"/>
  <c r="U485" i="1"/>
  <c r="U484" i="1"/>
  <c r="U483" i="1"/>
  <c r="U482" i="1"/>
  <c r="U481" i="1"/>
  <c r="U480" i="1"/>
  <c r="U479" i="1"/>
  <c r="U478" i="1"/>
  <c r="U477" i="1"/>
  <c r="U476" i="1"/>
  <c r="U475" i="1"/>
  <c r="U474" i="1"/>
  <c r="U473" i="1"/>
  <c r="U472" i="1"/>
  <c r="U471" i="1"/>
  <c r="U470" i="1"/>
  <c r="U469" i="1"/>
  <c r="U468" i="1"/>
  <c r="U467" i="1"/>
  <c r="U466" i="1"/>
  <c r="U465" i="1"/>
  <c r="U464" i="1"/>
  <c r="U463" i="1"/>
  <c r="U462" i="1"/>
  <c r="U461" i="1"/>
  <c r="U460" i="1"/>
  <c r="U459" i="1"/>
  <c r="U458" i="1"/>
  <c r="U457" i="1"/>
  <c r="U456" i="1"/>
  <c r="U455" i="1"/>
  <c r="U454" i="1"/>
  <c r="U453" i="1"/>
  <c r="U452" i="1"/>
  <c r="U451" i="1"/>
  <c r="U450" i="1"/>
  <c r="U449" i="1"/>
  <c r="U448" i="1"/>
  <c r="U447" i="1"/>
  <c r="U446" i="1"/>
  <c r="U445" i="1"/>
  <c r="U444" i="1"/>
  <c r="U443" i="1"/>
  <c r="U442" i="1"/>
  <c r="U441" i="1"/>
  <c r="U440" i="1"/>
  <c r="U439" i="1"/>
  <c r="U438" i="1"/>
  <c r="U437" i="1"/>
  <c r="U436" i="1"/>
  <c r="U435" i="1"/>
  <c r="U434" i="1"/>
  <c r="U381" i="1"/>
  <c r="U380" i="1"/>
  <c r="U379" i="1"/>
  <c r="U378" i="1"/>
  <c r="U377" i="1"/>
  <c r="U376" i="1"/>
  <c r="U375" i="1"/>
  <c r="U374" i="1"/>
  <c r="U373" i="1"/>
  <c r="U372" i="1"/>
  <c r="U371" i="1"/>
  <c r="U370" i="1"/>
  <c r="U369" i="1"/>
  <c r="U368" i="1"/>
  <c r="U367" i="1"/>
  <c r="U366" i="1"/>
  <c r="U365" i="1"/>
  <c r="U364" i="1"/>
  <c r="U363" i="1"/>
  <c r="U362" i="1"/>
  <c r="U361" i="1"/>
  <c r="U360" i="1"/>
  <c r="U359" i="1"/>
  <c r="U358" i="1"/>
  <c r="U357" i="1"/>
  <c r="U356" i="1"/>
  <c r="U355" i="1"/>
  <c r="U354" i="1"/>
  <c r="U353" i="1"/>
  <c r="U352" i="1"/>
  <c r="U351" i="1"/>
  <c r="U350" i="1"/>
  <c r="U349" i="1"/>
  <c r="U348" i="1"/>
  <c r="U347" i="1"/>
  <c r="U346" i="1"/>
  <c r="U345" i="1"/>
  <c r="U344" i="1"/>
  <c r="U343" i="1"/>
  <c r="U342" i="1"/>
  <c r="U341" i="1"/>
  <c r="U340" i="1"/>
  <c r="U339" i="1"/>
  <c r="U338" i="1"/>
  <c r="U337" i="1"/>
  <c r="U336" i="1"/>
  <c r="U335" i="1"/>
  <c r="U334" i="1"/>
  <c r="U333" i="1"/>
  <c r="U332" i="1"/>
  <c r="U331" i="1"/>
  <c r="U330" i="1"/>
  <c r="U329" i="1"/>
  <c r="U328" i="1"/>
  <c r="U327" i="1"/>
  <c r="U326" i="1"/>
  <c r="U325" i="1"/>
  <c r="U324" i="1"/>
  <c r="U323" i="1"/>
  <c r="U322" i="1"/>
  <c r="U321" i="1"/>
  <c r="U320" i="1"/>
  <c r="U319" i="1"/>
  <c r="U318" i="1"/>
  <c r="U317" i="1"/>
  <c r="U316" i="1"/>
  <c r="U315" i="1"/>
  <c r="U314" i="1"/>
  <c r="U313" i="1"/>
  <c r="U312" i="1"/>
  <c r="U311" i="1"/>
  <c r="U310" i="1"/>
  <c r="U309" i="1"/>
  <c r="U308" i="1"/>
  <c r="U307" i="1"/>
  <c r="U306" i="1"/>
  <c r="U305" i="1"/>
  <c r="U304" i="1"/>
  <c r="U303" i="1"/>
  <c r="U302" i="1"/>
  <c r="U301" i="1"/>
  <c r="U300" i="1"/>
  <c r="U299" i="1"/>
  <c r="U298" i="1"/>
  <c r="U297" i="1"/>
  <c r="U296" i="1"/>
  <c r="U295" i="1"/>
  <c r="U294" i="1"/>
  <c r="U293" i="1"/>
  <c r="U292" i="1"/>
  <c r="U291" i="1"/>
  <c r="U290" i="1"/>
  <c r="U289" i="1"/>
  <c r="U288" i="1"/>
  <c r="U287" i="1"/>
  <c r="U286" i="1"/>
  <c r="U285" i="1"/>
  <c r="U284" i="1"/>
  <c r="U283" i="1"/>
  <c r="U282" i="1"/>
  <c r="U281" i="1"/>
  <c r="U280" i="1"/>
  <c r="U279" i="1"/>
  <c r="U278" i="1"/>
  <c r="U277" i="1"/>
  <c r="U276" i="1"/>
  <c r="U275" i="1"/>
  <c r="U274" i="1"/>
  <c r="U273" i="1"/>
  <c r="U272" i="1"/>
  <c r="U271" i="1"/>
  <c r="U270" i="1"/>
  <c r="U269" i="1"/>
  <c r="U268" i="1"/>
  <c r="U267" i="1"/>
  <c r="U266" i="1"/>
  <c r="U265" i="1"/>
  <c r="U264" i="1"/>
  <c r="U263" i="1"/>
  <c r="U262" i="1"/>
  <c r="U261" i="1"/>
  <c r="U260" i="1"/>
  <c r="U259" i="1"/>
  <c r="U258" i="1"/>
  <c r="U257" i="1"/>
  <c r="U256" i="1"/>
  <c r="U255" i="1"/>
  <c r="U254" i="1"/>
  <c r="U253" i="1"/>
  <c r="U252" i="1"/>
  <c r="U251" i="1"/>
  <c r="U250" i="1"/>
  <c r="U249" i="1"/>
  <c r="U248" i="1"/>
  <c r="U247" i="1"/>
  <c r="U246" i="1"/>
  <c r="U245" i="1"/>
  <c r="U244" i="1"/>
  <c r="U243" i="1"/>
  <c r="U242" i="1"/>
  <c r="U241" i="1"/>
  <c r="U240" i="1"/>
  <c r="U239" i="1"/>
  <c r="U238" i="1"/>
  <c r="U237" i="1"/>
  <c r="U236" i="1"/>
  <c r="U235" i="1"/>
  <c r="U234" i="1"/>
  <c r="U233" i="1"/>
  <c r="U232" i="1"/>
  <c r="U231" i="1"/>
  <c r="U230" i="1"/>
  <c r="U229" i="1"/>
  <c r="U228" i="1"/>
  <c r="U227" i="1"/>
  <c r="U226" i="1"/>
  <c r="U225" i="1"/>
  <c r="U224" i="1"/>
  <c r="U223" i="1"/>
  <c r="U222" i="1"/>
  <c r="U221" i="1"/>
  <c r="U220" i="1"/>
  <c r="U219" i="1"/>
  <c r="U218" i="1"/>
  <c r="U217" i="1"/>
  <c r="U216" i="1"/>
  <c r="U215" i="1"/>
  <c r="U214" i="1"/>
  <c r="U213" i="1"/>
  <c r="U212" i="1"/>
  <c r="U211" i="1"/>
  <c r="U210" i="1"/>
  <c r="U209" i="1"/>
  <c r="U208" i="1"/>
  <c r="U207" i="1"/>
  <c r="U206" i="1"/>
  <c r="U205" i="1"/>
  <c r="U204" i="1"/>
  <c r="U203" i="1"/>
  <c r="U202" i="1"/>
  <c r="U201" i="1"/>
  <c r="U200" i="1"/>
  <c r="U199" i="1"/>
  <c r="U198" i="1"/>
  <c r="U197" i="1"/>
  <c r="U196" i="1"/>
  <c r="U195" i="1"/>
  <c r="U194" i="1"/>
  <c r="U193" i="1"/>
  <c r="U192" i="1"/>
  <c r="U191" i="1"/>
  <c r="U190" i="1"/>
  <c r="U189" i="1"/>
  <c r="U188" i="1"/>
  <c r="U187" i="1"/>
  <c r="U186" i="1"/>
  <c r="U185" i="1"/>
  <c r="U184" i="1"/>
  <c r="U183" i="1"/>
  <c r="U182" i="1"/>
  <c r="U181" i="1"/>
  <c r="U180" i="1"/>
  <c r="U179" i="1"/>
  <c r="U178" i="1"/>
  <c r="U177" i="1"/>
  <c r="U176" i="1"/>
  <c r="U175" i="1"/>
  <c r="U174" i="1"/>
  <c r="U173" i="1"/>
  <c r="U172" i="1"/>
  <c r="U171" i="1"/>
  <c r="U170" i="1"/>
  <c r="U169" i="1"/>
  <c r="U168" i="1"/>
  <c r="U167" i="1"/>
  <c r="U166" i="1"/>
  <c r="U165" i="1"/>
  <c r="U164" i="1"/>
  <c r="U163" i="1"/>
  <c r="U162" i="1"/>
  <c r="U161" i="1"/>
  <c r="U160" i="1"/>
  <c r="U159" i="1"/>
  <c r="U158" i="1"/>
  <c r="U157" i="1"/>
  <c r="U156" i="1"/>
  <c r="U155" i="1"/>
  <c r="U154" i="1"/>
  <c r="U153" i="1"/>
  <c r="U152" i="1"/>
  <c r="U151" i="1"/>
  <c r="U150" i="1"/>
  <c r="U149" i="1"/>
  <c r="U148" i="1"/>
  <c r="U147" i="1"/>
  <c r="U146" i="1"/>
  <c r="U145" i="1"/>
  <c r="U144" i="1"/>
  <c r="U143" i="1"/>
  <c r="U142" i="1"/>
  <c r="U141" i="1"/>
  <c r="U140" i="1"/>
  <c r="U139" i="1"/>
  <c r="U138" i="1"/>
  <c r="U137" i="1"/>
  <c r="U136" i="1"/>
  <c r="U135" i="1"/>
  <c r="U134" i="1"/>
  <c r="U133" i="1"/>
  <c r="U132" i="1"/>
  <c r="U131" i="1"/>
  <c r="U130" i="1"/>
  <c r="U129" i="1"/>
  <c r="U128" i="1"/>
  <c r="U127" i="1"/>
  <c r="U126" i="1"/>
  <c r="U125" i="1"/>
  <c r="U124" i="1"/>
  <c r="U123" i="1"/>
  <c r="U122" i="1"/>
  <c r="U121" i="1"/>
  <c r="U120" i="1"/>
  <c r="U119" i="1"/>
  <c r="U118" i="1"/>
  <c r="U117" i="1"/>
  <c r="U116" i="1"/>
  <c r="U115" i="1"/>
  <c r="U114" i="1"/>
  <c r="U113" i="1"/>
  <c r="U112" i="1"/>
  <c r="U111" i="1"/>
  <c r="U110" i="1"/>
  <c r="U109" i="1"/>
  <c r="U108" i="1"/>
  <c r="U107" i="1"/>
  <c r="U106" i="1"/>
  <c r="U105" i="1"/>
  <c r="U104" i="1"/>
  <c r="U103" i="1"/>
  <c r="U102" i="1"/>
  <c r="U101" i="1"/>
  <c r="U100" i="1"/>
  <c r="U99" i="1"/>
  <c r="U98" i="1"/>
  <c r="U97" i="1"/>
  <c r="U96" i="1"/>
  <c r="U95" i="1"/>
  <c r="U94" i="1"/>
  <c r="U93" i="1"/>
  <c r="U92" i="1"/>
  <c r="U91" i="1"/>
  <c r="U90" i="1"/>
  <c r="U89" i="1"/>
  <c r="U88" i="1"/>
  <c r="U87" i="1"/>
  <c r="U86" i="1"/>
  <c r="U85" i="1"/>
  <c r="U84" i="1"/>
  <c r="U83" i="1"/>
  <c r="U82" i="1"/>
  <c r="U81" i="1"/>
  <c r="U80" i="1"/>
  <c r="U79" i="1"/>
  <c r="U78" i="1"/>
  <c r="U77" i="1"/>
  <c r="U76" i="1"/>
  <c r="U75" i="1"/>
  <c r="U74" i="1"/>
  <c r="U73" i="1"/>
  <c r="U72" i="1"/>
  <c r="U71" i="1"/>
  <c r="U70" i="1"/>
  <c r="U69" i="1"/>
  <c r="U68" i="1"/>
  <c r="U67" i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3" i="1"/>
  <c r="U12" i="1"/>
  <c r="U11" i="1"/>
  <c r="U10" i="1"/>
  <c r="U9" i="1"/>
  <c r="U8" i="1"/>
  <c r="U7" i="1"/>
  <c r="U6" i="1"/>
  <c r="U5" i="1"/>
  <c r="U4" i="1"/>
  <c r="U3" i="1"/>
  <c r="AB3673" i="1" l="1"/>
  <c r="AA3673" i="1"/>
  <c r="Z3673" i="1"/>
  <c r="AB3672" i="1"/>
  <c r="AA3672" i="1"/>
  <c r="Z3672" i="1"/>
  <c r="AB3671" i="1"/>
  <c r="AA3671" i="1"/>
  <c r="Z3671" i="1"/>
  <c r="AB3670" i="1"/>
  <c r="AA3670" i="1"/>
  <c r="Z3670" i="1"/>
  <c r="AB3669" i="1"/>
  <c r="AA3669" i="1"/>
  <c r="Z3669" i="1"/>
  <c r="AB3668" i="1"/>
  <c r="AA3668" i="1"/>
  <c r="Z3668" i="1"/>
  <c r="AB3667" i="1"/>
  <c r="AA3667" i="1"/>
  <c r="Z3667" i="1"/>
  <c r="AB3666" i="1"/>
  <c r="AA3666" i="1"/>
  <c r="Z3666" i="1"/>
  <c r="AB3665" i="1"/>
  <c r="AA3665" i="1"/>
  <c r="Z3665" i="1"/>
  <c r="AB3664" i="1"/>
  <c r="AA3664" i="1"/>
  <c r="Z3664" i="1"/>
  <c r="AB3663" i="1"/>
  <c r="AA3663" i="1"/>
  <c r="Z3663" i="1"/>
  <c r="AB3662" i="1"/>
  <c r="AA3662" i="1"/>
  <c r="Z3662" i="1"/>
  <c r="AB3661" i="1"/>
  <c r="AA3661" i="1"/>
  <c r="Z3661" i="1"/>
  <c r="AB3660" i="1"/>
  <c r="AA3660" i="1"/>
  <c r="Z3660" i="1"/>
  <c r="AB3659" i="1"/>
  <c r="AA3659" i="1"/>
  <c r="Z3659" i="1"/>
  <c r="AB3658" i="1"/>
  <c r="AA3658" i="1"/>
  <c r="Z3658" i="1"/>
  <c r="AB3657" i="1"/>
  <c r="AA3657" i="1"/>
  <c r="Z3657" i="1"/>
  <c r="AB3656" i="1"/>
  <c r="AA3656" i="1"/>
  <c r="Z3656" i="1"/>
  <c r="AB3655" i="1"/>
  <c r="AA3655" i="1"/>
  <c r="Z3655" i="1"/>
  <c r="AB3654" i="1"/>
  <c r="AA3654" i="1"/>
  <c r="Z3654" i="1"/>
  <c r="AB3653" i="1"/>
  <c r="AA3653" i="1"/>
  <c r="Z3653" i="1"/>
  <c r="AB3652" i="1"/>
  <c r="AA3652" i="1"/>
  <c r="Z3652" i="1"/>
  <c r="AB3651" i="1"/>
  <c r="AA3651" i="1"/>
  <c r="Z3651" i="1"/>
  <c r="AB3650" i="1"/>
  <c r="AA3650" i="1"/>
  <c r="Z3650" i="1"/>
  <c r="AB3649" i="1"/>
  <c r="AA3649" i="1"/>
  <c r="Z3649" i="1"/>
  <c r="AB3648" i="1"/>
  <c r="AA3648" i="1"/>
  <c r="Z3648" i="1"/>
  <c r="AB3647" i="1"/>
  <c r="AA3647" i="1"/>
  <c r="Z3647" i="1"/>
  <c r="AB3646" i="1"/>
  <c r="AA3646" i="1"/>
  <c r="Z3646" i="1"/>
  <c r="AB3645" i="1"/>
  <c r="AA3645" i="1"/>
  <c r="Z3645" i="1"/>
  <c r="AB3644" i="1"/>
  <c r="AA3644" i="1"/>
  <c r="Z3644" i="1"/>
  <c r="AB3643" i="1"/>
  <c r="AA3643" i="1"/>
  <c r="Z3643" i="1"/>
  <c r="AB3642" i="1"/>
  <c r="AA3642" i="1"/>
  <c r="Z3642" i="1"/>
  <c r="AB3641" i="1"/>
  <c r="AA3641" i="1"/>
  <c r="Z3641" i="1"/>
  <c r="AB3640" i="1"/>
  <c r="AA3640" i="1"/>
  <c r="Z3640" i="1"/>
  <c r="AB3639" i="1"/>
  <c r="AA3639" i="1"/>
  <c r="Z3639" i="1"/>
  <c r="AB3638" i="1"/>
  <c r="AA3638" i="1"/>
  <c r="Z3638" i="1"/>
  <c r="AB3637" i="1"/>
  <c r="AA3637" i="1"/>
  <c r="Z3637" i="1"/>
  <c r="AB3636" i="1"/>
  <c r="AA3636" i="1"/>
  <c r="Z3636" i="1"/>
  <c r="AB3635" i="1"/>
  <c r="AA3635" i="1"/>
  <c r="Z3635" i="1"/>
  <c r="AB3634" i="1"/>
  <c r="AA3634" i="1"/>
  <c r="Z3634" i="1"/>
  <c r="AB3633" i="1"/>
  <c r="AA3633" i="1"/>
  <c r="Z3633" i="1"/>
  <c r="AB3632" i="1"/>
  <c r="AA3632" i="1"/>
  <c r="Z3632" i="1"/>
  <c r="AB3631" i="1"/>
  <c r="AA3631" i="1"/>
  <c r="Z3631" i="1"/>
  <c r="AB3630" i="1"/>
  <c r="AA3630" i="1"/>
  <c r="Z3630" i="1"/>
  <c r="AB3629" i="1"/>
  <c r="AA3629" i="1"/>
  <c r="Z3629" i="1"/>
  <c r="AB3628" i="1"/>
  <c r="AA3628" i="1"/>
  <c r="Z3628" i="1"/>
  <c r="AB3627" i="1"/>
  <c r="AA3627" i="1"/>
  <c r="Z3627" i="1"/>
  <c r="AB3626" i="1"/>
  <c r="AA3626" i="1"/>
  <c r="Z3626" i="1"/>
  <c r="AB3625" i="1"/>
  <c r="AA3625" i="1"/>
  <c r="Z3625" i="1"/>
  <c r="AB3624" i="1"/>
  <c r="AA3624" i="1"/>
  <c r="Z3624" i="1"/>
  <c r="AB3623" i="1"/>
  <c r="AA3623" i="1"/>
  <c r="Z3623" i="1"/>
  <c r="AB3622" i="1"/>
  <c r="AA3622" i="1"/>
  <c r="Z3622" i="1"/>
  <c r="AB3621" i="1"/>
  <c r="AA3621" i="1"/>
  <c r="Z3621" i="1"/>
  <c r="AB3620" i="1"/>
  <c r="AA3620" i="1"/>
  <c r="Z3620" i="1"/>
  <c r="AB3619" i="1"/>
  <c r="AA3619" i="1"/>
  <c r="Z3619" i="1"/>
  <c r="AB3618" i="1"/>
  <c r="AA3618" i="1"/>
  <c r="Z3618" i="1"/>
  <c r="AB3617" i="1"/>
  <c r="AA3617" i="1"/>
  <c r="Z3617" i="1"/>
  <c r="AB3616" i="1"/>
  <c r="AA3616" i="1"/>
  <c r="Z3616" i="1"/>
  <c r="AB3615" i="1"/>
  <c r="AA3615" i="1"/>
  <c r="Z3615" i="1"/>
  <c r="AB3614" i="1"/>
  <c r="AA3614" i="1"/>
  <c r="Z3614" i="1"/>
  <c r="AB3613" i="1"/>
  <c r="AA3613" i="1"/>
  <c r="Z3613" i="1"/>
  <c r="AB3612" i="1"/>
  <c r="AA3612" i="1"/>
  <c r="Z3612" i="1"/>
  <c r="AB3611" i="1"/>
  <c r="AA3611" i="1"/>
  <c r="Z3611" i="1"/>
  <c r="AB3610" i="1"/>
  <c r="AA3610" i="1"/>
  <c r="Z3610" i="1"/>
  <c r="AB3609" i="1"/>
  <c r="AA3609" i="1"/>
  <c r="Z3609" i="1"/>
  <c r="AB3608" i="1"/>
  <c r="AA3608" i="1"/>
  <c r="Z3608" i="1"/>
  <c r="AB3607" i="1"/>
  <c r="AA3607" i="1"/>
  <c r="Z3607" i="1"/>
  <c r="AB3606" i="1"/>
  <c r="AA3606" i="1"/>
  <c r="Z3606" i="1"/>
  <c r="AB3605" i="1"/>
  <c r="AA3605" i="1"/>
  <c r="Z3605" i="1"/>
  <c r="AB3604" i="1"/>
  <c r="AA3604" i="1"/>
  <c r="Z3604" i="1"/>
  <c r="AB3603" i="1"/>
  <c r="AA3603" i="1"/>
  <c r="Z3603" i="1"/>
  <c r="AB3602" i="1"/>
  <c r="AA3602" i="1"/>
  <c r="Z3602" i="1"/>
  <c r="AB3601" i="1"/>
  <c r="AA3601" i="1"/>
  <c r="Z3601" i="1"/>
  <c r="AB3600" i="1"/>
  <c r="AA3600" i="1"/>
  <c r="Z3600" i="1"/>
  <c r="AB3599" i="1"/>
  <c r="AA3599" i="1"/>
  <c r="Z3599" i="1"/>
  <c r="AB3598" i="1"/>
  <c r="AA3598" i="1"/>
  <c r="Z3598" i="1"/>
  <c r="AB3597" i="1"/>
  <c r="AA3597" i="1"/>
  <c r="Z3597" i="1"/>
  <c r="AB3596" i="1"/>
  <c r="AA3596" i="1"/>
  <c r="Z3596" i="1"/>
  <c r="AB3595" i="1"/>
  <c r="AA3595" i="1"/>
  <c r="Z3595" i="1"/>
  <c r="AB3594" i="1"/>
  <c r="AA3594" i="1"/>
  <c r="Z3594" i="1"/>
  <c r="AB3593" i="1"/>
  <c r="AA3593" i="1"/>
  <c r="Z3593" i="1"/>
  <c r="AB3592" i="1"/>
  <c r="AA3592" i="1"/>
  <c r="Z3592" i="1"/>
  <c r="AB3591" i="1"/>
  <c r="AA3591" i="1"/>
  <c r="Z3591" i="1"/>
  <c r="AB3590" i="1"/>
  <c r="AA3590" i="1"/>
  <c r="Z3590" i="1"/>
  <c r="AB3589" i="1"/>
  <c r="AA3589" i="1"/>
  <c r="Z3589" i="1"/>
  <c r="AB3588" i="1"/>
  <c r="AA3588" i="1"/>
  <c r="Z3588" i="1"/>
  <c r="AB3587" i="1"/>
  <c r="AA3587" i="1"/>
  <c r="Z3587" i="1"/>
  <c r="AB3586" i="1"/>
  <c r="AA3586" i="1"/>
  <c r="Z3586" i="1"/>
  <c r="AB3585" i="1"/>
  <c r="AA3585" i="1"/>
  <c r="Z3585" i="1"/>
  <c r="AB3584" i="1"/>
  <c r="AA3584" i="1"/>
  <c r="Z3584" i="1"/>
  <c r="AB3583" i="1"/>
  <c r="AA3583" i="1"/>
  <c r="Z3583" i="1"/>
  <c r="AB3582" i="1"/>
  <c r="AA3582" i="1"/>
  <c r="Z3582" i="1"/>
  <c r="AB3581" i="1"/>
  <c r="AA3581" i="1"/>
  <c r="Z3581" i="1"/>
  <c r="AB3580" i="1"/>
  <c r="AA3580" i="1"/>
  <c r="Z3580" i="1"/>
  <c r="AB3579" i="1"/>
  <c r="AA3579" i="1"/>
  <c r="Z3579" i="1"/>
  <c r="AB3578" i="1"/>
  <c r="AA3578" i="1"/>
  <c r="Z3578" i="1"/>
  <c r="AB3577" i="1"/>
  <c r="AA3577" i="1"/>
  <c r="Z3577" i="1"/>
  <c r="AB3576" i="1"/>
  <c r="AA3576" i="1"/>
  <c r="Z3576" i="1"/>
  <c r="AB3575" i="1"/>
  <c r="AA3575" i="1"/>
  <c r="Z3575" i="1"/>
  <c r="AB3574" i="1"/>
  <c r="AA3574" i="1"/>
  <c r="Z3574" i="1"/>
  <c r="AB3573" i="1"/>
  <c r="AA3573" i="1"/>
  <c r="Z3573" i="1"/>
  <c r="AB3572" i="1"/>
  <c r="AA3572" i="1"/>
  <c r="Z3572" i="1"/>
  <c r="AB3571" i="1"/>
  <c r="AA3571" i="1"/>
  <c r="Z3571" i="1"/>
  <c r="AB3570" i="1"/>
  <c r="AA3570" i="1"/>
  <c r="Z3570" i="1"/>
  <c r="AB3569" i="1"/>
  <c r="AA3569" i="1"/>
  <c r="Z3569" i="1"/>
  <c r="AB3568" i="1"/>
  <c r="AA3568" i="1"/>
  <c r="Z3568" i="1"/>
  <c r="AB3567" i="1"/>
  <c r="AA3567" i="1"/>
  <c r="Z3567" i="1"/>
  <c r="AB3566" i="1"/>
  <c r="AA3566" i="1"/>
  <c r="Z3566" i="1"/>
  <c r="AB3565" i="1"/>
  <c r="AA3565" i="1"/>
  <c r="Z3565" i="1"/>
  <c r="AB3564" i="1"/>
  <c r="AA3564" i="1"/>
  <c r="Z3564" i="1"/>
  <c r="AB3563" i="1"/>
  <c r="AA3563" i="1"/>
  <c r="Z3563" i="1"/>
  <c r="AB3562" i="1"/>
  <c r="AA3562" i="1"/>
  <c r="Z3562" i="1"/>
  <c r="AB3561" i="1"/>
  <c r="AA3561" i="1"/>
  <c r="Z3561" i="1"/>
  <c r="AB3560" i="1"/>
  <c r="AA3560" i="1"/>
  <c r="Z3560" i="1"/>
  <c r="AB3559" i="1"/>
  <c r="AA3559" i="1"/>
  <c r="Z3559" i="1"/>
  <c r="AB3558" i="1"/>
  <c r="AA3558" i="1"/>
  <c r="Z3558" i="1"/>
  <c r="AB3557" i="1"/>
  <c r="AA3557" i="1"/>
  <c r="Z3557" i="1"/>
  <c r="AB3556" i="1"/>
  <c r="AA3556" i="1"/>
  <c r="Z3556" i="1"/>
  <c r="AB3555" i="1"/>
  <c r="AA3555" i="1"/>
  <c r="Z3555" i="1"/>
  <c r="AB3554" i="1"/>
  <c r="AA3554" i="1"/>
  <c r="Z3554" i="1"/>
  <c r="AB3553" i="1"/>
  <c r="AA3553" i="1"/>
  <c r="Z3553" i="1"/>
  <c r="AB3552" i="1"/>
  <c r="AA3552" i="1"/>
  <c r="Z3552" i="1"/>
  <c r="AB3551" i="1"/>
  <c r="AA3551" i="1"/>
  <c r="Z3551" i="1"/>
  <c r="AB3550" i="1"/>
  <c r="AA3550" i="1"/>
  <c r="Z3550" i="1"/>
  <c r="AB3549" i="1"/>
  <c r="AA3549" i="1"/>
  <c r="Z3549" i="1"/>
  <c r="AB3548" i="1"/>
  <c r="AA3548" i="1"/>
  <c r="Z3548" i="1"/>
  <c r="AB3547" i="1"/>
  <c r="AA3547" i="1"/>
  <c r="Z3547" i="1"/>
  <c r="AB3546" i="1"/>
  <c r="AA3546" i="1"/>
  <c r="Z3546" i="1"/>
  <c r="AB3545" i="1"/>
  <c r="AA3545" i="1"/>
  <c r="Z3545" i="1"/>
  <c r="AB3544" i="1"/>
  <c r="AA3544" i="1"/>
  <c r="Z3544" i="1"/>
  <c r="AB3543" i="1"/>
  <c r="AA3543" i="1"/>
  <c r="Z3543" i="1"/>
  <c r="AB3542" i="1"/>
  <c r="AA3542" i="1"/>
  <c r="Z3542" i="1"/>
  <c r="AB3541" i="1"/>
  <c r="AA3541" i="1"/>
  <c r="Z3541" i="1"/>
  <c r="AB3540" i="1"/>
  <c r="AA3540" i="1"/>
  <c r="Z3540" i="1"/>
  <c r="AB3539" i="1"/>
  <c r="AA3539" i="1"/>
  <c r="Z3539" i="1"/>
  <c r="AB3538" i="1"/>
  <c r="AA3538" i="1"/>
  <c r="Z3538" i="1"/>
  <c r="AB3537" i="1"/>
  <c r="AA3537" i="1"/>
  <c r="Z3537" i="1"/>
  <c r="AB3536" i="1"/>
  <c r="AA3536" i="1"/>
  <c r="Z3536" i="1"/>
  <c r="AB3535" i="1"/>
  <c r="AA3535" i="1"/>
  <c r="Z3535" i="1"/>
  <c r="AB3534" i="1"/>
  <c r="AA3534" i="1"/>
  <c r="Z3534" i="1"/>
  <c r="AB3533" i="1"/>
  <c r="AA3533" i="1"/>
  <c r="Z3533" i="1"/>
  <c r="AB3532" i="1"/>
  <c r="AA3532" i="1"/>
  <c r="Z3532" i="1"/>
  <c r="AB3531" i="1"/>
  <c r="AA3531" i="1"/>
  <c r="Z3531" i="1"/>
  <c r="AB3530" i="1"/>
  <c r="AA3530" i="1"/>
  <c r="Z3530" i="1"/>
  <c r="AB3529" i="1"/>
  <c r="AA3529" i="1"/>
  <c r="Z3529" i="1"/>
  <c r="AB3528" i="1"/>
  <c r="AA3528" i="1"/>
  <c r="Z3528" i="1"/>
  <c r="AB3527" i="1"/>
  <c r="AA3527" i="1"/>
  <c r="Z3527" i="1"/>
  <c r="AB3526" i="1"/>
  <c r="AA3526" i="1"/>
  <c r="Z3526" i="1"/>
  <c r="AB3525" i="1"/>
  <c r="AA3525" i="1"/>
  <c r="Z3525" i="1"/>
  <c r="AB3524" i="1"/>
  <c r="AA3524" i="1"/>
  <c r="Z3524" i="1"/>
  <c r="AB3523" i="1"/>
  <c r="AA3523" i="1"/>
  <c r="Z3523" i="1"/>
  <c r="AB3522" i="1"/>
  <c r="AA3522" i="1"/>
  <c r="Z3522" i="1"/>
  <c r="AB3521" i="1"/>
  <c r="AA3521" i="1"/>
  <c r="Z3521" i="1"/>
  <c r="AB3520" i="1"/>
  <c r="AA3520" i="1"/>
  <c r="Z3520" i="1"/>
  <c r="AB3519" i="1"/>
  <c r="AA3519" i="1"/>
  <c r="Z3519" i="1"/>
  <c r="AB3518" i="1"/>
  <c r="AA3518" i="1"/>
  <c r="Z3518" i="1"/>
  <c r="AB3517" i="1"/>
  <c r="AA3517" i="1"/>
  <c r="Z3517" i="1"/>
  <c r="AB3516" i="1"/>
  <c r="AA3516" i="1"/>
  <c r="Z3516" i="1"/>
  <c r="AB3515" i="1"/>
  <c r="AA3515" i="1"/>
  <c r="Z3515" i="1"/>
  <c r="AB3514" i="1"/>
  <c r="AA3514" i="1"/>
  <c r="Z3514" i="1"/>
  <c r="AB3513" i="1"/>
  <c r="AA3513" i="1"/>
  <c r="Z3513" i="1"/>
  <c r="AB3512" i="1"/>
  <c r="AA3512" i="1"/>
  <c r="Z3512" i="1"/>
  <c r="AB3511" i="1"/>
  <c r="AA3511" i="1"/>
  <c r="Z3511" i="1"/>
  <c r="AB3510" i="1"/>
  <c r="AA3510" i="1"/>
  <c r="Z3510" i="1"/>
  <c r="AB3509" i="1"/>
  <c r="AA3509" i="1"/>
  <c r="Z3509" i="1"/>
  <c r="AB3508" i="1"/>
  <c r="AA3508" i="1"/>
  <c r="Z3508" i="1"/>
  <c r="AB3507" i="1"/>
  <c r="AA3507" i="1"/>
  <c r="Z3507" i="1"/>
  <c r="AB3506" i="1"/>
  <c r="AA3506" i="1"/>
  <c r="Z3506" i="1"/>
  <c r="AB3505" i="1"/>
  <c r="Z3505" i="1"/>
  <c r="AB3504" i="1"/>
  <c r="Z3504" i="1"/>
  <c r="AB3503" i="1"/>
  <c r="Z3503" i="1"/>
  <c r="AB3502" i="1"/>
  <c r="Z3502" i="1"/>
  <c r="AB3501" i="1"/>
  <c r="Z3501" i="1"/>
  <c r="AB3500" i="1"/>
  <c r="Z3500" i="1"/>
  <c r="AB3499" i="1"/>
  <c r="Z3499" i="1"/>
  <c r="AB3498" i="1"/>
  <c r="Z3498" i="1"/>
  <c r="AB3497" i="1"/>
  <c r="Z3497" i="1"/>
  <c r="AB3496" i="1"/>
  <c r="Z3496" i="1"/>
  <c r="AB3495" i="1"/>
  <c r="Z3495" i="1"/>
  <c r="AB3494" i="1"/>
  <c r="AA3494" i="1"/>
  <c r="Z3494" i="1"/>
  <c r="AB3493" i="1"/>
  <c r="Z3493" i="1"/>
  <c r="AB3492" i="1"/>
  <c r="Z3492" i="1"/>
  <c r="AB3491" i="1"/>
  <c r="Z3491" i="1"/>
  <c r="AB3490" i="1"/>
  <c r="Z3490" i="1"/>
  <c r="AB3489" i="1"/>
  <c r="Z3489" i="1"/>
  <c r="AB3488" i="1"/>
  <c r="Z3488" i="1"/>
  <c r="AB3487" i="1"/>
  <c r="Z3487" i="1"/>
  <c r="AB3486" i="1"/>
  <c r="Z3486" i="1"/>
  <c r="AB3485" i="1"/>
  <c r="Z3485" i="1"/>
  <c r="AB3484" i="1"/>
  <c r="Z3484" i="1"/>
  <c r="AB3483" i="1"/>
  <c r="Z3483" i="1"/>
  <c r="AB3482" i="1"/>
  <c r="AA3482" i="1"/>
  <c r="Z3482" i="1"/>
  <c r="AB3481" i="1"/>
  <c r="AA3481" i="1"/>
  <c r="Z3481" i="1"/>
  <c r="AB3480" i="1"/>
  <c r="AA3480" i="1"/>
  <c r="Z3480" i="1"/>
  <c r="AB3479" i="1"/>
  <c r="AA3479" i="1"/>
  <c r="Z3479" i="1"/>
  <c r="AB3478" i="1"/>
  <c r="AA3478" i="1"/>
  <c r="Z3478" i="1"/>
  <c r="AB3473" i="1"/>
  <c r="AA3473" i="1"/>
  <c r="Z3473" i="1"/>
  <c r="AB3472" i="1"/>
  <c r="AA3472" i="1"/>
  <c r="Z3472" i="1"/>
  <c r="AB3471" i="1"/>
  <c r="AA3471" i="1"/>
  <c r="Z3471" i="1"/>
  <c r="AB3470" i="1"/>
  <c r="AA3470" i="1"/>
  <c r="Z3470" i="1"/>
  <c r="AB3469" i="1"/>
  <c r="AA3469" i="1"/>
  <c r="Z3469" i="1"/>
  <c r="AB3468" i="1"/>
  <c r="AA3468" i="1"/>
  <c r="Z3468" i="1"/>
  <c r="AB3467" i="1"/>
  <c r="AA3467" i="1"/>
  <c r="Z3467" i="1"/>
  <c r="AB3466" i="1"/>
  <c r="AA3466" i="1"/>
  <c r="Z3466" i="1"/>
  <c r="AB3465" i="1"/>
  <c r="AA3465" i="1"/>
  <c r="Z3465" i="1"/>
  <c r="AB3464" i="1"/>
  <c r="AA3464" i="1"/>
  <c r="Z3464" i="1"/>
  <c r="AB3463" i="1"/>
  <c r="AA3463" i="1"/>
  <c r="Z3463" i="1"/>
  <c r="AB3462" i="1"/>
  <c r="AA3462" i="1"/>
  <c r="Z3462" i="1"/>
  <c r="AB3461" i="1"/>
  <c r="AA3461" i="1"/>
  <c r="Z3461" i="1"/>
  <c r="AB3460" i="1"/>
  <c r="AA3460" i="1"/>
  <c r="Z3460" i="1"/>
  <c r="AB3459" i="1"/>
  <c r="AA3459" i="1"/>
  <c r="Z3459" i="1"/>
  <c r="AB3458" i="1"/>
  <c r="AA3458" i="1"/>
  <c r="Z3458" i="1"/>
  <c r="AB3457" i="1"/>
  <c r="AA3457" i="1"/>
  <c r="Z3457" i="1"/>
  <c r="AB3456" i="1"/>
  <c r="AA3456" i="1"/>
  <c r="Z3456" i="1"/>
  <c r="AB3455" i="1"/>
  <c r="AA3455" i="1"/>
  <c r="Z3455" i="1"/>
  <c r="AB3454" i="1"/>
  <c r="AA3454" i="1"/>
  <c r="Z3454" i="1"/>
  <c r="AB3453" i="1"/>
  <c r="AA3453" i="1"/>
  <c r="Z3453" i="1"/>
  <c r="AB3452" i="1"/>
  <c r="AA3452" i="1"/>
  <c r="Z3452" i="1"/>
  <c r="AB3451" i="1"/>
  <c r="AA3451" i="1"/>
  <c r="Z3451" i="1"/>
  <c r="AB3450" i="1"/>
  <c r="AA3450" i="1"/>
  <c r="Z3450" i="1"/>
  <c r="AB3449" i="1"/>
  <c r="AA3449" i="1"/>
  <c r="Z3449" i="1"/>
  <c r="AB3448" i="1"/>
  <c r="AA3448" i="1"/>
  <c r="Z3448" i="1"/>
  <c r="AB3447" i="1"/>
  <c r="AA3447" i="1"/>
  <c r="Z3447" i="1"/>
  <c r="AB3446" i="1"/>
  <c r="AA3446" i="1"/>
  <c r="Z3446" i="1"/>
  <c r="AB3445" i="1"/>
  <c r="AA3445" i="1"/>
  <c r="Z3445" i="1"/>
  <c r="AB3444" i="1"/>
  <c r="AA3444" i="1"/>
  <c r="Z3444" i="1"/>
  <c r="AB3443" i="1"/>
  <c r="AA3443" i="1"/>
  <c r="Z3443" i="1"/>
  <c r="AB3442" i="1"/>
  <c r="AA3442" i="1"/>
  <c r="Z3442" i="1"/>
  <c r="AB3441" i="1"/>
  <c r="AA3441" i="1"/>
  <c r="Z3441" i="1"/>
  <c r="AB3440" i="1"/>
  <c r="AA3440" i="1"/>
  <c r="Z3440" i="1"/>
  <c r="AB3439" i="1"/>
  <c r="AA3439" i="1"/>
  <c r="Z3439" i="1"/>
  <c r="AB3438" i="1"/>
  <c r="AA3438" i="1"/>
  <c r="Z3438" i="1"/>
  <c r="AB3437" i="1"/>
  <c r="AA3437" i="1"/>
  <c r="Z3437" i="1"/>
  <c r="AB3436" i="1"/>
  <c r="AA3436" i="1"/>
  <c r="Z3436" i="1"/>
  <c r="AB3435" i="1"/>
  <c r="AA3435" i="1"/>
  <c r="Z3435" i="1"/>
  <c r="AB3434" i="1"/>
  <c r="AA3434" i="1"/>
  <c r="Z3434" i="1"/>
  <c r="AB3433" i="1"/>
  <c r="AA3433" i="1"/>
  <c r="Z3433" i="1"/>
  <c r="AB3432" i="1"/>
  <c r="AA3432" i="1"/>
  <c r="Z3432" i="1"/>
  <c r="AB3431" i="1"/>
  <c r="AA3431" i="1"/>
  <c r="Z3431" i="1"/>
  <c r="AB3430" i="1"/>
  <c r="AA3430" i="1"/>
  <c r="Z3430" i="1"/>
  <c r="AB3429" i="1"/>
  <c r="AA3429" i="1"/>
  <c r="Z3429" i="1"/>
  <c r="AB3428" i="1"/>
  <c r="AA3428" i="1"/>
  <c r="Z3428" i="1"/>
  <c r="AB3427" i="1"/>
  <c r="AA3427" i="1"/>
  <c r="Z3427" i="1"/>
  <c r="AB3426" i="1"/>
  <c r="AA3426" i="1"/>
  <c r="Z3426" i="1"/>
  <c r="AB3425" i="1"/>
  <c r="AA3425" i="1"/>
  <c r="Z3425" i="1"/>
  <c r="AB3424" i="1"/>
  <c r="AA3424" i="1"/>
  <c r="Z3424" i="1"/>
  <c r="AB3423" i="1"/>
  <c r="AA3423" i="1"/>
  <c r="Z3423" i="1"/>
  <c r="AB3422" i="1"/>
  <c r="AA3422" i="1"/>
  <c r="Z3422" i="1"/>
  <c r="AB3421" i="1"/>
  <c r="AA3421" i="1"/>
  <c r="Z3421" i="1"/>
  <c r="AB3420" i="1"/>
  <c r="AA3420" i="1"/>
  <c r="Z3420" i="1"/>
  <c r="AB3419" i="1"/>
  <c r="AA3419" i="1"/>
  <c r="Z3419" i="1"/>
  <c r="AB3418" i="1"/>
  <c r="AA3418" i="1"/>
  <c r="Z3418" i="1"/>
  <c r="AB3417" i="1"/>
  <c r="AA3417" i="1"/>
  <c r="Z3417" i="1"/>
  <c r="AB3416" i="1"/>
  <c r="AA3416" i="1"/>
  <c r="Z3416" i="1"/>
  <c r="AB3415" i="1"/>
  <c r="AA3415" i="1"/>
  <c r="Z3415" i="1"/>
  <c r="AB3414" i="1"/>
  <c r="AA3414" i="1"/>
  <c r="Z3414" i="1"/>
  <c r="AB3413" i="1"/>
  <c r="AA3413" i="1"/>
  <c r="Z3413" i="1"/>
  <c r="AB3412" i="1"/>
  <c r="AA3412" i="1"/>
  <c r="Z3412" i="1"/>
  <c r="AB3411" i="1"/>
  <c r="AA3411" i="1"/>
  <c r="Z3411" i="1"/>
  <c r="AB3410" i="1"/>
  <c r="AA3410" i="1"/>
  <c r="Z3410" i="1"/>
  <c r="AB3409" i="1"/>
  <c r="AA3409" i="1"/>
  <c r="Z3409" i="1"/>
  <c r="AB3408" i="1"/>
  <c r="AA3408" i="1"/>
  <c r="Z3408" i="1"/>
  <c r="AB3407" i="1"/>
  <c r="AA3407" i="1"/>
  <c r="Z3407" i="1"/>
  <c r="AB3406" i="1"/>
  <c r="AA3406" i="1"/>
  <c r="Z3406" i="1"/>
  <c r="AB3405" i="1"/>
  <c r="AA3405" i="1"/>
  <c r="Z3405" i="1"/>
  <c r="AB3404" i="1"/>
  <c r="AA3404" i="1"/>
  <c r="Z3404" i="1"/>
  <c r="AB3403" i="1"/>
  <c r="AA3403" i="1"/>
  <c r="Z3403" i="1"/>
  <c r="AB3402" i="1"/>
  <c r="AA3402" i="1"/>
  <c r="Z3402" i="1"/>
  <c r="AB3401" i="1"/>
  <c r="AA3401" i="1"/>
  <c r="Z3401" i="1"/>
  <c r="AB3400" i="1"/>
  <c r="AA3400" i="1"/>
  <c r="Z3400" i="1"/>
  <c r="AB3399" i="1"/>
  <c r="AA3399" i="1"/>
  <c r="Z3399" i="1"/>
  <c r="AB3398" i="1"/>
  <c r="AA3398" i="1"/>
  <c r="Z3398" i="1"/>
  <c r="AB3397" i="1"/>
  <c r="AA3397" i="1"/>
  <c r="Z3397" i="1"/>
  <c r="AB3396" i="1"/>
  <c r="AA3396" i="1"/>
  <c r="Z3396" i="1"/>
  <c r="AB3395" i="1"/>
  <c r="AA3395" i="1"/>
  <c r="Z3395" i="1"/>
  <c r="AB3394" i="1"/>
  <c r="AA3394" i="1"/>
  <c r="Z3394" i="1"/>
  <c r="AB3393" i="1"/>
  <c r="AA3393" i="1"/>
  <c r="Z3393" i="1"/>
  <c r="AB3392" i="1"/>
  <c r="AA3392" i="1"/>
  <c r="Z3392" i="1"/>
  <c r="AB3391" i="1"/>
  <c r="AA3391" i="1"/>
  <c r="Z3391" i="1"/>
  <c r="AB3390" i="1"/>
  <c r="AA3390" i="1"/>
  <c r="Z3390" i="1"/>
  <c r="AB3389" i="1"/>
  <c r="AA3389" i="1"/>
  <c r="Z3389" i="1"/>
  <c r="AB3388" i="1"/>
  <c r="AA3388" i="1"/>
  <c r="Z3388" i="1"/>
  <c r="AB3387" i="1"/>
  <c r="AA3387" i="1"/>
  <c r="Z3387" i="1"/>
  <c r="AB3386" i="1"/>
  <c r="AA3386" i="1"/>
  <c r="Z3386" i="1"/>
  <c r="AB3385" i="1"/>
  <c r="AA3385" i="1"/>
  <c r="Z3385" i="1"/>
  <c r="AB3384" i="1"/>
  <c r="AA3384" i="1"/>
  <c r="Z3384" i="1"/>
  <c r="AB3383" i="1"/>
  <c r="AA3383" i="1"/>
  <c r="Z3383" i="1"/>
  <c r="AB3382" i="1"/>
  <c r="AA3382" i="1"/>
  <c r="Z3382" i="1"/>
  <c r="AB3381" i="1"/>
  <c r="AA3381" i="1"/>
  <c r="Z3381" i="1"/>
  <c r="AB3380" i="1"/>
  <c r="AA3380" i="1"/>
  <c r="Z3380" i="1"/>
  <c r="AB3379" i="1"/>
  <c r="AA3379" i="1"/>
  <c r="Z3379" i="1"/>
  <c r="AB3378" i="1"/>
  <c r="AA3378" i="1"/>
  <c r="Z3378" i="1"/>
  <c r="AB3377" i="1"/>
  <c r="AA3377" i="1"/>
  <c r="Z3377" i="1"/>
  <c r="AB3376" i="1"/>
  <c r="AA3376" i="1"/>
  <c r="Z3376" i="1"/>
  <c r="AB3375" i="1"/>
  <c r="AA3375" i="1"/>
  <c r="Z3375" i="1"/>
  <c r="AB3374" i="1"/>
  <c r="AA3374" i="1"/>
  <c r="Z3374" i="1"/>
  <c r="AB3373" i="1"/>
  <c r="AA3373" i="1"/>
  <c r="Z3373" i="1"/>
  <c r="AB3372" i="1"/>
  <c r="AA3372" i="1"/>
  <c r="Z3372" i="1"/>
  <c r="AB3371" i="1"/>
  <c r="AA3371" i="1"/>
  <c r="Z3371" i="1"/>
  <c r="AB3370" i="1"/>
  <c r="AA3370" i="1"/>
  <c r="Z3370" i="1"/>
  <c r="AB3369" i="1"/>
  <c r="AA3369" i="1"/>
  <c r="Z3369" i="1"/>
  <c r="AB3368" i="1"/>
  <c r="AA3368" i="1"/>
  <c r="Z3368" i="1"/>
  <c r="AB3367" i="1"/>
  <c r="AA3367" i="1"/>
  <c r="Z3367" i="1"/>
  <c r="AB3366" i="1"/>
  <c r="AA3366" i="1"/>
  <c r="Z3366" i="1"/>
  <c r="AB3365" i="1"/>
  <c r="AA3365" i="1"/>
  <c r="Z3365" i="1"/>
  <c r="AB3364" i="1"/>
  <c r="AA3364" i="1"/>
  <c r="Z3364" i="1"/>
  <c r="AB3363" i="1"/>
  <c r="AA3363" i="1"/>
  <c r="Z3363" i="1"/>
  <c r="AB3362" i="1"/>
  <c r="AA3362" i="1"/>
  <c r="Z3362" i="1"/>
  <c r="AB3361" i="1"/>
  <c r="AA3361" i="1"/>
  <c r="Z3361" i="1"/>
  <c r="AB3360" i="1"/>
  <c r="AA3360" i="1"/>
  <c r="Z3360" i="1"/>
  <c r="AB3359" i="1"/>
  <c r="AA3359" i="1"/>
  <c r="Z3359" i="1"/>
  <c r="AB3358" i="1"/>
  <c r="AA3358" i="1"/>
  <c r="Z3358" i="1"/>
  <c r="AB3357" i="1"/>
  <c r="AA3357" i="1"/>
  <c r="Z3357" i="1"/>
  <c r="AB3356" i="1"/>
  <c r="AA3356" i="1"/>
  <c r="Z3356" i="1"/>
  <c r="AB3355" i="1"/>
  <c r="AA3355" i="1"/>
  <c r="Z3355" i="1"/>
  <c r="AB3354" i="1"/>
  <c r="AA3354" i="1"/>
  <c r="Z3354" i="1"/>
  <c r="AB3353" i="1"/>
  <c r="AA3353" i="1"/>
  <c r="Z3353" i="1"/>
  <c r="AB3352" i="1"/>
  <c r="AA3352" i="1"/>
  <c r="Z3352" i="1"/>
  <c r="AB3351" i="1"/>
  <c r="AA3351" i="1"/>
  <c r="Z3351" i="1"/>
  <c r="AB3350" i="1"/>
  <c r="AA3350" i="1"/>
  <c r="Z3350" i="1"/>
  <c r="AB3349" i="1"/>
  <c r="AA3349" i="1"/>
  <c r="Z3349" i="1"/>
  <c r="AB3348" i="1"/>
  <c r="AA3348" i="1"/>
  <c r="Z3348" i="1"/>
  <c r="AB3347" i="1"/>
  <c r="AA3347" i="1"/>
  <c r="Z3347" i="1"/>
  <c r="AB3346" i="1"/>
  <c r="AA3346" i="1"/>
  <c r="Z3346" i="1"/>
  <c r="AB3345" i="1"/>
  <c r="AA3345" i="1"/>
  <c r="Z3345" i="1"/>
  <c r="AB3344" i="1"/>
  <c r="AA3344" i="1"/>
  <c r="Z3344" i="1"/>
  <c r="AB3343" i="1"/>
  <c r="AA3343" i="1"/>
  <c r="Z3343" i="1"/>
  <c r="AB3342" i="1"/>
  <c r="AA3342" i="1"/>
  <c r="Z3342" i="1"/>
  <c r="AA3489" i="1"/>
  <c r="AA3488" i="1"/>
  <c r="AA3500" i="1"/>
  <c r="AA3496" i="1"/>
  <c r="AA3499" i="1"/>
  <c r="AA3487" i="1"/>
  <c r="AA3484" i="1"/>
  <c r="AA3493" i="1"/>
  <c r="AA3495" i="1"/>
  <c r="AA3485" i="1"/>
  <c r="AA3483" i="1"/>
  <c r="AA3490" i="1"/>
  <c r="AA3503" i="1"/>
  <c r="AA3486" i="1"/>
  <c r="AA3498" i="1"/>
  <c r="AA3492" i="1"/>
  <c r="AA3501" i="1"/>
  <c r="AA3502" i="1"/>
  <c r="AA3504" i="1"/>
  <c r="AA3505" i="1"/>
  <c r="AA3491" i="1"/>
  <c r="AA3497" i="1"/>
</calcChain>
</file>

<file path=xl/comments1.xml><?xml version="1.0" encoding="utf-8"?>
<comments xmlns="http://schemas.openxmlformats.org/spreadsheetml/2006/main">
  <authors>
    <author>YG</author>
  </authors>
  <commentList>
    <comment ref="V74" authorId="0" shapeId="0">
      <text>
        <r>
          <rPr>
            <b/>
            <sz val="9"/>
            <color indexed="81"/>
            <rFont val="Tahoma"/>
            <family val="2"/>
          </rPr>
          <t>YG:</t>
        </r>
        <r>
          <rPr>
            <sz val="9"/>
            <color indexed="81"/>
            <rFont val="Tahoma"/>
            <family val="2"/>
          </rPr>
          <t xml:space="preserve">
it was 31-09-2014</t>
        </r>
      </text>
    </comment>
    <comment ref="O142" authorId="0" shapeId="0">
      <text>
        <r>
          <rPr>
            <b/>
            <sz val="9"/>
            <color indexed="81"/>
            <rFont val="Tahoma"/>
            <family val="2"/>
          </rPr>
          <t>YG:</t>
        </r>
        <r>
          <rPr>
            <sz val="9"/>
            <color indexed="81"/>
            <rFont val="Tahoma"/>
            <family val="2"/>
          </rPr>
          <t xml:space="preserve">
Ejere1 in ibutton</t>
        </r>
      </text>
    </comment>
    <comment ref="O534" authorId="0" shapeId="0">
      <text>
        <r>
          <rPr>
            <b/>
            <sz val="9"/>
            <color indexed="81"/>
            <rFont val="Tahoma"/>
            <family val="2"/>
          </rPr>
          <t>YG:</t>
        </r>
        <r>
          <rPr>
            <sz val="9"/>
            <color indexed="81"/>
            <rFont val="Tahoma"/>
            <family val="2"/>
          </rPr>
          <t xml:space="preserve">
Tility1 in Ibutton</t>
        </r>
      </text>
    </comment>
    <comment ref="O538" authorId="0" shapeId="0">
      <text>
        <r>
          <rPr>
            <b/>
            <sz val="9"/>
            <color indexed="81"/>
            <rFont val="Tahoma"/>
            <family val="2"/>
          </rPr>
          <t>YG:</t>
        </r>
        <r>
          <rPr>
            <sz val="9"/>
            <color indexed="81"/>
            <rFont val="Tahoma"/>
            <family val="2"/>
          </rPr>
          <t xml:space="preserve">
Tility2 in Ibutton</t>
        </r>
      </text>
    </comment>
    <comment ref="O542" authorId="0" shapeId="0">
      <text>
        <r>
          <rPr>
            <b/>
            <sz val="9"/>
            <color indexed="81"/>
            <rFont val="Tahoma"/>
            <family val="2"/>
          </rPr>
          <t>YG:</t>
        </r>
        <r>
          <rPr>
            <sz val="9"/>
            <color indexed="81"/>
            <rFont val="Tahoma"/>
            <family val="2"/>
          </rPr>
          <t xml:space="preserve">
Tility3 in Ibutton</t>
        </r>
      </text>
    </comment>
    <comment ref="O718" authorId="0" shapeId="0">
      <text>
        <r>
          <rPr>
            <b/>
            <sz val="9"/>
            <color indexed="81"/>
            <rFont val="Tahoma"/>
            <family val="2"/>
          </rPr>
          <t>YG:</t>
        </r>
        <r>
          <rPr>
            <sz val="9"/>
            <color indexed="81"/>
            <rFont val="Tahoma"/>
            <family val="2"/>
          </rPr>
          <t xml:space="preserve">
Hailu from Ibutton data</t>
        </r>
      </text>
    </comment>
    <comment ref="O730" authorId="0" shapeId="0">
      <text>
        <r>
          <rPr>
            <b/>
            <sz val="9"/>
            <color indexed="81"/>
            <rFont val="Tahoma"/>
            <family val="2"/>
          </rPr>
          <t>YG:</t>
        </r>
        <r>
          <rPr>
            <sz val="9"/>
            <color indexed="81"/>
            <rFont val="Tahoma"/>
            <family val="2"/>
          </rPr>
          <t xml:space="preserve">
farmer3 in ibutton data</t>
        </r>
      </text>
    </comment>
    <comment ref="O1278" authorId="0" shapeId="0">
      <text>
        <r>
          <rPr>
            <b/>
            <sz val="9"/>
            <color indexed="81"/>
            <rFont val="Tahoma"/>
            <family val="2"/>
          </rPr>
          <t>YG:</t>
        </r>
        <r>
          <rPr>
            <sz val="9"/>
            <color indexed="81"/>
            <rFont val="Tahoma"/>
            <family val="2"/>
          </rPr>
          <t xml:space="preserve">
Memrie Eshetu in Ibutton</t>
        </r>
      </text>
    </comment>
    <comment ref="O3542" authorId="0" shapeId="0">
      <text>
        <r>
          <rPr>
            <b/>
            <sz val="9"/>
            <color indexed="81"/>
            <rFont val="Tahoma"/>
            <family val="2"/>
          </rPr>
          <t>YG:</t>
        </r>
        <r>
          <rPr>
            <sz val="9"/>
            <color indexed="81"/>
            <rFont val="Tahoma"/>
            <family val="2"/>
          </rPr>
          <t xml:space="preserve">
climate data taken as Farmer</t>
        </r>
      </text>
    </comment>
    <comment ref="O4358" authorId="0" shapeId="0">
      <text>
        <r>
          <rPr>
            <b/>
            <sz val="9"/>
            <color indexed="81"/>
            <rFont val="Tahoma"/>
            <family val="2"/>
          </rPr>
          <t>YG:</t>
        </r>
        <r>
          <rPr>
            <sz val="9"/>
            <color indexed="81"/>
            <rFont val="Tahoma"/>
            <family val="2"/>
          </rPr>
          <t xml:space="preserve">
As farmer _1 in ibutton
</t>
        </r>
      </text>
    </comment>
    <comment ref="O4362" authorId="0" shapeId="0">
      <text>
        <r>
          <rPr>
            <b/>
            <sz val="9"/>
            <color indexed="81"/>
            <rFont val="Tahoma"/>
            <family val="2"/>
          </rPr>
          <t>YG:</t>
        </r>
        <r>
          <rPr>
            <sz val="9"/>
            <color indexed="81"/>
            <rFont val="Tahoma"/>
            <family val="2"/>
          </rPr>
          <t xml:space="preserve">
As farmer_2 in Ibutton
</t>
        </r>
      </text>
    </comment>
    <comment ref="O5570" authorId="0" shapeId="0">
      <text>
        <r>
          <rPr>
            <b/>
            <sz val="9"/>
            <color indexed="81"/>
            <rFont val="Tahoma"/>
            <family val="2"/>
          </rPr>
          <t>YG:</t>
        </r>
        <r>
          <rPr>
            <sz val="9"/>
            <color indexed="81"/>
            <rFont val="Tahoma"/>
            <family val="2"/>
          </rPr>
          <t xml:space="preserve">
as Farmer 1 in Ibutton data</t>
        </r>
      </text>
    </comment>
    <comment ref="O5574" authorId="0" shapeId="0">
      <text>
        <r>
          <rPr>
            <b/>
            <sz val="9"/>
            <color indexed="81"/>
            <rFont val="Tahoma"/>
            <family val="2"/>
          </rPr>
          <t>YG:</t>
        </r>
        <r>
          <rPr>
            <sz val="9"/>
            <color indexed="81"/>
            <rFont val="Tahoma"/>
            <family val="2"/>
          </rPr>
          <t xml:space="preserve">
As farmer_2 in Ibutton </t>
        </r>
      </text>
    </comment>
  </commentList>
</comments>
</file>

<file path=xl/sharedStrings.xml><?xml version="1.0" encoding="utf-8"?>
<sst xmlns="http://schemas.openxmlformats.org/spreadsheetml/2006/main" count="40783" uniqueCount="4496">
  <si>
    <t>Year</t>
  </si>
  <si>
    <t>Code_Year</t>
  </si>
  <si>
    <t>Region</t>
  </si>
  <si>
    <t>Code_Region</t>
  </si>
  <si>
    <t>Zone</t>
  </si>
  <si>
    <t>Code_Zone</t>
  </si>
  <si>
    <t>District</t>
  </si>
  <si>
    <t>Code_District</t>
  </si>
  <si>
    <t>Kebele</t>
  </si>
  <si>
    <t>Code_Kebelle</t>
  </si>
  <si>
    <t>Longtiude</t>
  </si>
  <si>
    <t>Latitude</t>
  </si>
  <si>
    <t>Altitude</t>
  </si>
  <si>
    <t>Sex</t>
  </si>
  <si>
    <t>Accession</t>
  </si>
  <si>
    <t>Tigray</t>
  </si>
  <si>
    <t>MS_MLF_BOW</t>
  </si>
  <si>
    <t>Hoseya</t>
  </si>
  <si>
    <t>Taddele Gebre</t>
  </si>
  <si>
    <t>poor spike</t>
  </si>
  <si>
    <t>long spike</t>
  </si>
  <si>
    <t>taller height</t>
  </si>
  <si>
    <t>Assassa</t>
  </si>
  <si>
    <t>compact spike</t>
  </si>
  <si>
    <t>Tesfay Abreha</t>
  </si>
  <si>
    <t>earlines, compact spike</t>
  </si>
  <si>
    <t>poor stand</t>
  </si>
  <si>
    <t>Fisseha Abreha</t>
  </si>
  <si>
    <t xml:space="preserve">lodging susceptible </t>
  </si>
  <si>
    <t>quality spike</t>
  </si>
  <si>
    <t>Gebremedhin Tesfay</t>
  </si>
  <si>
    <t>uniform stand</t>
  </si>
  <si>
    <t>many tillers</t>
  </si>
  <si>
    <t>dense spike, but poor stand</t>
  </si>
  <si>
    <t>spike quality</t>
  </si>
  <si>
    <t>Gebremariam Tesfay</t>
  </si>
  <si>
    <t xml:space="preserve">many seeds </t>
  </si>
  <si>
    <t>taller height, susceptible to lodging</t>
  </si>
  <si>
    <t>Hadera Gebreselassie</t>
  </si>
  <si>
    <t>long and dense spike</t>
  </si>
  <si>
    <t>Tesfay Woldenigus</t>
  </si>
  <si>
    <t>poor stand, less yield</t>
  </si>
  <si>
    <t>poor tillering</t>
  </si>
  <si>
    <t>Abreha Teka</t>
  </si>
  <si>
    <t>Gebreselassie Gebremariam</t>
  </si>
  <si>
    <t>Getachew Tayhinu</t>
  </si>
  <si>
    <t xml:space="preserve"> Hailu Arefe</t>
  </si>
  <si>
    <t>6856B</t>
  </si>
  <si>
    <t>Meresa Tesfay</t>
  </si>
  <si>
    <t>Mebriti Hiluf</t>
  </si>
  <si>
    <t>Bahre Gebremariam</t>
  </si>
  <si>
    <t>Asefach  Embafresu</t>
  </si>
  <si>
    <t>Mebrhatu Abadi</t>
  </si>
  <si>
    <t>Bahre Mebrhatu</t>
  </si>
  <si>
    <t>Guderbo</t>
  </si>
  <si>
    <t>Araya Girmay</t>
  </si>
  <si>
    <t>Aregawi Gebremichael</t>
  </si>
  <si>
    <t>Belay Woldegabriel</t>
  </si>
  <si>
    <t>Beyene Meresa</t>
  </si>
  <si>
    <t>Gebreher Gebretinsae</t>
  </si>
  <si>
    <t>Gebremichael Wolu</t>
  </si>
  <si>
    <t>Hailay Gebeanania</t>
  </si>
  <si>
    <t>Hailay Teklemedhin</t>
  </si>
  <si>
    <t>Hailemariam Giramy</t>
  </si>
  <si>
    <t>Hintsa Woldecheal</t>
  </si>
  <si>
    <t>Hiritu Gebremichael</t>
  </si>
  <si>
    <t>Nigus Belay</t>
  </si>
  <si>
    <t>Tsegay Kahsay</t>
  </si>
  <si>
    <t>Woldecheal Geresa</t>
  </si>
  <si>
    <t>woley Gebremichael</t>
  </si>
  <si>
    <t>Melfa</t>
  </si>
  <si>
    <t>Asefach Hailu</t>
  </si>
  <si>
    <t>Fitsum Beyene</t>
  </si>
  <si>
    <t>G/mariam G/Hiwot</t>
  </si>
  <si>
    <t>G/medhin Berhe</t>
  </si>
  <si>
    <t>H/mariam Mebrahtu</t>
  </si>
  <si>
    <t>H/selassie Mebrahtu</t>
  </si>
  <si>
    <t>Hadush Berhe</t>
  </si>
  <si>
    <t>Hagose Abraha</t>
  </si>
  <si>
    <t>Hiwot  G/micheal</t>
  </si>
  <si>
    <t>Kahsu G/selassie</t>
  </si>
  <si>
    <t>Kiros Leake</t>
  </si>
  <si>
    <t>Letay Gresea</t>
  </si>
  <si>
    <t>Mebrahtu Abadi</t>
  </si>
  <si>
    <t>Mulu  Berhe</t>
  </si>
  <si>
    <t>Mulugeta Esayas</t>
  </si>
  <si>
    <t>W/abzigi  Semehy</t>
  </si>
  <si>
    <t>Welay G/hiwot</t>
  </si>
  <si>
    <t>Zenebe  Negash</t>
  </si>
  <si>
    <t>Berhe  W/mariam</t>
  </si>
  <si>
    <t>Bowak</t>
  </si>
  <si>
    <t>Abadi  Hailu</t>
  </si>
  <si>
    <t>Abraha  Akalu</t>
  </si>
  <si>
    <t>Abrha  G/kidan</t>
  </si>
  <si>
    <t>Abriha  Meresa</t>
  </si>
  <si>
    <t>Berhe wesenom</t>
  </si>
  <si>
    <t>Berihu  G/her</t>
  </si>
  <si>
    <t>G/her  G/medhin</t>
  </si>
  <si>
    <t>G/Mariam Kidanu</t>
  </si>
  <si>
    <t>G/yesus  G/her</t>
  </si>
  <si>
    <t>Gidey  G/her</t>
  </si>
  <si>
    <t>Grensea  Nguse</t>
  </si>
  <si>
    <t>Hailay Nguse</t>
  </si>
  <si>
    <t>K/mariam  G/hiwot</t>
  </si>
  <si>
    <t>Leake  Kidanu</t>
  </si>
  <si>
    <t>Seltanu  G/mariam</t>
  </si>
  <si>
    <t>Sesen Abraha</t>
  </si>
  <si>
    <t>Teklay  G/medhin</t>
  </si>
  <si>
    <t>Tsegay  Gebre</t>
  </si>
  <si>
    <t>W/mariam Hadush</t>
  </si>
  <si>
    <t>W/Selassie Desaley</t>
  </si>
  <si>
    <t>Yohannes Teka</t>
  </si>
  <si>
    <t>Zemenfes  kidanu</t>
  </si>
  <si>
    <t>Lemeat</t>
  </si>
  <si>
    <t>Golat</t>
  </si>
  <si>
    <t>Teklay Hailu</t>
  </si>
  <si>
    <t>H/mariam Kiros</t>
  </si>
  <si>
    <t>Amlesu Mahtsetu</t>
  </si>
  <si>
    <t>G/kidan Hailu</t>
  </si>
  <si>
    <t>G/gergise G/kidan</t>
  </si>
  <si>
    <t>Selomon Zeray</t>
  </si>
  <si>
    <t>Tassues  Girmay</t>
  </si>
  <si>
    <t>G/her G/mariam</t>
  </si>
  <si>
    <t>H/weday G/her</t>
  </si>
  <si>
    <t>Aregaus G/her</t>
  </si>
  <si>
    <t>H/mariam Weldu</t>
  </si>
  <si>
    <t>Assefa Haftu</t>
  </si>
  <si>
    <t>Teklay G/mariam</t>
  </si>
  <si>
    <t>Hagos Amare</t>
  </si>
  <si>
    <t>G/medhine  Wereta</t>
  </si>
  <si>
    <t>Medagolat</t>
  </si>
  <si>
    <t>G/hiwot G/gergies</t>
  </si>
  <si>
    <t>Kinfe Tewelde</t>
  </si>
  <si>
    <t>Mebrahtu Neguse</t>
  </si>
  <si>
    <t>G/micael G/medhin</t>
  </si>
  <si>
    <t>G/mariam G/hiwot</t>
  </si>
  <si>
    <t>Tekle Hailu</t>
  </si>
  <si>
    <t>Tsegay G/ezigizy</t>
  </si>
  <si>
    <t xml:space="preserve">W/mariam G/silassie </t>
  </si>
  <si>
    <t>Yemane Tsegay</t>
  </si>
  <si>
    <t>Welday Hailu</t>
  </si>
  <si>
    <t>H/micael H/sielase</t>
  </si>
  <si>
    <t>G/hiwot Abraha</t>
  </si>
  <si>
    <t>Mysedri</t>
  </si>
  <si>
    <t>Letamichael Tsegay</t>
  </si>
  <si>
    <t>Tekiane G/hiwot</t>
  </si>
  <si>
    <t>T/haymanot  Amare</t>
  </si>
  <si>
    <t>Hadush W/slassie</t>
  </si>
  <si>
    <t>T/Haymanot Abera</t>
  </si>
  <si>
    <t>W/mariam Gidey</t>
  </si>
  <si>
    <t>Abeba Abera</t>
  </si>
  <si>
    <t>Fisehatsion T/haymanot</t>
  </si>
  <si>
    <t>Mahtsehtu Negash</t>
  </si>
  <si>
    <t>H/mariam T/mariam</t>
  </si>
  <si>
    <t>Kiros Amha</t>
  </si>
  <si>
    <t>G/hiwot G/meskel</t>
  </si>
  <si>
    <t>G/michael Mebrahtu</t>
  </si>
  <si>
    <t>Kiros Kahsay</t>
  </si>
  <si>
    <t>G/yesuse Amare</t>
  </si>
  <si>
    <t>Agerba</t>
  </si>
  <si>
    <t>Tekle Biedu</t>
  </si>
  <si>
    <t>W/michael G/selassie</t>
  </si>
  <si>
    <t>Mebrahtom   Amare</t>
  </si>
  <si>
    <t>G/her     G/meskel</t>
  </si>
  <si>
    <t>Fisha     G/meskel</t>
  </si>
  <si>
    <t>G/eysus G/selassie</t>
  </si>
  <si>
    <t xml:space="preserve">Kidu G/selassie                    </t>
  </si>
  <si>
    <t>Hagos Asgedom</t>
  </si>
  <si>
    <t>G/hiwot Weldu</t>
  </si>
  <si>
    <t>Weldu Murts</t>
  </si>
  <si>
    <t>NebyeluL Asgedom</t>
  </si>
  <si>
    <t>NebyeluL  Asgedom</t>
  </si>
  <si>
    <t>Hagos Tadele</t>
  </si>
  <si>
    <t xml:space="preserve">Zemariam Tadele          </t>
  </si>
  <si>
    <t>Micheal Abi</t>
  </si>
  <si>
    <t>Rasat</t>
  </si>
  <si>
    <t>Abadi  G/her</t>
  </si>
  <si>
    <t>Abrha  Gidey</t>
  </si>
  <si>
    <t>Abrha teklu</t>
  </si>
  <si>
    <t>Akeza Alfayine</t>
  </si>
  <si>
    <t>Alganesh  Gebru</t>
  </si>
  <si>
    <t>Amare  Arefine</t>
  </si>
  <si>
    <t>Atklti  G/yesus</t>
  </si>
  <si>
    <t>Berhe  Mebrahtu</t>
  </si>
  <si>
    <t>Beyene  Abrha</t>
  </si>
  <si>
    <t>G/abzigi Gidey</t>
  </si>
  <si>
    <t>G/geweges Biedu</t>
  </si>
  <si>
    <t>G/geweges Gitet</t>
  </si>
  <si>
    <t>G/gewerges  G/her</t>
  </si>
  <si>
    <t>G/hawaria  Asefa</t>
  </si>
  <si>
    <t>G/her  G/kidan</t>
  </si>
  <si>
    <t>G/her  W/kidan</t>
  </si>
  <si>
    <t>G/her G/res</t>
  </si>
  <si>
    <t>Hadnet</t>
  </si>
  <si>
    <t>G/hiwot  Lilay</t>
  </si>
  <si>
    <t>G/mariam  Gidey</t>
  </si>
  <si>
    <t>G/mecheal  G/medhin</t>
  </si>
  <si>
    <t>G/medhin  G/mariam</t>
  </si>
  <si>
    <t>G/selasie  Abrha</t>
  </si>
  <si>
    <t>G/Selasie  Gebru</t>
  </si>
  <si>
    <t>G/tesea  Berhe</t>
  </si>
  <si>
    <t>G/tsadik Gebru</t>
  </si>
  <si>
    <t>G/yanans  Abraha</t>
  </si>
  <si>
    <t>G/yesus  G/mariam</t>
  </si>
  <si>
    <t>Adi kunti</t>
  </si>
  <si>
    <t>G/yesus  welu</t>
  </si>
  <si>
    <t>H/mariam  Hailay</t>
  </si>
  <si>
    <t>H/mariam  Semaie</t>
  </si>
  <si>
    <t xml:space="preserve">Hadush  G/abzigi </t>
  </si>
  <si>
    <t>Hadush G/dengel</t>
  </si>
  <si>
    <t>Kinfe  Kidanu</t>
  </si>
  <si>
    <t>Letakidan  w/hewarye</t>
  </si>
  <si>
    <t>Letbrhan H/mariam</t>
  </si>
  <si>
    <t>Mizan  Tesfay</t>
  </si>
  <si>
    <t>Mulubrhan  Abrha</t>
  </si>
  <si>
    <t>A/mariam</t>
  </si>
  <si>
    <t>Sebhatu  G/medhin</t>
  </si>
  <si>
    <t>T/haymanot  Girmay</t>
  </si>
  <si>
    <t>Tadesse  Gitet</t>
  </si>
  <si>
    <t>Tekle  G/mariam</t>
  </si>
  <si>
    <t>Tiwres  Girmay</t>
  </si>
  <si>
    <t>Tsegay Teklu</t>
  </si>
  <si>
    <t>W/gebriel G/mariam</t>
  </si>
  <si>
    <t>W/selasie weldy</t>
  </si>
  <si>
    <t>Welay Berhe</t>
  </si>
  <si>
    <t>Welday  G/yohans</t>
  </si>
  <si>
    <t>Weldu  G/eyesus</t>
  </si>
  <si>
    <t>Zenebe  W/gebriel</t>
  </si>
  <si>
    <t>Hadera Asefa</t>
  </si>
  <si>
    <t>good stand</t>
  </si>
  <si>
    <t>long spike, good tillering</t>
  </si>
  <si>
    <t>earliness</t>
  </si>
  <si>
    <t>Berhanu Abraha</t>
  </si>
  <si>
    <t>tiller number</t>
  </si>
  <si>
    <t>straw yield</t>
  </si>
  <si>
    <t>G/mariam Z/micheal</t>
  </si>
  <si>
    <t>straw yield, tillering capacity</t>
  </si>
  <si>
    <t>G/meskel Mawecha</t>
  </si>
  <si>
    <t>W/selassie Tadese</t>
  </si>
  <si>
    <t>good stand, long spike</t>
  </si>
  <si>
    <t>Kalayu Hadush</t>
  </si>
  <si>
    <t xml:space="preserve">eariness </t>
  </si>
  <si>
    <t>W/selassie T/medhin</t>
  </si>
  <si>
    <t>long spike, good stand</t>
  </si>
  <si>
    <t>L/haweryast Kiros</t>
  </si>
  <si>
    <t>tiller number, long spike</t>
  </si>
  <si>
    <t>G/abezigi Hishe</t>
  </si>
  <si>
    <t>tillering, good stand</t>
  </si>
  <si>
    <t>Gebru Lilay</t>
  </si>
  <si>
    <t>tillering, long spike</t>
  </si>
  <si>
    <t>Roman Dimutsu</t>
  </si>
  <si>
    <t>G/gewergis Reda</t>
  </si>
  <si>
    <t>straw yield, tillering capacity and long spike</t>
  </si>
  <si>
    <t>Hailat G/abzigi</t>
  </si>
  <si>
    <t>long spike, good tillering, uniform stand</t>
  </si>
  <si>
    <t>Amit G/selassie</t>
  </si>
  <si>
    <t>Abadi G/medhin</t>
  </si>
  <si>
    <t>straw yield, long spike, good tiller</t>
  </si>
  <si>
    <t>Teka G/hiwot</t>
  </si>
  <si>
    <t>good tiller, uniform stand</t>
  </si>
  <si>
    <t>Berhane Tsegay</t>
  </si>
  <si>
    <t>long spike, straw yield</t>
  </si>
  <si>
    <t>long spike, many productive tillers</t>
  </si>
  <si>
    <t>G/medhin Gebru</t>
  </si>
  <si>
    <t>good tiller, uniform stand, long spike</t>
  </si>
  <si>
    <t>G/kiros G/medhin</t>
  </si>
  <si>
    <t>Gidey Fiseha</t>
  </si>
  <si>
    <t>earliness, dense spike</t>
  </si>
  <si>
    <t>Mebrahtu Gebru</t>
  </si>
  <si>
    <t>uniform stand, straw yield</t>
  </si>
  <si>
    <t>many tiller, long spike</t>
  </si>
  <si>
    <t>G/mariam Tsegay</t>
  </si>
  <si>
    <t>earliy booting, long spike</t>
  </si>
  <si>
    <t>Gebrna</t>
  </si>
  <si>
    <t>earliness, long spike</t>
  </si>
  <si>
    <t>spike length, earliness</t>
  </si>
  <si>
    <t>G/yesus Asefa</t>
  </si>
  <si>
    <t>Tebletse Araya</t>
  </si>
  <si>
    <t>long spike, uniform stand, many tillers</t>
  </si>
  <si>
    <t>H/brhane Teka</t>
  </si>
  <si>
    <t>G/tsadika Tekle</t>
  </si>
  <si>
    <t>Abraha Kebedew</t>
  </si>
  <si>
    <t>long</t>
  </si>
  <si>
    <t>G/yesus Gidey</t>
  </si>
  <si>
    <t>G/selassie Gidey</t>
  </si>
  <si>
    <t>Hirt Belay</t>
  </si>
  <si>
    <t>Tsadikan G/medhin</t>
  </si>
  <si>
    <t>Kidanu Hagos</t>
  </si>
  <si>
    <t>Tadese Abera</t>
  </si>
  <si>
    <t>Tesfay Kiros</t>
  </si>
  <si>
    <t>K/mariam G/selassie</t>
  </si>
  <si>
    <t>keshi G/abzgi Kidanu</t>
  </si>
  <si>
    <t>W/rufael G/amelak</t>
  </si>
  <si>
    <t>Roman Kiros</t>
  </si>
  <si>
    <t>straw yield, long spike</t>
  </si>
  <si>
    <t>good tillering</t>
  </si>
  <si>
    <t>Kalayu hailu</t>
  </si>
  <si>
    <t>G/mariam Gezaghn</t>
  </si>
  <si>
    <t>Getachew Gesessew</t>
  </si>
  <si>
    <t>G/hiwot Hailu</t>
  </si>
  <si>
    <t>Cherkos Muruts</t>
  </si>
  <si>
    <t>Araya Tadesse</t>
  </si>
  <si>
    <t>G/her H/mariam</t>
  </si>
  <si>
    <t>Nega Mesfin</t>
  </si>
  <si>
    <t>G/medhin G/meskel</t>
  </si>
  <si>
    <t>G/kidan Atsebha</t>
  </si>
  <si>
    <t>Melfa_Bowak</t>
  </si>
  <si>
    <t>melfa</t>
  </si>
  <si>
    <t>Tesfay G/her</t>
  </si>
  <si>
    <t>not treshed</t>
  </si>
  <si>
    <t>Hadush Gerase</t>
  </si>
  <si>
    <t>Tsedal Girmay</t>
  </si>
  <si>
    <t>Mixed</t>
  </si>
  <si>
    <t>L/kidan H/mariam</t>
  </si>
  <si>
    <t>Abraha Asfaw</t>
  </si>
  <si>
    <t>T/zigi Gebru</t>
  </si>
  <si>
    <t>random</t>
  </si>
  <si>
    <t>g/tekle Gebru</t>
  </si>
  <si>
    <t>Haftu Kidane</t>
  </si>
  <si>
    <t>G/selassie Mesfin</t>
  </si>
  <si>
    <t>Aregawi Asefa</t>
  </si>
  <si>
    <t>Gebru G/selssie</t>
  </si>
  <si>
    <t>Hiluf G/chael</t>
  </si>
  <si>
    <t>bird atack</t>
  </si>
  <si>
    <t>Yohannes G/amleak</t>
  </si>
  <si>
    <t>Mulu W/mariam</t>
  </si>
  <si>
    <t>other mixed</t>
  </si>
  <si>
    <t>Gebru T/zigi</t>
  </si>
  <si>
    <t>Kahsay Desta</t>
  </si>
  <si>
    <t>Kiros Teka</t>
  </si>
  <si>
    <t>mixed</t>
  </si>
  <si>
    <t>Lsan Gessew</t>
  </si>
  <si>
    <t>Araya Asefa</t>
  </si>
  <si>
    <t>H/micaheal Seyfe</t>
  </si>
  <si>
    <t>Amare Tekle</t>
  </si>
  <si>
    <t>Gebre Mebrahtu</t>
  </si>
  <si>
    <t>Birs loss</t>
  </si>
  <si>
    <t>Negash G/yesus</t>
  </si>
  <si>
    <t>T/mariam</t>
  </si>
  <si>
    <t>G/her Mebratu</t>
  </si>
  <si>
    <t>Abrha</t>
  </si>
  <si>
    <t>Bird loss</t>
  </si>
  <si>
    <t>G/micheal Gerges</t>
  </si>
  <si>
    <t>Mitselal Gesesew</t>
  </si>
  <si>
    <t>Kiros G/gergis</t>
  </si>
  <si>
    <t>Berhane Kiros</t>
  </si>
  <si>
    <t>Welday G/yesus</t>
  </si>
  <si>
    <t>L/mariam Tesfay</t>
  </si>
  <si>
    <t>Berhe Tafere</t>
  </si>
  <si>
    <t>Limeat</t>
  </si>
  <si>
    <t>H.hadush G/medhin</t>
  </si>
  <si>
    <t>dense spike</t>
  </si>
  <si>
    <t>late</t>
  </si>
  <si>
    <t>suscpetable to bird attack</t>
  </si>
  <si>
    <t>Alganesh Dimtsu</t>
  </si>
  <si>
    <t>long spike, high yielder</t>
  </si>
  <si>
    <t>H/michael G/selassie</t>
  </si>
  <si>
    <t>Kiflay Kindeya</t>
  </si>
  <si>
    <t>dense spike, earliness</t>
  </si>
  <si>
    <t>W/selassie H/michael</t>
  </si>
  <si>
    <t>G/hanse Zewege</t>
  </si>
  <si>
    <t>H/aregawi H/selassie</t>
  </si>
  <si>
    <t>many tillers, long spike</t>
  </si>
  <si>
    <t>Haftay G/selassie</t>
  </si>
  <si>
    <t>dense spike, many tillers</t>
  </si>
  <si>
    <t>T/haymanot Hanse</t>
  </si>
  <si>
    <t>long spike, good yield</t>
  </si>
  <si>
    <t>long spike, many productive tillers, good yield</t>
  </si>
  <si>
    <t>G/medhin Gerase</t>
  </si>
  <si>
    <t>Meresa Gerease</t>
  </si>
  <si>
    <t>Zemariam G/mariam</t>
  </si>
  <si>
    <t>long spike, uniform stand</t>
  </si>
  <si>
    <t>G/her Kindeya</t>
  </si>
  <si>
    <t>dense spike, many seeds</t>
  </si>
  <si>
    <t>G/selassie Teka</t>
  </si>
  <si>
    <t>Hailay G/abzigi</t>
  </si>
  <si>
    <t>long spike, many seeds</t>
  </si>
  <si>
    <t>M/Golat</t>
  </si>
  <si>
    <t>H/yesus G/meskel</t>
  </si>
  <si>
    <t>long spike, many tillers</t>
  </si>
  <si>
    <t>Mahtsentu Negash</t>
  </si>
  <si>
    <t>manny seeds per spike</t>
  </si>
  <si>
    <t>quality seeds</t>
  </si>
  <si>
    <t>Mulu W/chale</t>
  </si>
  <si>
    <t>long spike, quality seeds</t>
  </si>
  <si>
    <t>Sahle Hailu</t>
  </si>
  <si>
    <t>many seeds, long spike</t>
  </si>
  <si>
    <t>T/brhan Tkwet</t>
  </si>
  <si>
    <t>G/chael Mulu</t>
  </si>
  <si>
    <t>dense spike, quality seeds</t>
  </si>
  <si>
    <t>T/kiros Kassa</t>
  </si>
  <si>
    <t>Kiros Kassa</t>
  </si>
  <si>
    <t>many tillers, many seeds</t>
  </si>
  <si>
    <t>Araya G/hiwot</t>
  </si>
  <si>
    <t>quality seeds, dense spike</t>
  </si>
  <si>
    <t>G/hanse G/medhin</t>
  </si>
  <si>
    <t>G/gergis Sisay</t>
  </si>
  <si>
    <t>Sedre</t>
  </si>
  <si>
    <t>H/sebhatu Sisay</t>
  </si>
  <si>
    <t>Qeshi Chudu Welu</t>
  </si>
  <si>
    <t>many seeds</t>
  </si>
  <si>
    <t>Aregay Abrah</t>
  </si>
  <si>
    <t>H/kidu Girmay</t>
  </si>
  <si>
    <t>H/meskele Tesfay</t>
  </si>
  <si>
    <t>H/gidena Bezabh</t>
  </si>
  <si>
    <t>Qeshi G/meskel Mebrahtu</t>
  </si>
  <si>
    <t>long  and spike</t>
  </si>
  <si>
    <t>Gebreab Mebrahtu</t>
  </si>
  <si>
    <t>G/cheal G/wold</t>
  </si>
  <si>
    <t>Tekeste Gebru</t>
  </si>
  <si>
    <t>straw, quality seed</t>
  </si>
  <si>
    <t>drought tolerance, straw yield</t>
  </si>
  <si>
    <t>Solomon Abera</t>
  </si>
  <si>
    <t>G/medhin Kahsay</t>
  </si>
  <si>
    <t>good yield</t>
  </si>
  <si>
    <t>Tilahun G/micheal</t>
  </si>
  <si>
    <t>uniform stand, long spike</t>
  </si>
  <si>
    <t>Zenebe Asefa</t>
  </si>
  <si>
    <t>Ameha Kiros</t>
  </si>
  <si>
    <t>Adi waro</t>
  </si>
  <si>
    <t>Abraha Tesfay</t>
  </si>
  <si>
    <t>G/medhin Tsegay</t>
  </si>
  <si>
    <t>Hawaz H/slassie</t>
  </si>
  <si>
    <t>earlines, long spike</t>
  </si>
  <si>
    <t>W/kiros G/kirsos</t>
  </si>
  <si>
    <t>Mebrahtu Kiros</t>
  </si>
  <si>
    <t>many spike, long spike</t>
  </si>
  <si>
    <t>dense spike, tillers</t>
  </si>
  <si>
    <t>W/abzigi G/her</t>
  </si>
  <si>
    <t>long spike, dense spike</t>
  </si>
  <si>
    <t>G/kiros G/kirstos</t>
  </si>
  <si>
    <t>Kinfe Negash</t>
  </si>
  <si>
    <t>M/selassie</t>
  </si>
  <si>
    <t>G/hiwot G/selassie</t>
  </si>
  <si>
    <t>Fitsum H/amriam</t>
  </si>
  <si>
    <t>Hailu Araya</t>
  </si>
  <si>
    <t>G/tsadik G/hiwot</t>
  </si>
  <si>
    <t>Berhan Girmay</t>
  </si>
  <si>
    <t>G/tensie Hadera</t>
  </si>
  <si>
    <t>Abeba G/medhin</t>
  </si>
  <si>
    <t>Hareya G/hans</t>
  </si>
  <si>
    <t>H/kiros Hailu</t>
  </si>
  <si>
    <t>G/selassie G/tensie</t>
  </si>
  <si>
    <t>G/hans Girmay</t>
  </si>
  <si>
    <t>Tadelech T/ahymanot</t>
  </si>
  <si>
    <t>G/selassie G/hans</t>
  </si>
  <si>
    <t>earlines, dense spike</t>
  </si>
  <si>
    <t>Atakilti Tesfay</t>
  </si>
  <si>
    <t>many tillers, high yield</t>
  </si>
  <si>
    <t>Kiflom Abraha</t>
  </si>
  <si>
    <t>uniform stand, high yield</t>
  </si>
  <si>
    <t>Atakilti Hailu</t>
  </si>
  <si>
    <t>Tewures H/mariam</t>
  </si>
  <si>
    <t>G/selassie G/medhin</t>
  </si>
  <si>
    <t>Eyasu Hailu</t>
  </si>
  <si>
    <t>Farmer_Blank</t>
  </si>
  <si>
    <t>G/abegzi Negash</t>
  </si>
  <si>
    <t>Mezgebe Hailu</t>
  </si>
  <si>
    <t>many tiller</t>
  </si>
  <si>
    <t>Araya Abezah</t>
  </si>
  <si>
    <t>Mengesha Berhe</t>
  </si>
  <si>
    <t>many tillers, early</t>
  </si>
  <si>
    <t>Muez Abreha</t>
  </si>
  <si>
    <t>G/slassie W/ Micheal</t>
  </si>
  <si>
    <t>Mulay Gerase</t>
  </si>
  <si>
    <t>G/tnsae G/medhin</t>
  </si>
  <si>
    <t>Tesfay G/yohannes</t>
  </si>
  <si>
    <t>Gebre Desalegn</t>
  </si>
  <si>
    <t>G/cheal Abreha</t>
  </si>
  <si>
    <t>good tillering, dense spike</t>
  </si>
  <si>
    <t>Amhara</t>
  </si>
  <si>
    <t>227056B</t>
  </si>
  <si>
    <t>Asasa</t>
  </si>
  <si>
    <t>Fikade kasa</t>
  </si>
  <si>
    <t>Biks Adugna</t>
  </si>
  <si>
    <t>210817B</t>
  </si>
  <si>
    <t>Sisay Adal</t>
  </si>
  <si>
    <t>Engocha Aragie</t>
  </si>
  <si>
    <t>222816B</t>
  </si>
  <si>
    <t>Etagegn Gedamu</t>
  </si>
  <si>
    <t>210812A</t>
  </si>
  <si>
    <t>Belaynewu Kasa</t>
  </si>
  <si>
    <t>238492A</t>
  </si>
  <si>
    <t>Fasika dagne</t>
  </si>
  <si>
    <t>Tareke Abebe</t>
  </si>
  <si>
    <t>Habtam Abebe</t>
  </si>
  <si>
    <t>Habtie Alene</t>
  </si>
  <si>
    <t>Mebrie Fentie</t>
  </si>
  <si>
    <t>210820A</t>
  </si>
  <si>
    <t>Moges Alebie</t>
  </si>
  <si>
    <t>Sefiwu Belete</t>
  </si>
  <si>
    <t>Tadese Aklo</t>
  </si>
  <si>
    <t>?</t>
  </si>
  <si>
    <t>Yimer Abebe</t>
  </si>
  <si>
    <t>Kihnet Fntie</t>
  </si>
  <si>
    <t>Tsegaye Atinafu</t>
  </si>
  <si>
    <t>Werkye Mebrate</t>
  </si>
  <si>
    <t>Mengst Tsegalem</t>
  </si>
  <si>
    <t>Werie Feleke</t>
  </si>
  <si>
    <t>Asmamawu Semagn</t>
  </si>
  <si>
    <t>Masrie Zewudu</t>
  </si>
  <si>
    <t>Hunyalewu Asefie</t>
  </si>
  <si>
    <t>Abebe Asefie</t>
  </si>
  <si>
    <t>Wef Yebelawu</t>
  </si>
  <si>
    <t>Eyasu ngusie</t>
  </si>
  <si>
    <t>Birhanu Tekie</t>
  </si>
  <si>
    <t>Kasawu Alemu</t>
  </si>
  <si>
    <t>Alebie Adege</t>
  </si>
  <si>
    <t>kebt yebelawu</t>
  </si>
  <si>
    <t>Fenta Mekuria</t>
  </si>
  <si>
    <t>Molla Kasie</t>
  </si>
  <si>
    <t>Andebet Tebeje</t>
  </si>
  <si>
    <t>Sisay werie</t>
  </si>
  <si>
    <t>Algn Masrie</t>
  </si>
  <si>
    <t>Kindye Twsfaye</t>
  </si>
  <si>
    <t>Ayichiewu Gieta</t>
  </si>
  <si>
    <t>Desie Menber</t>
  </si>
  <si>
    <t>Ayenewu Adamu</t>
  </si>
  <si>
    <t>Feleke Abebe</t>
  </si>
  <si>
    <t>Aweke Ngat</t>
  </si>
  <si>
    <t>Habtam Melese</t>
  </si>
  <si>
    <t>Tebeje Abebe</t>
  </si>
  <si>
    <t>Fentawu Guangul</t>
  </si>
  <si>
    <t>Yalelet Fentawu</t>
  </si>
  <si>
    <t>Tirusewu Weday</t>
  </si>
  <si>
    <t xml:space="preserve">MemsgieBelaynewu </t>
  </si>
  <si>
    <t>Birara Wendie</t>
  </si>
  <si>
    <t xml:space="preserve">Mesele Tareke </t>
  </si>
  <si>
    <t>Muluye Agazhe</t>
  </si>
  <si>
    <t>Gashena</t>
  </si>
  <si>
    <t>Alebie werku</t>
  </si>
  <si>
    <t>Belege Wendmnewu</t>
  </si>
  <si>
    <t>Desalegn Arage</t>
  </si>
  <si>
    <t>*****</t>
  </si>
  <si>
    <t>Geberewu Zewudu</t>
  </si>
  <si>
    <t>Kes Temesgen Bogale</t>
  </si>
  <si>
    <t>Mesay Tefera</t>
  </si>
  <si>
    <t>Tefera Sitotawu</t>
  </si>
  <si>
    <t>Tegegne Alemu</t>
  </si>
  <si>
    <t>Tsegaye Ageze</t>
  </si>
  <si>
    <t>Yamrot Sitotawu</t>
  </si>
  <si>
    <t>Hanamekuat</t>
  </si>
  <si>
    <t xml:space="preserve">Alemu Asaye </t>
  </si>
  <si>
    <t>Tesfie Mebrie</t>
  </si>
  <si>
    <t>Lulie Birlie</t>
  </si>
  <si>
    <t>Asrebeb Fseha</t>
  </si>
  <si>
    <t>Birara Mesfin</t>
  </si>
  <si>
    <t>Getnet Yismawu</t>
  </si>
  <si>
    <t>Getu misgan</t>
  </si>
  <si>
    <t>Getnet Alebel</t>
  </si>
  <si>
    <t>Fentie Fetene</t>
  </si>
  <si>
    <t>Fikadie Hailie</t>
  </si>
  <si>
    <t>Yalelet Ayalie</t>
  </si>
  <si>
    <t>Molla Adugnawu</t>
  </si>
  <si>
    <t>Mulu Haile</t>
  </si>
  <si>
    <t>Seyifu Lulseged</t>
  </si>
  <si>
    <t xml:space="preserve">Tesfaye Abebe </t>
  </si>
  <si>
    <t xml:space="preserve">Tesfaye Mihretie </t>
  </si>
  <si>
    <t>Yaynie Birhan</t>
  </si>
  <si>
    <t>Yimer Asaye</t>
  </si>
  <si>
    <t>Sisay Asmamawu</t>
  </si>
  <si>
    <t>Alemu Zegeye</t>
  </si>
  <si>
    <t>Enanyie Mihretu</t>
  </si>
  <si>
    <t>Abebawu Yalewu</t>
  </si>
  <si>
    <t>Terefe Gelawu</t>
  </si>
  <si>
    <t>Tesfaye Werku</t>
  </si>
  <si>
    <t>Alemnewu Asefa</t>
  </si>
  <si>
    <t>Tesfaye Admas(atinafu)</t>
  </si>
  <si>
    <t>Hailie Asmamawu</t>
  </si>
  <si>
    <t>Ayaliewu Melese</t>
  </si>
  <si>
    <t>Werku wereta</t>
  </si>
  <si>
    <t>Destawu Temesgen</t>
  </si>
  <si>
    <t>Agegnehu Misgan</t>
  </si>
  <si>
    <t>21087B</t>
  </si>
  <si>
    <t>Asefa Abebawu</t>
  </si>
  <si>
    <t>Sisa Desalewu</t>
  </si>
  <si>
    <t>Asnake Tegegne</t>
  </si>
  <si>
    <t>Kasawu Asaye</t>
  </si>
  <si>
    <t>Masrie Enyewu</t>
  </si>
  <si>
    <t>Kasa Belay</t>
  </si>
  <si>
    <t>Fetene Gelawu</t>
  </si>
  <si>
    <t>Biset Asres</t>
  </si>
  <si>
    <t>Alemayehu Zelo</t>
  </si>
  <si>
    <t>K/kinet Enyewu</t>
  </si>
  <si>
    <t>Alemnewu misgan</t>
  </si>
  <si>
    <t>Temesgen Sisay</t>
  </si>
  <si>
    <t>Enatnesh Chane</t>
  </si>
  <si>
    <t xml:space="preserve">K/bantelay melaku </t>
  </si>
  <si>
    <t>Temesgen Legie</t>
  </si>
  <si>
    <t>Dsalech Tegegne</t>
  </si>
  <si>
    <t>Misgie mihretie</t>
  </si>
  <si>
    <t>Demere Asaye</t>
  </si>
  <si>
    <t>Yedogit</t>
  </si>
  <si>
    <t>Adane Manaye</t>
  </si>
  <si>
    <t>Adugnawu Wasihun</t>
  </si>
  <si>
    <t>Agere Jember</t>
  </si>
  <si>
    <t>Andnet Getnet</t>
  </si>
  <si>
    <t>M/re Dejen Baye</t>
  </si>
  <si>
    <t>Asefa Asrat</t>
  </si>
  <si>
    <t xml:space="preserve">Biset Belay </t>
  </si>
  <si>
    <t>Misawu Yematawu</t>
  </si>
  <si>
    <t>Desie Molla</t>
  </si>
  <si>
    <t>Endalamawu Admase</t>
  </si>
  <si>
    <t>Yalewu Moges</t>
  </si>
  <si>
    <t>M/re Habtam Yematawu</t>
  </si>
  <si>
    <t>Geta Mekuriyawu</t>
  </si>
  <si>
    <t>Jember Belay</t>
  </si>
  <si>
    <t>Misganawu Adugna</t>
  </si>
  <si>
    <t>Sisay Belay</t>
  </si>
  <si>
    <t>Mulu Alemu</t>
  </si>
  <si>
    <t>Desalegn Adugnawu</t>
  </si>
  <si>
    <t>Bizuayehu Ashagre</t>
  </si>
  <si>
    <t>Bahru Asmamawu</t>
  </si>
  <si>
    <t>Eskedar Birhan</t>
  </si>
  <si>
    <t>Fentawu Alemu</t>
  </si>
  <si>
    <t>Baye Belay</t>
  </si>
  <si>
    <t>Werke Mekonen</t>
  </si>
  <si>
    <t>M/re</t>
  </si>
  <si>
    <t>Molla Gelaye</t>
  </si>
  <si>
    <t xml:space="preserve">Sisay Moges Arage </t>
  </si>
  <si>
    <t>Kebt Yebelawu</t>
  </si>
  <si>
    <t>Setegn Mengste</t>
  </si>
  <si>
    <t xml:space="preserve">  Geta Mekuriya</t>
  </si>
  <si>
    <t>Eyeberu Abeje</t>
  </si>
  <si>
    <t xml:space="preserve">Bizuayehu Ayalewu  </t>
  </si>
  <si>
    <t>Belete Achenef</t>
  </si>
  <si>
    <t>Merk Kasanewu</t>
  </si>
  <si>
    <t>Abrual Getnet</t>
  </si>
  <si>
    <t xml:space="preserve">Muluwerk </t>
  </si>
  <si>
    <t>M/ Menziyawu Werku</t>
  </si>
  <si>
    <t>Bitewu Dejen</t>
  </si>
  <si>
    <t>M/ Desalegn</t>
  </si>
  <si>
    <t xml:space="preserve">  Biset Belay</t>
  </si>
  <si>
    <t>Yetefa</t>
  </si>
  <si>
    <t>M/re Molla Chekole</t>
  </si>
  <si>
    <t>Kibrete Fente</t>
  </si>
  <si>
    <t>Kasanewu Haile</t>
  </si>
  <si>
    <t xml:space="preserve">  Yalewu Moges</t>
  </si>
  <si>
    <t xml:space="preserve">   M/re Habtam Yematawu</t>
  </si>
  <si>
    <t xml:space="preserve">   Geta Mekuriya</t>
  </si>
  <si>
    <t>M/re Alebe Gelaye</t>
  </si>
  <si>
    <t>Setegn Adugna</t>
  </si>
  <si>
    <t>Tilahun Alelgn</t>
  </si>
  <si>
    <t>Werkaye</t>
  </si>
  <si>
    <t>Mulat Yigzawu</t>
  </si>
  <si>
    <t>Adane Tesfe</t>
  </si>
  <si>
    <t>Asnake Melke</t>
  </si>
  <si>
    <t>Bewuket Hailu</t>
  </si>
  <si>
    <t>Endalk Dessie</t>
  </si>
  <si>
    <t>Wedaje Yimer</t>
  </si>
  <si>
    <t>Berihun Fasikawu</t>
  </si>
  <si>
    <t>Getyie Berihun</t>
  </si>
  <si>
    <t>Kes Alemayehu Mekonen</t>
  </si>
  <si>
    <t>Mandefro Gelawu</t>
  </si>
  <si>
    <t>Melese Asaye</t>
  </si>
  <si>
    <t>Misaye Demsie</t>
  </si>
  <si>
    <t>Setie Wedaje</t>
  </si>
  <si>
    <t>Sisay Adane</t>
  </si>
  <si>
    <t xml:space="preserve">Tilahun Wendyifrawu </t>
  </si>
  <si>
    <t>Wendmnewu Lemlemu</t>
  </si>
  <si>
    <t>Yematawu Hailu</t>
  </si>
  <si>
    <t>Admasie Yigzawu</t>
  </si>
  <si>
    <t>Abebaye Mebratu</t>
  </si>
  <si>
    <t>Kes Tefera Moges</t>
  </si>
  <si>
    <t>Aregitu Moges</t>
  </si>
  <si>
    <t>Misganawu Mulugeta</t>
  </si>
  <si>
    <t>Kes Abebe Menge</t>
  </si>
  <si>
    <t>Mikre Birhan</t>
  </si>
  <si>
    <t>Getachewu Abate</t>
  </si>
  <si>
    <t>Yeshi Nega</t>
  </si>
  <si>
    <t>Guzguz Gelawu</t>
  </si>
  <si>
    <t>Mulugeta Setegn</t>
  </si>
  <si>
    <t>Alebe Ejigu</t>
  </si>
  <si>
    <t>Yesfat Smegn</t>
  </si>
  <si>
    <t>222816A</t>
  </si>
  <si>
    <t>Ayenewu Mebrate</t>
  </si>
  <si>
    <t>Wedaje Yirga</t>
  </si>
  <si>
    <t>Tesfawu Walelgn</t>
  </si>
  <si>
    <t>Tsedal Desalegn</t>
  </si>
  <si>
    <t xml:space="preserve">Endaley Tadese </t>
  </si>
  <si>
    <t>Marie Asfawu</t>
  </si>
  <si>
    <t>Dasash Melese</t>
  </si>
  <si>
    <t>Argawu Mebratie</t>
  </si>
  <si>
    <t>Mekuriyawu Altaseb</t>
  </si>
  <si>
    <t>Zemed Tegegne</t>
  </si>
  <si>
    <t>Eset Temesgen</t>
  </si>
  <si>
    <t>Melkam Emagn</t>
  </si>
  <si>
    <t xml:space="preserve">210817B </t>
  </si>
  <si>
    <t>Kes Agazhu Sisay</t>
  </si>
  <si>
    <t>Belaynesh Abeje</t>
  </si>
  <si>
    <t>Adane Kasawu</t>
  </si>
  <si>
    <t>Etagegn Sisay</t>
  </si>
  <si>
    <t>Tsegaye Birku</t>
  </si>
  <si>
    <t>210817A</t>
  </si>
  <si>
    <t>Esiet Tesfawu</t>
  </si>
  <si>
    <t>Misaye Akele</t>
  </si>
  <si>
    <t>Agrit</t>
  </si>
  <si>
    <t>Alemnewu Dejen</t>
  </si>
  <si>
    <t>Wedaje Wereta</t>
  </si>
  <si>
    <t xml:space="preserve">Asefa Mekonen </t>
  </si>
  <si>
    <t>Asefa Hailu</t>
  </si>
  <si>
    <t>Destawu Eshete</t>
  </si>
  <si>
    <t>Destaye Tsegaye</t>
  </si>
  <si>
    <t>Getachewu Asefa</t>
  </si>
  <si>
    <t>Tefera Fentie</t>
  </si>
  <si>
    <t xml:space="preserve">Girmay Mekonen </t>
  </si>
  <si>
    <t>Kasa Mekonen</t>
  </si>
  <si>
    <t>bird</t>
  </si>
  <si>
    <t>Kes Tekebo Moges</t>
  </si>
  <si>
    <t>Sisay Amare</t>
  </si>
  <si>
    <t>Sisay Molla</t>
  </si>
  <si>
    <t>Tesfawu Tarekegn</t>
  </si>
  <si>
    <t>Tiruset Tebeje</t>
  </si>
  <si>
    <t>Yematawu Abebe</t>
  </si>
  <si>
    <t>Ashagre Tefera</t>
  </si>
  <si>
    <t>Mekonen Gelanewu</t>
  </si>
  <si>
    <t>Ambachewu Yimer</t>
  </si>
  <si>
    <t>Yaltezerabachewu</t>
  </si>
  <si>
    <t>Getaye Adise</t>
  </si>
  <si>
    <t>Kibret Aligaz</t>
  </si>
  <si>
    <t>Tigabu Mitku</t>
  </si>
  <si>
    <t>Tiruye Endeshawu G/yes</t>
  </si>
  <si>
    <t>Yekaba Sisay</t>
  </si>
  <si>
    <t>Moges Yirsawu</t>
  </si>
  <si>
    <t>Adna Tegegne</t>
  </si>
  <si>
    <t>Wedaje Tesfawu</t>
  </si>
  <si>
    <t>Kebur Alebachewu</t>
  </si>
  <si>
    <t>Tesfaye Alem</t>
  </si>
  <si>
    <t>A/ka Getu Tesfaye</t>
  </si>
  <si>
    <t>Kase Tsegaye</t>
  </si>
  <si>
    <t>Fekade Mekonen</t>
  </si>
  <si>
    <t>Getaye Sisay</t>
  </si>
  <si>
    <t>Timtimat</t>
  </si>
  <si>
    <t>Abay Lema</t>
  </si>
  <si>
    <t>Abebe Tezera</t>
  </si>
  <si>
    <t>Aragawu Tsegawu</t>
  </si>
  <si>
    <t xml:space="preserve">Misganawu Demeke </t>
  </si>
  <si>
    <t>Astateke Begasha</t>
  </si>
  <si>
    <t>Misgan Demewez</t>
  </si>
  <si>
    <t>Tadese Eskeziyawu</t>
  </si>
  <si>
    <t>Fasil Mebrie</t>
  </si>
  <si>
    <t>Molla Fentagegn</t>
  </si>
  <si>
    <t>Getahun Teketay</t>
  </si>
  <si>
    <t xml:space="preserve">1,      691       </t>
  </si>
  <si>
    <t>2,         381</t>
  </si>
  <si>
    <t>3,       761</t>
  </si>
  <si>
    <t>Getaye Alemu</t>
  </si>
  <si>
    <t>4,      549</t>
  </si>
  <si>
    <t>Getaye Melese</t>
  </si>
  <si>
    <t>Kes Alebel Begashawu</t>
  </si>
  <si>
    <t>Saba Alebe</t>
  </si>
  <si>
    <t>Tsegaye Chane</t>
  </si>
  <si>
    <t>Yalewu Getanewu</t>
  </si>
  <si>
    <t>Tangetie Semagn</t>
  </si>
  <si>
    <t>Fikad Memrie</t>
  </si>
  <si>
    <t>D/n Molla Setegn</t>
  </si>
  <si>
    <t>Kassa Molla</t>
  </si>
  <si>
    <t>Emiyamrewu Getu</t>
  </si>
  <si>
    <t>Desalegn Wedaje</t>
  </si>
  <si>
    <t>M/w Tesfawu Mekonen</t>
  </si>
  <si>
    <t>Yalewu Misgan</t>
  </si>
  <si>
    <t>Semagn Gubay</t>
  </si>
  <si>
    <t>Melkam Gebeyawu</t>
  </si>
  <si>
    <t xml:space="preserve">Getaye Birhan </t>
  </si>
  <si>
    <t>Molla Gashawu</t>
  </si>
  <si>
    <t>Amare Melaku</t>
  </si>
  <si>
    <t>Mengste Asfawu</t>
  </si>
  <si>
    <t xml:space="preserve">Melke Getu </t>
  </si>
  <si>
    <t>Kes Mulu Getabiset</t>
  </si>
  <si>
    <t xml:space="preserve">Mesele Gebre </t>
  </si>
  <si>
    <t>Berihun Mebre</t>
  </si>
  <si>
    <t>Ayewu Tsegawu</t>
  </si>
  <si>
    <t>Tilahun Adane</t>
  </si>
  <si>
    <t>Weday Fente</t>
  </si>
  <si>
    <t>Birhan Beza</t>
  </si>
  <si>
    <t>Mesay Yidersal</t>
  </si>
  <si>
    <t>Tiruneh Amare</t>
  </si>
  <si>
    <t>Desalegn Habte</t>
  </si>
  <si>
    <t>Fikre Molla</t>
  </si>
  <si>
    <t>Semagn Mekonen</t>
  </si>
  <si>
    <t xml:space="preserve">Alemne Derso </t>
  </si>
  <si>
    <t>Abebe Setegn</t>
  </si>
  <si>
    <t>Tilahun Ayalewu</t>
  </si>
  <si>
    <t>Temari Desalegn</t>
  </si>
  <si>
    <t xml:space="preserve">10/A Sete Fentagegnehu </t>
  </si>
  <si>
    <t>Chernet Adisu</t>
  </si>
  <si>
    <t>Hamusit</t>
  </si>
  <si>
    <t>Alene Gelawu</t>
  </si>
  <si>
    <t>Ayenewu Birhane</t>
  </si>
  <si>
    <t>Bihon Ayele</t>
  </si>
  <si>
    <t>Yimer Asfawu</t>
  </si>
  <si>
    <t>Dessie Belay</t>
  </si>
  <si>
    <t>Destawu Birhane</t>
  </si>
  <si>
    <t>Sisay Gelawu</t>
  </si>
  <si>
    <t>Feleke Askene</t>
  </si>
  <si>
    <t>Fente Tedla</t>
  </si>
  <si>
    <t>Tsegaye Gelawuye</t>
  </si>
  <si>
    <t>Getaye Molie</t>
  </si>
  <si>
    <t>Maregu Feleke</t>
  </si>
  <si>
    <t>Mitiku Fetene</t>
  </si>
  <si>
    <t>Wale Asfawu</t>
  </si>
  <si>
    <t>Tefera Gobeze</t>
  </si>
  <si>
    <t>Werku Tesfaye</t>
  </si>
  <si>
    <t>Yetikat Ayenewu</t>
  </si>
  <si>
    <t>Wende Gelawu</t>
  </si>
  <si>
    <t>Misge Gobeze</t>
  </si>
  <si>
    <t>1cm</t>
  </si>
  <si>
    <t>0.5 cm</t>
  </si>
  <si>
    <t xml:space="preserve">Desale Aragawu </t>
  </si>
  <si>
    <t>Dems Belay</t>
  </si>
  <si>
    <t>Ashagre Kibret</t>
  </si>
  <si>
    <t>Molla Assefa</t>
  </si>
  <si>
    <t>Sisay Bizuneh</t>
  </si>
  <si>
    <t>Ageze Abebe</t>
  </si>
  <si>
    <t>Habte Molle</t>
  </si>
  <si>
    <t>Alebe Melese</t>
  </si>
  <si>
    <t>Sisay Kasawu</t>
  </si>
  <si>
    <t>Bayu Sitotawu</t>
  </si>
  <si>
    <t>Fenta Yalewu</t>
  </si>
  <si>
    <t>Ereta Molla</t>
  </si>
  <si>
    <t xml:space="preserve">Engdawu Yetkat </t>
  </si>
  <si>
    <t>Zegeye Bizuneh</t>
  </si>
  <si>
    <t>Legese Birhan</t>
  </si>
  <si>
    <t>Biset Gelawuye</t>
  </si>
  <si>
    <t>Molla Eshete</t>
  </si>
  <si>
    <t>Birara Kebede</t>
  </si>
  <si>
    <t xml:space="preserve">Baye Zegeye </t>
  </si>
  <si>
    <t>Sisay Asrat</t>
  </si>
  <si>
    <t>Birhan Gedamu</t>
  </si>
  <si>
    <t>Mulugeta Sisay</t>
  </si>
  <si>
    <t>Tsegaye Ferede</t>
  </si>
  <si>
    <t>Fekadu Temeche</t>
  </si>
  <si>
    <t>Amarech Ngusse</t>
  </si>
  <si>
    <t>Getaye Tadele</t>
  </si>
  <si>
    <t>Tesfaye Aweke</t>
  </si>
  <si>
    <t>Belay Asmare</t>
  </si>
  <si>
    <t>Belay Birhanu</t>
  </si>
  <si>
    <t>Berie Tebbeje</t>
  </si>
  <si>
    <t>Birhanie Abay</t>
  </si>
  <si>
    <t>Derba Yigza</t>
  </si>
  <si>
    <t>Desta Asmamawu</t>
  </si>
  <si>
    <t>Mekete Yigzawu</t>
  </si>
  <si>
    <t>Fitrst Admasie</t>
  </si>
  <si>
    <t>Amare Fente</t>
  </si>
  <si>
    <t>Misgan Tasewu</t>
  </si>
  <si>
    <t>Nigusie Melkamu</t>
  </si>
  <si>
    <t>Tseagitu Tsega</t>
  </si>
  <si>
    <t>Wendmu Defar</t>
  </si>
  <si>
    <t>Agmas Biru</t>
  </si>
  <si>
    <t>Wubageng Tadese</t>
  </si>
  <si>
    <t>Getaye Biru</t>
  </si>
  <si>
    <t>Adane Adugnawu</t>
  </si>
  <si>
    <t>Adugnawu Aweke</t>
  </si>
  <si>
    <t xml:space="preserve">Amare Niguse </t>
  </si>
  <si>
    <t xml:space="preserve">Yaregal Alemu </t>
  </si>
  <si>
    <t>Wendimaagegn Zewudu</t>
  </si>
  <si>
    <t>Yibeltal Niguse</t>
  </si>
  <si>
    <t>Mulu Abeje</t>
  </si>
  <si>
    <t>Wondimu Defar</t>
  </si>
  <si>
    <t>Oromia</t>
  </si>
  <si>
    <t>Mangodo</t>
  </si>
  <si>
    <t>090 51' 30.9”</t>
  </si>
  <si>
    <t>0390 11’ 11.4”</t>
  </si>
  <si>
    <t>high plant height, shriveled seed and susceptible to frost</t>
  </si>
  <si>
    <t xml:space="preserve">medium  plant height, lower straw and better seed </t>
  </si>
  <si>
    <t>lower straw, susceptible to frost and rust</t>
  </si>
  <si>
    <t>higher seed forming capacity, short plant height and susceptible to rust</t>
  </si>
  <si>
    <t>090 51' 27.0”</t>
  </si>
  <si>
    <t>0390 11’ 22.9”</t>
  </si>
  <si>
    <t>Good straw yield, longer plant height and susceptible to rust</t>
  </si>
  <si>
    <t>Low straw yield, shorter plant height, resistant to frost and rust</t>
  </si>
  <si>
    <t>has medium plant height,lower tendency to set seed, susceptible to frost</t>
  </si>
  <si>
    <t>Higher yield,short plant height, tolerance to frost</t>
  </si>
  <si>
    <t>29/7/2014</t>
  </si>
  <si>
    <t>Higher yield, long plant height,rust resistant, good straw yield</t>
  </si>
  <si>
    <t>Low straw yield, shorter plant height, and tolerance to frost</t>
  </si>
  <si>
    <t>is shriveled, susceptible to rust and frost</t>
  </si>
  <si>
    <t>high seed forming capacity, short plant height,susceptible to frost</t>
  </si>
  <si>
    <t>medium plant height, shrivelled seed and susceptible to rust</t>
  </si>
  <si>
    <t>high seed forming capacity,high straw yield, longer plant height</t>
  </si>
  <si>
    <t>Early maturing, high yielder, longer plant height</t>
  </si>
  <si>
    <t>shorter plant height,susceptible to frost and rust</t>
  </si>
  <si>
    <t>medium plant height, susceptible to frost and rust resistant</t>
  </si>
  <si>
    <t>good straw yielder,longer plant height, and cold resistant</t>
  </si>
  <si>
    <t>low straw yield, susceptiple to frost and rust</t>
  </si>
  <si>
    <t>low seed yieder,low straw yield, shorter plant height</t>
  </si>
  <si>
    <t>medium plant height,low straw yield,frost resistant</t>
  </si>
  <si>
    <t>longer plant height,good straw yielder, resistant to frost</t>
  </si>
  <si>
    <t>good straw  yielder, long plant height, susceptible to rust</t>
  </si>
  <si>
    <t>shorter plant height, low straw yielder, susceptible to rust</t>
  </si>
  <si>
    <t>medium plant height,awnless, low seed yield</t>
  </si>
  <si>
    <t>good yieler, longer plant height, resistant to rust</t>
  </si>
  <si>
    <t>good straw yielder, longer plant height, resistant to rust</t>
  </si>
  <si>
    <t>low staw yield, plumbed seed, short plant height</t>
  </si>
  <si>
    <t>longer plant height,good straw yielder, frost resistant</t>
  </si>
  <si>
    <t>medium plant height, good yielder and rust resistant</t>
  </si>
  <si>
    <t xml:space="preserve">low seed and straw yielder, susceptible to frost </t>
  </si>
  <si>
    <t>good yield,short plant height and susceptible to frost</t>
  </si>
  <si>
    <t>good yielder,medium plant height and susceptible to frost</t>
  </si>
  <si>
    <t>high yielder,longer plant height, resistant to rust</t>
  </si>
  <si>
    <t>high plant height, good straw yield, resistant to rust and is better accepted</t>
  </si>
  <si>
    <t>suitable to the agroecology, good straw yielder, plumbed seed and is good yielder</t>
  </si>
  <si>
    <t>high plant height, plumbed seed &amp;good yielder and resistant to rust</t>
  </si>
  <si>
    <t xml:space="preserve">shorter plant height, low straw yielder and susceptible to frost </t>
  </si>
  <si>
    <t>low yielder, short plant height, rust resistant</t>
  </si>
  <si>
    <t>high plant height, high straw yielder, good yielder</t>
  </si>
  <si>
    <t>low straw yielder, short spike length, susceptible to frost</t>
  </si>
  <si>
    <t>good yielder, short plant height, low straw yielder</t>
  </si>
  <si>
    <t>good yielder, high plant height,frost resistant</t>
  </si>
  <si>
    <t>low yielder, medium  plant height, susceptible to rust and frost</t>
  </si>
  <si>
    <t>high straw yielder, susceptible frost, resistant to rust</t>
  </si>
  <si>
    <t>medium plant height, high straw yield, resist to frost</t>
  </si>
  <si>
    <t>high yielder, high plant height, susceptible to rust</t>
  </si>
  <si>
    <t>short plant height, susceptible to frost and rust</t>
  </si>
  <si>
    <t>high plant height, good straw yield, resistant to frost</t>
  </si>
  <si>
    <t>medium plant height, good straw yield, susceptible to rust</t>
  </si>
  <si>
    <t>plumbed seed, short plant height, resistant to rust</t>
  </si>
  <si>
    <t>low yielder, medium plant height, low straw yielder</t>
  </si>
  <si>
    <t>high plant height, good straw yielder, resistant to rust</t>
  </si>
  <si>
    <t>high plant height, susceptible to rust, have nedo</t>
  </si>
  <si>
    <t>25/7/2014</t>
  </si>
  <si>
    <t>high plant height, high capacity to resist frost and rust</t>
  </si>
  <si>
    <t>higher plant height, high straw yield, resistant to frost</t>
  </si>
  <si>
    <t>shorter plant height, good seed yield, low straw yielder, resistant to rust</t>
  </si>
  <si>
    <t>high tillering capacity, high plant height, high straw yielder, long spike length</t>
  </si>
  <si>
    <t>short plant height, short spike length, low tillering capacity, susceptsble to rust</t>
  </si>
  <si>
    <t>long spike length, bearing good seed, resistant to rust</t>
  </si>
  <si>
    <t>short lant height, low straw yield,low tillering capacity, short spike length</t>
  </si>
  <si>
    <t>long spike length and bearing good yield, susceptable to frost</t>
  </si>
  <si>
    <t>bearing plumbed seed, high plant height, high tillering capacity</t>
  </si>
  <si>
    <t>bearing low seed, , high tillering capacity</t>
  </si>
  <si>
    <t>bearing good seed, long spike length, high tillering capacity, resistant to rust, early maturing</t>
  </si>
  <si>
    <t>high plant height, dense spike, resistant to rust</t>
  </si>
  <si>
    <t>high tillering capacity, bearing good seed, dense spike</t>
  </si>
  <si>
    <t>short spike length, short plant height, resistant to rust, shrievelled seed</t>
  </si>
  <si>
    <t>short plant height, low tillering capacity</t>
  </si>
  <si>
    <t>long spike length, high plant height, high tillering capacity</t>
  </si>
  <si>
    <t>high tillering capacity, high plant height, resistant to rust</t>
  </si>
  <si>
    <t>high tillering capacity, resistant to rust</t>
  </si>
  <si>
    <t>high plant height, bearing good seed, have dense spike</t>
  </si>
  <si>
    <t xml:space="preserve">long spike length, high tillering capacity, dense spike, high plant height and highs straw yield </t>
  </si>
  <si>
    <t>resistant to frost, high tillering capacity, high plant height, long spike length</t>
  </si>
  <si>
    <t>high plant height, high tillering capacity, resistant to rust</t>
  </si>
  <si>
    <t>high plant height, high tillering capacity, resistant to rust, bearing plumbed seed, long spike length</t>
  </si>
  <si>
    <t>short plant height, low tillering capacity, short spike length</t>
  </si>
  <si>
    <t>high plant height and is lodged easily</t>
  </si>
  <si>
    <t>high tillering capacity, long spike length</t>
  </si>
  <si>
    <t>high plant height, long spike length, resistant to rust</t>
  </si>
  <si>
    <t>early maturing, short plant height, low tillering capacity</t>
  </si>
  <si>
    <t>susceptable to frost, low tillering capacity, lax spike</t>
  </si>
  <si>
    <t>high plant height, dense spike</t>
  </si>
  <si>
    <t>high plant height, high straw yield, high tillering capacity, resistant to rust</t>
  </si>
  <si>
    <t>early maturing, dense spike, short plant height, low straw yield</t>
  </si>
  <si>
    <t>28/7/2014</t>
  </si>
  <si>
    <t>low straw yield, short plant height, resistant to frost</t>
  </si>
  <si>
    <t>long spike length, high plant hight, resistant to rust, high tillering capacity, bearing good seed</t>
  </si>
  <si>
    <t>high tillering capacity, resistant to frost</t>
  </si>
  <si>
    <t>short plant height, low tillering capacity, resistant to rust</t>
  </si>
  <si>
    <t>high plant height, high tillering capacity, resistant rust</t>
  </si>
  <si>
    <t>high plant height, long spike length, resistant to frost</t>
  </si>
  <si>
    <t>short plant height, bearing low seed, long spike length, resistant to rust</t>
  </si>
  <si>
    <t>high tillering capacity, resistant to rust, high plant height, long spike length</t>
  </si>
  <si>
    <t>short plant height, low straw yield, low tillering capacity, short spike length</t>
  </si>
  <si>
    <t>high plant height, resistant to rust</t>
  </si>
  <si>
    <t>high plant height, high straw yield, long spike length, bearing plumbed seed, resistant to rust</t>
  </si>
  <si>
    <t>lax spike, high plant height</t>
  </si>
  <si>
    <t>high tillering capacity, high straw yield, dense spike</t>
  </si>
  <si>
    <t>short spike length, bearing low seed, high tillering capacity</t>
  </si>
  <si>
    <t>low tillering capacity, short plant height</t>
  </si>
  <si>
    <t>090 55' 32.4”</t>
  </si>
  <si>
    <t>0390 11’ 05.9”</t>
  </si>
  <si>
    <t xml:space="preserve"> Abate Tegegn</t>
  </si>
  <si>
    <t>long and dense spike, bearing better seed, resistant to rust</t>
  </si>
  <si>
    <t>short plant height, long spike length and bear low seed, lax spike, susceptible to rust</t>
  </si>
  <si>
    <t>high plant height, high straw yielder, high tillering capacity</t>
  </si>
  <si>
    <t>short plant height, susceptable to rust</t>
  </si>
  <si>
    <t>long spike length, high plant height, bearing low seed</t>
  </si>
  <si>
    <t>short spike length, susceptable to frost</t>
  </si>
  <si>
    <t>high tillering capacity, high plant height, bearing good seed</t>
  </si>
  <si>
    <t>early maturing,lax spike, short plant height</t>
  </si>
  <si>
    <t>high plant height, high tillering capacity, long spike length</t>
  </si>
  <si>
    <t>long spike length, low tillering capacity</t>
  </si>
  <si>
    <t>early maturing, short spike length, short plant height</t>
  </si>
  <si>
    <t xml:space="preserve">high plant height, long spike length, partially resistant to frost </t>
  </si>
  <si>
    <t>long spike length, high tillering capacity, high plant height</t>
  </si>
  <si>
    <t>high plant height, resistant to rust, long spike length, bearing good seed</t>
  </si>
  <si>
    <t>Shifera Mengiste</t>
  </si>
  <si>
    <t>short plant height, shrievelled seed, good tillering capacity, good straw yield</t>
  </si>
  <si>
    <t>high plant height, long spike length, good straw yield</t>
  </si>
  <si>
    <t>short plant height, goodstraw yield</t>
  </si>
  <si>
    <t>short plant height, bearing good seed, low straw yield</t>
  </si>
  <si>
    <t>Dejen Mengiste</t>
  </si>
  <si>
    <t>low straw yield and high yielder</t>
  </si>
  <si>
    <t>low yielder, has weak panicle</t>
  </si>
  <si>
    <t>high plant height, bearing better  plumbed seed</t>
  </si>
  <si>
    <t>high plant height, good straw yielder bearing better  plumbed seed</t>
  </si>
  <si>
    <t>Mekonon  Dadi</t>
  </si>
  <si>
    <t>high plant height, bearing good seed, good straw yielder</t>
  </si>
  <si>
    <t>high plant height, good standing potential, bearing better seed, good straw yielder</t>
  </si>
  <si>
    <t>high plant height, bearing plumbed seed, good straw yielder</t>
  </si>
  <si>
    <t>high plant height, bearing plumbed seed, low straw yielder</t>
  </si>
  <si>
    <t xml:space="preserve"> low straw yielder</t>
  </si>
  <si>
    <t>high plant height, high straw yielder, bearing good seed</t>
  </si>
  <si>
    <t>high plant height, bearing good seed</t>
  </si>
  <si>
    <t>high plant height, susceptable to frost</t>
  </si>
  <si>
    <t>Legesse Asefa</t>
  </si>
  <si>
    <t>high plant height, high straw yielder, bearing plumb seed</t>
  </si>
  <si>
    <t>Eshet Asefa</t>
  </si>
  <si>
    <t>bearing plumbed seed, low straw yielder, short plant height</t>
  </si>
  <si>
    <t>high straw yielder, high plant height, bearing plumbed seed</t>
  </si>
  <si>
    <t>low straw yielder, short plant height, bearing low seed</t>
  </si>
  <si>
    <t>high plant height, high straw yielder</t>
  </si>
  <si>
    <t>Getenesh Temitme</t>
  </si>
  <si>
    <t>high plant height, high straw yielder, bearing plumbed seed</t>
  </si>
  <si>
    <t>low straw yielder, short plant height, bearing plumbed seed</t>
  </si>
  <si>
    <t>high plant height, high straw yielder, bearing better seed</t>
  </si>
  <si>
    <t>Kifle Zerefie</t>
  </si>
  <si>
    <t>short plant height, low straw yielder, bearing good seed</t>
  </si>
  <si>
    <t>high plant height and straw yielder, bearing better seed seed than others</t>
  </si>
  <si>
    <t>high plant height and straw yielder, bearing low seed</t>
  </si>
  <si>
    <t>Yilma Meshesha</t>
  </si>
  <si>
    <t>high plant height, long spike length</t>
  </si>
  <si>
    <t>high plant height, short spike length</t>
  </si>
  <si>
    <t>short plant height, low straw yielder, short spike length</t>
  </si>
  <si>
    <t>Mesfine Nigusse</t>
  </si>
  <si>
    <t xml:space="preserve">high plant height, high straw yielder, bearing good seed  </t>
  </si>
  <si>
    <t>straw yielder, bearing good seed</t>
  </si>
  <si>
    <t>low straw yielder, bearing low seed</t>
  </si>
  <si>
    <t>Solomon Asfaw</t>
  </si>
  <si>
    <t>high straw yielder, high plant height, bearing low seed</t>
  </si>
  <si>
    <t>high plant height, high straw yield,   bearing good seed</t>
  </si>
  <si>
    <t>Adissu Melaku</t>
  </si>
  <si>
    <t>high plant height, high straw yielder, bearing intermidiate seed</t>
  </si>
  <si>
    <t>short plant height, high straw yielder, bearing better seed yield</t>
  </si>
  <si>
    <t>high plant height, high straw yielder, bearing yield</t>
  </si>
  <si>
    <t>high plant height, thiny stem and is easily lodged</t>
  </si>
  <si>
    <t>Wogdires Begashaw</t>
  </si>
  <si>
    <t>short plant height, low straw yielder, bearing plumbed seed</t>
  </si>
  <si>
    <t>low straw yielder, short plant height, bearing good seed</t>
  </si>
  <si>
    <t>kidane Mengiste</t>
  </si>
  <si>
    <t>15/8/2014</t>
  </si>
  <si>
    <t>short plant height, low straw yielder,bearing plumbed seed, long spike length</t>
  </si>
  <si>
    <t>high plant height, high straw yielder, lax spike density</t>
  </si>
  <si>
    <t>high straw yielder, high plant height, bearing good seed</t>
  </si>
  <si>
    <t>high straw yielder, the seed is unsatisfactory</t>
  </si>
  <si>
    <t>Ayele Tigineh</t>
  </si>
  <si>
    <t>low straw yielder, bearing good seed</t>
  </si>
  <si>
    <t>high plant height, high straw yielder, bearing plumbed seed, lax spike density</t>
  </si>
  <si>
    <t>high plant height, high straw yielder, bearing less product</t>
  </si>
  <si>
    <t>Birhan G/Silasse</t>
  </si>
  <si>
    <t>high plant height, bearing good seed, highs straw yielder</t>
  </si>
  <si>
    <t>high plant height</t>
  </si>
  <si>
    <t>short plant height, bearing good seed</t>
  </si>
  <si>
    <t>high plant height and bearing low seed</t>
  </si>
  <si>
    <t>Getye Mokonon</t>
  </si>
  <si>
    <t>high plant height and high straw yielder</t>
  </si>
  <si>
    <t>high plant height, high straw yielder and bearing intermediate seed</t>
  </si>
  <si>
    <t>Solomon Tsige</t>
  </si>
  <si>
    <t>dense spike, early maturing, bearing good seed, long spike length, high straw yielder</t>
  </si>
  <si>
    <t>early maturing, dense spike, awned, high tillering capacity, high plant height, high straw yielder</t>
  </si>
  <si>
    <t>intermediate spike, bearing plumbed seed, high straw yielder,low yielder</t>
  </si>
  <si>
    <t>dense spike, short spike length, low straw yielder, bearing good seed, low tillering capacity</t>
  </si>
  <si>
    <t>high plant height, lax spikelet, high straw yielder,high tillering, capacity low yielder</t>
  </si>
  <si>
    <t>lax spikelet, high straw yielder, low yielder</t>
  </si>
  <si>
    <t>dense spike, bearing good seed, high tillering capacity, low straw yielder, early maturing</t>
  </si>
  <si>
    <t>dense spike, beariong good seed, low tillering capacity, low straw yielder, early maturing</t>
  </si>
  <si>
    <t xml:space="preserve">high tillering capacity, high straw yielder,bearing  intermediate seed, lax spike, short spike length </t>
  </si>
  <si>
    <t>dense spike, long spike length, bearing high yield, high straw yielder, early maturing</t>
  </si>
  <si>
    <t>lax spike, high straw yielder, early maturing, high tillering capacity</t>
  </si>
  <si>
    <t>dense spike, high yielder, early maturing, low straw yielder, low tillering capacity</t>
  </si>
  <si>
    <t>Asirat Hailu</t>
  </si>
  <si>
    <t>lax spike, long spike length, high straw yielder, bearing shrievelled seed, high tillering capacity, low yielder</t>
  </si>
  <si>
    <t>dense spike, long spike length,high tillering capacity, high straw yielder, bearing better seed, early maturing</t>
  </si>
  <si>
    <t>lax spike, bearing intermediate seed, high tillering capacity, long spike length, high straw yielder</t>
  </si>
  <si>
    <t>dense spike, low tillering capacity, low straw yielder, bearing good seed, long spike length</t>
  </si>
  <si>
    <t>Abebe Gudet</t>
  </si>
  <si>
    <t xml:space="preserve">dense spike, short spike, bearing good seed, early maturing, low tillering capacity, low straw yielder, </t>
  </si>
  <si>
    <t>lax spike, low yielder, low straw yielder, high tillering capacity, short spike length</t>
  </si>
  <si>
    <t>lax spike, short spike length, short plant height, low straw yielder, low yielder</t>
  </si>
  <si>
    <t xml:space="preserve">dense spike, short plant height, short spike length, low tillering capacity, low straw yielder </t>
  </si>
  <si>
    <t xml:space="preserve">high plant height,graw yield, high straw yield, long spike length, bearing good seed, resistant to frost and rust, </t>
  </si>
  <si>
    <t xml:space="preserve">high plant height,long spike length, bearing good seed, resistant to frost and rust, </t>
  </si>
  <si>
    <t>high plant height, long spike length, resistant to frost&amp;rust, high straw yielder, relative tillering capacity</t>
  </si>
  <si>
    <t>short plant height, low tillering capacity, short spike length, early maturing</t>
  </si>
  <si>
    <t>dense spike, bearing plumbed seed, high tillering capacity, high straw yielder</t>
  </si>
  <si>
    <t>lax spike,  high plant height, high straw yielder, long spike length, bearing good seed</t>
  </si>
  <si>
    <t>lax spike, bearing intermediate seed, high tillering capacity, high plant height</t>
  </si>
  <si>
    <t>bearing good seed, low straw yielder, susceptable to frost &amp;rust, early flowering but late maturing</t>
  </si>
  <si>
    <t>susceptable to frost&amp;rust, bearing low seed, lax spike, high plant height</t>
  </si>
  <si>
    <t>dense spike, bearing good seed, high tillering capacity, long spike length, high straw yielder</t>
  </si>
  <si>
    <t xml:space="preserve">long spike length, dense spike, resistant to frost&amp;rust, high straw yielder, </t>
  </si>
  <si>
    <t>short plant hight, low straw yielder, bearing good seed, low tillering capacity</t>
  </si>
  <si>
    <t>dense&amp;lax mixed  spike,long awned spike length,  bearing intermediate seed, good tillering capacity,high straw yielder</t>
  </si>
  <si>
    <t xml:space="preserve">dense spike,long awned spike length,  bearing good seed, good tillering capacity,high straw yielder, early maturing </t>
  </si>
  <si>
    <t>lax spike, good straw yielder, bearing shrievelled seed, low yielder, good tillering capacity</t>
  </si>
  <si>
    <t>dense spike, bearing good seed, low tillering capacity, short plant height, low straw yielder, early maturing</t>
  </si>
  <si>
    <t>high plant height, high straw yielder, dense spike, high tillering capacity, long spike length, bearing good seed</t>
  </si>
  <si>
    <t>dense spike, bearing better seed, high tillering capacity, high plant height, high straw yield, early maturing</t>
  </si>
  <si>
    <t>lax spike, bearing good seed, high straw yielder, high tillering capacity, intermidiate yielder, long spike length</t>
  </si>
  <si>
    <t>low straw yielder, dense spike, low tillering capacity, early maturing, low yielder</t>
  </si>
  <si>
    <t xml:space="preserve"> Nadi Jancka</t>
  </si>
  <si>
    <t>dense spike, bearing better plumbed seed,high tillering capacity, high straw yielder, early maturing</t>
  </si>
  <si>
    <t xml:space="preserve">lax spike, high plant height, high straw yielder,  bearing good seed, high tillering capacity </t>
  </si>
  <si>
    <t xml:space="preserve">early maturing, low straw yielder, very short spike, bearing good seed, short plant height, low tillering capacity </t>
  </si>
  <si>
    <t>high straw yielder, long spike length,  high tillering capacity, high yieldr, dense spike</t>
  </si>
  <si>
    <t>lax spike,bearing good seed, good tillering capacity, high plant height, resistant to rust, early maturing</t>
  </si>
  <si>
    <t>lax spike, tinny seed, good straw yield, good tillering capacity</t>
  </si>
  <si>
    <t>lax spike, high plant height, bearing low seed, high tillering capacity</t>
  </si>
  <si>
    <t>dense spike, high plant height, good tiller, high yielder, high straw yielder</t>
  </si>
  <si>
    <t>dense spike,  high plant height, bearing good seed, high  tillering capacity, high straw yielder, early maturing</t>
  </si>
  <si>
    <t>dense spike,  high plant height, bearing good seed, low  tillering capacity, low straw yielder</t>
  </si>
  <si>
    <t>good stra yielder, bearing low seed, good tillering capacity, lax spike</t>
  </si>
  <si>
    <t>early maturing, dense spike, good tillering capacity, long spike length, good straw yielder</t>
  </si>
  <si>
    <t xml:space="preserve">dense spike, good yielder, bearing good seed, good tillering capacity, high plant height, good straw yielder, </t>
  </si>
  <si>
    <t>low straw yielder, low tillering capacity, early maturing, low yielder</t>
  </si>
  <si>
    <t>dense spike, good tillering capacity, bearing good seed,good straw yielder, high yielder</t>
  </si>
  <si>
    <t>dense spike, good tillering capacity, bearing good seed,good straw yielder</t>
  </si>
  <si>
    <t>lax spike, bearing good seed, good tillering capacity, high plant height, early maturing</t>
  </si>
  <si>
    <t>good yielder, low straw yielder, bearing good seed, low tillering capacity, dense spike</t>
  </si>
  <si>
    <t>Yetmwork Degu</t>
  </si>
  <si>
    <t>good straw yielder, dense spike and bearing good seed, susceptable to rust&amp;frost</t>
  </si>
  <si>
    <t>lax spike, bearing good seed, good tillering capacity, good sttraw yield, susceptable to frost&amp;rust</t>
  </si>
  <si>
    <t xml:space="preserve">dense spike,  high plant height, bearing good seed, high yielder </t>
  </si>
  <si>
    <t>bearing good seed, low straw yielder, dense spike, low tillering capacity</t>
  </si>
  <si>
    <t>Gimbichu</t>
  </si>
  <si>
    <t>Giza Regasa</t>
  </si>
  <si>
    <t>Fikadu Dubale</t>
  </si>
  <si>
    <t>Alemu Gudeta</t>
  </si>
  <si>
    <t>Tola Chengere</t>
  </si>
  <si>
    <t>Girma Konchu</t>
  </si>
  <si>
    <t>Girma Gudeta</t>
  </si>
  <si>
    <t xml:space="preserve">Tura Tola </t>
  </si>
  <si>
    <t>Asefa Tesfaye</t>
  </si>
  <si>
    <t>Nigusu Haile</t>
  </si>
  <si>
    <t>Argoba</t>
  </si>
  <si>
    <t>N08o56’57.4”</t>
  </si>
  <si>
    <t xml:space="preserve">E039o10’55.6” </t>
  </si>
  <si>
    <t>Dachasa Yamii</t>
  </si>
  <si>
    <t>17/08/2014</t>
  </si>
  <si>
    <t>25/09/2014</t>
  </si>
  <si>
    <t>longer spike, high grain yield and compact spike, poor in grai yield</t>
  </si>
  <si>
    <t>22/10/2014</t>
  </si>
  <si>
    <t>18/12/2014</t>
  </si>
  <si>
    <t>longer spike, high kerenel yield and dense spike, lower  tillering capcity</t>
  </si>
  <si>
    <t>19/10/2014</t>
  </si>
  <si>
    <t>15/12/2014</t>
  </si>
  <si>
    <t>higher tillering capcit and good in grain yield but poor in straw yield</t>
  </si>
  <si>
    <t>Hetosa</t>
  </si>
  <si>
    <t>matures early and high straw yield</t>
  </si>
  <si>
    <t>N08o56’54.3”</t>
  </si>
  <si>
    <t xml:space="preserve">E039o11’31.5” </t>
  </si>
  <si>
    <t>18/10/2014</t>
  </si>
  <si>
    <t>very lax spike length, lower grain yield, lower tillering capacity</t>
  </si>
  <si>
    <t>14/10/2014</t>
  </si>
  <si>
    <t>28/10/2014</t>
  </si>
  <si>
    <t>19/12/2014</t>
  </si>
  <si>
    <t xml:space="preserve">excellent grain and straw yield, high tillering capacity, </t>
  </si>
  <si>
    <t>20/12/2014</t>
  </si>
  <si>
    <t>high tillering capacity, good in straw yield but lower in grain yield</t>
  </si>
  <si>
    <t>30/11/2014</t>
  </si>
  <si>
    <t>higher grain yield but lower straw yield and lower tillering capacity</t>
  </si>
  <si>
    <t>N08o57’04.1”</t>
  </si>
  <si>
    <t xml:space="preserve">E039o10’47.4” </t>
  </si>
  <si>
    <t>Tafari Girma</t>
  </si>
  <si>
    <t>21/10/2014</t>
  </si>
  <si>
    <t>hight tillering capacity, grain and straw yeild</t>
  </si>
  <si>
    <t>lower tillering capacity, poor grain and straw yield</t>
  </si>
  <si>
    <t>13/10/2014</t>
  </si>
  <si>
    <t>26/10/2014</t>
  </si>
  <si>
    <t>26/12/2014</t>
  </si>
  <si>
    <t>excellent grain yeld butl lower stra yield and lower tillering capacity</t>
  </si>
  <si>
    <t>28/09/2014</t>
  </si>
  <si>
    <t>high grain yield and early maturing</t>
  </si>
  <si>
    <t>N08o57’27.7”</t>
  </si>
  <si>
    <t xml:space="preserve">E039o10’37.8” </t>
  </si>
  <si>
    <t>Ayele Nigat</t>
  </si>
  <si>
    <t>25/12/2014</t>
  </si>
  <si>
    <t>good tillering but poor grain yield</t>
  </si>
  <si>
    <t>high kerenel yield and tillering capacity is also nice</t>
  </si>
  <si>
    <t>17/10/2014</t>
  </si>
  <si>
    <t>17/12/2014</t>
  </si>
  <si>
    <t>high tiller number and good in straw yield but lwer in grain yield</t>
  </si>
  <si>
    <t>22/09/2014</t>
  </si>
  <si>
    <t>28/12/2014</t>
  </si>
  <si>
    <t>easily threashable, matures early high yielder but poor in straw yield</t>
  </si>
  <si>
    <t>N08o58’01.7”</t>
  </si>
  <si>
    <t xml:space="preserve">E039o10’59.9” </t>
  </si>
  <si>
    <t>Bala Damee</t>
  </si>
  <si>
    <t>22/12/2014</t>
  </si>
  <si>
    <t>poor both in straw and grain yield</t>
  </si>
  <si>
    <t>20/10/2014</t>
  </si>
  <si>
    <t>lower straw yield, lower tillering capcity, but good in grain yield</t>
  </si>
  <si>
    <t>16/10/2014</t>
  </si>
  <si>
    <t>high tillering capcity, longer spike length, excellent grain yield</t>
  </si>
  <si>
    <t xml:space="preserve"> 16/08/2014</t>
  </si>
  <si>
    <t>30/09/2014</t>
  </si>
  <si>
    <t>matures early, easily thresheable, but poor in straw yield and lower tillering capaci;ty</t>
  </si>
  <si>
    <t>N08o57’18.2”</t>
  </si>
  <si>
    <t xml:space="preserve">E039o11’10.5” </t>
  </si>
  <si>
    <t>Fikadu Habte</t>
  </si>
  <si>
    <t xml:space="preserve"> 15/08/2014</t>
  </si>
  <si>
    <t>24/10/2014</t>
  </si>
  <si>
    <t>longer spike length but lower tillering capacity, poor in grain and straw yield</t>
  </si>
  <si>
    <t>higher tillering capacity, excellent in grain yield, longer spike length</t>
  </si>
  <si>
    <t>21/12/2014</t>
  </si>
  <si>
    <t>Excellent grain yield, lognger spike length, good tillering capacity</t>
  </si>
  <si>
    <t>28/11/2014</t>
  </si>
  <si>
    <t>N08o57’51.8”</t>
  </si>
  <si>
    <t xml:space="preserve">E039o10’53.5” </t>
  </si>
  <si>
    <t>Ashenu Dinagde</t>
  </si>
  <si>
    <t xml:space="preserve"> 04/08/2014</t>
  </si>
  <si>
    <t>good straw yield but poor garin yield</t>
  </si>
  <si>
    <t>good in straw yield but poor in tillering capacity and grain yield</t>
  </si>
  <si>
    <t>29/09/2014</t>
  </si>
  <si>
    <t>high tillering capacity and longer in height for high straw and grainyield</t>
  </si>
  <si>
    <t>matures early, excellent in grain yield but lower in straw yield and tillering capacity</t>
  </si>
  <si>
    <t>N08o56’55.5”</t>
  </si>
  <si>
    <t xml:space="preserve">E039o11’32.4” </t>
  </si>
  <si>
    <t>Ersasu Ragasa</t>
  </si>
  <si>
    <t>29/07/2014</t>
  </si>
  <si>
    <t>lower grain yield, lower tillering capacity and lower straw yield</t>
  </si>
  <si>
    <t>good  tillering capacity, lower grain yield, and good straw yield</t>
  </si>
  <si>
    <t>13/12/2014</t>
  </si>
  <si>
    <t>Good straw yield, good tillering capacity and longer spike length</t>
  </si>
  <si>
    <t>27/12/2014</t>
  </si>
  <si>
    <t>lower tillering, lower straw yield, shorter spike length, but  higher grain yield and compact head</t>
  </si>
  <si>
    <t>N08o57’03.6”</t>
  </si>
  <si>
    <t xml:space="preserve">E039o10’44.6” </t>
  </si>
  <si>
    <t>NA</t>
  </si>
  <si>
    <t>Getachawe Wedajo</t>
  </si>
  <si>
    <t>14/08/2014</t>
  </si>
  <si>
    <t>higher number of seed per spike, excelleng grain yield</t>
  </si>
  <si>
    <t>lower tillering, poor in stra]w and grain yield</t>
  </si>
  <si>
    <t>good tillering cacpacity, hgher grain yield and longer spike</t>
  </si>
  <si>
    <t>27/09/2014</t>
  </si>
  <si>
    <t>excellent grain yield but lower in tillering capacity and poor in straw yield</t>
  </si>
  <si>
    <t>N08o56’51.3”</t>
  </si>
  <si>
    <t xml:space="preserve">E039o11’31.9” </t>
  </si>
  <si>
    <t>Lemma Amare</t>
  </si>
  <si>
    <t>high straw yield and good grain yield</t>
  </si>
  <si>
    <t xml:space="preserve">high straw and grain yield </t>
  </si>
  <si>
    <t>good tillering capacity but poor grain and straw yield</t>
  </si>
  <si>
    <t xml:space="preserve"> matures early and is easily treashable, good excellent in grain yield </t>
  </si>
  <si>
    <t>N08o56’43.3”</t>
  </si>
  <si>
    <t xml:space="preserve">E039o11’23.0” </t>
  </si>
  <si>
    <t xml:space="preserve"> 19/08/2014</t>
  </si>
  <si>
    <t>lower tiller number and lower straw yield and grain yield</t>
  </si>
  <si>
    <t>23/10/2014</t>
  </si>
  <si>
    <t>higher grain  yield and high tiller number</t>
  </si>
  <si>
    <t xml:space="preserve">  matures early and the has shorter spike length, high yielder, </t>
  </si>
  <si>
    <t>N08o57’36.5”</t>
  </si>
  <si>
    <t xml:space="preserve">E039o10’48.4” </t>
  </si>
  <si>
    <t xml:space="preserve"> 05/08/2014</t>
  </si>
  <si>
    <t>good tillering, straw and grain yield</t>
  </si>
  <si>
    <t>excellent grain and straw yield, good tillering cpacity and longer spike length</t>
  </si>
  <si>
    <t xml:space="preserve">high grain and straw yield and high tillering capcity, longer spike length adapted the the enviroment well  </t>
  </si>
  <si>
    <t>lower tillering capacity, shorter spike length, lower straw yield, but good in grain yield</t>
  </si>
  <si>
    <t>N08o56’47.2”</t>
  </si>
  <si>
    <t xml:space="preserve">E039o10’40.0” </t>
  </si>
  <si>
    <t>Good straw yield, loose spike, poor in grain yield</t>
  </si>
  <si>
    <t>good in grain yield, higher number of seed per spike lower straw yield</t>
  </si>
  <si>
    <t>Good in straw yield, longer spike length, good in grain yield</t>
  </si>
  <si>
    <t>N08o57’52.7”</t>
  </si>
  <si>
    <t xml:space="preserve">E039o09’54.4” </t>
  </si>
  <si>
    <t>26/09/2014</t>
  </si>
  <si>
    <t>25/10/2014</t>
  </si>
  <si>
    <t>29/12/2014</t>
  </si>
  <si>
    <t>23/12/2014</t>
  </si>
  <si>
    <t>N08o57’56.5”</t>
  </si>
  <si>
    <t xml:space="preserve">E039o10’32.7” </t>
  </si>
  <si>
    <t>short spike length poor grain and straw yield and shorter in height, lower tillering capacity</t>
  </si>
  <si>
    <t>24/12/2014</t>
  </si>
  <si>
    <t xml:space="preserve">good tillering capacity, grain yield and  longer spike length </t>
  </si>
  <si>
    <t>16/12/2014</t>
  </si>
  <si>
    <t xml:space="preserve">high tiller number and the spike is dense, but poor grain ans straw yield </t>
  </si>
  <si>
    <t>24/09/2014</t>
  </si>
  <si>
    <t>27/11/2014</t>
  </si>
  <si>
    <t>matures early and has got high grainyield but short spike length, poor in straw yield</t>
  </si>
  <si>
    <t>N08o58’08.0”</t>
  </si>
  <si>
    <t xml:space="preserve">E039o09’46.6” </t>
  </si>
  <si>
    <t>longer spike length, good tillering capacity and higher grain yield</t>
  </si>
  <si>
    <t>27/10/2014</t>
  </si>
  <si>
    <t>Poor in tillering capacity, poor grain and straw yield</t>
  </si>
  <si>
    <t>longer spike length, but lower grain and straw yield</t>
  </si>
  <si>
    <t>lower tillering capacity, shorter in plant height, lower straw yield but good in grain yield</t>
  </si>
  <si>
    <t xml:space="preserve">E039o11’00.0” </t>
  </si>
  <si>
    <t>longer spike length, taller plant height lower grain yield</t>
  </si>
  <si>
    <t>Susceptable to diseases, lower grain  and straw yield</t>
  </si>
  <si>
    <t>lower tillering capacity, lower straw  and grain yield</t>
  </si>
  <si>
    <t>Matures early, higher grain yield but lower straw yield, short spike length</t>
  </si>
  <si>
    <t>Lume</t>
  </si>
  <si>
    <t>N08o43’14.9”</t>
  </si>
  <si>
    <t xml:space="preserve">E039o12’43.9” </t>
  </si>
  <si>
    <t>Taswe Balachawe</t>
  </si>
  <si>
    <t xml:space="preserve"> 24/07/2014</t>
  </si>
  <si>
    <t>good in straw and grain yield and lower in tillering capacity</t>
  </si>
  <si>
    <t>good kerenel yield and straw yield and tillering</t>
  </si>
  <si>
    <t>29/11/2014</t>
  </si>
  <si>
    <t xml:space="preserve">poor straw and kerenel yield </t>
  </si>
  <si>
    <t xml:space="preserve">low straw yield,  short in height but grain yield </t>
  </si>
  <si>
    <t>N08o43’42.1”</t>
  </si>
  <si>
    <t xml:space="preserve">E039o12’12.5” </t>
  </si>
  <si>
    <t>Lishani Guddata</t>
  </si>
  <si>
    <t>17/11/2014</t>
  </si>
  <si>
    <t>low grain yield but good in straw yield</t>
  </si>
  <si>
    <t>longer spike length, high tillering capacity, and good straw and grain yield</t>
  </si>
  <si>
    <t>20/11/2014</t>
  </si>
  <si>
    <t>good in straw but poor ing grain yield</t>
  </si>
  <si>
    <t>matures early, excelleng grain yield but low straw yield</t>
  </si>
  <si>
    <t>N08o43’30.1”</t>
  </si>
  <si>
    <t xml:space="preserve">E039o13’01.6” </t>
  </si>
  <si>
    <t>Hababo Balcha</t>
  </si>
  <si>
    <t xml:space="preserve"> 22/07/2014</t>
  </si>
  <si>
    <t>low straw yield low tillering capacity, but good grain yield</t>
  </si>
  <si>
    <t>19/09/2014</t>
  </si>
  <si>
    <t>14/11/2014</t>
  </si>
  <si>
    <t>lower tillering and lower grain yield but good straw yield</t>
  </si>
  <si>
    <t>matures early and high grain yield yield</t>
  </si>
  <si>
    <t>N08o43’34.2”</t>
  </si>
  <si>
    <t xml:space="preserve">E039o14.38.2” </t>
  </si>
  <si>
    <t>Alemayehu mandefero</t>
  </si>
  <si>
    <t xml:space="preserve"> 21/07/2014</t>
  </si>
  <si>
    <t>22/11/2014</t>
  </si>
  <si>
    <t>longer spike length but poor grain yield</t>
  </si>
  <si>
    <t>19/11/2014</t>
  </si>
  <si>
    <t>good in both straw and grain yield</t>
  </si>
  <si>
    <t>23/11/2014</t>
  </si>
  <si>
    <t>higher straw yield, higher grain yield, longer spike length</t>
  </si>
  <si>
    <t>21/11/2014</t>
  </si>
  <si>
    <t>has high kerenel yield but poor straw yield</t>
  </si>
  <si>
    <t xml:space="preserve">E039o14’29.3” </t>
  </si>
  <si>
    <t>Fikadu H/yisaxali</t>
  </si>
  <si>
    <t>taller plant height, good straw and grain yield</t>
  </si>
  <si>
    <t>good in straw yield but poor grain yield</t>
  </si>
  <si>
    <t>good in straw yield but poor in grain yield</t>
  </si>
  <si>
    <t>compact head, good grain yield</t>
  </si>
  <si>
    <t>N08o43’56.5”</t>
  </si>
  <si>
    <t xml:space="preserve">E039o12’23.0” </t>
  </si>
  <si>
    <t>Nigussie Biyota</t>
  </si>
  <si>
    <t xml:space="preserve"> 23/07/2014</t>
  </si>
  <si>
    <t>good tillering capacity, good straw and grain yield, and longer spike length</t>
  </si>
  <si>
    <t>taller plant hieght, good grain and straw yield</t>
  </si>
  <si>
    <t>20/09/2014</t>
  </si>
  <si>
    <t>lower straw and grain yield</t>
  </si>
  <si>
    <t>Good grain yield but lower straw yield</t>
  </si>
  <si>
    <t>N08o43’47.6”</t>
  </si>
  <si>
    <t xml:space="preserve">E039o12’40.8” </t>
  </si>
  <si>
    <t xml:space="preserve"> Tirifee Sanbatuu</t>
  </si>
  <si>
    <t>has high kerenel and straw yield and has high tillering</t>
  </si>
  <si>
    <t>taller plant hieght and good straw yield but poor grain yield</t>
  </si>
  <si>
    <t>Compact spike, excellent grain yield but poor straw yield</t>
  </si>
  <si>
    <t xml:space="preserve">E039o12’40.7” </t>
  </si>
  <si>
    <t>Bokkona Sanbatuu</t>
  </si>
  <si>
    <t>good in straw but lower grain yield</t>
  </si>
  <si>
    <t>low kerenel, high straw yield and has height</t>
  </si>
  <si>
    <t>24/11/2014</t>
  </si>
  <si>
    <t>large seeded, good grain yield but lower straw yield</t>
  </si>
  <si>
    <t>N08o44’01.0”</t>
  </si>
  <si>
    <t xml:space="preserve">E039o12’21.8” </t>
  </si>
  <si>
    <t>Gettu Dhugo</t>
  </si>
  <si>
    <t>Good straw yield, longer spike length but lower grain yield</t>
  </si>
  <si>
    <t>longer spike, good grain yield but poor straw yield</t>
  </si>
  <si>
    <t>26/11/2014</t>
  </si>
  <si>
    <t>matures early, easily threshable</t>
  </si>
  <si>
    <t>N08o43’24.4”</t>
  </si>
  <si>
    <t xml:space="preserve">E039o12’32.8” </t>
  </si>
  <si>
    <t>Babissa Belachaw</t>
  </si>
  <si>
    <t>Good straw yield, longer spike length,but poor grain yield</t>
  </si>
  <si>
    <t>good tillering capacity and good straw and grain yield</t>
  </si>
  <si>
    <t>Good straw and grain yield,</t>
  </si>
  <si>
    <t>25/11/2014</t>
  </si>
  <si>
    <t>poor grain and straw yield</t>
  </si>
  <si>
    <t>N08o43’50.0”</t>
  </si>
  <si>
    <t>Abera Ayanee</t>
  </si>
  <si>
    <t>good in tillering capacity and straw yield lower grain yield</t>
  </si>
  <si>
    <t>poor tillering and straw yield and has good kerenel yield</t>
  </si>
  <si>
    <t>poor in grain and straw yield</t>
  </si>
  <si>
    <t>has got good grain yield but poor in tillering and straw yield</t>
  </si>
  <si>
    <t>N08o43’50.1”</t>
  </si>
  <si>
    <t xml:space="preserve">E039o12’39.6” </t>
  </si>
  <si>
    <t>Abera Gutaa</t>
  </si>
  <si>
    <t>good grain yield but poor straw yield</t>
  </si>
  <si>
    <t>poor both in grain and straw yield</t>
  </si>
  <si>
    <t>taller plant height, longer spike length, good grain yield</t>
  </si>
  <si>
    <t>poor straw yield and shorter but has good grain yield</t>
  </si>
  <si>
    <t>N08o43’38.4”</t>
  </si>
  <si>
    <t xml:space="preserve">E039o12’53.5” </t>
  </si>
  <si>
    <t>Tonkolou Gutta.</t>
  </si>
  <si>
    <t>loose spike, poor tillering lower grain and straw yield</t>
  </si>
  <si>
    <t>good tillering and good straw and grain yield</t>
  </si>
  <si>
    <t>good straw yield but lower grain yield, poor tillering capacity</t>
  </si>
  <si>
    <t>13/11/2014</t>
  </si>
  <si>
    <t>matures early, excellent grain yield but lower straw yield</t>
  </si>
  <si>
    <t>N08o43’40.2”</t>
  </si>
  <si>
    <t xml:space="preserve">E039o12’26.8” </t>
  </si>
  <si>
    <t>Birrii Jalila</t>
  </si>
  <si>
    <t xml:space="preserve"> 18/07/2014</t>
  </si>
  <si>
    <t xml:space="preserve">good in grain and straw yields, low tillering capacity </t>
  </si>
  <si>
    <t xml:space="preserve">low kerenel yield but has high straw yield  and  has got hight  </t>
  </si>
  <si>
    <t>lower tillering and shorter plant hieight but higher grain yield</t>
  </si>
  <si>
    <t>poor in tillering and shorter in height but  has good grain yieldl yield</t>
  </si>
  <si>
    <t>N08o43’49.8”</t>
  </si>
  <si>
    <t xml:space="preserve">E039o14’26.4” </t>
  </si>
  <si>
    <t xml:space="preserve"> Nagassa Eshate</t>
  </si>
  <si>
    <t xml:space="preserve">poor in both   straw and grain yield  </t>
  </si>
  <si>
    <t>lower grain yield but good straw yield</t>
  </si>
  <si>
    <t>taller plant height good  grain yield</t>
  </si>
  <si>
    <t>shorter in height but has excellent grain yield</t>
  </si>
  <si>
    <t>N08o44’00.2”</t>
  </si>
  <si>
    <t xml:space="preserve">E039o12’03.4” </t>
  </si>
  <si>
    <t>Hegaye Gutta</t>
  </si>
  <si>
    <t>good straw yield but lower grain yield</t>
  </si>
  <si>
    <t>lower straw yield, lower tillering capacity but good grain yield</t>
  </si>
  <si>
    <t>high tillering capacity ,high straw yield but lower  yield</t>
  </si>
  <si>
    <t>matures early ,low straw yield but high grain  yield</t>
  </si>
  <si>
    <t>Finchweha</t>
  </si>
  <si>
    <t>080 47’ 11.9”</t>
  </si>
  <si>
    <t>0390 14’ 33.8”</t>
  </si>
  <si>
    <t xml:space="preserve"> Tadesse Regassa</t>
  </si>
  <si>
    <t>taller plant hieght, high tiller number resistant to disease</t>
  </si>
  <si>
    <t xml:space="preserve">good tillering, lower grain yield                        </t>
  </si>
  <si>
    <t>good straw yield, high tillering, good grain yield</t>
  </si>
  <si>
    <t>lower straw yield, good grain yield and adapted to the area</t>
  </si>
  <si>
    <t>080 46’ 46.2”</t>
  </si>
  <si>
    <t>0390 14’ 04.3”</t>
  </si>
  <si>
    <t>Taye Guta</t>
  </si>
  <si>
    <t>resistant to diseases, taller plant height, but lower grain yield</t>
  </si>
  <si>
    <t>good straw and good tillering but lower grain yield</t>
  </si>
  <si>
    <t>taller plant hieght, good tillering capacity and good straw and grain yield</t>
  </si>
  <si>
    <t>lower tillering, poor in straw but excellent in grain yield</t>
  </si>
  <si>
    <t>080 46’ 59.0”</t>
  </si>
  <si>
    <t>0390 14’ 35.5”</t>
  </si>
  <si>
    <t>Kasu Fantaye</t>
  </si>
  <si>
    <t>good in straw but poor in grain yield</t>
  </si>
  <si>
    <t>good in tillering but poor in grain yield</t>
  </si>
  <si>
    <t>resistant to frost, high tillering capacity and good grain yield</t>
  </si>
  <si>
    <t>higher numbe of seed per spike, good grain yield</t>
  </si>
  <si>
    <t>080 47’ 06.4”</t>
  </si>
  <si>
    <t>0390 13’ 42.4”</t>
  </si>
  <si>
    <t xml:space="preserve"> yadecha setagne</t>
  </si>
  <si>
    <t>resistant to frost and high tillering capacity, lower grain yield.</t>
  </si>
  <si>
    <t>high tillering capcity and good kerenel and straw yield</t>
  </si>
  <si>
    <t>Good straw yield, longer spike length, good grain yield</t>
  </si>
  <si>
    <t>080 47’ 03.5”</t>
  </si>
  <si>
    <t>0390 13’ 36.4”</t>
  </si>
  <si>
    <t>Gezu Regassa</t>
  </si>
  <si>
    <t>lower grain and straw yeild</t>
  </si>
  <si>
    <t>taller plant height good tillering capacity and good grain yield</t>
  </si>
  <si>
    <t>early maturing, good grain yield lwer in straw yield</t>
  </si>
  <si>
    <t>080 47’ 06.5”</t>
  </si>
  <si>
    <t>0390 13’ 40.4”</t>
  </si>
  <si>
    <t xml:space="preserve"> Boja Worku</t>
  </si>
  <si>
    <t>poor in both straw and grain yield</t>
  </si>
  <si>
    <t>high tillering capacity and good straw and grain yield</t>
  </si>
  <si>
    <t>resistant to diseases, matures early and excellent grain yield</t>
  </si>
  <si>
    <t>080 47’ 08.1”</t>
  </si>
  <si>
    <t>0390 14’ 45.4”</t>
  </si>
  <si>
    <t>Workiye sisay</t>
  </si>
  <si>
    <t>no seed only the straw is good</t>
  </si>
  <si>
    <t>has got good straw yield and tillering capacity, good grain yield</t>
  </si>
  <si>
    <t xml:space="preserve">resistant to disease and high grain yield  </t>
  </si>
  <si>
    <t>080 47’ 06.3”</t>
  </si>
  <si>
    <t>0390 14’ 30.3”</t>
  </si>
  <si>
    <t>longer in heght and high tillering capacity lower in grain yield</t>
  </si>
  <si>
    <t>only straw is nice poor kerenel production</t>
  </si>
  <si>
    <t>resistant to frost and good performer</t>
  </si>
  <si>
    <t>high grain yield, lower straw yield</t>
  </si>
  <si>
    <t>080 46’ 46.8”</t>
  </si>
  <si>
    <t>0390 13’ 58.2”</t>
  </si>
  <si>
    <t>Taye Chukala</t>
  </si>
  <si>
    <t xml:space="preserve"> 24/08/2014</t>
  </si>
  <si>
    <t>lower grain yield but high tiller capacity and high straw yield</t>
  </si>
  <si>
    <t>good both in grain and straw yield and has good tillering capacity, longer spike length</t>
  </si>
  <si>
    <t>resistant to frost, taller plant height, high tillering and good grain yield</t>
  </si>
  <si>
    <t>good grain yield but lower tillering and straw yield</t>
  </si>
  <si>
    <t>0390 14’ 15.1”</t>
  </si>
  <si>
    <t>Tadasse Girumu</t>
  </si>
  <si>
    <t>taller plant hieght and hence straw yield but lower grain yield</t>
  </si>
  <si>
    <t xml:space="preserve">it is good in its performance in kerenel production and tillering capacity. </t>
  </si>
  <si>
    <t>good in straw yield and longer spike length but lower grain yield</t>
  </si>
  <si>
    <t>compact spike, higher number of seed perspike, plumb seeds</t>
  </si>
  <si>
    <t>080 46’ 57.8”</t>
  </si>
  <si>
    <t>0390 14’ 25.6”</t>
  </si>
  <si>
    <t>Bekele Alemu</t>
  </si>
  <si>
    <t>good tillering, good straw yield but lower grain yield</t>
  </si>
  <si>
    <t>poor in grain yield lower tillering capacity, good in straw yiled</t>
  </si>
  <si>
    <t>high tillering capacity and resistant to disease.</t>
  </si>
  <si>
    <t>early maturity and bigger kerenel size</t>
  </si>
  <si>
    <t>080 46’ 52.9”</t>
  </si>
  <si>
    <t>0390 14’ 19.6”</t>
  </si>
  <si>
    <t>Barke Abessa</t>
  </si>
  <si>
    <t>poor both in straw and grain yiled</t>
  </si>
  <si>
    <t>good in grain yield but lower in straw yield</t>
  </si>
  <si>
    <t>resistant to disease poor in grain yield</t>
  </si>
  <si>
    <t>early maturity and high tillering and higher grain yield</t>
  </si>
  <si>
    <t>080 47’ 02.4”</t>
  </si>
  <si>
    <t>0390 14’ 08.2”</t>
  </si>
  <si>
    <t>Shiferaw kebede</t>
  </si>
  <si>
    <t>resistant to diseases, longer spike length, lower grain yield</t>
  </si>
  <si>
    <t xml:space="preserve">lower grain yield but higer straw yield </t>
  </si>
  <si>
    <t>higher grain and straw yield, good tillering capacity, and longer spike length</t>
  </si>
  <si>
    <t>high yield,resistant to frost</t>
  </si>
  <si>
    <t>080 46’ 58.2”</t>
  </si>
  <si>
    <t>0390 14’ 29.0”</t>
  </si>
  <si>
    <t>Almaz Negash</t>
  </si>
  <si>
    <t>resistant to frost and has got good straw yield but lower in grain yield</t>
  </si>
  <si>
    <t>resistant to  disease and taller plant height, high tillering capacity and good grain yield</t>
  </si>
  <si>
    <t>poor in straw yield but excellet in grain yield</t>
  </si>
  <si>
    <t>good tillering and straw yield but poor grain yield</t>
  </si>
  <si>
    <t>Tikurgebru</t>
  </si>
  <si>
    <t>08°46’18.6”</t>
  </si>
  <si>
    <t>039°16’37.4”</t>
  </si>
  <si>
    <t xml:space="preserve"> Haile mesekel Kassa</t>
  </si>
  <si>
    <t>Longer spike length, good grain and straw yield</t>
  </si>
  <si>
    <t>poor grain and straw yield, poor tillering capacity</t>
  </si>
  <si>
    <t>not bad but the spike is not dense</t>
  </si>
  <si>
    <t>Resistant to diseases, compact head, good in grain yield</t>
  </si>
  <si>
    <t>08°45’52.7”</t>
  </si>
  <si>
    <t>039°16’25.2”</t>
  </si>
  <si>
    <t>Getachew kitawe</t>
  </si>
  <si>
    <t>very lax spike poor in both grain and straw yield lower tillering capacity</t>
  </si>
  <si>
    <t>longer spike length large seeded, good grain yield</t>
  </si>
  <si>
    <t>resistant to frost, good grain yield but poor in straw yield</t>
  </si>
  <si>
    <t>08°46’11.3”</t>
  </si>
  <si>
    <t>039°16’11.9”</t>
  </si>
  <si>
    <t>Zenebe Worku</t>
  </si>
  <si>
    <t>Good straw yield, longer spike length</t>
  </si>
  <si>
    <t>good in straw yield, good tillering capacity and good grain yield</t>
  </si>
  <si>
    <t>lower straw yeild and shorter spike lenth but high yielder</t>
  </si>
  <si>
    <t>08°45’54.4”</t>
  </si>
  <si>
    <t>039°16’21.6”</t>
  </si>
  <si>
    <t>Magertu Siddw</t>
  </si>
  <si>
    <t xml:space="preserve"> 20/09/2014</t>
  </si>
  <si>
    <t>good tillering, good grain and straw yield</t>
  </si>
  <si>
    <t>poor in straw and best in grain yield</t>
  </si>
  <si>
    <t>08°46’17.1”</t>
  </si>
  <si>
    <t>039°16’24.3”</t>
  </si>
  <si>
    <t>Bagashaw Assefa</t>
  </si>
  <si>
    <t>Good straw and grain yield, longer spike length</t>
  </si>
  <si>
    <t>good tillering, longer spike length, good grain and straw yield</t>
  </si>
  <si>
    <t>poor in straw but good in grain yield</t>
  </si>
  <si>
    <t>08°46’07.3”</t>
  </si>
  <si>
    <t>039°16’42.0”</t>
  </si>
  <si>
    <t>Boge Taddesse</t>
  </si>
  <si>
    <t>Poor both in straw and grain yield</t>
  </si>
  <si>
    <t>longer spike length good in both straw and grain yield</t>
  </si>
  <si>
    <t>longer spike length, poor straw yield but good in grain yield</t>
  </si>
  <si>
    <t>early maturing, high yielder but low straw and grain yield</t>
  </si>
  <si>
    <t>08°46’18.3”</t>
  </si>
  <si>
    <t>039°16’05.8”</t>
  </si>
  <si>
    <t xml:space="preserve"> Tassew Kebede</t>
  </si>
  <si>
    <t xml:space="preserve"> 20/07/2014</t>
  </si>
  <si>
    <t>Poor grain and straw yield but good in tillering cpacity</t>
  </si>
  <si>
    <t>good in tillering capacity, grain and straw yeild</t>
  </si>
  <si>
    <t>good in grain yield  and has longer spike length</t>
  </si>
  <si>
    <t>lower in grain and straw yield and has lower tillering capacity</t>
  </si>
  <si>
    <t>08°46’20.9”</t>
  </si>
  <si>
    <t>039°16’48.2”</t>
  </si>
  <si>
    <t>Teshome Demera</t>
  </si>
  <si>
    <t>Good tillering capacity, good grain and straw yield, resistant to diseases</t>
  </si>
  <si>
    <t>poor tillering susceptable to disease poor grain and straw yield</t>
  </si>
  <si>
    <t>Poor grain and straw yield</t>
  </si>
  <si>
    <t>poor straw yield but good grain yield but matures early</t>
  </si>
  <si>
    <t>08°46’15.1”</t>
  </si>
  <si>
    <t>039°16’44.3”</t>
  </si>
  <si>
    <t xml:space="preserve"> Alemayo Mammo</t>
  </si>
  <si>
    <t>higher numbe of kerenel per spike, good in straw and grain yield</t>
  </si>
  <si>
    <t>good in straw yield but lower in grain yield</t>
  </si>
  <si>
    <t>susceptable to frost, poor grain and straw yield</t>
  </si>
  <si>
    <t>lower straw yield, but excellent grain yield</t>
  </si>
  <si>
    <t>08°46’32.0”</t>
  </si>
  <si>
    <t>039°16’07.2”</t>
  </si>
  <si>
    <t>Gebeyanesh Tegane</t>
  </si>
  <si>
    <t>Good straw  and grain yield, longer spike length and higher tillering capacity</t>
  </si>
  <si>
    <t>poor  grain and straw yield</t>
  </si>
  <si>
    <t>lower straw yield, lower tillering capacity, lower yield</t>
  </si>
  <si>
    <t xml:space="preserve">the wheat matures early and  is easily treashable and high yielding </t>
  </si>
  <si>
    <t>08°46’17.2”</t>
  </si>
  <si>
    <t>039°16’41.8”</t>
  </si>
  <si>
    <t>terefe Jemaneh</t>
  </si>
  <si>
    <t>good in straw yield and poor in grain yield</t>
  </si>
  <si>
    <t>resistant frost, good grain and straw yield</t>
  </si>
  <si>
    <t>lower tillering capcacity, poor grain and straw yield</t>
  </si>
  <si>
    <t>higher number of kerenel per spike, lower straw and tillering capacity but good grain yield</t>
  </si>
  <si>
    <t>08°46’24.1”</t>
  </si>
  <si>
    <t>039°16’40.5”</t>
  </si>
  <si>
    <t>Alemu Degafu</t>
  </si>
  <si>
    <t>lower grain yield, but longer spike length</t>
  </si>
  <si>
    <t>lower straw yield but good grain yield, longer spike length</t>
  </si>
  <si>
    <t>the spike is dense, good grain yield</t>
  </si>
  <si>
    <t>08°46’10.7”</t>
  </si>
  <si>
    <t>039°16’33.4”</t>
  </si>
  <si>
    <t>Zawede Jamaneh</t>
  </si>
  <si>
    <t xml:space="preserve">taller plant height, good in straw and grain yield </t>
  </si>
  <si>
    <t>Susceptable to frost, lower grain and straw yield</t>
  </si>
  <si>
    <t>Resistant to frost, lower straw yield but good grain yield</t>
  </si>
  <si>
    <t>08°45’37.6”</t>
  </si>
  <si>
    <t>039°16’32.8”</t>
  </si>
  <si>
    <t>Muluemebet mammo</t>
  </si>
  <si>
    <t>longer spike legth good straw and grain yield, high tillering capacity</t>
  </si>
  <si>
    <t>poor in both grain and straw yield and poorly adapted to the area</t>
  </si>
  <si>
    <t>loger spike length good in straw yield but poor in grain yield</t>
  </si>
  <si>
    <t>Poor in straw yield and best in grain yield</t>
  </si>
  <si>
    <t>08°45’41.6”</t>
  </si>
  <si>
    <t>039°16’30.9”</t>
  </si>
  <si>
    <t>Ababau Bekele</t>
  </si>
  <si>
    <t>Susceptable to frost, good in straw and poor in grain yield</t>
  </si>
  <si>
    <t>good tillering capacity, good in both straw and grain yield</t>
  </si>
  <si>
    <t>poorly adapted to the area, poor in both straw and grain yield</t>
  </si>
  <si>
    <t>large seeded, early maturing, good grain yield</t>
  </si>
  <si>
    <t>08°46’05.2”</t>
  </si>
  <si>
    <t>039°16’28.8”</t>
  </si>
  <si>
    <t xml:space="preserve"> Mekonene Chukala</t>
  </si>
  <si>
    <t>longer spike length, poor in grain yield</t>
  </si>
  <si>
    <t>longer spike length and good tillering cpacity, good in straw and grain yield</t>
  </si>
  <si>
    <t>lower tillering, lower straw yield but good grain yield</t>
  </si>
  <si>
    <t>080 56’ 54.8”</t>
  </si>
  <si>
    <t>0390 05’ 51.7”</t>
  </si>
  <si>
    <t>Lemma Wabelo</t>
  </si>
  <si>
    <t>15/10/2014</t>
  </si>
  <si>
    <t>lower tillering capacity, short spike length, but taller plant height</t>
  </si>
  <si>
    <t>15/02/2014</t>
  </si>
  <si>
    <t>low tillering capacity shorter plant height,  but taller plant height</t>
  </si>
  <si>
    <t>High tillering capcity, excellent grain and straw yield, taller plant height</t>
  </si>
  <si>
    <t>matures early, good grain yield, but lower straw yield</t>
  </si>
  <si>
    <t>080 56’ 45.8”</t>
  </si>
  <si>
    <t>0390 04’ 45.9”</t>
  </si>
  <si>
    <t>Alemayew Bulto</t>
  </si>
  <si>
    <t>the spike is very lax with lower number of seed per spike, lower grain yield but taller plant height</t>
  </si>
  <si>
    <t>good grain and straw yield and longer spike length</t>
  </si>
  <si>
    <t xml:space="preserve">high tiller number and longer spike length good grain and straw yield. </t>
  </si>
  <si>
    <t>30/12/2014</t>
  </si>
  <si>
    <t>lower tillering capacity, shorter plant height, poor in straw yield but good in grain yield</t>
  </si>
  <si>
    <t>080 57’ 19.2”</t>
  </si>
  <si>
    <t>0390 05’ 52.7”</t>
  </si>
  <si>
    <t>Kebede Dechasa</t>
  </si>
  <si>
    <t>lower grain and straw yield</t>
  </si>
  <si>
    <t>29/10/2014</t>
  </si>
  <si>
    <t>high tillering capacity, good grain and straw yield</t>
  </si>
  <si>
    <t>lower grain yield but prefefered by farmers for its straw yield</t>
  </si>
  <si>
    <t>compact spike,good grain yield</t>
  </si>
  <si>
    <t>080 57’ 12.2”</t>
  </si>
  <si>
    <t>0390 05’ 55.0”</t>
  </si>
  <si>
    <t>Workenehe Dellasa</t>
  </si>
  <si>
    <t>30/10/2014</t>
  </si>
  <si>
    <t>good tillering capacity, good grain yield</t>
  </si>
  <si>
    <t>high number of kenel per spike, high tillering capacity, excellent grain yield</t>
  </si>
  <si>
    <t>lower tillering and shorter plant height, poor straw but good grain yield</t>
  </si>
  <si>
    <t>080 56’ 50.0”</t>
  </si>
  <si>
    <t>0390 05’ 44.2”</t>
  </si>
  <si>
    <t>Aberu Sanye</t>
  </si>
  <si>
    <t>31/10/2014</t>
  </si>
  <si>
    <t>higher number of kernel, higher grain and strawyield</t>
  </si>
  <si>
    <t>taller plant height,higer tillering and good gtrain  and straw yield</t>
  </si>
  <si>
    <t>lower tillering and lower straw yield but good grain  yeld and early maturing</t>
  </si>
  <si>
    <t>080 56’ 15.6”</t>
  </si>
  <si>
    <t>0390 05’36.3”</t>
  </si>
  <si>
    <t>Alemu Robel</t>
  </si>
  <si>
    <t>poor in both grain and straw yield</t>
  </si>
  <si>
    <t>large kerenel size</t>
  </si>
  <si>
    <t>longer hight that is good for straw higher number of kernel per spike and good grain yield</t>
  </si>
  <si>
    <t>higher number of kerenel per spike good grain yield and early maturity</t>
  </si>
  <si>
    <t>080 56’ 50.8”</t>
  </si>
  <si>
    <t>0390 05’21.4”</t>
  </si>
  <si>
    <t>Assefa Tadesse</t>
  </si>
  <si>
    <t xml:space="preserve"> 17/08/2014</t>
  </si>
  <si>
    <t>dense spike and early amturity and high tiller number, higher grain  and straw yield</t>
  </si>
  <si>
    <t>longer spike length, good grain yield and good tillering capcity</t>
  </si>
  <si>
    <t>poor grain and straw yield, lower tillering capacity and lower number of shorter spike length</t>
  </si>
  <si>
    <t xml:space="preserve">good grain yield but low tillering and poor straw yield </t>
  </si>
  <si>
    <t>080 56’ 42.7”</t>
  </si>
  <si>
    <t>0390 04’ 57.1”</t>
  </si>
  <si>
    <t xml:space="preserve"> Solomon Tuluu</t>
  </si>
  <si>
    <t>longer spike length high tillering capacity, good grain and straw yield</t>
  </si>
  <si>
    <t>good straw yield, longer spike length but lower grain yield</t>
  </si>
  <si>
    <t>has good grain yield but has lower market price</t>
  </si>
  <si>
    <t>high yield but not needed in the market</t>
  </si>
  <si>
    <t>080 56’ 58.1”</t>
  </si>
  <si>
    <t>0390 04’ 45.2”</t>
  </si>
  <si>
    <t>Bokena Dagefa</t>
  </si>
  <si>
    <t xml:space="preserve"> 10/08/2014</t>
  </si>
  <si>
    <t>lower tillering and poor in grain yield but has good straw yield.</t>
  </si>
  <si>
    <t>higher number of kerenel, taller plant height, high tillering and good grain yield</t>
  </si>
  <si>
    <t>long spike, high tiller number, taller plant height and good grain yield</t>
  </si>
  <si>
    <t>lower tillering capacity, lower straw yield but higher grain yield</t>
  </si>
  <si>
    <t>080 56’ 55.8”</t>
  </si>
  <si>
    <t>0390 05’ 45.5”</t>
  </si>
  <si>
    <t>Gamachu sangil</t>
  </si>
  <si>
    <t>high tillering, taller plant height, lower grain yield</t>
  </si>
  <si>
    <t>lower tillering, higher plant height, lower grain yield</t>
  </si>
  <si>
    <t>high tiller number,long spike length, dense spike, good grain yield</t>
  </si>
  <si>
    <t>dense spike, good grain yeild. shorter plant height  and lower tillering</t>
  </si>
  <si>
    <t>0390 05’ 46.3”</t>
  </si>
  <si>
    <t>Damakuu T/yohanness</t>
  </si>
  <si>
    <t>15/08/2014</t>
  </si>
  <si>
    <t>lower tillering capacity, shorter spike length</t>
  </si>
  <si>
    <t>lower tillering capacity, shorter spike length and lower straw yield</t>
  </si>
  <si>
    <t>14/12/2014</t>
  </si>
  <si>
    <t>high tiller number nad longer spike lengeth</t>
  </si>
  <si>
    <t>matures early and the spike higher number of kernel per spike</t>
  </si>
  <si>
    <t>080 56’ 42.9”</t>
  </si>
  <si>
    <t>0390 05’ 32.2”</t>
  </si>
  <si>
    <t>Ababu Desese</t>
  </si>
  <si>
    <t>high tiller number, taller plant height godd grain and straw yield</t>
  </si>
  <si>
    <t>weak tillering lower grain yield but good straw yield</t>
  </si>
  <si>
    <t xml:space="preserve">taller plant height but lower tillering capacity, short  and loose type spike </t>
  </si>
  <si>
    <t>shorter plant height, lower tillering capacity but compact spike, good grain yield</t>
  </si>
  <si>
    <t>080 56’ 59.8”</t>
  </si>
  <si>
    <t>0390 05’ 21.4”</t>
  </si>
  <si>
    <t xml:space="preserve"> Abebe W/Aregai</t>
  </si>
  <si>
    <t xml:space="preserve"> 14/08/2014</t>
  </si>
  <si>
    <t>poor grain yield lower tillering, shorter spike length</t>
  </si>
  <si>
    <t>high tiller number and long spike length, lower grain yield</t>
  </si>
  <si>
    <t>longer spike length and high tillering capacity good grain and straw yield</t>
  </si>
  <si>
    <t>compact head, higher number of kernel per spike, good grain yield but lower straw yield</t>
  </si>
  <si>
    <t>080 56’ 07.5”</t>
  </si>
  <si>
    <t>0390 05’ 08.2”</t>
  </si>
  <si>
    <t>Dechasa Olhabe</t>
  </si>
  <si>
    <t xml:space="preserve"> 08/08/2014</t>
  </si>
  <si>
    <t>good tillering capacity, taller plant height, good grain and straw yield</t>
  </si>
  <si>
    <t>good both in grain and straw yield</t>
  </si>
  <si>
    <t>shorter plant height and spike length, poor grain and straw yield</t>
  </si>
  <si>
    <t>early matures and good looking kerenel</t>
  </si>
  <si>
    <t>Girma Tadese</t>
  </si>
  <si>
    <t>taller plant height but lower tillering capacity and lower grain yield</t>
  </si>
  <si>
    <t>missing</t>
  </si>
  <si>
    <t>long spike and high tiller and height</t>
  </si>
  <si>
    <t>lower tillering capcity and poor grain yield</t>
  </si>
  <si>
    <t>Higher numeber of kernel per spike, good grain yield but lower straw yield, short spike length</t>
  </si>
  <si>
    <t>080 56’ 32.1”</t>
  </si>
  <si>
    <t>0390 04’ 53.0”</t>
  </si>
  <si>
    <t>Abera Bedada</t>
  </si>
  <si>
    <t xml:space="preserve"> 6/08/2014</t>
  </si>
  <si>
    <t>taller plant height, longer spike length but lower grain yield</t>
  </si>
  <si>
    <t>poor grain  and straw yield</t>
  </si>
  <si>
    <t>taller plant height and spike length good straw and grain yield</t>
  </si>
  <si>
    <t>excellent grain yield,  lower straw yield, lower tillering capacity</t>
  </si>
  <si>
    <t>080 56’ 39.4”</t>
  </si>
  <si>
    <t>0390 04’ 56.3”</t>
  </si>
  <si>
    <t>Negash Haile</t>
  </si>
  <si>
    <t>good grain yield in straw but low market price.</t>
  </si>
  <si>
    <t>taller plant height, but lower grain yield and low tillering capacity</t>
  </si>
  <si>
    <t>high grain and straw yield,.</t>
  </si>
  <si>
    <t>excellent in grain yield but lower straw yield, compact head, higher number of kerenel per spike</t>
  </si>
  <si>
    <t>Fugni</t>
  </si>
  <si>
    <t>080 58’ 42.5”</t>
  </si>
  <si>
    <t>0390 04’ 49.1”</t>
  </si>
  <si>
    <t>Lemma Wolde</t>
  </si>
  <si>
    <t>The kerenel size and the straw is good but grain yield is lower</t>
  </si>
  <si>
    <t>it has high tillering capacity and its straw yield is good but poor in its grain  yield.</t>
  </si>
  <si>
    <t xml:space="preserve">good straw and grain yield, longer spike lengthhas hihger market price, </t>
  </si>
  <si>
    <t>lower straw yield, higher grain yield</t>
  </si>
  <si>
    <t>080 58’ 38.3”</t>
  </si>
  <si>
    <t>0390 05’ 1.3”</t>
  </si>
  <si>
    <t>Negash yesuf</t>
  </si>
  <si>
    <t>longer spike length, higer straw and grain yield</t>
  </si>
  <si>
    <t xml:space="preserve"> Fugni</t>
  </si>
  <si>
    <t xml:space="preserve">excellent in straw yield but poor in grain yield </t>
  </si>
  <si>
    <t>lower tillering capacity, poor grain yield but good in straw yield</t>
  </si>
  <si>
    <t>compact spike, higher number of kerenel per spike,  higher grain yield</t>
  </si>
  <si>
    <t>080 59’ 06.8”</t>
  </si>
  <si>
    <t>0390 05’ 17.5”</t>
  </si>
  <si>
    <t>Habtamu Beyene</t>
  </si>
  <si>
    <t>Good straw yield, longer spike length. But lower grain yield</t>
  </si>
  <si>
    <t>good straw yeild but poor in grain yield</t>
  </si>
  <si>
    <t>resistant to diseases, good tillering capcity, good straw  and grain yield.</t>
  </si>
  <si>
    <t xml:space="preserve">easily threashable, matures early, and excellent grain yield </t>
  </si>
  <si>
    <t>080 55’ 50.07”</t>
  </si>
  <si>
    <t>0390 05’ 53.5”</t>
  </si>
  <si>
    <t>Addisu Negash</t>
  </si>
  <si>
    <t>excellent in grain and straw yield,longer spike length</t>
  </si>
  <si>
    <t>good straw yield, longer spike length but poor grain yield</t>
  </si>
  <si>
    <t>lower tillering capacity and poor in grain yield</t>
  </si>
  <si>
    <t>early maturing, good grain yield lower straw yield and lower tillering capacity</t>
  </si>
  <si>
    <t>080 58’ 27.8”</t>
  </si>
  <si>
    <t>0390 04’ 42.6”</t>
  </si>
  <si>
    <t>Sissay Yilma</t>
  </si>
  <si>
    <t>resistant to diseases and tolerant to frost, good straw and grain yield</t>
  </si>
  <si>
    <t xml:space="preserve">it is nice for food and beverages and good for </t>
  </si>
  <si>
    <t>poor in grain yield but good in straw yield</t>
  </si>
  <si>
    <t xml:space="preserve">high grain yield resistant to frost and disease and nedded in the market </t>
  </si>
  <si>
    <t>080 58’ 34.3”</t>
  </si>
  <si>
    <t>0390 04’ 38.4”</t>
  </si>
  <si>
    <t>Birhanu Siyoum</t>
  </si>
  <si>
    <t>good straw yield, lower tillering capacity, poor grain yield</t>
  </si>
  <si>
    <t>lower tillering capacity lower grain and straw yield</t>
  </si>
  <si>
    <t>high tillering capacity, higher straw and grain yield</t>
  </si>
  <si>
    <t xml:space="preserve">resistant to both frost and diseases, higher grain yield </t>
  </si>
  <si>
    <t>080 58’ 18.1”</t>
  </si>
  <si>
    <t>0390 05’ 18.6”</t>
  </si>
  <si>
    <t>Dinfe Bedane</t>
  </si>
  <si>
    <t xml:space="preserve"> 20/08/2014</t>
  </si>
  <si>
    <t>poor tillering capacity and poor grain yield</t>
  </si>
  <si>
    <t>good in straw yield and has high tillering cacpacity but lower grain yield</t>
  </si>
  <si>
    <t>longer spike length, good in both straw and grai yield</t>
  </si>
  <si>
    <t>high grain yielder lower tillering and straw yield</t>
  </si>
  <si>
    <t>080 57’ 55.5”</t>
  </si>
  <si>
    <t>0390 05’ 14.4”</t>
  </si>
  <si>
    <t xml:space="preserve"> Aseffa Gurumuu</t>
  </si>
  <si>
    <t xml:space="preserve"> 09/08/2014</t>
  </si>
  <si>
    <t>Good straw yield, longer spike length and high tillering cpacity and excellent grain yield</t>
  </si>
  <si>
    <t>it has got high tillering capacity and straw yield and long spike lengeth.</t>
  </si>
  <si>
    <t>it has good straw yield but grain yield is lower</t>
  </si>
  <si>
    <t>it is early maturing and has got good yield both in kerenel and straw</t>
  </si>
  <si>
    <t>080 57’ 51.0”</t>
  </si>
  <si>
    <t>0390 04’ 52.0”</t>
  </si>
  <si>
    <t>Wondimmu Tsega</t>
  </si>
  <si>
    <t>it has got high tillering capacity and straw yield and long spike length and has high market demand</t>
  </si>
  <si>
    <t>it has got high straw yield and long spike length. Highly needed in the market</t>
  </si>
  <si>
    <t>it is disease resistant and has good straw yield but lower grain yeild</t>
  </si>
  <si>
    <t>The spike is dense, higher grain yield but lower tillering capacity</t>
  </si>
  <si>
    <t>080 57’ 59.1”</t>
  </si>
  <si>
    <t>0390 05’ 05.3”</t>
  </si>
  <si>
    <t>Lamma Haayluu</t>
  </si>
  <si>
    <t>good in straw yield but poor in grain yield and tillering capacity</t>
  </si>
  <si>
    <t>it has got good tillering capacity and longer spike length</t>
  </si>
  <si>
    <t>lower tillering , poor grain yield but good in straw yield</t>
  </si>
  <si>
    <t>matures early, excellent grain yield, compact head.</t>
  </si>
  <si>
    <t>080 58’ 00.3”</t>
  </si>
  <si>
    <t>0390 04’ 42.3”</t>
  </si>
  <si>
    <t>Tuufa Tonhohooluu</t>
  </si>
  <si>
    <t>it has got high tillering capacity and straw yield and long spike length. Has got high market demand</t>
  </si>
  <si>
    <t>good in straw yield but lower tillering capacity, and poor grain yield</t>
  </si>
  <si>
    <t xml:space="preserve">high tillering capacity long spike length but lower grain yield </t>
  </si>
  <si>
    <t>early maturing, higher grain yield but lower straw yield and lower tillering capacity</t>
  </si>
  <si>
    <t>080 59’ 10.9”</t>
  </si>
  <si>
    <t>0390 05’ 24.1”</t>
  </si>
  <si>
    <t>Werku sisaaye</t>
  </si>
  <si>
    <t xml:space="preserve">Is good in straw yield, grain yield and has longer spike length, </t>
  </si>
  <si>
    <t>good in straw yield but poor in straw yield, and lower tillering capacity</t>
  </si>
  <si>
    <t>resistant to diseases and has got good straw yield but has lower grain yield</t>
  </si>
  <si>
    <t>highest grain yield, compact head, lower tillering and poor straw yield</t>
  </si>
  <si>
    <t>080 59’ 04.4”</t>
  </si>
  <si>
    <t>0390 05’ 02.8”</t>
  </si>
  <si>
    <t>Lamma Gadissa</t>
  </si>
  <si>
    <t>longer spike length, longer plant height  and excellent in both grain and straw yield</t>
  </si>
  <si>
    <t>good in straw yield, longer spike length, but poor in tillering capacity and grain yield</t>
  </si>
  <si>
    <t>good in straw yield, lower tillering capacity, lower grain yield</t>
  </si>
  <si>
    <t>easily threashable, early maturity and higher grain yield but lower straw yield</t>
  </si>
  <si>
    <t>080 58’ 29.9”</t>
  </si>
  <si>
    <t>0390 04’ 11.9”</t>
  </si>
  <si>
    <t>Maangistuu Milki</t>
  </si>
  <si>
    <t>high tillering capacity and high straw yield and good for food.</t>
  </si>
  <si>
    <t xml:space="preserve">it is has better straw and kerenel yield </t>
  </si>
  <si>
    <t>resisitant to disease, higher straw yield, and grain yield</t>
  </si>
  <si>
    <t>good in grain yield but poor in straw yield and tillering capacity</t>
  </si>
  <si>
    <t>080 58’ 39.3”</t>
  </si>
  <si>
    <t>0390 04’ 44.4”</t>
  </si>
  <si>
    <t>Ibrahim Yesuf</t>
  </si>
  <si>
    <t>Good in straw yield and has longer spike lenth but poor grain yield</t>
  </si>
  <si>
    <t>good in straw yield but lower tillering capacity and poor grain yield</t>
  </si>
  <si>
    <t xml:space="preserve">longer spike length, high tillering capacity, good straw and grain yield </t>
  </si>
  <si>
    <t xml:space="preserve">compact spike, higher number of kerenel per spike and excellent grain yield, </t>
  </si>
  <si>
    <t>Adadi Sembo</t>
  </si>
  <si>
    <t>080 59’ 15.1”</t>
  </si>
  <si>
    <t>0390 08’ 41.3”</t>
  </si>
  <si>
    <t>longer spike length good grain yield</t>
  </si>
  <si>
    <t>good tillering capacity but lower straw and grain yield</t>
  </si>
  <si>
    <t>lower straw yield, lower grain yield,</t>
  </si>
  <si>
    <t>good grain yield but lower tillering capacity and straw yield</t>
  </si>
  <si>
    <t>090 00’ 47.9”</t>
  </si>
  <si>
    <t>0390 08’ 33.9”</t>
  </si>
  <si>
    <t xml:space="preserve">  18/08/2014</t>
  </si>
  <si>
    <t>excellent in both straw and grain yield, longer sike length</t>
  </si>
  <si>
    <t>Matures early, good in grain yield but lower in straw yield</t>
  </si>
  <si>
    <t>Zinaye Hordofa</t>
  </si>
  <si>
    <t xml:space="preserve">  16/08/2014</t>
  </si>
  <si>
    <t>Good tillering capacity, good grain yield but lower straw yield</t>
  </si>
  <si>
    <t>good grain yield, lower tillering, lower straw yield</t>
  </si>
  <si>
    <t>080 59’ 47.9”</t>
  </si>
  <si>
    <t>0390 08’ 07.2”</t>
  </si>
  <si>
    <t xml:space="preserve">  15/08/2014</t>
  </si>
  <si>
    <t>Good grain yield and high tillering capacity</t>
  </si>
  <si>
    <t>longer spike length, good straw and grain yield</t>
  </si>
  <si>
    <t>lower tillering, lower grain and straw yield</t>
  </si>
  <si>
    <t>lower tillering,lower straw and grain yield</t>
  </si>
  <si>
    <t>090 01' 09.8”</t>
  </si>
  <si>
    <t>0390 08’ 09.9”</t>
  </si>
  <si>
    <t xml:space="preserve">  29/07/2014</t>
  </si>
  <si>
    <t>excellent in grain and straw yield, good tillering capacity, longer spike length</t>
  </si>
  <si>
    <t>lower tillering, lower grain yield but good straw yield</t>
  </si>
  <si>
    <t>good straw yield but lower grain yield,and lower tillering capacity</t>
  </si>
  <si>
    <t>good straw and grain yield but lower straw yield and lower tillering capacity</t>
  </si>
  <si>
    <t>090 01' 09.9”</t>
  </si>
  <si>
    <t>0390 08’ 05.6”</t>
  </si>
  <si>
    <t>good straw yield but lower grain and straw yield</t>
  </si>
  <si>
    <t>lower tillering, straw and grain yield</t>
  </si>
  <si>
    <t>Excellent in grain yield, good in straw yield and tillering capacity</t>
  </si>
  <si>
    <t>good in grain yield but lower in straw yield and tillering capacity</t>
  </si>
  <si>
    <t>090 00' 30.0”</t>
  </si>
  <si>
    <t>0390 08’ 36.2”</t>
  </si>
  <si>
    <t>Mokonen Molka</t>
  </si>
  <si>
    <t>lower grain yield,poor tillering, and straw yielc</t>
  </si>
  <si>
    <t>longer spike length, good straw yeild, good grain yield</t>
  </si>
  <si>
    <t>good in grain yeild but lower in straw and tillering capacity</t>
  </si>
  <si>
    <t>090 00’ 41.5”</t>
  </si>
  <si>
    <t>0390 08’ 20.8”</t>
  </si>
  <si>
    <t>lower grain yield and straw yield</t>
  </si>
  <si>
    <t>good staw yield but lower grain yielld</t>
  </si>
  <si>
    <t>good tillering, longer spike length, good straw and grain yield</t>
  </si>
  <si>
    <t>excellent grain yield, but lower tillering</t>
  </si>
  <si>
    <t>090 00’ 43.2”</t>
  </si>
  <si>
    <t>0390 08’ 33.3”</t>
  </si>
  <si>
    <t>high tillering capacity, excellent grain and straw yield, longer spike length</t>
  </si>
  <si>
    <t>good in grain yiled lower tillering, short spike length</t>
  </si>
  <si>
    <t>090 00’ 30.4”</t>
  </si>
  <si>
    <t>0390 08’ 33.6”</t>
  </si>
  <si>
    <t xml:space="preserve">  02/08/2014</t>
  </si>
  <si>
    <t xml:space="preserve">lower straw and grain yield but longer spike length </t>
  </si>
  <si>
    <t>good in tillering capacity, but lower grain yield</t>
  </si>
  <si>
    <t>good tillering capacity, longer spike length, good grain yield</t>
  </si>
  <si>
    <t xml:space="preserve">excellent grain yield,higher number of kenrenel per spike </t>
  </si>
  <si>
    <t>090 00’ 59.8”</t>
  </si>
  <si>
    <t>0390 08’ 21.0”</t>
  </si>
  <si>
    <t>Workie Melka</t>
  </si>
  <si>
    <t>Higher grain yield, longer spike length, lower straw yield</t>
  </si>
  <si>
    <t>lower tillerng, lower straw yield, lower grain yield</t>
  </si>
  <si>
    <t>lower grain and straw yield but good in tillering capacity</t>
  </si>
  <si>
    <t>excellent grain yield</t>
  </si>
  <si>
    <t>090 00’ 34.9”</t>
  </si>
  <si>
    <t>0390 07’ 45.0”</t>
  </si>
  <si>
    <t xml:space="preserve">  22/08/2014</t>
  </si>
  <si>
    <t>good in tillering capacity, excellent grain yield and longer spike length</t>
  </si>
  <si>
    <t>poor in straw and grain yield, but good in tillering capacity</t>
  </si>
  <si>
    <t>excellent grain yield but poor straw yield</t>
  </si>
  <si>
    <t>090 01’ 10.0”</t>
  </si>
  <si>
    <t>0390 08’ 05.0”</t>
  </si>
  <si>
    <t>Good straw yield but poor in grain yield</t>
  </si>
  <si>
    <t>Good in both straw and grain yield, good tillering also</t>
  </si>
  <si>
    <t>poor in tillering but excellent in grain yield, higher number of seeds per spike</t>
  </si>
  <si>
    <t>090 01’ 55.4”</t>
  </si>
  <si>
    <t>0390 07’ 35.1”</t>
  </si>
  <si>
    <t>Usman Abdu</t>
  </si>
  <si>
    <t>Good straw yeild and longer spike length but poor grain yield</t>
  </si>
  <si>
    <t xml:space="preserve">good in straw and grain yield, longer spike length </t>
  </si>
  <si>
    <t xml:space="preserve">good in straw yield, longer spike length, higher number of kernel </t>
  </si>
  <si>
    <t>090 02’ 29.3”</t>
  </si>
  <si>
    <t>0390 08’ 10.0”</t>
  </si>
  <si>
    <t>Ahmed Endris</t>
  </si>
  <si>
    <t>longer spike length, good straw yield and higher tillering capacit and excellent grain yield</t>
  </si>
  <si>
    <t>good market price, good straw yield, but poor straw yield</t>
  </si>
  <si>
    <t>Tesfaye Telila</t>
  </si>
  <si>
    <t>Hawaye Eshate</t>
  </si>
  <si>
    <t xml:space="preserve"> 22/08/2014</t>
  </si>
  <si>
    <t>lower tillering capacity good straw yield but lower grain yield</t>
  </si>
  <si>
    <t>good in straw yield but poor in grain and tillering capacity</t>
  </si>
  <si>
    <t>higher tillering capacity, excellent grain yeld longer spike length</t>
  </si>
  <si>
    <t xml:space="preserve">low tillering capacity and straw yield </t>
  </si>
  <si>
    <t>Addisu kalach</t>
  </si>
  <si>
    <t>The size of the spike is long and 6 rowed</t>
  </si>
  <si>
    <t>good in grain yied but poor in straw and grain yield</t>
  </si>
  <si>
    <t xml:space="preserve"> Girma Zewude</t>
  </si>
  <si>
    <t>only the straw is good for cattle</t>
  </si>
  <si>
    <t xml:space="preserve">it is good but not like the first </t>
  </si>
  <si>
    <t>The product is very nice it is highly needed. The straw yield is also nce</t>
  </si>
  <si>
    <t>090 02’ 24.9”</t>
  </si>
  <si>
    <t>0390 07’ 43.9”</t>
  </si>
  <si>
    <t>Tassew Demese</t>
  </si>
  <si>
    <t xml:space="preserve"> 01/08/2014</t>
  </si>
  <si>
    <t>Good tillering, higher grain and straw yield, longer spike</t>
  </si>
  <si>
    <t>longer spike but poor in straw and grain yield, lower tillering capacity</t>
  </si>
  <si>
    <t>poor grain and straw yield lower tillering and shorter spike length</t>
  </si>
  <si>
    <t>090 02’ 32.6”</t>
  </si>
  <si>
    <t>0390 08’ 03.7”</t>
  </si>
  <si>
    <t>Tnkoolu Habebe</t>
  </si>
  <si>
    <t xml:space="preserve"> 03/08/2014</t>
  </si>
  <si>
    <t>poor in straw and grain yield but longer spike length</t>
  </si>
  <si>
    <t>it is the most productive both in yields (grain and straw) highly needed by the farmers.</t>
  </si>
  <si>
    <t>excellent  tillering capacity, good in grain and straw yield, longer spike length</t>
  </si>
  <si>
    <t>it has got lower straw yield and low tillering capacity but good in grain yield</t>
  </si>
  <si>
    <t>090 03’ 57.0”</t>
  </si>
  <si>
    <t>0390 07’ 27.4”</t>
  </si>
  <si>
    <t>Meko Negash</t>
  </si>
  <si>
    <t>Good in straw yield, but poor in grain yield and lower tillering capacity</t>
  </si>
  <si>
    <t>higher tillering, good straw and grain yield longer spike length</t>
  </si>
  <si>
    <t xml:space="preserve">Good in straw and grain yield longer spike length,   </t>
  </si>
  <si>
    <t>poor in straw yield and lower straw yield but good in grain yield</t>
  </si>
  <si>
    <t>090 01’ 58.7”</t>
  </si>
  <si>
    <t>0390 08’ 04.3”</t>
  </si>
  <si>
    <t>Alemu Mengestu</t>
  </si>
  <si>
    <t>Good in both grain and straw yield and higher tillering capacity</t>
  </si>
  <si>
    <t>longer spike length, good straw and grain yield and high tillering capacity</t>
  </si>
  <si>
    <t>poor in straw yield, lower tillering capacity but good in straw yield</t>
  </si>
  <si>
    <t>poor in straw yiel. Lower tillering capacity</t>
  </si>
  <si>
    <t>090 03’12.7”</t>
  </si>
  <si>
    <t>0390 07’ 22.6”</t>
  </si>
  <si>
    <t>Gezaa Arado</t>
  </si>
  <si>
    <t>excellent in both grain and straw yield</t>
  </si>
  <si>
    <t>poor straw yeld, lower tillering and poor grain yield</t>
  </si>
  <si>
    <t>good in both grain and straw yield</t>
  </si>
  <si>
    <t>lower in straw yield and tillering capacity</t>
  </si>
  <si>
    <t>090 03’14.5”</t>
  </si>
  <si>
    <t>0390 07’ 35.5”</t>
  </si>
  <si>
    <t>Kedir Abdurrahman</t>
  </si>
  <si>
    <t xml:space="preserve"> 21/08/2014</t>
  </si>
  <si>
    <t xml:space="preserve">it is good in its straw yield but low tillerig capacity and grain yield </t>
  </si>
  <si>
    <t>the type is nery good in all of its aspect and highly needed in the market</t>
  </si>
  <si>
    <t>it is good it has got good straw and grain yield and highliy needed in the market</t>
  </si>
  <si>
    <t>lower tillering capacity and lower straw yeild</t>
  </si>
  <si>
    <t>090 02’36.7”</t>
  </si>
  <si>
    <t>0390 08’ 05.7”</t>
  </si>
  <si>
    <t>Hussen Adame</t>
  </si>
  <si>
    <t>longer spike length, taller plant height good in straw and grain yield</t>
  </si>
  <si>
    <t xml:space="preserve">longer spike length, excellent in both grain and straw yield, high tillering </t>
  </si>
  <si>
    <t>good straw yield but lower grain yield and tillering capacity</t>
  </si>
  <si>
    <t>lower straw yield, lower tillering capacity, shorter spike length</t>
  </si>
  <si>
    <t>Tility</t>
  </si>
  <si>
    <t>080 44’ 43.1”</t>
  </si>
  <si>
    <t>0390 13’ 19.8”</t>
  </si>
  <si>
    <t>Eyassu Gizawe</t>
  </si>
  <si>
    <t xml:space="preserve">Good straw yield, longer spike length and higher number of kerenel </t>
  </si>
  <si>
    <t>not resistant to frost the spike is lax type lower yield.</t>
  </si>
  <si>
    <t xml:space="preserve">good straw yield and longer spike lengeth </t>
  </si>
  <si>
    <t>080 44’37.7”</t>
  </si>
  <si>
    <t>0390 13’ 29.4”</t>
  </si>
  <si>
    <t>Girma Kebede</t>
  </si>
  <si>
    <t>matures early, good grain yield, taller plant height</t>
  </si>
  <si>
    <t>poor tillering, taller plant height,poor yield</t>
  </si>
  <si>
    <t>lower tillering,lower straw yield but good grain yield</t>
  </si>
  <si>
    <t>080 44’25.7”</t>
  </si>
  <si>
    <t>0390 13’ 28.7”</t>
  </si>
  <si>
    <t>Kebede Tilahun</t>
  </si>
  <si>
    <t>29/09/204</t>
  </si>
  <si>
    <t>late maturing, lodges easily, susceptable to frost</t>
  </si>
  <si>
    <t>good tillering, taller plant height but easily lodging and lower grain yield</t>
  </si>
  <si>
    <t>excellent grain yield, but lower straw yield, shorter spike length</t>
  </si>
  <si>
    <t>080 44’21.7”</t>
  </si>
  <si>
    <t>0390 13’ 18.2”</t>
  </si>
  <si>
    <t xml:space="preserve"> Abera Degfa</t>
  </si>
  <si>
    <t>Fragile spike, lower grain yield and not adapted to the area</t>
  </si>
  <si>
    <t xml:space="preserve">it is late maturing and susceptable to diseases and smaller spike </t>
  </si>
  <si>
    <t>excellent tillering capacity, straw and grain yield</t>
  </si>
  <si>
    <t>good grain yield, lower straw yield, short spike length</t>
  </si>
  <si>
    <t>080 44’ 58.1”</t>
  </si>
  <si>
    <t>0390 13’ 46.1”</t>
  </si>
  <si>
    <t>Getachew Lemma</t>
  </si>
  <si>
    <t>poor tillering capacity, poor grain yield but taller plant height</t>
  </si>
  <si>
    <t>lower grain yield but taller plant height</t>
  </si>
  <si>
    <t>resistant to frost lower sraw yield but excellent grain yield</t>
  </si>
  <si>
    <t>080 45’ 20.6”</t>
  </si>
  <si>
    <t>0390 13’ 26.6”</t>
  </si>
  <si>
    <t>Begashawe Robel</t>
  </si>
  <si>
    <t xml:space="preserve"> 26/07/2014</t>
  </si>
  <si>
    <t>taller plant height good straw and grain yield</t>
  </si>
  <si>
    <t>not resistant to frost and poor grain yield</t>
  </si>
  <si>
    <t>low tillering capacity, short spike length lower grain yield</t>
  </si>
  <si>
    <t>low tillering capacity,lower straw yield, short spike length good grain yield.</t>
  </si>
  <si>
    <t>080 45’ 08.3”</t>
  </si>
  <si>
    <t>0390 13’ 28.4”</t>
  </si>
  <si>
    <t>Abebe Demese</t>
  </si>
  <si>
    <t xml:space="preserve">excellent grain  and straw yield taller plant height and longer spike length </t>
  </si>
  <si>
    <t>produtive in kerenel and straw and resistant to frost</t>
  </si>
  <si>
    <t>080 45’ 02.0”</t>
  </si>
  <si>
    <t>0390 13’ 17.0”</t>
  </si>
  <si>
    <t>Alemu Ero</t>
  </si>
  <si>
    <t>longer plant height, lower yield and very lax spike</t>
  </si>
  <si>
    <t>high straw yield and grain as well  and longer spike length, good tillering</t>
  </si>
  <si>
    <t>poor yield in straw , lower tillering</t>
  </si>
  <si>
    <t>has got good kerenel yield and low straw yield</t>
  </si>
  <si>
    <t>080 45’ 09.3”</t>
  </si>
  <si>
    <t>0390 13’ 22.3”</t>
  </si>
  <si>
    <t>Tesfaye Birmaji</t>
  </si>
  <si>
    <t>Good straw yield but poor grain yield adapted to the enviroment.</t>
  </si>
  <si>
    <t>good grain yield, resistant to diseases, dense spike</t>
  </si>
  <si>
    <t xml:space="preserve"> plumb kerenel good grain and straw  yield and tall in  plant hight.</t>
  </si>
  <si>
    <t>lower grain yield but good  straw yield</t>
  </si>
  <si>
    <t>080 44’ 50.3”</t>
  </si>
  <si>
    <t>0390 13’ 33.3”</t>
  </si>
  <si>
    <t>Bontuu Tullu</t>
  </si>
  <si>
    <t>poor in grain and straw  yield</t>
  </si>
  <si>
    <t>poor straw yield and grain yield</t>
  </si>
  <si>
    <t xml:space="preserve"> it is resistant to frost and excellent  in both grain and straw yield, got longer  spike length and taller plant hight</t>
  </si>
  <si>
    <t>high grain yielder but low straw, low tillering capacity</t>
  </si>
  <si>
    <t>080 44’ 51.1”</t>
  </si>
  <si>
    <t>0390 13’ 23.6”</t>
  </si>
  <si>
    <t>Damese Mengistu</t>
  </si>
  <si>
    <t>Good grain yield, good tillering capacity</t>
  </si>
  <si>
    <t>Shorter spike length and lower yield</t>
  </si>
  <si>
    <t>Eventhough the spike is short it has good grain yield</t>
  </si>
  <si>
    <t>080 44’ 15.5”</t>
  </si>
  <si>
    <t>0390 12’ 38.7”</t>
  </si>
  <si>
    <t>Girma Hailu</t>
  </si>
  <si>
    <t>good grain yield and good tillering capacity but short spike length</t>
  </si>
  <si>
    <t xml:space="preserve">susceptable to frost, lower grain yield good tillering    </t>
  </si>
  <si>
    <t>poor straw yield, lower tillering and grain yield</t>
  </si>
  <si>
    <t>low tillering capacity, lower straw yield and but dense spike and good grain yield</t>
  </si>
  <si>
    <t>080 45’11.2”</t>
  </si>
  <si>
    <t>0390 13’ 21.0”</t>
  </si>
  <si>
    <t>Abera Robel</t>
  </si>
  <si>
    <t>lodges easily, good straw yield, longer spike length but poor in grain yield.</t>
  </si>
  <si>
    <t>poor yield, good straw yield poor tillering capacity</t>
  </si>
  <si>
    <t>longer spike length, good straw yield and  good grain yield</t>
  </si>
  <si>
    <t>lower tillering, shorter plant height,low straw yield but good grain yield</t>
  </si>
  <si>
    <t>080 45’09.2”</t>
  </si>
  <si>
    <t>0390 13’ 17.9”</t>
  </si>
  <si>
    <t>Wasene Boke</t>
  </si>
  <si>
    <t>poor grain yield, good straw yield poor tillering capacity</t>
  </si>
  <si>
    <t xml:space="preserve">lodges easily,taller plant height, lower grain yield </t>
  </si>
  <si>
    <t>longer spike length,taller plant height, good grain yield</t>
  </si>
  <si>
    <t>matures early, lower straw yield, but excellent grain yield</t>
  </si>
  <si>
    <t xml:space="preserve"> Seadebir and Wayo</t>
  </si>
  <si>
    <t>Kubeti</t>
  </si>
  <si>
    <t>090  47' 55.2”</t>
  </si>
  <si>
    <t>0390 11’ 01.6”</t>
  </si>
  <si>
    <t>Ude</t>
  </si>
  <si>
    <t xml:space="preserve">  Seadebir and Wayo</t>
  </si>
  <si>
    <t>090  47' 58.0”</t>
  </si>
  <si>
    <t>0390 11’ 08.2”</t>
  </si>
  <si>
    <t>high yielder, early maturing</t>
  </si>
  <si>
    <t>090  47' 54.8”</t>
  </si>
  <si>
    <t>0390 10’ 46.2”</t>
  </si>
  <si>
    <t>090  48' 04.8”</t>
  </si>
  <si>
    <t>0390 11’ 00.9”</t>
  </si>
  <si>
    <t>090  47' 55.0”</t>
  </si>
  <si>
    <t>0390 11’ 06.8”</t>
  </si>
  <si>
    <t>090  47' 43.7”</t>
  </si>
  <si>
    <t>0390 11’ 20.9”</t>
  </si>
  <si>
    <t>090  48' 04.4”</t>
  </si>
  <si>
    <t>0390 10’ 52.0”</t>
  </si>
  <si>
    <t>090  47' 32.4”</t>
  </si>
  <si>
    <t>0390 10’ 36.3”</t>
  </si>
  <si>
    <t>0390 11’ 02.6”</t>
  </si>
  <si>
    <t>0390 11’ 56.0”</t>
  </si>
  <si>
    <t>090  47' 53.1”</t>
  </si>
  <si>
    <t>0390 11’ 18.2”</t>
  </si>
  <si>
    <t>Workalemahu  Cheru</t>
  </si>
  <si>
    <t>090  47' 57.2”</t>
  </si>
  <si>
    <t>0390 10’ 47.9”</t>
  </si>
  <si>
    <t>high plant height, high straw yielder, bearing lower grain yield</t>
  </si>
  <si>
    <t>high yielder, higher straw yeild, high tillering and longer spike length</t>
  </si>
  <si>
    <t>good grain yield but lower straw yield and tillering capacity</t>
  </si>
  <si>
    <t>090  48' 00.9”</t>
  </si>
  <si>
    <t>0390 10’ 33.6”</t>
  </si>
  <si>
    <t xml:space="preserve">good in straw yield, high grain yield, </t>
  </si>
  <si>
    <t>090  47' 57.7”</t>
  </si>
  <si>
    <t>0390 10’ 59.0”</t>
  </si>
  <si>
    <t>31/09/2014</t>
  </si>
  <si>
    <t>090  47' 22.5”</t>
  </si>
  <si>
    <t>0390 11’ 0.00”</t>
  </si>
  <si>
    <t>0390 10’ 53.6”</t>
  </si>
  <si>
    <t xml:space="preserve"> Moret and Jiru</t>
  </si>
  <si>
    <t>Kusaye</t>
  </si>
  <si>
    <t>090 53' 42.3”</t>
  </si>
  <si>
    <t>0390 11’ 48.5”</t>
  </si>
  <si>
    <t>Damitew Bekel</t>
  </si>
  <si>
    <t>31/7/2014</t>
  </si>
  <si>
    <t xml:space="preserve">less in grain yield and plant hieght </t>
  </si>
  <si>
    <t xml:space="preserve">excellent  in grain yield and biomas yield </t>
  </si>
  <si>
    <t xml:space="preserve">relatively excellent  in grain and biomas yield </t>
  </si>
  <si>
    <t xml:space="preserve">poor tillering capacity </t>
  </si>
  <si>
    <t>090 53' 37.6”</t>
  </si>
  <si>
    <t>0390 11’ 31.0”</t>
  </si>
  <si>
    <t>Worku Eshetu</t>
  </si>
  <si>
    <t xml:space="preserve">excellent  in plant height and tillering capacity </t>
  </si>
  <si>
    <t xml:space="preserve">medium spike andplant hieght </t>
  </si>
  <si>
    <t xml:space="preserve">poor tillering capacity and straw yield  </t>
  </si>
  <si>
    <t>090 53' 42.5”</t>
  </si>
  <si>
    <t>0390 12’ 08.8”</t>
  </si>
  <si>
    <t>Abush Mamo</t>
  </si>
  <si>
    <t>good grain  and straw yield</t>
  </si>
  <si>
    <t xml:space="preserve">excellent  in plant height and tillering capacity , farmers used to cultivated </t>
  </si>
  <si>
    <t>Good grain yield bur lelatively less in straw</t>
  </si>
  <si>
    <t xml:space="preserve">Poor tillering capacity, but good grain yield </t>
  </si>
  <si>
    <t>090 53' 33.2”</t>
  </si>
  <si>
    <t>0390 12’22.5”</t>
  </si>
  <si>
    <t>Abebe Demise</t>
  </si>
  <si>
    <t xml:space="preserve">excellent  in plant height and grain yield </t>
  </si>
  <si>
    <t xml:space="preserve">excellent  in plant hieght and tillering capacity </t>
  </si>
  <si>
    <t>susceptable to frost</t>
  </si>
  <si>
    <t xml:space="preserve">less straw yield and relatively good seed setting </t>
  </si>
  <si>
    <t>090 53' 28.0”</t>
  </si>
  <si>
    <t>0390 11’ 34.5”</t>
  </si>
  <si>
    <t>Getachew Erigetara</t>
  </si>
  <si>
    <t xml:space="preserve">relatively lower grain yield and plant height </t>
  </si>
  <si>
    <t xml:space="preserve">Excellent in spike length and hieght </t>
  </si>
  <si>
    <t>excellent  in straw yeild and has longer spike</t>
  </si>
  <si>
    <t xml:space="preserve">poor straw yield and grain yield </t>
  </si>
  <si>
    <t>090 53' 43.8”</t>
  </si>
  <si>
    <t>0390 11’ 59.5”</t>
  </si>
  <si>
    <t>Bekele Yisegna</t>
  </si>
  <si>
    <t xml:space="preserve">excellent  in plant hieght and spike length </t>
  </si>
  <si>
    <t xml:space="preserve">Exellent in agronomic performance </t>
  </si>
  <si>
    <t xml:space="preserve">good in tillering capacity but thin eed sie </t>
  </si>
  <si>
    <t>poor in straw yield and grain yield</t>
  </si>
  <si>
    <t>090 53' 48.0”</t>
  </si>
  <si>
    <t>0390 12’ 23.7”</t>
  </si>
  <si>
    <t>Amare Tibebu</t>
  </si>
  <si>
    <t xml:space="preserve">excellent  in plant hieght, grain yield and spike length </t>
  </si>
  <si>
    <t xml:space="preserve">fair in grain yield but poor in tillering capacity </t>
  </si>
  <si>
    <t xml:space="preserve">Medium tillering capacity </t>
  </si>
  <si>
    <t xml:space="preserve">fair in grain yield but poor in tillering capacity and biomass yield </t>
  </si>
  <si>
    <t>090 53' 42.1”</t>
  </si>
  <si>
    <t>0390 11’ 59.1”</t>
  </si>
  <si>
    <t>Meles Belayneh</t>
  </si>
  <si>
    <t xml:space="preserve">Excellent in grain yield and spke length </t>
  </si>
  <si>
    <t>good in grain yield poor in straw yield</t>
  </si>
  <si>
    <t xml:space="preserve">poor in straw yield, spike length and tillering capacity  </t>
  </si>
  <si>
    <t>090 53' 45.6”</t>
  </si>
  <si>
    <t>0390 12’ 37.8”</t>
  </si>
  <si>
    <t>Tefera Guntay</t>
  </si>
  <si>
    <t>relatively excellent  in plant hieght and seed size</t>
  </si>
  <si>
    <t xml:space="preserve">excellent  in spike length but poorly reacted to frost </t>
  </si>
  <si>
    <t>31/11/2014</t>
  </si>
  <si>
    <t xml:space="preserve">excellent  in spike length and tillering capacity </t>
  </si>
  <si>
    <t>090 53' 45.5”</t>
  </si>
  <si>
    <t>0390 11’ 48.3”</t>
  </si>
  <si>
    <t xml:space="preserve">Kasa Bekel </t>
  </si>
  <si>
    <t>good in biomass and grain yield</t>
  </si>
  <si>
    <t xml:space="preserve">excellent  intillering capacity and plant hieght </t>
  </si>
  <si>
    <t>lower biomass yield</t>
  </si>
  <si>
    <t xml:space="preserve">poor tillering capacity and biomass yield </t>
  </si>
  <si>
    <t>090 53' 36.5”</t>
  </si>
  <si>
    <t>0390 11’ 16.4”</t>
  </si>
  <si>
    <t>Kebede Bekele</t>
  </si>
  <si>
    <t xml:space="preserve">good in plant hieght and tillering capacity </t>
  </si>
  <si>
    <t>24/9/2014</t>
  </si>
  <si>
    <t>excellent  in spike length and biomass yield</t>
  </si>
  <si>
    <t>good in grain and biomass yield</t>
  </si>
  <si>
    <t xml:space="preserve">poor tillering capacity and plant hieght  </t>
  </si>
  <si>
    <t>090 54' 09.9”</t>
  </si>
  <si>
    <t>0390 12’ 07.7”</t>
  </si>
  <si>
    <t>Derese tesere</t>
  </si>
  <si>
    <t xml:space="preserve">good tillering capacity </t>
  </si>
  <si>
    <t xml:space="preserve">excellent  in tillering capacity and plant hieght </t>
  </si>
  <si>
    <t>090 53' 45.7”</t>
  </si>
  <si>
    <t>0390 12’ 36.1”</t>
  </si>
  <si>
    <t>Tefe Nadew</t>
  </si>
  <si>
    <t xml:space="preserve">short hieght but good tillering capcity </t>
  </si>
  <si>
    <t>090 53' 41.0”</t>
  </si>
  <si>
    <t>0390 11’ 29.9”</t>
  </si>
  <si>
    <t>Fikire Eshetu</t>
  </si>
  <si>
    <t xml:space="preserve">excellent  in most of agronomic triats, eager to cultivate </t>
  </si>
  <si>
    <t xml:space="preserve">susceptible to frost </t>
  </si>
  <si>
    <t>good tillering capacity, and biomass yield</t>
  </si>
  <si>
    <t>090 53' 45.8”</t>
  </si>
  <si>
    <t>0390 12’ 10.1”</t>
  </si>
  <si>
    <t>Getachew Workineh</t>
  </si>
  <si>
    <t>good  in biomsass yield but poor grain yield</t>
  </si>
  <si>
    <t xml:space="preserve">excellent  in plant height, tillering capacity and grain yield </t>
  </si>
  <si>
    <t xml:space="preserve">excellent  tillering capacity and grain yield but medium height </t>
  </si>
  <si>
    <t xml:space="preserve">poor straw yield and short height </t>
  </si>
  <si>
    <t>090 53' 45.0”</t>
  </si>
  <si>
    <t>0390 11’ 17.0”</t>
  </si>
  <si>
    <t>090 53' 41.2”</t>
  </si>
  <si>
    <t>0390 11’ 35.8”</t>
  </si>
  <si>
    <t>Endale Delelegn</t>
  </si>
  <si>
    <t>excellent  in crop stand and spike length</t>
  </si>
  <si>
    <t>Burtilik</t>
  </si>
  <si>
    <t>090 52' 28.7”</t>
  </si>
  <si>
    <t>0390 10’ 12.6”</t>
  </si>
  <si>
    <t>Heylu Mete</t>
  </si>
  <si>
    <t xml:space="preserve">Medium grain and straw yield, excellent  tillering capacity, late maturing type </t>
  </si>
  <si>
    <t xml:space="preserve">Good in grain and straw yield and tillering capacity, long spike length with loose spike density </t>
  </si>
  <si>
    <t>good in grain yield, straw yield and tillering capacity, long spike length</t>
  </si>
  <si>
    <t xml:space="preserve">poor in straw yield and tillering capacity, short spike length, but excellent  grain yield, and early type </t>
  </si>
  <si>
    <t>090 52' 10.2”</t>
  </si>
  <si>
    <t>0390 10’ 31.6”</t>
  </si>
  <si>
    <t>Blecha Ejigayehu</t>
  </si>
  <si>
    <t xml:space="preserve">excellent  straw yield and tillering capacity, medium grain yield, poor reaction to frost damage </t>
  </si>
  <si>
    <t xml:space="preserve">excellent  in grian and straw  yield, good tillering capacity, resist frost damage </t>
  </si>
  <si>
    <t xml:space="preserve">excellent  in grain and straw  yield, good tillering capacity </t>
  </si>
  <si>
    <t xml:space="preserve">excellent  in Grain yieldand Early  maturing type, but poor in tillering capacity and straw yield </t>
  </si>
  <si>
    <t>090 52' 26.6”</t>
  </si>
  <si>
    <t>0390 10’ 24.6”</t>
  </si>
  <si>
    <t>Chane Wogayehu</t>
  </si>
  <si>
    <t>16/8/2014</t>
  </si>
  <si>
    <t xml:space="preserve">excellent  in grian and straw  yield, good tillering capacity, early maturing type </t>
  </si>
  <si>
    <t xml:space="preserve">Good grain yield, straw yield and tillering capacity but susceptible to frost damage </t>
  </si>
  <si>
    <t>poor in grain yield, suceptible to frost damage but excellent  in straw yield and tillering capacity</t>
  </si>
  <si>
    <t>good in grain yield, early maturing type, resist frost damage, less in tillering capacity and straw yield</t>
  </si>
  <si>
    <t>090 51' 50.7”</t>
  </si>
  <si>
    <t>0390 10’ 44.2”</t>
  </si>
  <si>
    <t>Kasech Wegayehu</t>
  </si>
  <si>
    <t>good in grain and straw yield, late maturing but resist frost damage</t>
  </si>
  <si>
    <t>Poor grain yield, excellent  straw yield and tillering capacity,  late maturing</t>
  </si>
  <si>
    <t>Early maturing type, good grain yield, short but compact spike, poor straw yield and tillering capacity</t>
  </si>
  <si>
    <t>090 52' 28.9”</t>
  </si>
  <si>
    <t>0390 10’ 12.7”</t>
  </si>
  <si>
    <t>Tewabech Mete</t>
  </si>
  <si>
    <t xml:space="preserve">Good grain yield, straw yield and tillering capacity, late maturing type </t>
  </si>
  <si>
    <t>Poor grain yield, excellent  straw yield and tillering capacity,  poor reaction to frost damage</t>
  </si>
  <si>
    <t xml:space="preserve">Good grain yield, long spike length, high straw yield and tillering capacity, but late maturing </t>
  </si>
  <si>
    <t xml:space="preserve">Good grain yield, short and compact spike density, ealy maturing type, poor straw yield and tillering capacity, </t>
  </si>
  <si>
    <t>090 52' 22.4”</t>
  </si>
  <si>
    <t>0390 10’ 30.0”</t>
  </si>
  <si>
    <t>Wendiy Asefa</t>
  </si>
  <si>
    <t>excellent  grian and straw  yield, early maturing type but susceptible to frost damage</t>
  </si>
  <si>
    <t>excellent in grain and straw yield, late maturing but resist frost damage</t>
  </si>
  <si>
    <t>medium grain yield, poor straw yield, poor reaction to frost, late maturing</t>
  </si>
  <si>
    <t>Good seed yield, early maturing type but less straw yield</t>
  </si>
  <si>
    <t>090 51' 54.2”</t>
  </si>
  <si>
    <t>0390 10’ 38.0”</t>
  </si>
  <si>
    <t>Getye Lemma</t>
  </si>
  <si>
    <t>excellent  grain yield, early maturing type, excellent  straw yield and tillering capacity</t>
  </si>
  <si>
    <t>Good grain yield, Early maturing, poor tillering capacity and straw yield, short spike length</t>
  </si>
  <si>
    <t>090 52' 54.1”</t>
  </si>
  <si>
    <t>0390 10’ 22.5”</t>
  </si>
  <si>
    <t>Yirgu Yilma</t>
  </si>
  <si>
    <t>Poor grain yield, not pure, poor reaction to frost damage but high tillering capacity</t>
  </si>
  <si>
    <t xml:space="preserve">Good Grain yieldand tillering capacity, medium maturing, long spike length </t>
  </si>
  <si>
    <t xml:space="preserve">Good Grain yieldand tillering capacity, medium maturing, excellent  straw yield, short but compact spike density </t>
  </si>
  <si>
    <t>excellent  grain yield, Short and compact spike density, mature early, but poor in tillering capacity and straw yield</t>
  </si>
  <si>
    <t>090 53' 52.5”</t>
  </si>
  <si>
    <t>0390 10’ 02.0”</t>
  </si>
  <si>
    <t>Cherugeta Mamushet</t>
  </si>
  <si>
    <t>excellent  grain yield, tillering capacity, straw yield and spike length</t>
  </si>
  <si>
    <t xml:space="preserve">excellent  grain yield,  tillering capacity, straw, but not pure </t>
  </si>
  <si>
    <t>Poor grain yield, long spike but very loose spike density, poor reaction to frost damage</t>
  </si>
  <si>
    <t>Mature early, excellent  grain yield, compact spike densiy  but short in length, attractive seed, but low straw</t>
  </si>
  <si>
    <t>090 52' 16.5”</t>
  </si>
  <si>
    <t>0390 10’ 26.6”</t>
  </si>
  <si>
    <t>Ayele Mete</t>
  </si>
  <si>
    <t>Poor in Grain yield but excellent  in starw yield and tillering capacity</t>
  </si>
  <si>
    <t>good in grain yield, straw yield and tillering capacity, late maturing type, resist frost damage</t>
  </si>
  <si>
    <t xml:space="preserve">poor in straw yield and tillering capacity, short spike length, but excellent  Grain yield and early type </t>
  </si>
  <si>
    <t>090 52' 20.4”</t>
  </si>
  <si>
    <t>0390 10’ 27.4”</t>
  </si>
  <si>
    <t>Abocher Moges</t>
  </si>
  <si>
    <t>Poor in Grain yield and poor reaction to frost damage, but excellent  in starw yield and tillering capacity</t>
  </si>
  <si>
    <t>Early maturing, Medium in Grain yield and poor reaction to frost damage, but excellent  in starw yield and tillering capacity</t>
  </si>
  <si>
    <t>good in grain and straw yield but late maturing type</t>
  </si>
  <si>
    <t xml:space="preserve">good in grain yield, early late maturing type but less in biommass and tillering capacity </t>
  </si>
  <si>
    <t>090 51' 45.4”</t>
  </si>
  <si>
    <t>0390 10’ 48.5”</t>
  </si>
  <si>
    <t>Fresew Gizaw</t>
  </si>
  <si>
    <t>less in Grain yield but excellent  straw, late maturing</t>
  </si>
  <si>
    <t>good in Grain yield and biomass yield, resist frost damage, late maturing type</t>
  </si>
  <si>
    <t xml:space="preserve">excellent  straw yield and resist frost damage, late maturing </t>
  </si>
  <si>
    <t xml:space="preserve">good in grain yield, resist frost damage, early maturing type but less straw </t>
  </si>
  <si>
    <t>090 53' 46.7”</t>
  </si>
  <si>
    <t>0390 09’ 26.0”</t>
  </si>
  <si>
    <t>Abera Girma</t>
  </si>
  <si>
    <t xml:space="preserve">good in Grain yield and straw yield, tillering capacity, resist frost damage, good crop stand  </t>
  </si>
  <si>
    <t>good in Grain yield and straw yield, tillering capacity,  good spike length</t>
  </si>
  <si>
    <t xml:space="preserve">good in Grain yield and straw yield, tillering capacity,  good spike length, late maturing   </t>
  </si>
  <si>
    <t xml:space="preserve">poor in straw yield and tillering capacity, short spike length, but excellent  Grain yieldand early type </t>
  </si>
  <si>
    <t>090 52' 07.7”</t>
  </si>
  <si>
    <t>0390 10’ 31.3”</t>
  </si>
  <si>
    <t>Gatye Moges</t>
  </si>
  <si>
    <t xml:space="preserve">excellent  in straw yield and tillering capacity but poor in grain yield, susceptable to frost </t>
  </si>
  <si>
    <t>excellent  in straw yield and tillering capacity but poor in Grain yieldand spike length</t>
  </si>
  <si>
    <t>good in Grain yieldand straw yield, tillering capacity, and spike length</t>
  </si>
  <si>
    <t>Good in Grain yieldand early maturing, short and compact spike, but less tillering capacity and straw</t>
  </si>
  <si>
    <t>090 52' 15.9”</t>
  </si>
  <si>
    <t>0390 10’ 41.8”</t>
  </si>
  <si>
    <t>Mulate Tadesse</t>
  </si>
  <si>
    <t xml:space="preserve">Good in grain yield, straw yield and tillering capacity, resist frost damage, late maturing type  </t>
  </si>
  <si>
    <t xml:space="preserve">excellent  in straw and grain yield, tillering capacity but susceptable to frost damage, late maturing </t>
  </si>
  <si>
    <t xml:space="preserve">Poor in straw yield, tillering capacity and grain yield, early maturing </t>
  </si>
  <si>
    <t>090 51' 58.0”</t>
  </si>
  <si>
    <t>0390 10’ 29.4”</t>
  </si>
  <si>
    <t>Behailu Tadesse</t>
  </si>
  <si>
    <t>Good in plant height, tillering capacity, spike length but thin seed size</t>
  </si>
  <si>
    <t xml:space="preserve">excellent  in straw yield but poor in grain yield, tillering capacity, susceptible to frost damage  </t>
  </si>
  <si>
    <t>excellent  in grain yield, but less in straw yield, spike length and tillering capacity</t>
  </si>
  <si>
    <t>090 52' 07.1”</t>
  </si>
  <si>
    <t>0390 10’ 31.4”</t>
  </si>
  <si>
    <t>Sintayehu Getye</t>
  </si>
  <si>
    <t>good in Grain yieldand straw yield, resist frost damage</t>
  </si>
  <si>
    <t xml:space="preserve">Medium in grain yield, straw yield, spike length </t>
  </si>
  <si>
    <t>susceptable to frost damage, less in Grain yieldbut excellent  in straw yield, early maturing type</t>
  </si>
  <si>
    <t xml:space="preserve">Early maturing type, good grain yield, short but compact spike density, poor straw yield </t>
  </si>
  <si>
    <t xml:space="preserve"> Tesfaye Sime</t>
  </si>
  <si>
    <t>090 51' 32.5”</t>
  </si>
  <si>
    <t>0390 11’ 18.3”</t>
  </si>
  <si>
    <t xml:space="preserve"> Moges Ameneshewa</t>
  </si>
  <si>
    <t>090 51' 28.6”</t>
  </si>
  <si>
    <t>0390 11’ 14.8”</t>
  </si>
  <si>
    <t xml:space="preserve"> Elefachew Mulugeta</t>
  </si>
  <si>
    <t>090 51' 53.6”</t>
  </si>
  <si>
    <t>0390 11’ 42.2”</t>
  </si>
  <si>
    <t xml:space="preserve"> Ajebe Siyum</t>
  </si>
  <si>
    <t>090 51' 23.6”</t>
  </si>
  <si>
    <t>0390 11’18.1”</t>
  </si>
  <si>
    <t>Sahle Tegenaw</t>
  </si>
  <si>
    <t>090 51' 28.2”</t>
  </si>
  <si>
    <t>0390 11’ 21.3”</t>
  </si>
  <si>
    <t>Alemayehu Aweke</t>
  </si>
  <si>
    <t>0390 11’ 23.8”</t>
  </si>
  <si>
    <t xml:space="preserve"> Tadesse Derbe</t>
  </si>
  <si>
    <t>090 51' 19.6”</t>
  </si>
  <si>
    <t>Merekebe Tsegie</t>
  </si>
  <si>
    <t xml:space="preserve"> Tadesse Chanyalew</t>
  </si>
  <si>
    <t>0390 11’ 30.0”</t>
  </si>
  <si>
    <t xml:space="preserve"> Emebet Leshawred</t>
  </si>
  <si>
    <t>090 51' 23.1”</t>
  </si>
  <si>
    <t>0390 11’ 26.3”</t>
  </si>
  <si>
    <t xml:space="preserve"> Debabe Meshesha</t>
  </si>
  <si>
    <t>090 51' 14.0”</t>
  </si>
  <si>
    <t>0390 11’ 49.4”</t>
  </si>
  <si>
    <t xml:space="preserve"> Nibo Yilma</t>
  </si>
  <si>
    <t>090 51' 22.7”</t>
  </si>
  <si>
    <t>0390 11’ 28.8”</t>
  </si>
  <si>
    <t xml:space="preserve"> Birke Shifera</t>
  </si>
  <si>
    <t>090 51' 25.0”</t>
  </si>
  <si>
    <t>0390 11’ 25.2”</t>
  </si>
  <si>
    <t xml:space="preserve"> Goshume Yigletu</t>
  </si>
  <si>
    <t>090 51' 34.9”</t>
  </si>
  <si>
    <t>0390 11’ 07.5”</t>
  </si>
  <si>
    <t xml:space="preserve"> Birhan W/Mariam</t>
  </si>
  <si>
    <t>090 51' 24.9”</t>
  </si>
  <si>
    <t>0390 11’ 18.7”</t>
  </si>
  <si>
    <t xml:space="preserve"> Ayele Mekonon</t>
  </si>
  <si>
    <t>Wole</t>
  </si>
  <si>
    <t>090 46' 49.2”</t>
  </si>
  <si>
    <t>0390 11’ 25.6”</t>
  </si>
  <si>
    <t>090 46' 43.1”</t>
  </si>
  <si>
    <t>0390 11’ 23.6”</t>
  </si>
  <si>
    <t xml:space="preserve"> Gizachew W/Mikael</t>
  </si>
  <si>
    <t>090 46' 26.0”</t>
  </si>
  <si>
    <t>0390 11’ 26.8”</t>
  </si>
  <si>
    <t>090 46' 58.1”</t>
  </si>
  <si>
    <t>0390 11’ 37.2”</t>
  </si>
  <si>
    <t xml:space="preserve"> Solomon Abebe</t>
  </si>
  <si>
    <t>090 46' 18.6”</t>
  </si>
  <si>
    <t>0390 11’ 41.6”</t>
  </si>
  <si>
    <t xml:space="preserve"> Negash Girma</t>
  </si>
  <si>
    <t>090 46' 52.9”</t>
  </si>
  <si>
    <t>0390 11’ 24.9”</t>
  </si>
  <si>
    <t xml:space="preserve"> Wondimneh Gezahegn</t>
  </si>
  <si>
    <t>090 47' 10.8”</t>
  </si>
  <si>
    <t>0390 11’ 38.0”</t>
  </si>
  <si>
    <t>Tsige Legesse</t>
  </si>
  <si>
    <t>090 47' 14.7”</t>
  </si>
  <si>
    <t>090 46' 46.9”</t>
  </si>
  <si>
    <t>0390 11’ 27.7”</t>
  </si>
  <si>
    <t>Mokonon Garedew</t>
  </si>
  <si>
    <t>090 46' 44.2”</t>
  </si>
  <si>
    <t>0390 11’ 46.7”</t>
  </si>
  <si>
    <t>Mamushit Worku</t>
  </si>
  <si>
    <t>090 46' 48.0”</t>
  </si>
  <si>
    <t>0390 11’ 34.1”</t>
  </si>
  <si>
    <t>090 46' 22.8”</t>
  </si>
  <si>
    <t>0390 11’ 28.4”</t>
  </si>
  <si>
    <t>090 46' 54.6”</t>
  </si>
  <si>
    <t>0390 11’ 28.7”</t>
  </si>
  <si>
    <t>Sheferaw  Ashenafi</t>
  </si>
  <si>
    <t>090 47' 08.4”</t>
  </si>
  <si>
    <t>0390 11’ 28.2”</t>
  </si>
  <si>
    <t>Deshimo Hailu</t>
  </si>
  <si>
    <t>090 47' 05.4”</t>
  </si>
  <si>
    <t>0390 11’ 26.7”</t>
  </si>
  <si>
    <t xml:space="preserve"> Endale Yadete</t>
  </si>
  <si>
    <t>090 46' 50.1”</t>
  </si>
  <si>
    <t>0390 11’ 18.5”</t>
  </si>
  <si>
    <t xml:space="preserve"> Shimelis Leta</t>
  </si>
  <si>
    <t>Dire</t>
  </si>
  <si>
    <t>090 46' 54.0”</t>
  </si>
  <si>
    <t>0390 07’ 29.1”</t>
  </si>
  <si>
    <t>Dagn Kifile</t>
  </si>
  <si>
    <t>Hightillering capacity, biomass and grain yield,  excellent  spike length adapted to the area</t>
  </si>
  <si>
    <t>30/9/2014</t>
  </si>
  <si>
    <t xml:space="preserve">High tillering capacity, biomass yield, adapted to the earea, </t>
  </si>
  <si>
    <t>good tillering capacity, grain yield and biomass</t>
  </si>
  <si>
    <t>19/9/2014</t>
  </si>
  <si>
    <t>good seed size but low tillering capacity and biomass</t>
  </si>
  <si>
    <t>090 46' 41.6”</t>
  </si>
  <si>
    <t>0390 08’ 22.4”</t>
  </si>
  <si>
    <t>Dibaba Degif</t>
  </si>
  <si>
    <t xml:space="preserve">good in grain yield, and tillering capacity but poor in spike length </t>
  </si>
  <si>
    <t>good in grain yield, straw yield and tillering capacity</t>
  </si>
  <si>
    <t>excellent in grain yield, seed size, starw yield and tillering capacity</t>
  </si>
  <si>
    <t xml:space="preserve">good grain yield but poor in straw yield and tillering capacity </t>
  </si>
  <si>
    <t>0390 07’ 18.6”</t>
  </si>
  <si>
    <t>Tesfay Yinesu</t>
  </si>
  <si>
    <t xml:space="preserve">Good in tillering capacity, straw yield, but poorly adapted to the area </t>
  </si>
  <si>
    <t>Good in grain yield, seed size, starw yield and tillering capacity, adapted to the area</t>
  </si>
  <si>
    <t>Excellent in grain yield, seed size, starw yield and tillering capacity, adapted to the area</t>
  </si>
  <si>
    <t>Habitamu Kebede</t>
  </si>
  <si>
    <t>090 47' 01.8”</t>
  </si>
  <si>
    <t>0390 07’ 30.3”</t>
  </si>
  <si>
    <t>Tesfay Alemu</t>
  </si>
  <si>
    <t>Good in grain yield, straw yield and tillering capacity</t>
  </si>
  <si>
    <t>Excellent in grain yield, straw yield and tillering capacity, adapted to the area</t>
  </si>
  <si>
    <t>good in grain yield, straw yield and tillering capacity but poorly adapted to the area</t>
  </si>
  <si>
    <t xml:space="preserve">Poorly adapted to the area, low straw yield and tillering capacity </t>
  </si>
  <si>
    <t>090 47' 02.9”</t>
  </si>
  <si>
    <t>0390 07’ 28.1”</t>
  </si>
  <si>
    <t>Addis Alemu</t>
  </si>
  <si>
    <t>Good in grain yield, straw yield and tillering capacity, but poorly adapted to the area</t>
  </si>
  <si>
    <t xml:space="preserve">Tsege Alemu </t>
  </si>
  <si>
    <t xml:space="preserve">Good in straw yield and tillering capacity, adapted to the area but thin spike </t>
  </si>
  <si>
    <t>Excellent in grain yield, spike length, straw yield and tillering capacity, adapted to the area</t>
  </si>
  <si>
    <t xml:space="preserve">Good grain yield but poor in straw yield and tillering capacity </t>
  </si>
  <si>
    <t>090 46' 59.0”</t>
  </si>
  <si>
    <t>0390 07’ 21.7”</t>
  </si>
  <si>
    <t>Lema Kasa</t>
  </si>
  <si>
    <t xml:space="preserve">Good in grain yield, straw yield and tillering capacity </t>
  </si>
  <si>
    <t>Excellent in straw yield and tillering capacity, adapted to the area</t>
  </si>
  <si>
    <t>excellent in spike length, straw yield and tillering capacity, adapted to the area</t>
  </si>
  <si>
    <t>090 47' 05.0”</t>
  </si>
  <si>
    <t>0390 08’ 01.0”</t>
  </si>
  <si>
    <t>Befikadu Kabityimer</t>
  </si>
  <si>
    <t xml:space="preserve">good in spike length, and straw yield but less number of seed per spike  </t>
  </si>
  <si>
    <t>090 46' 56.7”</t>
  </si>
  <si>
    <t>0390 07’ 25.9”</t>
  </si>
  <si>
    <t>Firew Zelek</t>
  </si>
  <si>
    <t>27/9/2014</t>
  </si>
  <si>
    <t xml:space="preserve">excellent  biomass, tillering capacity, spike length, but thin spike </t>
  </si>
  <si>
    <t>29/9/2014</t>
  </si>
  <si>
    <t xml:space="preserve">Excellent tillering capacity, biomass yield and spike length, adapted to the environment  </t>
  </si>
  <si>
    <t xml:space="preserve">Good grain yield but low straw yield and tillering capacity, susceptable to frost </t>
  </si>
  <si>
    <t>090 46' 54.3”</t>
  </si>
  <si>
    <t>0390 07’ 24.4”</t>
  </si>
  <si>
    <t>Wokiye Robel</t>
  </si>
  <si>
    <t xml:space="preserve">Good in straw yield and tillering capacity, but relatively short spike length </t>
  </si>
  <si>
    <t xml:space="preserve">Excellent in plant heigh, starw yield, tillering capacity </t>
  </si>
  <si>
    <t xml:space="preserve">high tillering capacity but less in spike length </t>
  </si>
  <si>
    <t xml:space="preserve">good seed size and early maturing type but poor in staw yield and tillering capacity, </t>
  </si>
  <si>
    <t>090 46' 55.7”</t>
  </si>
  <si>
    <t>0390 07’ 06.0”</t>
  </si>
  <si>
    <t>Elefie Zelleke</t>
  </si>
  <si>
    <t xml:space="preserve">good in staw yield, and spike length, tillering capacity, </t>
  </si>
  <si>
    <t xml:space="preserve">Excellent in grain yield, starw yield and tillering capacity, adapted to the area </t>
  </si>
  <si>
    <t xml:space="preserve">Good in staw yield, and tillering capacity but short spike length  </t>
  </si>
  <si>
    <t>090 45' 50.3”</t>
  </si>
  <si>
    <t>0390 07’ 33.7”</t>
  </si>
  <si>
    <t>Mesfin Worku</t>
  </si>
  <si>
    <t>28/9/2014</t>
  </si>
  <si>
    <t xml:space="preserve">good tillering capacity, and straw yield but short spike length  </t>
  </si>
  <si>
    <t xml:space="preserve">good tillering capacity, straw yield, and spike length  </t>
  </si>
  <si>
    <t xml:space="preserve">Excellent in grain yield, starw yield and tillering capacity </t>
  </si>
  <si>
    <t>090 46' 12.4”</t>
  </si>
  <si>
    <t>0390 07’ 59.0”</t>
  </si>
  <si>
    <t>Demdim Niguse</t>
  </si>
  <si>
    <t xml:space="preserve">Good in tillering and straw yield but short spike length </t>
  </si>
  <si>
    <t xml:space="preserve">Good in tillering, straw yield and spike length </t>
  </si>
  <si>
    <t xml:space="preserve">Poor in straw yield and tillering </t>
  </si>
  <si>
    <t>090 47' 13.3”</t>
  </si>
  <si>
    <t>0390 07’ 58.3”</t>
  </si>
  <si>
    <t xml:space="preserve">Yimenish Gejene </t>
  </si>
  <si>
    <t xml:space="preserve">Good in grain yield, starw yield and tillering capacity </t>
  </si>
  <si>
    <t xml:space="preserve">Early maturing but low in straw yield and tillering </t>
  </si>
  <si>
    <t>090 46' 33.3”</t>
  </si>
  <si>
    <t>0390 08’ 26.7”</t>
  </si>
  <si>
    <t>Habtamu Nigusu</t>
  </si>
  <si>
    <t xml:space="preserve">Good in grain yield, starw yield and tillering capacity, adapted to the area </t>
  </si>
  <si>
    <t>good in grain yield but low in starw yield and tillering capacity</t>
  </si>
  <si>
    <t>Kosiamba</t>
  </si>
  <si>
    <t>100 00' 55.8”</t>
  </si>
  <si>
    <t>0390 14’ 17.6”</t>
  </si>
  <si>
    <t>Belete shimelis</t>
  </si>
  <si>
    <t xml:space="preserve">excellent  in biomass yield, spike length and excellent  in seed size, however it donot resist frost damage   </t>
  </si>
  <si>
    <t xml:space="preserve">excellent  in number of tiller and spike length, adapted to the area </t>
  </si>
  <si>
    <t xml:space="preserve">Excellent in biomass yield, spike length and number of seed, resistant to diseases </t>
  </si>
  <si>
    <t>Thin and week stalk, less biomass yield, poor in spike length</t>
  </si>
  <si>
    <t>100 00' 59.4”</t>
  </si>
  <si>
    <t>0390 14’ 19.8”</t>
  </si>
  <si>
    <t>Mamoyi Deribe</t>
  </si>
  <si>
    <t>poor tillering capacity, not adapted to the area</t>
  </si>
  <si>
    <t xml:space="preserve">not pure stand </t>
  </si>
  <si>
    <t>high tillering capacity, adapted to the area, resistant to frost</t>
  </si>
  <si>
    <t>poor tillering capacity, susceptable to frost damage, not adapted to the area</t>
  </si>
  <si>
    <t>100 00' 10.7”</t>
  </si>
  <si>
    <t>0390 14’ 23.0”</t>
  </si>
  <si>
    <t xml:space="preserve">Belete Habitamu </t>
  </si>
  <si>
    <t xml:space="preserve">excellent  grain yield and biomass yield, wants to cultivate </t>
  </si>
  <si>
    <t>excellent seed seeting, adapted to the area, wants to cultivate</t>
  </si>
  <si>
    <t>excellent seed seeting, adapted to the area, wants to cultivate. But weak reaction to frost</t>
  </si>
  <si>
    <t>excellent  grain yield but low biomass yield, out of production</t>
  </si>
  <si>
    <t>100 00' 26.0”</t>
  </si>
  <si>
    <t>0390 14’ 27.5”</t>
  </si>
  <si>
    <t>Eshet Ezawdires</t>
  </si>
  <si>
    <t>27/7/2014</t>
  </si>
  <si>
    <t>excellent seed seeting, adapted to the area, good reaction to frost</t>
  </si>
  <si>
    <t>excellent seed seeting,biomass yield, good reaction to frost</t>
  </si>
  <si>
    <t xml:space="preserve">excellent  grain yield and plant height </t>
  </si>
  <si>
    <t xml:space="preserve">good grain yield but poor biomass </t>
  </si>
  <si>
    <t>100 00' 57.8”</t>
  </si>
  <si>
    <t>0390 14’ 01.2”</t>
  </si>
  <si>
    <t>Alemu Gizaw</t>
  </si>
  <si>
    <t>good biomass, spike length and grain yield</t>
  </si>
  <si>
    <t>excellent biomass, spike length and grain yield, adapted to the area</t>
  </si>
  <si>
    <t>excelent biomass, spike length and grain yield, wants to cultivate</t>
  </si>
  <si>
    <t>excellent  grain yield but poor in biomass yield</t>
  </si>
  <si>
    <t>100 00' 58.4”</t>
  </si>
  <si>
    <t>0390 14’ 26.3”</t>
  </si>
  <si>
    <t>Belachew Zelelew</t>
  </si>
  <si>
    <t xml:space="preserve">excellent  spike length and seed size </t>
  </si>
  <si>
    <t>susceptible to rust and poor seed size</t>
  </si>
  <si>
    <t>High biomass and grain yield</t>
  </si>
  <si>
    <t>poor biomass and not well adapted to the soil</t>
  </si>
  <si>
    <t>100 00' 37.5”</t>
  </si>
  <si>
    <t>0390 14’ 51.0”</t>
  </si>
  <si>
    <t>Tamene Goshu</t>
  </si>
  <si>
    <t>Excellent biomass and grain yield</t>
  </si>
  <si>
    <t>Excellent crop stand, bomass and seed size but susceptible to frost damage</t>
  </si>
  <si>
    <t>Excellent in grain and biomass yield, resist frost</t>
  </si>
  <si>
    <t>poor biomass, good grain yield</t>
  </si>
  <si>
    <t>100 00' 31.0”</t>
  </si>
  <si>
    <t>0390 14’ 29.9”</t>
  </si>
  <si>
    <t xml:space="preserve">excellent  grain yield, biomass yield, plant height </t>
  </si>
  <si>
    <t>good biomass yield but lower grain yield</t>
  </si>
  <si>
    <t xml:space="preserve">excellent seed size, setting , biomass and grain yield </t>
  </si>
  <si>
    <t>090 59' 43.2”</t>
  </si>
  <si>
    <t>0390 14’ 23.7”</t>
  </si>
  <si>
    <t>Abate Zemedikun</t>
  </si>
  <si>
    <t xml:space="preserve">excellent seed size and biomass yield, </t>
  </si>
  <si>
    <t xml:space="preserve">low biomass, poor seed size, </t>
  </si>
  <si>
    <t>poor seed size, grain and biomass yield</t>
  </si>
  <si>
    <t>excellent  grain yield but poor biomass</t>
  </si>
  <si>
    <t>100 01' 01.1”</t>
  </si>
  <si>
    <t>0390 14’ 16.0”</t>
  </si>
  <si>
    <t>Misirak Goshu</t>
  </si>
  <si>
    <t xml:space="preserve">excellent  in plant hieght, grain yield, biomass yield and disease resistance </t>
  </si>
  <si>
    <t xml:space="preserve">High tiller number and spike length, excellent  adapation to the area </t>
  </si>
  <si>
    <t xml:space="preserve">excellent  in plant hieght, grain yield, and disease resistance </t>
  </si>
  <si>
    <t>Thin and week stalk, less biomass yield, poorly adapted to the area</t>
  </si>
  <si>
    <t>100 00' 33.8”</t>
  </si>
  <si>
    <t>0390 14’ 42.7”</t>
  </si>
  <si>
    <t>Kefelegn Wulide</t>
  </si>
  <si>
    <t xml:space="preserve">High tiller number, spike  length and plant height, excellent head  </t>
  </si>
  <si>
    <t xml:space="preserve">thin stalk, short plant height, </t>
  </si>
  <si>
    <t>high plant height, excellent  biomass yield, low grain yield</t>
  </si>
  <si>
    <t>poor tillering capacity, low fetilizer response, poor biomass</t>
  </si>
  <si>
    <t>100 01' 02.9”</t>
  </si>
  <si>
    <t>0390 14’ 31.8”</t>
  </si>
  <si>
    <t>Tegu Bire</t>
  </si>
  <si>
    <t>excellent  in plant hieght and spike length lower grain yield</t>
  </si>
  <si>
    <t>excellent in biomass yield, spike length and seed size</t>
  </si>
  <si>
    <t>high biomass and resist frost damage</t>
  </si>
  <si>
    <t xml:space="preserve">poor in biomass yield, weak stalk </t>
  </si>
  <si>
    <t>0390 14’ 22.8”</t>
  </si>
  <si>
    <t>Ayalew Shiferaw</t>
  </si>
  <si>
    <t xml:space="preserve">high spike length and biomass yield, however low reaction to frost damage </t>
  </si>
  <si>
    <t>Excellent in stand stablishiment, biomass yieild, grain yield</t>
  </si>
  <si>
    <t>excellent  in spike length, plant height and biomass yield but lower tillering capacity</t>
  </si>
  <si>
    <t xml:space="preserve">low biomass yield, and grain yield </t>
  </si>
  <si>
    <t>Girum Adinew</t>
  </si>
  <si>
    <t xml:space="preserve">good grain yield, low tillering capacity, </t>
  </si>
  <si>
    <t xml:space="preserve">Excellent grain  and biomass yield </t>
  </si>
  <si>
    <t>excellent  in spike length, plant height and biomass yield</t>
  </si>
  <si>
    <t xml:space="preserve">poor tillering capacity, biomass yield, </t>
  </si>
  <si>
    <t>100 00' 32.5”</t>
  </si>
  <si>
    <t>0390 14’ 11.6”</t>
  </si>
  <si>
    <t>Abera Gared</t>
  </si>
  <si>
    <t xml:space="preserve">excellent  in spike length, plant height and biomass yield but poor reaction to rust disease </t>
  </si>
  <si>
    <t>Excellent in biomass yieild, grain yield, adapted to the environment and resistant to frost</t>
  </si>
  <si>
    <t xml:space="preserve">low tillering capacitybut good grain yield, </t>
  </si>
  <si>
    <t xml:space="preserve">low biomass and short stem but excellent  grain yield, </t>
  </si>
  <si>
    <t>100 00' 57.1”</t>
  </si>
  <si>
    <t>0390 14’ 30.8”</t>
  </si>
  <si>
    <t>Alayu Gared</t>
  </si>
  <si>
    <t>excellent biomass and grain yield, high tillering capacity</t>
  </si>
  <si>
    <t xml:space="preserve">Excellent in grain yield and biomass </t>
  </si>
  <si>
    <t>excellent  crop stand but poor reaction to rust</t>
  </si>
  <si>
    <t>excellent  grain yield but poor in biomass</t>
  </si>
  <si>
    <t>100 00' 32.7”</t>
  </si>
  <si>
    <t>0390 14’ 23.2”</t>
  </si>
  <si>
    <t>Belay Moges</t>
  </si>
  <si>
    <t>it is a mixture</t>
  </si>
  <si>
    <t xml:space="preserve">Poor reaction to frost, not pure </t>
  </si>
  <si>
    <t xml:space="preserve">poor seed size and susceptible to frost </t>
  </si>
  <si>
    <t>Good stand but low biomass</t>
  </si>
  <si>
    <t>Weyn amba</t>
  </si>
  <si>
    <t>090 56' 08.9”</t>
  </si>
  <si>
    <t>0390 12’ 55.7”</t>
  </si>
  <si>
    <t>Abere Damena</t>
  </si>
  <si>
    <t>low biomass yield</t>
  </si>
  <si>
    <t xml:space="preserve">Excellent in grain yield, and straw yield, resistant to frost damage </t>
  </si>
  <si>
    <t>Excellent in grain yield, and straw yield, resistant to frost attack</t>
  </si>
  <si>
    <t>090 56' 21.3”</t>
  </si>
  <si>
    <t>0390 12’ 12.3”</t>
  </si>
  <si>
    <t xml:space="preserve">Kebede Tegegn </t>
  </si>
  <si>
    <t>excellent in spike length, straw yield, resistance to frost damage</t>
  </si>
  <si>
    <t xml:space="preserve">excellent in spike length, straw yield, grain yield </t>
  </si>
  <si>
    <t xml:space="preserve">Poor in straw yield and single spike, poor reaction to frost </t>
  </si>
  <si>
    <t xml:space="preserve">medium straw yield and double spike, reaction to frost </t>
  </si>
  <si>
    <t>090 56' 21.5”</t>
  </si>
  <si>
    <t>0390 12’ 24.6”</t>
  </si>
  <si>
    <t>Demis Mulugeta</t>
  </si>
  <si>
    <t>Excellent in plant height, spike length, tillering capacity</t>
  </si>
  <si>
    <t>16/9/2014</t>
  </si>
  <si>
    <t xml:space="preserve">poor in straw yield and less no seed in spike, poorly reaction to frost </t>
  </si>
  <si>
    <t>Excellent in plant height, straw yield, spike length, tillering capacity</t>
  </si>
  <si>
    <t>poor in straw yield and less tillering capacity</t>
  </si>
  <si>
    <t>090 56' 33.1”</t>
  </si>
  <si>
    <t>0390 12’ 23.1”</t>
  </si>
  <si>
    <t>Shewakena Guchale</t>
  </si>
  <si>
    <t xml:space="preserve">very loose spike density  and thin seed, damaged by frost </t>
  </si>
  <si>
    <t xml:space="preserve">poor in straw yield and reaction to frost damage </t>
  </si>
  <si>
    <t xml:space="preserve">Excellent in straw yield, spike length, tillering capacity, resistance to frost damage </t>
  </si>
  <si>
    <t xml:space="preserve">compact spike density , high no of seeds per spike, resist frost damage, high straw yield  </t>
  </si>
  <si>
    <t>090 56' 25.9”</t>
  </si>
  <si>
    <t>0390 12’ 38.8”</t>
  </si>
  <si>
    <t>Bogal Kebede</t>
  </si>
  <si>
    <t xml:space="preserve">Excellent in straw yield, grain yield, resistance to frost damage </t>
  </si>
  <si>
    <t xml:space="preserve">medium in straw yield, spike length, and reaction to frost damage </t>
  </si>
  <si>
    <t>21/9/2014</t>
  </si>
  <si>
    <t xml:space="preserve">compact spike density , high grain yield  </t>
  </si>
  <si>
    <t>0390 12’ 27.8”</t>
  </si>
  <si>
    <t>Zewige Demise</t>
  </si>
  <si>
    <t xml:space="preserve">very loose spike density , damaged by frost </t>
  </si>
  <si>
    <t>High no of seed per spike, excellent straw yield, adapted to the area</t>
  </si>
  <si>
    <t xml:space="preserve">Excellent in straw yield, plant height, no of seed per spike and resist frost damage </t>
  </si>
  <si>
    <t xml:space="preserve">poor in straw yield and tillering capacity </t>
  </si>
  <si>
    <t>090 56' 16.5”</t>
  </si>
  <si>
    <t>0390 12’ 40.0”</t>
  </si>
  <si>
    <t>Mnibere Garedew</t>
  </si>
  <si>
    <t xml:space="preserve">poor in straw yield and tillering capacity , susceptible to frost damage </t>
  </si>
  <si>
    <t>23/9/2014</t>
  </si>
  <si>
    <t xml:space="preserve">Excellent in straw yield,  no of seed per spike and resist frost damage </t>
  </si>
  <si>
    <t xml:space="preserve">Excellent in straw yield, and resist frost damage </t>
  </si>
  <si>
    <t xml:space="preserve">compact spike density , high no of seed </t>
  </si>
  <si>
    <t>090 56' 29.1”</t>
  </si>
  <si>
    <t>0390 12’ 34.4”</t>
  </si>
  <si>
    <t>Alemu Demeke</t>
  </si>
  <si>
    <t>Excellent in spike length, plant height, and straw yield</t>
  </si>
  <si>
    <t>very loose spike density  and thin seed</t>
  </si>
  <si>
    <t>good tillering, resist frost damage</t>
  </si>
  <si>
    <t xml:space="preserve">poor straw yield and tillering capacity, </t>
  </si>
  <si>
    <t>090 56' 09.3”</t>
  </si>
  <si>
    <t>Welide Ereta</t>
  </si>
  <si>
    <t xml:space="preserve">excellent in spike length, straw yield,tillering capacity, resist frost damage </t>
  </si>
  <si>
    <t>midium in spike length, straw yield,tillering capacity</t>
  </si>
  <si>
    <t xml:space="preserve">excellent in spike length, no of seed per spike, straw yield,tillering capacity, resist frost damage </t>
  </si>
  <si>
    <t>090 56' 15.9”</t>
  </si>
  <si>
    <t>0390 12’ 13.7”</t>
  </si>
  <si>
    <t>Tofi masresha</t>
  </si>
  <si>
    <t xml:space="preserve">Medium in grain yield, tillering, and straw yield, medium resistance to frost damage </t>
  </si>
  <si>
    <t xml:space="preserve">Excellent grain yield, and straw yield, excellent  resistance to frost damage </t>
  </si>
  <si>
    <t xml:space="preserve">excellent in number of seed, and spike length, excellent  resistance to frost damage </t>
  </si>
  <si>
    <t>20/9/2014</t>
  </si>
  <si>
    <t xml:space="preserve">poor in grain yield, straw yield, spike length, </t>
  </si>
  <si>
    <t>090 56' 23.4”</t>
  </si>
  <si>
    <t>0390 12’ 14.8”</t>
  </si>
  <si>
    <t>Tadese G/Mariam</t>
  </si>
  <si>
    <t>Poor reaction to frost damage lower grain yield</t>
  </si>
  <si>
    <t>Excellent in spike length, straw yield, resistance to frost damage</t>
  </si>
  <si>
    <t>Excellent in spike length, grain yield, plant height, straw yield, resistance to frost damage</t>
  </si>
  <si>
    <t xml:space="preserve">less in tillering and straw yield </t>
  </si>
  <si>
    <t>090 56' 20.5”</t>
  </si>
  <si>
    <t>0390 12’ 11.7”</t>
  </si>
  <si>
    <t>G/Silase A/wold</t>
  </si>
  <si>
    <t>25/9/2014</t>
  </si>
  <si>
    <t xml:space="preserve">Poor reaction to frost damage </t>
  </si>
  <si>
    <t xml:space="preserve">Excellent in straw yield, tillering capacity, spike length, </t>
  </si>
  <si>
    <t xml:space="preserve">Excellent in straw yield, tillering capacity, spike length and number of seed per spike, adapted to the area </t>
  </si>
  <si>
    <t>090 56' 21.2”</t>
  </si>
  <si>
    <t>0390 12’ 21.9”</t>
  </si>
  <si>
    <t xml:space="preserve">Butil Erita </t>
  </si>
  <si>
    <t xml:space="preserve">highly resistance to frost damage, excellent straw yield </t>
  </si>
  <si>
    <t xml:space="preserve">Poor reaction to frost damage and short spike length </t>
  </si>
  <si>
    <t xml:space="preserve">Excellent in straw yield, spike length and number of seed per spike, adapted to the area </t>
  </si>
  <si>
    <t>poor in straw yield, and tillering capacity</t>
  </si>
  <si>
    <t>090 56' 10.8”</t>
  </si>
  <si>
    <t>0390 12’ 55.6”</t>
  </si>
  <si>
    <t>Astawes Reta</t>
  </si>
  <si>
    <t>medium in plant height, staw yield, and grain yield</t>
  </si>
  <si>
    <t>090 56' 16.8”</t>
  </si>
  <si>
    <t>0390 12’ 40.5”</t>
  </si>
  <si>
    <t>T/Wold A/Wold</t>
  </si>
  <si>
    <t xml:space="preserve">poorly reacted to frost damage </t>
  </si>
  <si>
    <t xml:space="preserve">High number of seed per spike and straw yield,  compact spike density , adapted to the area </t>
  </si>
  <si>
    <t>0390 12’ 21.8”</t>
  </si>
  <si>
    <t>Guto G/Mariam</t>
  </si>
  <si>
    <t>Excellent in straw yield, spike length, resistance to frost damage</t>
  </si>
  <si>
    <t>26/9/2014</t>
  </si>
  <si>
    <t xml:space="preserve">poor in straw yield, and spike length </t>
  </si>
  <si>
    <t xml:space="preserve">Poor in straw yield, spike length </t>
  </si>
  <si>
    <t>090 56' 40.7”</t>
  </si>
  <si>
    <t>0390 12’ 14.3”</t>
  </si>
  <si>
    <t xml:space="preserve">Wendosen Tsege </t>
  </si>
  <si>
    <t xml:space="preserve">Poor in straw yield and single spike, poorly reaction to frost </t>
  </si>
  <si>
    <t xml:space="preserve">low number of seed per spike, pooly reacted to frost damage </t>
  </si>
  <si>
    <t>Excellent in spike length, straw yield, tillering, resistance to frost damage</t>
  </si>
  <si>
    <t xml:space="preserve">dense spike high no of seed per spike, resistant to frost </t>
  </si>
  <si>
    <t>Bolo</t>
  </si>
  <si>
    <t>090 55' 31.3”</t>
  </si>
  <si>
    <t>0390 10’ 12.2”</t>
  </si>
  <si>
    <t xml:space="preserve"> Yetmgeta Atile</t>
  </si>
  <si>
    <t>090 55' 50.1”</t>
  </si>
  <si>
    <t>0390 11’ 24.3”</t>
  </si>
  <si>
    <t xml:space="preserve"> Tadios Bekele</t>
  </si>
  <si>
    <t>090 55' 48.2”</t>
  </si>
  <si>
    <t>0390 11’ 18.4”</t>
  </si>
  <si>
    <t xml:space="preserve"> Getachew Abebe</t>
  </si>
  <si>
    <t>090 55' 04.5”</t>
  </si>
  <si>
    <t>0390 10’ 29.3”</t>
  </si>
  <si>
    <t xml:space="preserve"> Gezahegn Estifo</t>
  </si>
  <si>
    <t>090 55' 03.4”</t>
  </si>
  <si>
    <t>0390 11’ 38.4”</t>
  </si>
  <si>
    <t xml:space="preserve"> Sefulign Abebe</t>
  </si>
  <si>
    <t>090 55' 46.3”</t>
  </si>
  <si>
    <t>0390 11’ 26.2”</t>
  </si>
  <si>
    <t xml:space="preserve"> Abebech Meshesha</t>
  </si>
  <si>
    <t>090 54' 55.2”</t>
  </si>
  <si>
    <t>0390 11’ 10.05”</t>
  </si>
  <si>
    <t xml:space="preserve"> Asaminew Admasu</t>
  </si>
  <si>
    <t>090 54' 59.2”</t>
  </si>
  <si>
    <t>0390 11’ 38.6”</t>
  </si>
  <si>
    <t xml:space="preserve"> Geremew Admase</t>
  </si>
  <si>
    <t>090 54' 59.3”</t>
  </si>
  <si>
    <t>0390 10’ 15.4”</t>
  </si>
  <si>
    <t xml:space="preserve"> Tariku Tsgaye</t>
  </si>
  <si>
    <t>090 55' 19.3”</t>
  </si>
  <si>
    <t>0390 10’ 05.1”</t>
  </si>
  <si>
    <t xml:space="preserve"> Ayele Kebede</t>
  </si>
  <si>
    <t>090 55' 32.1”</t>
  </si>
  <si>
    <t>0390 11’ 09.1”</t>
  </si>
  <si>
    <t xml:space="preserve"> Mamuye Lema</t>
  </si>
  <si>
    <t>short plant height, low staw yielder, low tillering capacity</t>
  </si>
  <si>
    <t>090 55' 55.4”</t>
  </si>
  <si>
    <t>0390 10’ 36.1”</t>
  </si>
  <si>
    <t xml:space="preserve"> Moges Asegid</t>
  </si>
  <si>
    <t>090 55' 27.7”</t>
  </si>
  <si>
    <t>0390 11’ 39.8”</t>
  </si>
  <si>
    <t xml:space="preserve"> Gizachew Goshu</t>
  </si>
  <si>
    <t>090 55' 06.9”</t>
  </si>
  <si>
    <t>0390 10’ 39.9”</t>
  </si>
  <si>
    <t xml:space="preserve"> Woldu Kassa</t>
  </si>
  <si>
    <t xml:space="preserve"> Nigusse Tefera</t>
  </si>
  <si>
    <t>090 55' 12.8”</t>
  </si>
  <si>
    <t>0390 10’ 39.2”</t>
  </si>
  <si>
    <t xml:space="preserve"> Mandefro Wubshet</t>
  </si>
  <si>
    <t>N 09° 00' 34.5''</t>
  </si>
  <si>
    <t>E 039° 08' 54.4''</t>
  </si>
  <si>
    <t>Beshada Welede</t>
  </si>
  <si>
    <t xml:space="preserve">Resist frost problem, goog straw. But this seeds are mixed type, , </t>
  </si>
  <si>
    <t xml:space="preserve">Good seeds, with low straw and resist frost pblem, , </t>
  </si>
  <si>
    <t xml:space="preserve">This gives good straw, , </t>
  </si>
  <si>
    <t xml:space="preserve">It gives good seeds and straw and resistace against frost, , </t>
  </si>
  <si>
    <t>N 09° 00' 58.2''</t>
  </si>
  <si>
    <t>E 039° 08' 15.0''</t>
  </si>
  <si>
    <t>Debele Hirpha</t>
  </si>
  <si>
    <t xml:space="preserve">Very good yield potential seeds, , </t>
  </si>
  <si>
    <t xml:space="preserve">Good seeds and adapt soils and the given environment, , </t>
  </si>
  <si>
    <t xml:space="preserve">potential seeds but attacked by birds, , </t>
  </si>
  <si>
    <t xml:space="preserve">Have good yield and straw potential, , </t>
  </si>
  <si>
    <t>N 09° 00' 06.6''</t>
  </si>
  <si>
    <t>E 039° 08' 32.9''</t>
  </si>
  <si>
    <t>Demerew Tesfaye</t>
  </si>
  <si>
    <t xml:space="preserve">Gives doog straw with low seeds, , </t>
  </si>
  <si>
    <t xml:space="preserve">Adupt the environment and resist frost problem, , </t>
  </si>
  <si>
    <t xml:space="preserve">Gives more tillar and straw per plot, , </t>
  </si>
  <si>
    <t xml:space="preserve">Have low straw per plot, , </t>
  </si>
  <si>
    <t>N 09° 00' 07.2''</t>
  </si>
  <si>
    <t>E 039° 08' 08.4''</t>
  </si>
  <si>
    <t>Eshetu Tenkolu</t>
  </si>
  <si>
    <t xml:space="preserve">Have long plant height and with straw potential, , </t>
  </si>
  <si>
    <t xml:space="preserve">Long plant height with small seeds type, , </t>
  </si>
  <si>
    <t xml:space="preserve">Long plant height and attacke by rust disease, , </t>
  </si>
  <si>
    <t xml:space="preserve">Good seeds and have great demand by local market, , </t>
  </si>
  <si>
    <t>N 09° 00' 36.8''</t>
  </si>
  <si>
    <t>E 039° 08' 55.5''</t>
  </si>
  <si>
    <t>Gemechu Deyasaa</t>
  </si>
  <si>
    <t xml:space="preserve">High yield potential seeds, , </t>
  </si>
  <si>
    <t xml:space="preserve">Adapt soil condition of the selected location and have good straw potential, , </t>
  </si>
  <si>
    <t xml:space="preserve">Not resist frost problem, , </t>
  </si>
  <si>
    <t xml:space="preserve">Resist frost problem and good straw potential, , </t>
  </si>
  <si>
    <t>N 09° 00' 01.5''</t>
  </si>
  <si>
    <t>E 039° 08' 23.7''</t>
  </si>
  <si>
    <t>Gemechu Elehu</t>
  </si>
  <si>
    <t xml:space="preserve">Havelow good straw. But seeds are , , </t>
  </si>
  <si>
    <t xml:space="preserve">Good seed and adapt the location and frost resistance, , </t>
  </si>
  <si>
    <t xml:space="preserve">good seeds but have frost problem, , </t>
  </si>
  <si>
    <t xml:space="preserve">good seed but attacked by frost, , </t>
  </si>
  <si>
    <t>N 09° 00' 07.3''</t>
  </si>
  <si>
    <t>E 039° 08' 23.9''</t>
  </si>
  <si>
    <t>Gemechu Melka</t>
  </si>
  <si>
    <t xml:space="preserve">This seeds have high demand by local marjet, , </t>
  </si>
  <si>
    <t xml:space="preserve">long plant height with good straw potential, , </t>
  </si>
  <si>
    <t xml:space="preserve">Good seeds potential, , </t>
  </si>
  <si>
    <t xml:space="preserve">Mixed seeds with high yield potential, , </t>
  </si>
  <si>
    <t>N 09° 00' 51.9''</t>
  </si>
  <si>
    <t>Gemechu Tola</t>
  </si>
  <si>
    <t xml:space="preserve">Good tiller and yield potential but attacke by birds, , </t>
  </si>
  <si>
    <t xml:space="preserve">Adapt the selected area soils and have high demand by local market, , </t>
  </si>
  <si>
    <t xml:space="preserve">Resist diseases and have high yield potential, , </t>
  </si>
  <si>
    <t xml:space="preserve">low yield potentia with high straw , , </t>
  </si>
  <si>
    <t>N 09° 00' 52.9''</t>
  </si>
  <si>
    <t>E 039° 08' 13.6''</t>
  </si>
  <si>
    <t>Gurmecha Melka</t>
  </si>
  <si>
    <t xml:space="preserve">can resist frost and have good straw potential, , </t>
  </si>
  <si>
    <t xml:space="preserve">Have good seeds and straw but do not have more tillers, , </t>
  </si>
  <si>
    <t xml:space="preserve">adapt soils,good straw and more tillers, , </t>
  </si>
  <si>
    <t xml:space="preserve">have good yield potential, but have frost problem, , </t>
  </si>
  <si>
    <t>N 09° 00' 31.1''</t>
  </si>
  <si>
    <t>E 039° 08' 56.8''</t>
  </si>
  <si>
    <t>Lema Tola</t>
  </si>
  <si>
    <t xml:space="preserve">Good seeds and have good straw, , </t>
  </si>
  <si>
    <t xml:space="preserve">have many tillar . But have frost problem, , </t>
  </si>
  <si>
    <t xml:space="preserve">This seed is un able to adapt the soil and easily attacked by frost, , </t>
  </si>
  <si>
    <t xml:space="preserve">go demandtod seeds and have high marke, , </t>
  </si>
  <si>
    <t>N 09° 00' 51.2''</t>
  </si>
  <si>
    <t>E 039° 08' 19.3''</t>
  </si>
  <si>
    <t>Leta Melka</t>
  </si>
  <si>
    <t xml:space="preserve">good seeds and resist frost problems, , </t>
  </si>
  <si>
    <t xml:space="preserve">This seeds have great demand by local market, , </t>
  </si>
  <si>
    <t xml:space="preserve">Adapt soils and give good seeds, , </t>
  </si>
  <si>
    <t xml:space="preserve">low seeds and not rsist frost problem, , </t>
  </si>
  <si>
    <t>N 09° 01' 08.8''</t>
  </si>
  <si>
    <t>E 039° 08' 13.4''</t>
  </si>
  <si>
    <t>Megersa Hirpha</t>
  </si>
  <si>
    <t xml:space="preserve">These seeds adapt the selected climate and soil condition, , </t>
  </si>
  <si>
    <t xml:space="preserve">Good seeds but mixed type, , </t>
  </si>
  <si>
    <t xml:space="preserve">good seeds for its yield and straw  potential , , </t>
  </si>
  <si>
    <t xml:space="preserve">This seeds have high yield and straw potential, , </t>
  </si>
  <si>
    <t>N 09° 00' 54.9''</t>
  </si>
  <si>
    <t>E 039° 08' 29.0''</t>
  </si>
  <si>
    <t>Mekonen Negash</t>
  </si>
  <si>
    <t xml:space="preserve">Godifferent pdiseasesod seed and protect , , </t>
  </si>
  <si>
    <t xml:space="preserve">gives many seeds but not treshable easily, , </t>
  </si>
  <si>
    <t xml:space="preserve">have good sraw and good seed, but attacked b forest, , </t>
  </si>
  <si>
    <t xml:space="preserve">It is easily adapted the selected soil and environment, , </t>
  </si>
  <si>
    <t>N 09° 00' 12.6''</t>
  </si>
  <si>
    <t>E 039° 08' 15.7''</t>
  </si>
  <si>
    <t>Shemeles Yetena</t>
  </si>
  <si>
    <t xml:space="preserve">Adapt the selected climate and soil condition, , </t>
  </si>
  <si>
    <t xml:space="preserve">Shorialt plant height with good yield potent, , </t>
  </si>
  <si>
    <t xml:space="preserve">gooyield potential but have low straw potent, , </t>
  </si>
  <si>
    <t>N 09° 00' 40.2''</t>
  </si>
  <si>
    <t>E 039° 08' 13.9''</t>
  </si>
  <si>
    <t>Tulu Maru</t>
  </si>
  <si>
    <t xml:space="preserve">Good for the selected location, , </t>
  </si>
  <si>
    <t xml:space="preserve">attacked by frost and not suitable for selected soil, , </t>
  </si>
  <si>
    <t xml:space="preserve">good seeds and resist frost problem, , </t>
  </si>
  <si>
    <t xml:space="preserve">Have good seeds and straw, , </t>
  </si>
  <si>
    <t>N 09° 00' 41.4''</t>
  </si>
  <si>
    <t>E 039° 08' 39.4''</t>
  </si>
  <si>
    <t>Wegenu Lema</t>
  </si>
  <si>
    <t xml:space="preserve">Low yield potential with low straw potential, , </t>
  </si>
  <si>
    <t xml:space="preserve">mixed seeds but faverable for local soils, , </t>
  </si>
  <si>
    <t xml:space="preserve">Good yielstraw potentiald and , , </t>
  </si>
  <si>
    <t xml:space="preserve">Good yield potential with low straw potential, , </t>
  </si>
  <si>
    <t>N 09° 00' 11.0''</t>
  </si>
  <si>
    <t>E 039° 08' 23.1''</t>
  </si>
  <si>
    <t>Zerfu Abera</t>
  </si>
  <si>
    <t xml:space="preserve">This seeds have high demand in local market, , </t>
  </si>
  <si>
    <t xml:space="preserve">Good seeds but have logging problem, , </t>
  </si>
  <si>
    <t xml:space="preserve">good seeds per plot, , </t>
  </si>
  <si>
    <t xml:space="preserve">Good seeds have been obtaine from plots but attacked by frost, , </t>
  </si>
  <si>
    <t>Danse Shambure</t>
  </si>
  <si>
    <t>N 08° 44' 16.2"</t>
  </si>
  <si>
    <t>E 039° 14' 15.8"</t>
  </si>
  <si>
    <t>Alemayehu Mengeste</t>
  </si>
  <si>
    <t>low tillering capacity, good straw yield, resistant to fungal disease</t>
  </si>
  <si>
    <t>low kerenel, high straw yield, does not resist fungal disease</t>
  </si>
  <si>
    <t>low tillering capacity, high strw yield, good kernel number per spike</t>
  </si>
  <si>
    <t>good  kerenel number, resistant to fungal disease, high tiller number, poor straw yield</t>
  </si>
  <si>
    <t>N 08° 43' 45.3"</t>
  </si>
  <si>
    <t>E 039° 14' 21.25"</t>
  </si>
  <si>
    <t>Beyene Deme</t>
  </si>
  <si>
    <t>high straw yild, high kerenel yield, not resistant to disease</t>
  </si>
  <si>
    <t>poor kernel yield, low tiller number, high straw yield, does not resistant to disease</t>
  </si>
  <si>
    <t>high tillering number, high straw yield, lower grain yield</t>
  </si>
  <si>
    <t>good  kerenel size and number, resistant to fungal disease, high tiller number</t>
  </si>
  <si>
    <t>N 08° 43' 48.7"</t>
  </si>
  <si>
    <t>E 039° 14' 25.3"</t>
  </si>
  <si>
    <t>Beza Demissie</t>
  </si>
  <si>
    <t>high straw yield, matures late, resistant to disease</t>
  </si>
  <si>
    <t>low kernel number, low straw yield, low tiller numbr</t>
  </si>
  <si>
    <t>high kerenel number, reistant to disease, matures late</t>
  </si>
  <si>
    <t>high  kerenel number per spike, resistant to fungal disease, high straw yield</t>
  </si>
  <si>
    <t>N 08° 43' 36.4"</t>
  </si>
  <si>
    <t>E 039° 14' 03.1"</t>
  </si>
  <si>
    <t>Defabachew Werku</t>
  </si>
  <si>
    <t>high tillering capacity, high kerenel number, susceptible to lodging</t>
  </si>
  <si>
    <t>low kerenel, high straw yield, does not resist frost</t>
  </si>
  <si>
    <t>low tillering capacity, high straw yield, resistant to fungal disease</t>
  </si>
  <si>
    <t>good  kerenel size, resistant to fungal disease, matures earlier</t>
  </si>
  <si>
    <t>N 08° 43' 45.7"</t>
  </si>
  <si>
    <t>E 039° 14' 18.7"</t>
  </si>
  <si>
    <t>Elehu Koro</t>
  </si>
  <si>
    <t>high tillering number, high straw yield, higher grain yield</t>
  </si>
  <si>
    <t>low tiller number, high straw yield, does not resist disease</t>
  </si>
  <si>
    <t>high straw yield, not resistant to fungal disease,  Lower number of kernel</t>
  </si>
  <si>
    <t>good  kerenel size and number, resistant to fungal disease, matures earlier</t>
  </si>
  <si>
    <t>N 08° 43' 56.8"</t>
  </si>
  <si>
    <t>E 039° 14' 33.7"</t>
  </si>
  <si>
    <t>Eshetu Atlaw</t>
  </si>
  <si>
    <t>high tillering capacity, high kerenel number, high traw yield</t>
  </si>
  <si>
    <t>low kerenel size and quality, high straw yield, low tiller number</t>
  </si>
  <si>
    <t>good kerenl number , high strw yield, matures late</t>
  </si>
  <si>
    <t>good  kerenel size and number, high tiller number, matures earlier</t>
  </si>
  <si>
    <t>N 08° 43' 49.2"</t>
  </si>
  <si>
    <t>E 039° 14' 09.5"</t>
  </si>
  <si>
    <t>Gemechu Abera</t>
  </si>
  <si>
    <t>low straw yiled, good in number of kernel, good grain yield</t>
  </si>
  <si>
    <t>high  kerenel number per spike, low straw yield, high tiller number</t>
  </si>
  <si>
    <t>low tillering capacity, high strw yield, lower grain yield</t>
  </si>
  <si>
    <t>good  kerenel size and number per spike, resistant to fungal disease, matures earlier</t>
  </si>
  <si>
    <t>Getachew Seifu</t>
  </si>
  <si>
    <t xml:space="preserve">lower grain yield, low tiller  number, good straw yield </t>
  </si>
  <si>
    <t>high straw yield, good kerenel number, high tiller number</t>
  </si>
  <si>
    <t>good kernel number and size, resitant to disease matures early, resistant to fungal disease</t>
  </si>
  <si>
    <t>N 08° 44' 14.1"</t>
  </si>
  <si>
    <t>E 039° 14' 11.8"</t>
  </si>
  <si>
    <t>Girma Seifu</t>
  </si>
  <si>
    <t>high straw yield, high kerenel number, resistant to disease</t>
  </si>
  <si>
    <t>low kerenel, poor straw yield, susceptible to diseases</t>
  </si>
  <si>
    <t>good kerenl number, low  straw yield,  not resistant to disease</t>
  </si>
  <si>
    <t>good  kerenel number per spike,  does not resist fungal diseases, low straw yield</t>
  </si>
  <si>
    <t>N 08° 44' 06.2"</t>
  </si>
  <si>
    <t>E 039° 14' 16.6"</t>
  </si>
  <si>
    <t>Kiflu Shewangezaw</t>
  </si>
  <si>
    <t>low tillering capacity, poor kerenel number, high straw yield</t>
  </si>
  <si>
    <t>low kerenel number, high straw yield, does not resist fungal diseases</t>
  </si>
  <si>
    <t>high  tillering capacity, high strw yield, high no kerenl e number per spike</t>
  </si>
  <si>
    <t>good  kerenel size, resistant to fungal disease, low straw yield</t>
  </si>
  <si>
    <t>N 08° 44' 06.3"</t>
  </si>
  <si>
    <t>E 039° 14' 04.7"</t>
  </si>
  <si>
    <t>Mengeste Gutema</t>
  </si>
  <si>
    <t>high straw yield, high kerenel number, matures late</t>
  </si>
  <si>
    <t>high straw yield, does not resist disease, lower grain yield</t>
  </si>
  <si>
    <t>low kerenel  number, matures late,  not resistant to fungal disease</t>
  </si>
  <si>
    <t>N 08° 44' 03.1"</t>
  </si>
  <si>
    <t>E 039° 14' 11.9"</t>
  </si>
  <si>
    <t>Metero Eshetu</t>
  </si>
  <si>
    <t>high tillering capacity, high kerenel number, resitant to disease</t>
  </si>
  <si>
    <t>low tiller number, high straw yield, lower grain yield</t>
  </si>
  <si>
    <t>good grain yield, good kernel number nad size, high straw yield, high tiller number</t>
  </si>
  <si>
    <t>N 08° 44' 01.8"</t>
  </si>
  <si>
    <t>E 039° 14' 23.1"</t>
  </si>
  <si>
    <t>Minda Werku</t>
  </si>
  <si>
    <t>high tillering capacity, low kerenel number, good straw yield</t>
  </si>
  <si>
    <t>low  kerenl number, high straw yield, high tillering capacity</t>
  </si>
  <si>
    <t>high tillering capacity, taller plant height, poor in number of kernel per plant</t>
  </si>
  <si>
    <t>N 08° 43' 51.9"</t>
  </si>
  <si>
    <t>E 039° 14' 25.9"</t>
  </si>
  <si>
    <t>Negasa Eshete</t>
  </si>
  <si>
    <t>high tiller number, high kerenel number and size, resistant to disease, higher grain yield</t>
  </si>
  <si>
    <t>poor krenel, low tiller number, lower grain yield</t>
  </si>
  <si>
    <t>higher straw yield, lower tillering, lower grain yield, good grain yield</t>
  </si>
  <si>
    <t>good  kerenel size, low straw yield, good grain yield, matures early</t>
  </si>
  <si>
    <t>N 08° 43' 50.8"</t>
  </si>
  <si>
    <t>E 039° 14' 19.7"</t>
  </si>
  <si>
    <t>Tesfaye Beyene</t>
  </si>
  <si>
    <t>high tillering capacity, high kerenel number, resistant  to disease, good straw yield</t>
  </si>
  <si>
    <t>low kerenel setting, high straw yield, low tiller number, late maturing</t>
  </si>
  <si>
    <t>high tillering capacity, high strw yield, matures late</t>
  </si>
  <si>
    <t>good  kerenel size, high tiller number, matures earlier</t>
  </si>
  <si>
    <t>N 08° 44' 23.3"</t>
  </si>
  <si>
    <t>Woldesemayat Tegenu</t>
  </si>
  <si>
    <t>does not resist fungal disease, low kerenel number, good straw yield</t>
  </si>
  <si>
    <t>low kerenel number, high straw yield, high tiller number</t>
  </si>
  <si>
    <t>good kernel number per spike, high straw yield, resistant to fungal disease</t>
  </si>
  <si>
    <t>good  kerenel size, low tiller number, high straw yield, higher number of kernel per spike</t>
  </si>
  <si>
    <t>Ejere Finchawa</t>
  </si>
  <si>
    <t>N 08° 47' 03.1"</t>
  </si>
  <si>
    <t>E 039° 13' 20.9"</t>
  </si>
  <si>
    <t>Abay Getachew</t>
  </si>
  <si>
    <t>good straw yield, high yielding , high number of kernel</t>
  </si>
  <si>
    <t>high straw yield, poor grain yield, suceptible to disease</t>
  </si>
  <si>
    <t>susceptble to rust, good in straw yield, poor grain yield</t>
  </si>
  <si>
    <t>high in number of kernel, high grain yielding , high straw yield, it has long spike</t>
  </si>
  <si>
    <t>N 08° 47' 20.1"</t>
  </si>
  <si>
    <t>E 039° 14' 19.3"</t>
  </si>
  <si>
    <t>Abu Chequala</t>
  </si>
  <si>
    <t>longer spike length, high yielder, high straw yield</t>
  </si>
  <si>
    <t>poor grain yield, susceptible to diseases, lower straw yield</t>
  </si>
  <si>
    <t>poor in straw yield, poor in grain yield, not adapted to the area</t>
  </si>
  <si>
    <t>good straw yield, good grain yield, higher number of kernel</t>
  </si>
  <si>
    <t>N 08° 47' 03.7"</t>
  </si>
  <si>
    <t>E 039° 14' 34.1"</t>
  </si>
  <si>
    <t>Abu Eshetu</t>
  </si>
  <si>
    <t>lower grain yeild, lower straw yield , lower number of kernel</t>
  </si>
  <si>
    <t>lower tillering , lower grain yield, lower straw yield</t>
  </si>
  <si>
    <t>higher grain yield, higher straw yield, good tillering , longer spike length</t>
  </si>
  <si>
    <t xml:space="preserve">good grain yield, higher number of kernel, </t>
  </si>
  <si>
    <t>N 08° 47' 03.0"</t>
  </si>
  <si>
    <t>E 039° 14' 07.3"</t>
  </si>
  <si>
    <t>Alemu Chequala</t>
  </si>
  <si>
    <t>lower grain yeld , lower straw yield, not adapted to the land</t>
  </si>
  <si>
    <t>it has kernel, it has  straw, long plants</t>
  </si>
  <si>
    <t>High yielding, good straw yield, high in number of kernel</t>
  </si>
  <si>
    <t>high yielding, high in straw yield, higher kernel number, longer spike lengtgh</t>
  </si>
  <si>
    <t>N 08° 47' 04.3"</t>
  </si>
  <si>
    <t>E 039° 14' 33.1"</t>
  </si>
  <si>
    <t>Asefa Eshetu</t>
  </si>
  <si>
    <t>good tillering, good straw yield, good in grain yield</t>
  </si>
  <si>
    <t>lower straw yield, lower grain yield, lower tillering capacity</t>
  </si>
  <si>
    <t>lower straw yield, lower grain yield, lower tillering</t>
  </si>
  <si>
    <t>higher number of kernel, higher grain yield, lower straw yield</t>
  </si>
  <si>
    <t>E 039° 14' 36.1"</t>
  </si>
  <si>
    <t>Birqee Tadese</t>
  </si>
  <si>
    <t>taller plant height, higher tillering, good grain yield, higher straw yield</t>
  </si>
  <si>
    <t>lower tillering, lower grain yield, lower straw yield</t>
  </si>
  <si>
    <t>High tillering cpapcity, Higher grain yield, Higher straw yield</t>
  </si>
  <si>
    <t>lower tillering capacity, lower tillering capacity, high number of kernel</t>
  </si>
  <si>
    <t>N 08° 47' 12.8"</t>
  </si>
  <si>
    <t>E 039° 14' 14.7"</t>
  </si>
  <si>
    <t>Dechasa Regasa</t>
  </si>
  <si>
    <t>poor grain yield, lower straw yield, lower number of kernel</t>
  </si>
  <si>
    <t>taller plant height, longer spike length, excellent grain yield</t>
  </si>
  <si>
    <t>poor grain yield, lower in straw yield, shorter spike length</t>
  </si>
  <si>
    <t>longer spike length, high grain yield, good in straw yield</t>
  </si>
  <si>
    <t>N 08° 47' 05.6"</t>
  </si>
  <si>
    <t>E 039° 13' 38.9"</t>
  </si>
  <si>
    <t>Dereje Regasa</t>
  </si>
  <si>
    <t>high in straw yield straw, high number of  kernel,  high yielding</t>
  </si>
  <si>
    <t>higher straw yield, higher number of kernel, resistant to diseases</t>
  </si>
  <si>
    <t>poor grain yield, lower number of kernel, lower straw yield</t>
  </si>
  <si>
    <t xml:space="preserve">ude </t>
  </si>
  <si>
    <t xml:space="preserve">poor in straw yield, good in grain yield, </t>
  </si>
  <si>
    <t>N 08° 47' 08.8"</t>
  </si>
  <si>
    <t>E 039° 13' 44.7"</t>
  </si>
  <si>
    <t>Hordofaa Sidaa</t>
  </si>
  <si>
    <t>poor in straw yield, good in grain yield, matures early</t>
  </si>
  <si>
    <t>poor in grain yield, poor in straw yield, not adatpted to the area</t>
  </si>
  <si>
    <t>higher straw yield, higher grain yield, adapted to the area</t>
  </si>
  <si>
    <t>excellent grain yield, has high number of kernel, lower straw yield</t>
  </si>
  <si>
    <t>N 08° 47' 07.0"</t>
  </si>
  <si>
    <t>E 039° 14' 41.6"</t>
  </si>
  <si>
    <t xml:space="preserve">Kebede Debebe </t>
  </si>
  <si>
    <t>lower in straw yield, poor in grain yield, lower number of kernel</t>
  </si>
  <si>
    <t>taller plant height, high number of kernel, good in straw yield, good in grain yield</t>
  </si>
  <si>
    <t>poor grain yield, lower straw yield, lower tillering</t>
  </si>
  <si>
    <t>good straw yield, higher grain yield, higher number of kernel</t>
  </si>
  <si>
    <t>N 08° 47' 13.8"</t>
  </si>
  <si>
    <t>Nuguse Ayanaa</t>
  </si>
  <si>
    <t>high number of kernel, higher grain yield, taller plant heihg, good straw yield</t>
  </si>
  <si>
    <t>poor in grain yield, lower straw yield, lower number of kernel</t>
  </si>
  <si>
    <t>good in grain yield , longer spike length, longer spike length</t>
  </si>
  <si>
    <t>poor grain yield, lower straw yield, susceptible to diseases</t>
  </si>
  <si>
    <t>N 08° 46' 55.0"</t>
  </si>
  <si>
    <t>E 039° 13' 49.3"</t>
  </si>
  <si>
    <t>Seifu Tadese</t>
  </si>
  <si>
    <t>high yielding , high straw yield, longer spike length</t>
  </si>
  <si>
    <t>higher straw yield, excellent grain yield, high number of kernel, taller plant height</t>
  </si>
  <si>
    <t>poor in grain yield, lower straw yield, susceptible to diseases</t>
  </si>
  <si>
    <t>poor in straw yield, good in grain yield, higher number of kernel</t>
  </si>
  <si>
    <t>N 08° 47' 19.1"</t>
  </si>
  <si>
    <t>E 039° 14' 11.7"</t>
  </si>
  <si>
    <t>Tufa Ragasa</t>
  </si>
  <si>
    <t>good grain yield, good in straw yield, adapted to the area</t>
  </si>
  <si>
    <t>poor in grain yield, lower strawy yield, suceptible to diseases, but longer spike length</t>
  </si>
  <si>
    <t>poor grain yield, lower straw yield, good in number of kernel</t>
  </si>
  <si>
    <t>higher number of kernel, high yielding , lower straw yield</t>
  </si>
  <si>
    <t>N 08° 47' 21.4"</t>
  </si>
  <si>
    <t>E 039° 14' 13.8"</t>
  </si>
  <si>
    <t>Yilmaa Malkaa</t>
  </si>
  <si>
    <t>poor grain yield, lower in number of kernel, lower straw yield</t>
  </si>
  <si>
    <t>high yielding , good straw yield, longer spike length</t>
  </si>
  <si>
    <t>Resistant to diseases, high yielder, high straw yield, high in number of kernel</t>
  </si>
  <si>
    <t>poor in straw yield, shorter spike length, good in grain yield</t>
  </si>
  <si>
    <t>N 08° 58' 41.5''</t>
  </si>
  <si>
    <t>E 039° 04' 39.4''</t>
  </si>
  <si>
    <t>Biritu Demse</t>
  </si>
  <si>
    <t>lower tillering capacity, lower straw yield, lower grain yield</t>
  </si>
  <si>
    <t>Susceptible to diseases, lower grain yield, lower straw yield</t>
  </si>
  <si>
    <t>longer spike length, good biomas yield, bood tillering capacity</t>
  </si>
  <si>
    <t>Resistant to diseases, good grain yeild, lower tillering capacity</t>
  </si>
  <si>
    <t>N 08° 58' 37.7''</t>
  </si>
  <si>
    <t>E 039° 04' 43.1''</t>
  </si>
  <si>
    <t>Darasa Mengesha</t>
  </si>
  <si>
    <t xml:space="preserve">high biomass yield and resist rust, lower grain yield, </t>
  </si>
  <si>
    <t>good grain yield, lower tillering capacity, lower straw yield</t>
  </si>
  <si>
    <t xml:space="preserve">high biomass yield and resist rust, higher grain yield, good tillering capacity, </t>
  </si>
  <si>
    <t xml:space="preserve">less biomass and attackd with rust diseases, , </t>
  </si>
  <si>
    <t>N 08° 58' 38.5''</t>
  </si>
  <si>
    <t>E 039° 04' 45.8''</t>
  </si>
  <si>
    <t>Dereje Werku</t>
  </si>
  <si>
    <t>Resistant to diseases, good grain yield, lower tillering capacity, higher number of kernel per spike</t>
  </si>
  <si>
    <t>resistant to rust, good grain yield, good straw yield</t>
  </si>
  <si>
    <t xml:space="preserve">susceptable to rust damage, lower grain yield, </t>
  </si>
  <si>
    <t>good spike length, lower grain yeild, lower straw yield</t>
  </si>
  <si>
    <t>N 08° 57' 58.9''</t>
  </si>
  <si>
    <t>E 039° 05' 26.4''</t>
  </si>
  <si>
    <t>Eshetu Tufa</t>
  </si>
  <si>
    <t>good grain yield, good spike character, good straw yield</t>
  </si>
  <si>
    <t>Early maturing , good grain yield, higher number of kernel per spike</t>
  </si>
  <si>
    <t xml:space="preserve">good biomass , Susceptible to diseases, </t>
  </si>
  <si>
    <t>lower straw yield, lower tillering capacity, good grain yield</t>
  </si>
  <si>
    <t>N 08° 57' 46.0''</t>
  </si>
  <si>
    <t>E 039° 05' 14.5''</t>
  </si>
  <si>
    <t>Fetene Nagasa</t>
  </si>
  <si>
    <t>Early maturing , higher grain yield, lower tillering capacity, Resistant to diseases</t>
  </si>
  <si>
    <t xml:space="preserve">lodged but better in plant hieght and biomass yield, lower grain yield, </t>
  </si>
  <si>
    <t>lower grain yield, lower straw yield, Susceptible to diseases</t>
  </si>
  <si>
    <t>good grain yield, good tillering capacity, good straw yield</t>
  </si>
  <si>
    <t>N 08° 58' 09.1''</t>
  </si>
  <si>
    <t>E 039° 05' 41.6''</t>
  </si>
  <si>
    <t>Germe Demse</t>
  </si>
  <si>
    <t>Susceptible to diseases, lower straw yield, lower tillering capacity, lower grain yield</t>
  </si>
  <si>
    <t>longer spike length, higher number of kernel per spike, good grain yield</t>
  </si>
  <si>
    <t>good biomas yield, lower grain yield, Susceptible to diseases</t>
  </si>
  <si>
    <t>resistant to rust, good grain yield, higher number of kernel per spike</t>
  </si>
  <si>
    <t>N 08° 57' 55.4''</t>
  </si>
  <si>
    <t>E 039° 05' 22.7''</t>
  </si>
  <si>
    <t>Gezaw Maru</t>
  </si>
  <si>
    <t>Susceptible to frost, lower grain yield, good straw yield</t>
  </si>
  <si>
    <t xml:space="preserve">Excellent spike length, grain yield and have high market value, resist frost , , </t>
  </si>
  <si>
    <t>Good grain yield and resist frost, longer spike length, good straw yield</t>
  </si>
  <si>
    <t>N 08° 58' 24.5''</t>
  </si>
  <si>
    <t>E 039° 04' 56.7''</t>
  </si>
  <si>
    <t>Habebe Demse</t>
  </si>
  <si>
    <t>lower grain yield, good straw yield, lower grain yield</t>
  </si>
  <si>
    <t>good tillering capacity, higher grain yield, good straw yield</t>
  </si>
  <si>
    <t xml:space="preserve">Early maturing, high number of seed per spike, and high market value , , </t>
  </si>
  <si>
    <t>lower grain yield, Susceptible to diseases, lower straw yield</t>
  </si>
  <si>
    <t>N 08° 57' 46.2''</t>
  </si>
  <si>
    <t>E 039° 05' 09.1''</t>
  </si>
  <si>
    <t>Lema Maru</t>
  </si>
  <si>
    <t>good tillering capacity, good straw yield, higher number of kernel per spike, good grain yield</t>
  </si>
  <si>
    <t xml:space="preserve">Excellent spike length, grain yield and have high market value, resist rust , , </t>
  </si>
  <si>
    <t xml:space="preserve">tall in spike length and plant hieght, and high biomass, lower grain yield, </t>
  </si>
  <si>
    <t>poor grain yield, poor straw yield, poor tillering</t>
  </si>
  <si>
    <t>N 08° 58' 58.42''</t>
  </si>
  <si>
    <t>E 039° 04' 40.8''</t>
  </si>
  <si>
    <t>Mamo Yami</t>
  </si>
  <si>
    <t xml:space="preserve">Lodging problem, susceptible to disease and poor biomass, , </t>
  </si>
  <si>
    <t xml:space="preserve">Better head size, no lodging, good for market, , </t>
  </si>
  <si>
    <t xml:space="preserve">Excellent grain yield and have high market value, but lower biomass , , </t>
  </si>
  <si>
    <t xml:space="preserve">Tall and has good biomass, attractive seed and good for market value, higher grain yield, good tillering capacity, </t>
  </si>
  <si>
    <t>N 08° 57' 58.2''</t>
  </si>
  <si>
    <t>E 039° 05' 22.3''</t>
  </si>
  <si>
    <t>Mengstu Habebe</t>
  </si>
  <si>
    <t>good biomass yield, good grain yield, good tillering capacity</t>
  </si>
  <si>
    <t xml:space="preserve">Excellent spike length, grain yield and have high market value, , </t>
  </si>
  <si>
    <t xml:space="preserve">lodged and attacked with rust , lower grain yield, </t>
  </si>
  <si>
    <t>longer spike length, good biomass yield, lower grain yield</t>
  </si>
  <si>
    <t>N 08° 58' 23.2''</t>
  </si>
  <si>
    <t>E 039° 05' 21.5''</t>
  </si>
  <si>
    <t>Mindaye Yami</t>
  </si>
  <si>
    <t>good market price, lower tillering capacity, good grain yield</t>
  </si>
  <si>
    <t>Resistant to diseases, good grain yield, good tillering capacity, higher number of kernel per spike</t>
  </si>
  <si>
    <t>good biomas yield, lower grain yield, good tillering capacity</t>
  </si>
  <si>
    <t>lodging, Susceptible to diseases, lower grain yield</t>
  </si>
  <si>
    <t>N 08° 58' 29.0''</t>
  </si>
  <si>
    <t>E 039° 04' 48.6''</t>
  </si>
  <si>
    <t>Shambel Demse</t>
  </si>
  <si>
    <t>Shorter spike length, lower grain yield, lower tillering capacity</t>
  </si>
  <si>
    <t>Early maturing, good grain yeild, good market price</t>
  </si>
  <si>
    <t>good spike length, lower grain yield, good straw yield</t>
  </si>
  <si>
    <t>loger spike length, good tillering capacity, good straw yield</t>
  </si>
  <si>
    <t>N 08° 58' 10.0''</t>
  </si>
  <si>
    <t>E 039° 04' 36.1''</t>
  </si>
  <si>
    <t>Shambu Borecha</t>
  </si>
  <si>
    <t>high yielder , lower biomass yield, lower tillering capacity</t>
  </si>
  <si>
    <t xml:space="preserve"> dense spike, higher number of kernel per spike, higher grain yield, good tillering capacity, lower tillering capacity</t>
  </si>
  <si>
    <t>Susceptible to diseases, lower grain yield, lower number of kernel per spike</t>
  </si>
  <si>
    <t>N 08° 58' 00.8''</t>
  </si>
  <si>
    <t>E 039° 04' 58.6''</t>
  </si>
  <si>
    <t>Tashome Bekele</t>
  </si>
  <si>
    <t>Excellent grain yield, good market price , higher number of kernel per spike</t>
  </si>
  <si>
    <t xml:space="preserve">Excellent grain yield and have high market value, good tillering capacity , , </t>
  </si>
  <si>
    <t xml:space="preserve">poor biomass yield and susceptable to rust, lower grain yield, lower tillering, , </t>
  </si>
  <si>
    <t xml:space="preserve">better seed yield per spike, good biomass, lower grain yeild, , </t>
  </si>
  <si>
    <t>N 08° 58' 00.2''</t>
  </si>
  <si>
    <t>E 039° 04' 02.4''</t>
  </si>
  <si>
    <t>Werkeneh Lema</t>
  </si>
  <si>
    <t>good in biomass yield, good tillering capacity, lower grain yield</t>
  </si>
  <si>
    <t>Susceptible to frost, lower grain yield, lower straw yield</t>
  </si>
  <si>
    <t>good biomas yield, good grain yeild, good tillering capacity, higher number of kernel per spike</t>
  </si>
  <si>
    <t>Excellent grain yield, good market priced, lower tillering capacity</t>
  </si>
  <si>
    <t>N 08° 57'' 55.8''</t>
  </si>
  <si>
    <t>E 039° 05' 08.2''</t>
  </si>
  <si>
    <t>Yadecha Maru</t>
  </si>
  <si>
    <t xml:space="preserve">tall in spike length and plant hieght, and high biomass, good grain yield, </t>
  </si>
  <si>
    <t xml:space="preserve">Excellent spike character, grain yield and have high market value , lower tillering capacity, </t>
  </si>
  <si>
    <t xml:space="preserve">poor spike size, lodged and attacked with rust, , </t>
  </si>
  <si>
    <t>Girmi</t>
  </si>
  <si>
    <t>N 08° 56' 29.2''</t>
  </si>
  <si>
    <t>E 039° 11' 02.1''</t>
  </si>
  <si>
    <t>Abera Habete</t>
  </si>
  <si>
    <t>ude</t>
  </si>
  <si>
    <t>lower tillering, lower straw yeild, good grain yield</t>
  </si>
  <si>
    <t xml:space="preserve">more tiller  and better yield, , </t>
  </si>
  <si>
    <t>good tillering , good straw yield , higher number of kernel, good grain yield</t>
  </si>
  <si>
    <t>N 08° 57' 05.7''</t>
  </si>
  <si>
    <t>E 039° 10' 45.3''</t>
  </si>
  <si>
    <t>Ashenu Gudeta</t>
  </si>
  <si>
    <t>resistant to frost, higher number of kernel, higher grain yield, higher straw yield</t>
  </si>
  <si>
    <t>Susceptilbe to frost, lower grain yield, lower straw yield</t>
  </si>
  <si>
    <t>longer spike length, lower grain yield, lower tillering</t>
  </si>
  <si>
    <t>resistant to frost, good grain yield, good tillering , good straw yield</t>
  </si>
  <si>
    <t>N 08° 56' 35.7''</t>
  </si>
  <si>
    <t>E 039° 11' 08.4''</t>
  </si>
  <si>
    <t>Dacho Tiki</t>
  </si>
  <si>
    <t>good in straw yield, good in grain yield, good tillering</t>
  </si>
  <si>
    <t>lower grain yield, lower straw yield, lower number of kernel</t>
  </si>
  <si>
    <t>Higher number of kernel, good grain yield, low straw yield</t>
  </si>
  <si>
    <t xml:space="preserve">least Adaption to weather condition, , </t>
  </si>
  <si>
    <t>N 08° 56' 52.7''</t>
  </si>
  <si>
    <t>E 039° 10' 31.2''</t>
  </si>
  <si>
    <t>Fekadu Ejerso</t>
  </si>
  <si>
    <t>higher number of kernel, higher grain yield, lower tillering</t>
  </si>
  <si>
    <t>Shorter spike length, lower straw yield, lower  grain yield</t>
  </si>
  <si>
    <t>good grain yield, good straw yield, good tillering capacity</t>
  </si>
  <si>
    <t>N 08° 56' 27.4''</t>
  </si>
  <si>
    <t>E 039° 11' 05.7''</t>
  </si>
  <si>
    <t>Gemechu Birru</t>
  </si>
  <si>
    <t>good tillering, good straw yield, lower grain yield</t>
  </si>
  <si>
    <t>good tillering , good grain yield, good straw yield</t>
  </si>
  <si>
    <t>resitant to frost, higher grain yield, higher number of kernel</t>
  </si>
  <si>
    <t>Susceptilbe to frost, lower tillering, lower straw yield</t>
  </si>
  <si>
    <t>N 08° 56' 59.7''</t>
  </si>
  <si>
    <t>E 039° 10' 30.7''</t>
  </si>
  <si>
    <t>Getachew Gudisa</t>
  </si>
  <si>
    <t>lower grain yield, lower straw yield, lower tillering, lower grain yield</t>
  </si>
  <si>
    <t>susceptible to frost, lower grain yield, lower straw yield</t>
  </si>
  <si>
    <t>good grain yield, good straw yield, good tillering</t>
  </si>
  <si>
    <t>good grain yield, higher number of kernel, resistant to frost</t>
  </si>
  <si>
    <t>N 08° 57' 49.1''</t>
  </si>
  <si>
    <t>E 039° 10' 49.2''</t>
  </si>
  <si>
    <t>Habebe Gudeta</t>
  </si>
  <si>
    <t>lax spike, lower grain yield, lower straw yield</t>
  </si>
  <si>
    <t>good tillering, good grain yield, good straw yield</t>
  </si>
  <si>
    <t>longer spike length, higher grain yield, good straw yield</t>
  </si>
  <si>
    <t>N 08° 56' 38.5''</t>
  </si>
  <si>
    <t>E 039° 10' 30.1''</t>
  </si>
  <si>
    <t>Lema Kumbi</t>
  </si>
  <si>
    <t>good straw yield, good tillering capacity, good grain yield</t>
  </si>
  <si>
    <t>lower grain yield, lower tillering, lower straw yield</t>
  </si>
  <si>
    <t>N 08° 56' 57.2''</t>
  </si>
  <si>
    <t>E 039° 10' 46.3''</t>
  </si>
  <si>
    <t>Mamitu Ayele</t>
  </si>
  <si>
    <t xml:space="preserve">lower tillering, excellent grain yield, </t>
  </si>
  <si>
    <t>susceptible to frost, lower grain yield, lower straw yield, lower tillering</t>
  </si>
  <si>
    <t>good grain yield, good straw  yield, good tillering</t>
  </si>
  <si>
    <t xml:space="preserve">thin head and less straw, , </t>
  </si>
  <si>
    <t>N 08° 56' 30.6''</t>
  </si>
  <si>
    <t>E 039° 11' 16.4''</t>
  </si>
  <si>
    <t>Mengistu Ashenu</t>
  </si>
  <si>
    <t>higher number of kernel, higher grain yield, lower tillering , resitant to diseases</t>
  </si>
  <si>
    <t>good tillering, lower grain yield, lower straw yield</t>
  </si>
  <si>
    <t>longer spike length, higher number of kernel, good grain yield</t>
  </si>
  <si>
    <t>N 08° 56' 26.6''</t>
  </si>
  <si>
    <t>E 039° 11' 21.7''</t>
  </si>
  <si>
    <t>Mulugeta Asefa</t>
  </si>
  <si>
    <t>longer spike length, higher numbe of kernel, good grain yield, good straw yield, good tillering</t>
  </si>
  <si>
    <t>good tillering, good grain yeild, good straw yield</t>
  </si>
  <si>
    <t>lower tillering, lower stras yield, lower grain yield</t>
  </si>
  <si>
    <t>N 08° 56' 39.1''</t>
  </si>
  <si>
    <t>E 039° 11' 19.9''</t>
  </si>
  <si>
    <t>Negash Balcha</t>
  </si>
  <si>
    <t>good grain yield, lower tillering, higher number of kernel</t>
  </si>
  <si>
    <t>susceptible to frost, lower grain yield, lower tillering</t>
  </si>
  <si>
    <t>longer spike length, lower grain yield, lower straw yield</t>
  </si>
  <si>
    <t>good grain yield, good straw yield, good tillering, higher number of kernel</t>
  </si>
  <si>
    <t>N 08° 57' 52.5''</t>
  </si>
  <si>
    <t>E 039° 10' 36.5''</t>
  </si>
  <si>
    <t>Sisay Regasa</t>
  </si>
  <si>
    <t xml:space="preserve">good grain yield, lower straw yield, </t>
  </si>
  <si>
    <t>lower grain yield, good straw yield, lower number of kernel</t>
  </si>
  <si>
    <t>good in straw yield, good in grain yield, good in tilleing capacity</t>
  </si>
  <si>
    <t>susceptible to frost, lower tillering capacity, lower straw yield, lower grain yield</t>
  </si>
  <si>
    <t>N 08° 57' 53.6''</t>
  </si>
  <si>
    <t>E 039° 10' 34.0''</t>
  </si>
  <si>
    <t>Sisay Tadesse</t>
  </si>
  <si>
    <t>good grain yield, good tillering capacity, higher number of kernel</t>
  </si>
  <si>
    <t>frost resistant, higher grain yield, higher number of kernel</t>
  </si>
  <si>
    <t>susceptible to frost, lower straw yield, lower grain yeild</t>
  </si>
  <si>
    <t>good straw yield, good tillering capacity, lower grain yield</t>
  </si>
  <si>
    <t>N 08° 57' 33.2''</t>
  </si>
  <si>
    <t>E 039° 09' 56.3''</t>
  </si>
  <si>
    <t>Tesfaye Dereje</t>
  </si>
  <si>
    <t>very lax head, lower grain yield, good straw yield</t>
  </si>
  <si>
    <t xml:space="preserve">good straw yield, slightly sensitive to frost, </t>
  </si>
  <si>
    <t xml:space="preserve">good in grain yield, lower straw yield, </t>
  </si>
  <si>
    <t>susceptible to frost, lower tillering, lower straw yield, lower grain yield</t>
  </si>
  <si>
    <t>N 08° 57' 04.6''</t>
  </si>
  <si>
    <t>E 039° 10' 41.5''</t>
  </si>
  <si>
    <t>Wendu Alemu</t>
  </si>
  <si>
    <t xml:space="preserve">lower straw yield, lower grain yield, lower tillering </t>
  </si>
  <si>
    <t>very lax spike, lower grain yield, lower straw yield</t>
  </si>
  <si>
    <t>good straw yield, good grain yield, good tillering capacity</t>
  </si>
  <si>
    <t>N 08° 56' 56.9''</t>
  </si>
  <si>
    <t>E 039° 10' 57.5''</t>
  </si>
  <si>
    <t>Werku Yami</t>
  </si>
  <si>
    <t>higher number of kernel, higher tillering capacity, good grain yield</t>
  </si>
  <si>
    <t>susceptible to frost, lower tillering , lower grain yield</t>
  </si>
  <si>
    <t>Habru meti</t>
  </si>
  <si>
    <t>N 08° 56' 50.3''</t>
  </si>
  <si>
    <t>E 039° 05' 34.8''</t>
  </si>
  <si>
    <t>Abera Waqo</t>
  </si>
  <si>
    <t xml:space="preserve">Early maturing and good number of seed per spike, resist disease attack , , </t>
  </si>
  <si>
    <t xml:space="preserve">poor tillering capacity and less number of seed per spike, poor biomass yield, , </t>
  </si>
  <si>
    <t xml:space="preserve">Higher grain yeild, high number of seed per spike and number of tiller and high biomass yield, , </t>
  </si>
  <si>
    <t>good biomass yield, lower grain yield, lower tillering capacity</t>
  </si>
  <si>
    <t>N 08° 56' 49.3''</t>
  </si>
  <si>
    <t>E 039° 05' 39.0''</t>
  </si>
  <si>
    <t>Abu Regasa</t>
  </si>
  <si>
    <t xml:space="preserve">less number of seed per spik and tiller, low biomass, , </t>
  </si>
  <si>
    <t xml:space="preserve">low number of tiller but tall , , </t>
  </si>
  <si>
    <t xml:space="preserve">Highest number of tiller, tall and highest biomass, resist deseases, excellent spike length and high number of seed per spike, , </t>
  </si>
  <si>
    <t xml:space="preserve">Early maturing, better number of seed per spike, good resistance to disease  , , </t>
  </si>
  <si>
    <t>E 039° 05' 32.9''</t>
  </si>
  <si>
    <t>Bekele Tadese</t>
  </si>
  <si>
    <t>poor tillering capacity and less number of seed per spike , lower grain yeild, lower straw yield</t>
  </si>
  <si>
    <t xml:space="preserve">higher number of seed per spike and number of tiller , good grain yield, </t>
  </si>
  <si>
    <t xml:space="preserve">Considerable biomass yield and number seed per spike, and number of tiller, lower grain yield, </t>
  </si>
  <si>
    <t>resistant to diseases, early maturing, higher number of kernel per spike</t>
  </si>
  <si>
    <t>N 08° 56' 45.5''</t>
  </si>
  <si>
    <t>E 039° 05' 16.7''</t>
  </si>
  <si>
    <t>Buzunesh Bedhasa</t>
  </si>
  <si>
    <t>lower tillering capacity, lower biomass yield, lower grain yield</t>
  </si>
  <si>
    <t>good tillering capacity, resitant to diseases, higher grain yield</t>
  </si>
  <si>
    <t>good biomass yield, higher number of kernel per spike, higher grain yield</t>
  </si>
  <si>
    <t xml:space="preserve">poor tillering capacity, higher grain yield, </t>
  </si>
  <si>
    <t>N 08° 57' 14.4''</t>
  </si>
  <si>
    <t>E 039° 05' 47.6''</t>
  </si>
  <si>
    <t>Dachew Dechasa</t>
  </si>
  <si>
    <t xml:space="preserve">Large spike length and high biomass yield, higher number of seed per spike and early maturing, , </t>
  </si>
  <si>
    <t xml:space="preserve">poor tillering capacity and less number of seed per spike, susceptible to diseases , , </t>
  </si>
  <si>
    <t xml:space="preserve">Early maturing and considerable number of seed per spike , , </t>
  </si>
  <si>
    <t xml:space="preserve">Good number of seed per spike, high tillering capacity and biomass yield, , </t>
  </si>
  <si>
    <t>N 08° 56' 40.4''</t>
  </si>
  <si>
    <t>E 039° 05' 00.7''</t>
  </si>
  <si>
    <t>Debebe Muluneh</t>
  </si>
  <si>
    <t xml:space="preserve">high number of tiller and biomass yield, resistant to frost damage and diseases, , </t>
  </si>
  <si>
    <t xml:space="preserve">longer spike length, higher grain yield, high tillering , higher biomass yeild, , </t>
  </si>
  <si>
    <t xml:space="preserve">Early maturing and considerable number of seed per spike , lower biomass yield, lower tillering capacity, , </t>
  </si>
  <si>
    <t xml:space="preserve">poor biomass yield, and less number of seed per spike, lower tillering capacity, , </t>
  </si>
  <si>
    <t>N 08° 56' 54.6''</t>
  </si>
  <si>
    <t>E 039° 05' 49.5''</t>
  </si>
  <si>
    <t>Girma Mekonen</t>
  </si>
  <si>
    <t xml:space="preserve">poor tillering capacity and less number of seed per spike, poor disease resistance , , </t>
  </si>
  <si>
    <t>lower grain yield, good tillering capacity, good straw yield</t>
  </si>
  <si>
    <t xml:space="preserve">high number of seed per spike and number of tiller and high biomass yield, tall in plant hieght, , </t>
  </si>
  <si>
    <t>Early maturing, resistant to diseases, higher grain yield</t>
  </si>
  <si>
    <t>N 08° 56' 53.9''</t>
  </si>
  <si>
    <t>E 039° 05' 01.9''</t>
  </si>
  <si>
    <t>Gudeta Hordofa</t>
  </si>
  <si>
    <t xml:space="preserve">poor tillering capacity and less number of seed per spike, poor disease reaction, , </t>
  </si>
  <si>
    <t xml:space="preserve">Early maturing and good number of seed per spike and good number of tiller , , </t>
  </si>
  <si>
    <t xml:space="preserve">considerable biomass yield and number seed per spike, and deases resistance, , </t>
  </si>
  <si>
    <t xml:space="preserve">Good number of seed per spike, high tillering capacity and biomass yield, good resstance to diseases, , </t>
  </si>
  <si>
    <t>N 08° 56' 47.1''</t>
  </si>
  <si>
    <t>E 039° 05' 37.9''</t>
  </si>
  <si>
    <t>Habtamu Mekonen</t>
  </si>
  <si>
    <t xml:space="preserve">Excellent number of seed per spike, high tillering capacity, resistant to disease  , , </t>
  </si>
  <si>
    <t>higher number of seed per spike, higher grain yield, early maturing</t>
  </si>
  <si>
    <t xml:space="preserve">Less number of seed per spike, poor biomass yield  and susceptable to disease , , </t>
  </si>
  <si>
    <t xml:space="preserve">Considerable biomass yield and number seed per spike, and number of tiller, , </t>
  </si>
  <si>
    <t>N 08° 56' 59.4''</t>
  </si>
  <si>
    <t>E 039° 05' 54.9''</t>
  </si>
  <si>
    <t>Hailu Telila</t>
  </si>
  <si>
    <t xml:space="preserve">Considerable biomass yield and number seed per spike, lower tillering capacity, </t>
  </si>
  <si>
    <t xml:space="preserve">Good number of seed per spike, high tillering capacity and biomass yield, tall plant height, , </t>
  </si>
  <si>
    <t xml:space="preserve">Early maturing and good number of seed per spike, Excellent grain yield , </t>
  </si>
  <si>
    <t>N 08° 56' 54.4''</t>
  </si>
  <si>
    <t>E 039° 05' 32.5''</t>
  </si>
  <si>
    <t>Higher biomass yield, higher number of kernel per spike, good tillering capacity</t>
  </si>
  <si>
    <t xml:space="preserve">good in straw yield, lower grain yield, </t>
  </si>
  <si>
    <t>resitant to diseases, early maturing, higher grain yield</t>
  </si>
  <si>
    <t xml:space="preserve">poor tillering capacity and less number of seed per spike , lower grain yield, </t>
  </si>
  <si>
    <t>N 08° 56' 17.5''</t>
  </si>
  <si>
    <t>E 039° 05' 06.4''</t>
  </si>
  <si>
    <t>Malee Beyena</t>
  </si>
  <si>
    <t>lower grain yield, good tillering capacity, good biomass yeild</t>
  </si>
  <si>
    <t xml:space="preserve">Good number of seed per spike, high tillering capacity and biomass yield, good disease reaction, , </t>
  </si>
  <si>
    <t>N 08° 56' 46.7''</t>
  </si>
  <si>
    <t>E 039° 05' 40.7''</t>
  </si>
  <si>
    <t>Mesfin Alemayehu</t>
  </si>
  <si>
    <t xml:space="preserve">Less number of seed per spike and susceptable to disease , lower grain yield, </t>
  </si>
  <si>
    <t xml:space="preserve">good in tillering capacity and seed per spike but short and low in biomass yield , , </t>
  </si>
  <si>
    <t>resistant to diseases, early maturing, higher grain yeild</t>
  </si>
  <si>
    <t xml:space="preserve">Good spike length and high number of seed per spike, good in  plant hieght, resist disease , , </t>
  </si>
  <si>
    <t>N 08° 57' 03.2''</t>
  </si>
  <si>
    <t>E 039° 05' 54.8''</t>
  </si>
  <si>
    <t>Shiferaw Arega</t>
  </si>
  <si>
    <t>good biomass yield, good tillering capacity, lower grain yield</t>
  </si>
  <si>
    <t xml:space="preserve">high number of seed per spike and number of tiller and high biomass yield, , </t>
  </si>
  <si>
    <t>lower biomass yield, lower tillering capacity, good grain yeild</t>
  </si>
  <si>
    <t xml:space="preserve">Good number of seed per spike, high tillering capacity and biomass yield, tall plant hieght, , </t>
  </si>
  <si>
    <t>N 08° 56' 55.1''</t>
  </si>
  <si>
    <t>E 039° 05' 26.5''</t>
  </si>
  <si>
    <t>Taye Tolosa</t>
  </si>
  <si>
    <t>higher number of kernel per spike, early maturity, higher grain yield</t>
  </si>
  <si>
    <t xml:space="preserve">Less number of seed per spike and number of tiller, susceptible to frost damage, , </t>
  </si>
  <si>
    <t xml:space="preserve">Good spike length but less number of tiller and and short in plant hieght, , </t>
  </si>
  <si>
    <t>N 08° 57' 07.7''</t>
  </si>
  <si>
    <t>E 039° 05' 55.2''</t>
  </si>
  <si>
    <t>Teshome Alemu</t>
  </si>
  <si>
    <t xml:space="preserve">Good spike length and high number of seed per spike, good in biomass and plant hieght , , </t>
  </si>
  <si>
    <t xml:space="preserve">less number of seed per spike and susceptable to diseases, less biomass yield, , </t>
  </si>
  <si>
    <t xml:space="preserve">Early maturing, better number of seed per spike, big spike, good resistance to disease  , , </t>
  </si>
  <si>
    <t xml:space="preserve">less number of tiller but good in seed size , lower straw yield, </t>
  </si>
  <si>
    <t>N 08° 57' 08.9''</t>
  </si>
  <si>
    <t>E 039° 05' 56.6''</t>
  </si>
  <si>
    <t>Workneh Sembetu</t>
  </si>
  <si>
    <t>lower grain yeild, good biomass yield, good tillering capacity</t>
  </si>
  <si>
    <t xml:space="preserve">Longer spike length, high number of tiller, high number of seed per spike, high biomass yield, , </t>
  </si>
  <si>
    <t xml:space="preserve">Early maturing, better number of seed per spike, , </t>
  </si>
  <si>
    <t>Kersa</t>
  </si>
  <si>
    <t xml:space="preserve">Alemayehu Hailu </t>
  </si>
  <si>
    <t>2nd</t>
  </si>
  <si>
    <t>resistatn to rust, higher grain yield, higher straw yield</t>
  </si>
  <si>
    <t>3rd</t>
  </si>
  <si>
    <t>1st</t>
  </si>
  <si>
    <t>longer spike length, higher grain yield, higher straw yield</t>
  </si>
  <si>
    <t>4th</t>
  </si>
  <si>
    <t>Shorter spike length, lower grain yield, lower straw yield, lower tillering capacity</t>
  </si>
  <si>
    <t>Chala Alo</t>
  </si>
  <si>
    <t xml:space="preserve">lower tillering, good number of kernel, </t>
  </si>
  <si>
    <t>longer spike length, good tillering capacity, good grain yield</t>
  </si>
  <si>
    <t>lower straw yield, short spike, resistant to diseases, good grain yield</t>
  </si>
  <si>
    <t>Dita Abera</t>
  </si>
  <si>
    <t>Higher grain yield, higher tillering , resistant to diseases, higher straw yeild</t>
  </si>
  <si>
    <t>lower grain yield, lower straw yield, lower tillering capacity</t>
  </si>
  <si>
    <t>higher number of kernel, higher grain yield, higher straw yield</t>
  </si>
  <si>
    <t>Geta Telila</t>
  </si>
  <si>
    <t>lower number of kernel, lower tillering, lower straw yield</t>
  </si>
  <si>
    <t>good tillering capacity, resistant to diseases, good straw yeild, good grain yield</t>
  </si>
  <si>
    <t>higher number of kernel, good tillering, good straw yield, good grain yield</t>
  </si>
  <si>
    <t>lower number of tillers, lower straw yeild, good grain yield</t>
  </si>
  <si>
    <t>Girma Alemu</t>
  </si>
  <si>
    <t>lower tillering capacity, lower number of kernel, lower grain yield</t>
  </si>
  <si>
    <t>lower grain yield, lower number of kernel, lower tillering</t>
  </si>
  <si>
    <t>good tillering, higher number of kernel, good straw yield, good grain yield</t>
  </si>
  <si>
    <t>good grain yield, resistant to diseases, lower straw yield</t>
  </si>
  <si>
    <t>Husien Usman</t>
  </si>
  <si>
    <t>lower number of kernel, lower grain yeild, lower straw yield, lower tillering capacity</t>
  </si>
  <si>
    <t>lower grain yield, lower tillering capacity, lower number of kernel, lower straw yield</t>
  </si>
  <si>
    <t>Higher number of kernel, higher grain yield, resistant to disease</t>
  </si>
  <si>
    <t>longer spike length, good grain yield, good straw yield, resistant to diseases</t>
  </si>
  <si>
    <t>Kasu Telila</t>
  </si>
  <si>
    <t>higher tillering capacity, higher grain yield, higher straw yield</t>
  </si>
  <si>
    <t>lower number of kernel, lower grain yield, good straw yield</t>
  </si>
  <si>
    <t>higer number of kernel, good tillering, good in straw yield, good in grain yield</t>
  </si>
  <si>
    <t>lower number of tillers, lower grain yield, lower straw yield, lower spike length</t>
  </si>
  <si>
    <t>Lema Telila</t>
  </si>
  <si>
    <t>adapted to local condition, high tillering , high straw , high grain yield</t>
  </si>
  <si>
    <t>lower grain yield, lower straw yield, lower tillering , lower numbe of kernel</t>
  </si>
  <si>
    <t>lower tillering , lower grain yeild, lower straw yield</t>
  </si>
  <si>
    <t>Resistant to diseases, good grain yield, lower straw yield</t>
  </si>
  <si>
    <t>Mekonen Mengistu</t>
  </si>
  <si>
    <t>lower tillering capacity, lower grain yield, lower straw yield</t>
  </si>
  <si>
    <t>good straw yield, good tillering, lower grain yield</t>
  </si>
  <si>
    <t>resistant to diseases, good grain yield, good straw yield</t>
  </si>
  <si>
    <t>resistant to diseases, hihger tillering, good straw yield, good grain yield</t>
  </si>
  <si>
    <t>Mustefa Usman</t>
  </si>
  <si>
    <t>longer spike, lower straw yield, lower grain yield</t>
  </si>
  <si>
    <t>Short spike, lower grain yield, lower straw yield</t>
  </si>
  <si>
    <t>resistant diseases, longer spike, good grain yield</t>
  </si>
  <si>
    <t>Short spike, resistant to diseases, good grain yield</t>
  </si>
  <si>
    <t>Shiferaw Mekonen</t>
  </si>
  <si>
    <t>lower tillering, lower grain yield, lower tillering capacity</t>
  </si>
  <si>
    <t>high tillering , higher number of kernel, good grain yield, good in straw yield</t>
  </si>
  <si>
    <t>poor tillering capacity, lower gain yield, lower number of kernel</t>
  </si>
  <si>
    <t>higher number of kernel, higher tillering , good grain yield</t>
  </si>
  <si>
    <t>Tariku Mekonen</t>
  </si>
  <si>
    <t>lower tillering, lower number of kernel, lower straw yield, lower grain yield</t>
  </si>
  <si>
    <t>Resistant to diseases, good tillering capacity, good straw yield, good grain yield</t>
  </si>
  <si>
    <t>good in disease resitance, lower grain yiled, lower straw yield, shorter spike length</t>
  </si>
  <si>
    <t>Resistant to diseases, excellent grain yield, higher number of kernel</t>
  </si>
  <si>
    <t>Temam Kediro</t>
  </si>
  <si>
    <t>longer spike, good tillering, good straw yield, good grain yield</t>
  </si>
  <si>
    <t>Resistant to diseases, good grain yield, higher number of kernel, good straw yield</t>
  </si>
  <si>
    <t>lower number of kernel, lower grain yield, lower tillering</t>
  </si>
  <si>
    <t>lower tillering, lower straw yield, good grain yield</t>
  </si>
  <si>
    <t>Tesfaye Borte</t>
  </si>
  <si>
    <t>longer spike length, good tillering capacity, good straw yield, good in grain yield</t>
  </si>
  <si>
    <t>lower in straw yield, lower tillering , lower grain yield</t>
  </si>
  <si>
    <t>susceptible to diseases, lower tillering , lower number of kernel, lower grain yield</t>
  </si>
  <si>
    <t xml:space="preserve">higher number of kernel, higher grain yield, </t>
  </si>
  <si>
    <t>longer spike, resitant to diseases, good grain yeld, good straw yeild</t>
  </si>
  <si>
    <t>good tillering, good grain yield, good straw yield, resistant diseases</t>
  </si>
  <si>
    <t>lower tillering, lower grain yield, lower number of kernel</t>
  </si>
  <si>
    <t>Teshome Bultume</t>
  </si>
  <si>
    <t>good grain yield, lower straw yeld, lower tillering</t>
  </si>
  <si>
    <t>good tillering, resitant to diseases, good grain yield, good tillering</t>
  </si>
  <si>
    <t>good tillering capacity, good straw tillering, good grain yield</t>
  </si>
  <si>
    <t>short spike length, lower straw yield, lower tillering capacity</t>
  </si>
  <si>
    <t>Teshome Werku</t>
  </si>
  <si>
    <t>higher grain yield, resitatant to diseases, lower straw yield</t>
  </si>
  <si>
    <t>good tillering , good straw , poor grain yield</t>
  </si>
  <si>
    <t>lower tillering , lower number of kernel, lower grain yield</t>
  </si>
  <si>
    <t>resistant to diseases, good grain yield, lower tillering , lower straw yield</t>
  </si>
  <si>
    <t>Koka</t>
  </si>
  <si>
    <t>N 09° 03' 09.5''</t>
  </si>
  <si>
    <t>E 0 390 10' 55.5''</t>
  </si>
  <si>
    <t>Admikew Mengistu</t>
  </si>
  <si>
    <t>lower number of tillers, lower grain yield, lower number of kernel</t>
  </si>
  <si>
    <t>lower number of kernel, lower grain yield, lower straw yield</t>
  </si>
  <si>
    <t>resistatn to diseases, good grain yield, higher number of kernel</t>
  </si>
  <si>
    <t>N 09° 03' 39.5''</t>
  </si>
  <si>
    <t>E 0 390 10' 41.5''</t>
  </si>
  <si>
    <t>Aklilu Damenu</t>
  </si>
  <si>
    <t>longer spike length, good tillering, good grain yield</t>
  </si>
  <si>
    <t>lower number of kernel, Short spike length, lower grain yield, lower straw yield</t>
  </si>
  <si>
    <t>resistant to disease, good grain yield, good number of kernel</t>
  </si>
  <si>
    <t>N 09° 03' 19.7''</t>
  </si>
  <si>
    <t>E 0 390 10' 24.9''</t>
  </si>
  <si>
    <t>Asefa Demissie</t>
  </si>
  <si>
    <t>good straw yield, lower grain yield, good tillering</t>
  </si>
  <si>
    <t>lower grain yield, good straw , longer spike length</t>
  </si>
  <si>
    <t>resistant to diseases, higher number of kernel, lower straw yield</t>
  </si>
  <si>
    <t>more number of tillers ,better grain yield long head and disease resistant , good tillering, longer spike length, good grain yield</t>
  </si>
  <si>
    <t>E 0 390 10' 18.7''</t>
  </si>
  <si>
    <t>Asrat Akako</t>
  </si>
  <si>
    <t>Higher number of kernel, longer spike length, good grain yield</t>
  </si>
  <si>
    <t>resitant to diesease, good grai yield, lower straw yield</t>
  </si>
  <si>
    <t>lower grain yield, lower straw yield, lower tillering</t>
  </si>
  <si>
    <t>lower grain yield, lower number of kernel, lower straw yield, susceptible to diseases</t>
  </si>
  <si>
    <t>N 09° 03' 01.7''</t>
  </si>
  <si>
    <t>E 0 390 10' 03.1''</t>
  </si>
  <si>
    <t>Belaye Semu</t>
  </si>
  <si>
    <t>lower straw yeild, lower tillering, lower number of kernel</t>
  </si>
  <si>
    <t>good grain yield, higher number of kernel, lower tillering</t>
  </si>
  <si>
    <t>good straw yield, good grain yield, good tillering</t>
  </si>
  <si>
    <t>N 09° 02' 34.8''</t>
  </si>
  <si>
    <t>E 0 390 10' 28.7''</t>
  </si>
  <si>
    <t>Belaynesh Gemechu</t>
  </si>
  <si>
    <t>N 09° 02' 33.2''</t>
  </si>
  <si>
    <t>E 0 390 10' 38.6''</t>
  </si>
  <si>
    <t>Derbie Mulatu</t>
  </si>
  <si>
    <t>hihger number of tillers, good grain yield, higher number of kernel</t>
  </si>
  <si>
    <t>lower grain yield, lower straw yield, shorter spike length</t>
  </si>
  <si>
    <t>lower grain yield, lower tillering , lower straw yield</t>
  </si>
  <si>
    <t>longer spike length, resitant to diseases, good grain yield</t>
  </si>
  <si>
    <t>N 09° 02' 37.4''</t>
  </si>
  <si>
    <t>E 0 390 10' 45.0''</t>
  </si>
  <si>
    <t>Dita Aklilu</t>
  </si>
  <si>
    <t>Higher tiller number, higher straw yield, higher grain yield</t>
  </si>
  <si>
    <t>N 09° 03' 11.8''</t>
  </si>
  <si>
    <t>E 0 390 10' 51.2''</t>
  </si>
  <si>
    <t>Getachew Negash</t>
  </si>
  <si>
    <t>lower grain yield, Short spike length, lower grain yield</t>
  </si>
  <si>
    <t>good tillering capacity, good grain yield, good straw yield</t>
  </si>
  <si>
    <t>susceptible to diseases, lower grain yield, lower straw yield</t>
  </si>
  <si>
    <t>higher number of kernel, good grain yield, lower tillering</t>
  </si>
  <si>
    <t>N 09° 03' 24.6''</t>
  </si>
  <si>
    <t>E 0 390 10' 00.5''</t>
  </si>
  <si>
    <t>Gezu Negash</t>
  </si>
  <si>
    <t>good tillering , lower grain yield, good straw yield</t>
  </si>
  <si>
    <t>lower tillering, good grain yield, higher number of kernel</t>
  </si>
  <si>
    <t>longer spike length, good grain yield, higher number of kernel</t>
  </si>
  <si>
    <t>higher number of kernel, lower straw yield, lower tillering</t>
  </si>
  <si>
    <t>N 09° 03' 20.8''</t>
  </si>
  <si>
    <t>E 0 390 10' 49.1''</t>
  </si>
  <si>
    <t>Hailu Negash</t>
  </si>
  <si>
    <t>N 09° 03' 11.3''</t>
  </si>
  <si>
    <t>E 0 390 10' 21.7''</t>
  </si>
  <si>
    <t>Hailu Teshome</t>
  </si>
  <si>
    <t>longer spike length, good grain yield, good straw yield</t>
  </si>
  <si>
    <t>lower grain yield, good straw yield, good tillering</t>
  </si>
  <si>
    <t>higher number of kernel, resistant to diseases, good grain yield</t>
  </si>
  <si>
    <t>lower straw yield, lower gran yield, lower number of kernel</t>
  </si>
  <si>
    <t>N 09° 03' 28.5''</t>
  </si>
  <si>
    <t>E 0 390 10' 33.5''</t>
  </si>
  <si>
    <t>Masho Bejiga</t>
  </si>
  <si>
    <t>lower tillering, lower straw yield, lower grain yield</t>
  </si>
  <si>
    <t>resistant to diseases, longer spike length, good straw yield, good grain yield</t>
  </si>
  <si>
    <t>good grain yield, lower straw , lower tillering</t>
  </si>
  <si>
    <t>longer spike length, good grain yield, good staw yield</t>
  </si>
  <si>
    <t>N 09° 03' 00.8''</t>
  </si>
  <si>
    <t>E 0 390 10' 54.4''</t>
  </si>
  <si>
    <t>Muluneh Abera</t>
  </si>
  <si>
    <t>longer spike length, higher tilleing , good grain yield, good straw yield</t>
  </si>
  <si>
    <t>lower grain yeld, good tillering, good straw yield</t>
  </si>
  <si>
    <t>resistant to diseases, good tillering, good grain yield</t>
  </si>
  <si>
    <t>N 09° 03' 40.0''</t>
  </si>
  <si>
    <t>E 0 390 10' 47.7''</t>
  </si>
  <si>
    <t>Shume Robi</t>
  </si>
  <si>
    <t>lower tillering , lower grain yield, lower numbe ro kernel</t>
  </si>
  <si>
    <t>resistant to diseases, good grain yield, higher numbe of kernel</t>
  </si>
  <si>
    <t>Susceptible to diseases, lower grain yield,  good straw yield</t>
  </si>
  <si>
    <t xml:space="preserve">good grain yield, higher number of kernel, lower tillering </t>
  </si>
  <si>
    <t>N 09° 03' 44.2''</t>
  </si>
  <si>
    <t>E 0 390 10' 53.4''</t>
  </si>
  <si>
    <t>Wendu Abebe</t>
  </si>
  <si>
    <t>lower grain yield, lower number of kenel, lower grain yeild</t>
  </si>
  <si>
    <t>good tillering, lower grain yield, good straw yield</t>
  </si>
  <si>
    <t>good grain yield, lower tillering , higher number of kernel</t>
  </si>
  <si>
    <t>N 09° 02' 35.1''</t>
  </si>
  <si>
    <t>E 0 390 10' 46.4''</t>
  </si>
  <si>
    <t>Wendu Regasa</t>
  </si>
  <si>
    <t>resitant to diseases, good tillering , higher number of kernel</t>
  </si>
  <si>
    <t>good straw yield, lower grain yield, lower tillering</t>
  </si>
  <si>
    <t>lower tillering capacity, lower grain yield, shorter spike length</t>
  </si>
  <si>
    <t>resistant to dieseas, good grain yield, higher number of kernel</t>
  </si>
  <si>
    <t>Nanawa</t>
  </si>
  <si>
    <t>N 08° 45' 20.3"</t>
  </si>
  <si>
    <t>E 039° 14' 57.0"</t>
  </si>
  <si>
    <t>Bekele Wedajo</t>
  </si>
  <si>
    <t>lower straw yield, lower tillering, lower garin yield</t>
  </si>
  <si>
    <t>good tillering capacity, good straw yield, longer spike length</t>
  </si>
  <si>
    <t>early maturing , higher grain yeild, resistant to frost and rust</t>
  </si>
  <si>
    <t>N 08° 46' 02.7"</t>
  </si>
  <si>
    <t>E 039° 15' 07.4"</t>
  </si>
  <si>
    <t>Dechu Girma</t>
  </si>
  <si>
    <t xml:space="preserve">have straw, high kernel , resistant to rust </t>
  </si>
  <si>
    <t>lower number of kernel, lower straw yield, lower grain yield</t>
  </si>
  <si>
    <t xml:space="preserve">good tilleing , higher number of kernel, high kernel </t>
  </si>
  <si>
    <t>poor in straw yield, lower spike length, lower grain yeld</t>
  </si>
  <si>
    <t>N 08° 45' 44.6"</t>
  </si>
  <si>
    <t>E 039° 15' 06.5"</t>
  </si>
  <si>
    <t>Derbe Tesema</t>
  </si>
  <si>
    <t>matures early, good straw yield, good tillering , good grain yield</t>
  </si>
  <si>
    <t xml:space="preserve">lower number of kernel, lower grain yield, </t>
  </si>
  <si>
    <t>lower number of kernell, lower tillering , lower grain yield</t>
  </si>
  <si>
    <t xml:space="preserve">high kernel , higher grain yield, resistant to rust and frost </t>
  </si>
  <si>
    <t>N 08° 45' 21.0"</t>
  </si>
  <si>
    <t>E 039° 14' 19.4"</t>
  </si>
  <si>
    <t>Endale Lema</t>
  </si>
  <si>
    <t xml:space="preserve">lower grain yield,  , </t>
  </si>
  <si>
    <t xml:space="preserve">susceptible to frost , less kernel, </t>
  </si>
  <si>
    <t xml:space="preserve">it has straw, low yielding , </t>
  </si>
  <si>
    <t xml:space="preserve">High kernel , Resistant to rust , </t>
  </si>
  <si>
    <t>N 08° 45' 46.0"</t>
  </si>
  <si>
    <t>E 039° 14' 59.9"</t>
  </si>
  <si>
    <t>Getachew Beyene</t>
  </si>
  <si>
    <t>Susceptible to frost, Susceptible to rust , good  straw yield</t>
  </si>
  <si>
    <t>lower  grain yield, lower tillering , lower straw yield, lower number of kernel</t>
  </si>
  <si>
    <t>higher number of kernel, good tillering capacity, good in grain yield</t>
  </si>
  <si>
    <t>Higher number of kernel, excellent grain yeild, lower tillering</t>
  </si>
  <si>
    <t>N 08° 46' 25.4"</t>
  </si>
  <si>
    <t>E 039° 14' 24.4"</t>
  </si>
  <si>
    <t>Getachew Tiki</t>
  </si>
  <si>
    <t>lower grain yield, good in straw yield, lower number of kernel</t>
  </si>
  <si>
    <t xml:space="preserve">susceptible to rust , late maturing , naadoo qaabaa </t>
  </si>
  <si>
    <t>resistant to frost , high in grain yield, high in  straw</t>
  </si>
  <si>
    <t>resistant to frost , early maturing , higher number of kernel</t>
  </si>
  <si>
    <t>N 08° 45' 43.1"</t>
  </si>
  <si>
    <t>E 039° 14' 50.4"</t>
  </si>
  <si>
    <t>Girma Beyene</t>
  </si>
  <si>
    <t>Resistant to frost , High kernel, Resistant to rust  , higher grain yeild</t>
  </si>
  <si>
    <t>higher grain yield, good straw yield, higher tillering capacity</t>
  </si>
  <si>
    <t>lower grain yield , lower straw yield, Susceptible to diseases</t>
  </si>
  <si>
    <t xml:space="preserve">lower straw yield , lower tillering capacity, </t>
  </si>
  <si>
    <t>N 08° 45' 20.0"</t>
  </si>
  <si>
    <t>E 039° 14' 09.0"</t>
  </si>
  <si>
    <t>Kebu Bekele</t>
  </si>
  <si>
    <t>high yielding , good straw yield, good tillering capacity</t>
  </si>
  <si>
    <t>lower tillering, lower number of kernel, lower straw yield</t>
  </si>
  <si>
    <t>Susceptible to frost, good in straw yield, lower grain yield</t>
  </si>
  <si>
    <t xml:space="preserve">higher number of  kernel, resistant to rust , early maturing </t>
  </si>
  <si>
    <t>N 08° 45' 28.9"</t>
  </si>
  <si>
    <t>E 039° 14' 05.7"</t>
  </si>
  <si>
    <t>Sharew Borecha</t>
  </si>
  <si>
    <t>susceptible to frost and rust, lower grain yield, lower number of kernel</t>
  </si>
  <si>
    <t>lower grain yield, lower tilleing , taller in height</t>
  </si>
  <si>
    <t>higher number of kernel, good straw yield, good grain yield</t>
  </si>
  <si>
    <t>early maturing, resistant to frost and rust, higher number of kernel</t>
  </si>
  <si>
    <t>N 08° 45' 24.1"</t>
  </si>
  <si>
    <t>E 039° 14' 53.5"</t>
  </si>
  <si>
    <t>Sisay Tadese</t>
  </si>
  <si>
    <t>susceptible to rust, lower gain yield , lower tilleing capacity</t>
  </si>
  <si>
    <t>good in straw yield, good in grain yeld, good in tilleirng capacity</t>
  </si>
  <si>
    <t>susceptible to frost and rust, lower tillering , lower straw yield, lower grain yield</t>
  </si>
  <si>
    <t>resistant to frost, higher number of kernel, higher grain yeild</t>
  </si>
  <si>
    <t>N 08° 46' 05.5"</t>
  </si>
  <si>
    <t>E 039° 15' 12.5"</t>
  </si>
  <si>
    <t>Tariku Tesema</t>
  </si>
  <si>
    <t>lower tillering, lower straw yield, lwer number of kerenel</t>
  </si>
  <si>
    <t>good in straw yield, higher number of kernel, resistant to rust</t>
  </si>
  <si>
    <t>resistant to rust and frost , higher number of  kernel , matures early</t>
  </si>
  <si>
    <t>N 08° 46' 03.4"</t>
  </si>
  <si>
    <t>E 039° 15' 10.9"</t>
  </si>
  <si>
    <t>Taye Senbetu</t>
  </si>
  <si>
    <t>taller plant height, good tillering, good in straw yield</t>
  </si>
  <si>
    <t xml:space="preserve">lower tillering, lower gain yield, good in  straw yield </t>
  </si>
  <si>
    <t>lower grain yield, lower tillering, susceptible to rust</t>
  </si>
  <si>
    <t>higher numbe of kernel, higher grain yield, resistant to rust , lower tillering</t>
  </si>
  <si>
    <t>N 08° 46' 25.1"</t>
  </si>
  <si>
    <t>E 039° 15' 26.7"</t>
  </si>
  <si>
    <t xml:space="preserve">Tiki Tolosaa </t>
  </si>
  <si>
    <t>susceptible to rust , late mauturing, good straw yield</t>
  </si>
  <si>
    <t>early maturing , high yielder, resistant to frost , good straw yield</t>
  </si>
  <si>
    <t>good grain yield, lower straw yied,  good tillering</t>
  </si>
  <si>
    <t xml:space="preserve">early maturing , resistant to frost and rust , high yielding </t>
  </si>
  <si>
    <t>N 08° 46' 24.2"</t>
  </si>
  <si>
    <t>Waleesnti Abebe</t>
  </si>
  <si>
    <t xml:space="preserve">Doesn’t have straw, Less kernel, Susceptible to rust </t>
  </si>
  <si>
    <t>Susceptible to frost and rust, long plants , have straw</t>
  </si>
  <si>
    <t>high yielding , resisitant to rust, good straw yield</t>
  </si>
  <si>
    <t>good grain yield, higher number of kernel, lower tillering capacity</t>
  </si>
  <si>
    <t>Akiliu Tesfaye/Tsegaye</t>
  </si>
  <si>
    <t>the spike is longer, high straw and grain yield, resitant to lodging</t>
  </si>
  <si>
    <t>not productive in both grain and straw yield, low tillering capacity, matures late</t>
  </si>
  <si>
    <t>low tillering capacity, lower straw yield, not resistant to frost, lower grain yield</t>
  </si>
  <si>
    <t>high yield, the spike is dense, higher number of kernel</t>
  </si>
  <si>
    <t>Alemayehu Abebe/Eshetu Demse</t>
  </si>
  <si>
    <t>not resistant to frost, low grain yield, lower number of kernel</t>
  </si>
  <si>
    <t>lower grain yield, susceptible to frost, lower straw yield</t>
  </si>
  <si>
    <t>high yield both in grain and straw, resistant to frost, early maturing</t>
  </si>
  <si>
    <t>high straw yield, higher grain yield, higher number of kernel</t>
  </si>
  <si>
    <t>Alemu Tulema</t>
  </si>
  <si>
    <t>the spike is dense, lower grain yiled, lower straw yield</t>
  </si>
  <si>
    <t>not resistant to disease, matures late, lower grain yield, lower straw yield</t>
  </si>
  <si>
    <t>high tillering capacity, Higher grain yield, good straw yield</t>
  </si>
  <si>
    <t>Higher grain yield, higher number of kernel, matures earlier, resistant to diseases</t>
  </si>
  <si>
    <t>Aselefech Lemma</t>
  </si>
  <si>
    <t>good grain yield, higher number of kernel per spike, lower straw yield</t>
  </si>
  <si>
    <t>low yield, not resistant to disease, dies before maturity</t>
  </si>
  <si>
    <t>high grain and straw yield , good tillering, higher number of kernel</t>
  </si>
  <si>
    <t>not resistant to frost, good straw yield, low tiller number, lower grain yield</t>
  </si>
  <si>
    <t>Ayele Alemu</t>
  </si>
  <si>
    <t>taller but not rsistant to frost, the spike is not dense, not low yield</t>
  </si>
  <si>
    <t>high tiller yield, high straw yield, the spike is longer and dense, higher grain yield</t>
  </si>
  <si>
    <t>high tillering capacity, susceptible to diseases, high straw yield, lower grain yield</t>
  </si>
  <si>
    <t>high grain yield  , the spike is dense, matures earlier, lower tillering</t>
  </si>
  <si>
    <t>Damtew Girma</t>
  </si>
  <si>
    <t>low tillering capacity, low grain  yield and straw yield, not resistant to frost</t>
  </si>
  <si>
    <t>higher number of kernel per spike, dense spike, resistant to disease, higher grain yield</t>
  </si>
  <si>
    <t>high tillering capacity, high straw yield, the spike is longer and dense, higher grain yield</t>
  </si>
  <si>
    <t>matures late, it is not easily treshable, lower grain yeild</t>
  </si>
  <si>
    <t>Dergu Abera</t>
  </si>
  <si>
    <t>Higher grain yield, the spike is not dense, lower straw yield, lower tillering</t>
  </si>
  <si>
    <t>good  kerenel size and numberper spike, resistant to fungal disease and frost, higher grain yield</t>
  </si>
  <si>
    <t>low straw yield, high kerenel number, it is not resistant to cold and disease</t>
  </si>
  <si>
    <t>it is productive in terms of kerenel number per spike, high straw yield, taller in terms of hegiht</t>
  </si>
  <si>
    <t>Eshetu  Demise</t>
  </si>
  <si>
    <t>good  kerenel size and number per spike, high straw yield , grain yield, lower tillering</t>
  </si>
  <si>
    <t>high tillering capacity but kerenel yield is poor, the straw yield is nice, not resistant to frost</t>
  </si>
  <si>
    <t>low kerenel, high straw yield and grain yield, high tiler number</t>
  </si>
  <si>
    <t>high tillering capacity, high straw yield, Susceptible to diseases</t>
  </si>
  <si>
    <t>Girma Roba</t>
  </si>
  <si>
    <t>resistant to frost, high straw yield, high grain yield</t>
  </si>
  <si>
    <t>susceptible to frost, lower grain yield, good straw yield</t>
  </si>
  <si>
    <t>low  grain yield, not resistant to frost, not resistant to fungal disease, lower grain yield</t>
  </si>
  <si>
    <t>resistant to fungal disease, higer grain yield, higher number of kernel</t>
  </si>
  <si>
    <t>Kuba Alemu</t>
  </si>
  <si>
    <t>high straw yield, susceptible to diseases, lower grain yield, lower tillering</t>
  </si>
  <si>
    <t>low straw yield, poor grain yield, low tillering capacity</t>
  </si>
  <si>
    <t>resistant to disease, taller plant height, longer spike length</t>
  </si>
  <si>
    <t>high grain yield, high straw yield, higher tillering capacity</t>
  </si>
  <si>
    <t>Lemma Estifo</t>
  </si>
  <si>
    <t xml:space="preserve">high yield in both straw and grain, matures earlier, higher tillering </t>
  </si>
  <si>
    <t>not easily treshable, lower grain yield, good straw yield, lower tillering capacity</t>
  </si>
  <si>
    <t>lower straw yield, lower grain yield, the spike is thin and lax</t>
  </si>
  <si>
    <t>high  grain yield, resistant to frost, lower straw yield, higher number of kernel</t>
  </si>
  <si>
    <t>Reta Dubale</t>
  </si>
  <si>
    <t>low tiller number, low straw yield, matures late</t>
  </si>
  <si>
    <t>matures late, high straw yield, susceptible to diseases, lower grain yield</t>
  </si>
  <si>
    <t>good  kerenel size, high straw and grain yield, the spike is dense</t>
  </si>
  <si>
    <t>Shiferawe Sinke</t>
  </si>
  <si>
    <t>does not resist cold and disease, lower tillering, lower grain yield</t>
  </si>
  <si>
    <t>high tillering capacity, good straw yield, longer spike length</t>
  </si>
  <si>
    <t>good number of kernel, higher grain yield, matures early, lower tillering</t>
  </si>
  <si>
    <t>Tasew Tadese</t>
  </si>
  <si>
    <t>good  kerenel size and numbr per spike(high yield), matures earlier, lower straw yield</t>
  </si>
  <si>
    <t>low yield but the straw is very good, resistant to fungal disease, good tillering</t>
  </si>
  <si>
    <t>high kerenel number and size, mtures earlier, good tillering capacity, good straw yield</t>
  </si>
  <si>
    <t>low kerenel, high straw yield, does not resist  disease</t>
  </si>
  <si>
    <t>Tulu Dubale</t>
  </si>
  <si>
    <t>high straw yild, high grain yield, resistant to disease</t>
  </si>
  <si>
    <t>low grain and straw yield, low tillering capacity, lower number of kernel per spike</t>
  </si>
  <si>
    <t>low tillering capacity, low straw yield, lax spike</t>
  </si>
  <si>
    <t>high  grain yield , higher number of kernel, lower straw yield</t>
  </si>
  <si>
    <t>lower straw  yield, lower grain yield, lower tillering</t>
  </si>
  <si>
    <t>lower grain yield, lower tillering capacity, lower tillering capacity</t>
  </si>
  <si>
    <t>the spike is longer, higher tillering capacity, higher grain yield</t>
  </si>
  <si>
    <t>good  kerenel size, resistant to frost, matures earlier</t>
  </si>
  <si>
    <t>Tulu re'e</t>
  </si>
  <si>
    <t>Adisu Wedajo</t>
  </si>
  <si>
    <t>The highst in stalk height, Very good in tillering, Highest in yielding, Good Adaptation to the land</t>
  </si>
  <si>
    <t>High in plant height , Good tillering, Good yielding, high amount of straw</t>
  </si>
  <si>
    <t>Low stalk height, Low tillering, Low yielding, Low amount of straw</t>
  </si>
  <si>
    <t xml:space="preserve"> lowest amount of straw,  lowest tillering, Poor yielding</t>
  </si>
  <si>
    <t>Belachew Jima</t>
  </si>
  <si>
    <t>High in  plant height, Good Adaptation to the land, High in tillering, Good in yielding</t>
  </si>
  <si>
    <t>Low Tillering, Low in stalk height, Low in yielding</t>
  </si>
  <si>
    <t>The highest in plant height, High amount of straw, Highest in number of tillering, highest in amount of seed/spike</t>
  </si>
  <si>
    <t>Birhanu Borena</t>
  </si>
  <si>
    <t>Good in plant height, Good in seed, Good in straw, Good in tillering</t>
  </si>
  <si>
    <t>Good in plant height, Good in seed, Good in tillering, Good in straw</t>
  </si>
  <si>
    <t>Low in plant height, low in tillering, Good in number of kernel/spike</t>
  </si>
  <si>
    <t>Low in straw, Low in tillering, Low in number of kernel/spike</t>
  </si>
  <si>
    <t>Dachu Talila</t>
  </si>
  <si>
    <t>Good in tillering, Good in number of kernel/spike, taller plant height, Enough Adaptation to the land</t>
  </si>
  <si>
    <t>Good in tillering, Enough Adaptation to the land, Good in straw, taller plant height</t>
  </si>
  <si>
    <t>lower grain yield, lower straw yield, low tillering capacity</t>
  </si>
  <si>
    <t>Low straw, low tillering, Low in height, good in grain yield</t>
  </si>
  <si>
    <t>Debebe Chala</t>
  </si>
  <si>
    <t>Highest tillering, Good  Adaptation to the land, Highest yielding</t>
  </si>
  <si>
    <t>Good in tillering, lower grain yield, good straw yield</t>
  </si>
  <si>
    <t>Good in straw, Good in tillering, Good in grain yield, Enough Adaptation to the land</t>
  </si>
  <si>
    <t>good in grain yielding, low  straw yield, low tillering</t>
  </si>
  <si>
    <t>Degife Asefa</t>
  </si>
  <si>
    <t>High in amount of straw, Hihger grain yield, good  Adaptation to the land</t>
  </si>
  <si>
    <t>taller plant height, High in amount of straw, Very good in tillering, very good in grain yield</t>
  </si>
  <si>
    <t xml:space="preserve">Good in amount of straw, lower grain yield, Good in tillering, </t>
  </si>
  <si>
    <t>Low in amount of straw, Low in amount of tillering, Low in plant height</t>
  </si>
  <si>
    <t>Getachew Wolde</t>
  </si>
  <si>
    <t>Good in straw, Good in number of kernel, Good in tillering, Good in stalk height</t>
  </si>
  <si>
    <t>Low in straw, Low in tillering, Low in number of kernel/spike, Low in  stalk height</t>
  </si>
  <si>
    <t>very good in stalk height, Very good in tillering, Enough Adaptation to the land</t>
  </si>
  <si>
    <t>Good in stalk height, Good in number of kernel, Good in tillering, Good in straw</t>
  </si>
  <si>
    <t>Mekonen Belachew</t>
  </si>
  <si>
    <t>High Plant height, High number of seed/spike, High in tillering, Hihg in amount of  straw</t>
  </si>
  <si>
    <t>Low yielding, poor Adaptation to the area, Low in straw</t>
  </si>
  <si>
    <t>High in plant hight, High amount of straw, High in yielding, Enough Adaptation to the land</t>
  </si>
  <si>
    <t>Low in plant height, Low in straw, lower in grain yield</t>
  </si>
  <si>
    <t>Mengistu Chala</t>
  </si>
  <si>
    <t>Good in plant height, Enough Adaptation to the land, Good in grain yield, Good in tillering</t>
  </si>
  <si>
    <t>taller plant height, Good in amount of straw, lower grain yield</t>
  </si>
  <si>
    <t>Very good in straw, High in amount in grain yield, High in amount of tillering</t>
  </si>
  <si>
    <t>Low in amount of straw, Low in amount of tillering, Low in amount of seed</t>
  </si>
  <si>
    <t>Shiferaw Hambise</t>
  </si>
  <si>
    <t>taller plant height, Very good in straw, Very good in seed, Very good in tillering</t>
  </si>
  <si>
    <t>taller  plant height, Good in number of  seed/spike, Good in tillering, Enough Adaptation to the land</t>
  </si>
  <si>
    <t xml:space="preserve">Poor in straw, Low in tillering, lower number of kernel </t>
  </si>
  <si>
    <t xml:space="preserve">Good in straw, Good in tillering, Good in number of kernel, </t>
  </si>
  <si>
    <t>Sisayu Negash</t>
  </si>
  <si>
    <t>Good in tillering, Good in number of seed, Good in straw yield, Enough Adaptation to the land</t>
  </si>
  <si>
    <t>Very good in tillering, Very good in seed, Very good in straw, Enough Adaptation to the land</t>
  </si>
  <si>
    <t>Good in straw, lower grain yield, Good in tillering</t>
  </si>
  <si>
    <t>Low in straw, Low in number of kernel/spike, Low in tillering, Low in Adaptation to the land</t>
  </si>
  <si>
    <t>Tayu Zerfu</t>
  </si>
  <si>
    <t>Good in straw, Good in seed, Good in tillering</t>
  </si>
  <si>
    <t>Very good in number of kernel, Very good in straw, Very good in tillering, Enough Adaptation to the land</t>
  </si>
  <si>
    <t>Poor in straw, Poor in tillering, Poor in number of kernel/spike</t>
  </si>
  <si>
    <t>lower straw yield, lower tillering , good grain yield</t>
  </si>
  <si>
    <t>Teku Wake</t>
  </si>
  <si>
    <t>Low in straw, Low in number of kernel/spike, Low in tillering</t>
  </si>
  <si>
    <t>Very good in tillering, Very good in plant height, Very good in number of kernel, Very good in straw</t>
  </si>
  <si>
    <t>Good in straw, Good in number of kernel, Good in tillering, Enough Adaptation to the land</t>
  </si>
  <si>
    <t>Teshome Talila</t>
  </si>
  <si>
    <t>taller plant height, Good in number of kernel/spike, Good in tillering, Good in straw</t>
  </si>
  <si>
    <t>lower grain yield, lower tilleing, lower straw yield</t>
  </si>
  <si>
    <t>Good in stalk height, Good in straw, Good in tillering, High in amount of seed</t>
  </si>
  <si>
    <t>Tsegaye Burusa</t>
  </si>
  <si>
    <t>very good in stalk height, Very good in tillering, Enough Adaptation to the land, Very good in straw</t>
  </si>
  <si>
    <t>Good in stalk height, Good in number of kernel, Good in tillering, Well adpted to the area</t>
  </si>
  <si>
    <t>Low in straw, lower tillering , lower grain yield</t>
  </si>
  <si>
    <t>Low in stalk height, Poor in straw, Low in seed, Low in tillering</t>
  </si>
  <si>
    <t>less yield</t>
  </si>
  <si>
    <t xml:space="preserve">loading </t>
  </si>
  <si>
    <t xml:space="preserve">dwarf </t>
  </si>
  <si>
    <t>high yield, long spike</t>
  </si>
  <si>
    <t>earlines, but poor stand</t>
  </si>
  <si>
    <t>lack of uniformity</t>
  </si>
  <si>
    <t>long, lodging</t>
  </si>
  <si>
    <t>early</t>
  </si>
  <si>
    <t>long spike and height</t>
  </si>
  <si>
    <t>susceptible to rust</t>
  </si>
  <si>
    <t>long height, loading</t>
  </si>
  <si>
    <t>susceptible to disease</t>
  </si>
  <si>
    <t>small seed size</t>
  </si>
  <si>
    <t>tillering and many seeds</t>
  </si>
  <si>
    <t>early but poor</t>
  </si>
  <si>
    <t>high tillering capacity</t>
  </si>
  <si>
    <t>early, quality spike</t>
  </si>
  <si>
    <t xml:space="preserve">tall, many biomass </t>
  </si>
  <si>
    <t>non-productive tillers</t>
  </si>
  <si>
    <t>high biomass yield</t>
  </si>
  <si>
    <t>short spike</t>
  </si>
  <si>
    <t>quality spike, earliness</t>
  </si>
  <si>
    <t>better yielder (GY +BY)</t>
  </si>
  <si>
    <t>ealy maturing, good tiller</t>
  </si>
  <si>
    <t xml:space="preserve">poor stand </t>
  </si>
  <si>
    <t>good spike</t>
  </si>
  <si>
    <t>good tillering and spike</t>
  </si>
  <si>
    <t>poor spike form</t>
  </si>
  <si>
    <t>uniform stand and good spike</t>
  </si>
  <si>
    <t>poor spike and tillering</t>
  </si>
  <si>
    <t>early,good spike</t>
  </si>
  <si>
    <t>late, short spike</t>
  </si>
  <si>
    <t>good spike and tiller</t>
  </si>
  <si>
    <t>uniform and good sike form</t>
  </si>
  <si>
    <t>late and lodging susceptible</t>
  </si>
  <si>
    <t>short spike, poor spike</t>
  </si>
  <si>
    <t>good stand,quality spike</t>
  </si>
  <si>
    <t>good biomass, long spike</t>
  </si>
  <si>
    <t>lodging susceptible</t>
  </si>
  <si>
    <t>early and uniform stand</t>
  </si>
  <si>
    <t>very short spike</t>
  </si>
  <si>
    <t xml:space="preserve">uniform stand </t>
  </si>
  <si>
    <t>lodging suceptible</t>
  </si>
  <si>
    <t>long,quality spike</t>
  </si>
  <si>
    <t>late maturing</t>
  </si>
  <si>
    <t>good spike form</t>
  </si>
  <si>
    <t>late and poor tillering</t>
  </si>
  <si>
    <t>good tillering and spike form</t>
  </si>
  <si>
    <t>uniform stand and quality spike</t>
  </si>
  <si>
    <t>early maturing and good spike form</t>
  </si>
  <si>
    <t>lodging suceptible and poor tillering</t>
  </si>
  <si>
    <t>poor stand and late</t>
  </si>
  <si>
    <t>poor spike quality</t>
  </si>
  <si>
    <t>late and poor spike form</t>
  </si>
  <si>
    <t>Uniform stand</t>
  </si>
  <si>
    <t>lodging tolerant</t>
  </si>
  <si>
    <t>frost susceptible</t>
  </si>
  <si>
    <t>late but quality spike</t>
  </si>
  <si>
    <t>long and quality spike</t>
  </si>
  <si>
    <t>long plant height and dense spike</t>
  </si>
  <si>
    <t>poor tillering and small seed size</t>
  </si>
  <si>
    <t>small seed number</t>
  </si>
  <si>
    <t>loding tolerant</t>
  </si>
  <si>
    <t xml:space="preserve">poor tillering </t>
  </si>
  <si>
    <t xml:space="preserve">short plant height </t>
  </si>
  <si>
    <t>long and good spike</t>
  </si>
  <si>
    <t>few seed number</t>
  </si>
  <si>
    <t>good spike quality</t>
  </si>
  <si>
    <t>poor tillering and short spike</t>
  </si>
  <si>
    <t>lodging tolerant and good spike</t>
  </si>
  <si>
    <t>lodging tolerant and good stand</t>
  </si>
  <si>
    <t>low yield</t>
  </si>
  <si>
    <t>poor tillering and poor spike form</t>
  </si>
  <si>
    <t>uniform stand but low yielder</t>
  </si>
  <si>
    <t>good stand and quality spike</t>
  </si>
  <si>
    <t>poor tillering small seed</t>
  </si>
  <si>
    <t>good biomass</t>
  </si>
  <si>
    <t>short and poor spike</t>
  </si>
  <si>
    <t>uniform and dense spike</t>
  </si>
  <si>
    <t xml:space="preserve">lodging tolerant </t>
  </si>
  <si>
    <t xml:space="preserve">good biomass </t>
  </si>
  <si>
    <t>uniform stand and dense spike</t>
  </si>
  <si>
    <t xml:space="preserve">small seed size </t>
  </si>
  <si>
    <t xml:space="preserve"> lodging susceptible</t>
  </si>
  <si>
    <t>good tillering but small seed size</t>
  </si>
  <si>
    <t>uniform stand and compact seed</t>
  </si>
  <si>
    <t>dense and quality spike</t>
  </si>
  <si>
    <t>good biomass and good spike</t>
  </si>
  <si>
    <t>long spike and good tillering</t>
  </si>
  <si>
    <t>dense and good spike</t>
  </si>
  <si>
    <t>good biomass and yield</t>
  </si>
  <si>
    <t>long spike and good stand</t>
  </si>
  <si>
    <t>good tillering and good spike</t>
  </si>
  <si>
    <t>low yield and lodging susceptible</t>
  </si>
  <si>
    <t>good tillering and long spike</t>
  </si>
  <si>
    <t xml:space="preserve"> good and long spike</t>
  </si>
  <si>
    <t>uniform stand and quality seeds</t>
  </si>
  <si>
    <t>good biomass and tillering</t>
  </si>
  <si>
    <t>good biomass and plant height</t>
  </si>
  <si>
    <t>lodging susceptible and few seeds</t>
  </si>
  <si>
    <t xml:space="preserve">short spike </t>
  </si>
  <si>
    <t>good spike form and tillering</t>
  </si>
  <si>
    <t>short spike and small seeds</t>
  </si>
  <si>
    <t>long spike and good spike</t>
  </si>
  <si>
    <t>poor yield</t>
  </si>
  <si>
    <t>lodging suceptible and low yield</t>
  </si>
  <si>
    <t>long spike and good yield</t>
  </si>
  <si>
    <t>lodging tolerant and uniform stand</t>
  </si>
  <si>
    <t>high yield</t>
  </si>
  <si>
    <t>lodging</t>
  </si>
  <si>
    <t>high grain and biomass yield</t>
  </si>
  <si>
    <t>earliness and high yield</t>
  </si>
  <si>
    <t>high yield (GY +BY)</t>
  </si>
  <si>
    <t>good biomass and spike</t>
  </si>
  <si>
    <t>short spike and low yield</t>
  </si>
  <si>
    <t>few seed number and poor tillering</t>
  </si>
  <si>
    <t xml:space="preserve">dense and quality spike </t>
  </si>
  <si>
    <t>good spike and biomass</t>
  </si>
  <si>
    <t>many seeds and dense spike</t>
  </si>
  <si>
    <t>low yield and few seeds</t>
  </si>
  <si>
    <t>high biomass and grain yield</t>
  </si>
  <si>
    <t>short spike and lodging susceptible</t>
  </si>
  <si>
    <t xml:space="preserve">long spike and good biomass </t>
  </si>
  <si>
    <t>good biomass and dense spike</t>
  </si>
  <si>
    <t>high biomass yield and many seeds</t>
  </si>
  <si>
    <t>many seeds but low yield</t>
  </si>
  <si>
    <t>dense spike and lodging tolerant</t>
  </si>
  <si>
    <t>good biomass and grain yield</t>
  </si>
  <si>
    <t>high grain yield and many seeds</t>
  </si>
  <si>
    <t>high grain yield</t>
  </si>
  <si>
    <t>many seeds and good tillering</t>
  </si>
  <si>
    <t>uniform stand and many seeds</t>
  </si>
  <si>
    <t>dense spike and good biomass yield</t>
  </si>
  <si>
    <t xml:space="preserve">dense spike </t>
  </si>
  <si>
    <t>compact spike and high biomass</t>
  </si>
  <si>
    <t>good stand but poor tillering</t>
  </si>
  <si>
    <t>dense spike and many seeds</t>
  </si>
  <si>
    <t>lodging susceptible and poor tillering</t>
  </si>
  <si>
    <t>compact spike and high yield</t>
  </si>
  <si>
    <t>short spike and poor yield</t>
  </si>
  <si>
    <t>many seeds and uniform stand</t>
  </si>
  <si>
    <t>uniform stand and good yield</t>
  </si>
  <si>
    <t>many seeds and high biomass yield</t>
  </si>
  <si>
    <t>poor tillering and lodging susceptible</t>
  </si>
  <si>
    <t>many seed number and long spike</t>
  </si>
  <si>
    <t>uniform and lodging tolerant</t>
  </si>
  <si>
    <t>high biomas and grain yield</t>
  </si>
  <si>
    <t>many seeds and good biomass</t>
  </si>
  <si>
    <t>low yield and poor tillering</t>
  </si>
  <si>
    <t>compact spike and many seeds</t>
  </si>
  <si>
    <t>high biomass and long spike</t>
  </si>
  <si>
    <t>long spike and good grain yield</t>
  </si>
  <si>
    <t>high biomass and many seeds</t>
  </si>
  <si>
    <t>short spike and few seeds</t>
  </si>
  <si>
    <t>lodging tolerant and dense spike</t>
  </si>
  <si>
    <t>many seeds and good yield</t>
  </si>
  <si>
    <t>compact spike and high grain yield</t>
  </si>
  <si>
    <t>low grain yield</t>
  </si>
  <si>
    <t>many seeds and tolerant to lodging</t>
  </si>
  <si>
    <t>good biomass yield and many seeds</t>
  </si>
  <si>
    <t>high biomass and good spike</t>
  </si>
  <si>
    <t>short spike and poor tillering</t>
  </si>
  <si>
    <t>high grain yield and good stand</t>
  </si>
  <si>
    <t>good tillering and high yield</t>
  </si>
  <si>
    <t>many seeds and long spike</t>
  </si>
  <si>
    <t>high yield and good spike</t>
  </si>
  <si>
    <t>poor tillering and low yield</t>
  </si>
  <si>
    <t>many seeds and good spike</t>
  </si>
  <si>
    <t>tall, high yielder</t>
  </si>
  <si>
    <t>Alemu Asaye</t>
  </si>
  <si>
    <t xml:space="preserve">well adapted to the soil and the climate, frost and yellow rust resistance </t>
  </si>
  <si>
    <t>tesfe mebre</t>
  </si>
  <si>
    <t>Lule Brele</t>
  </si>
  <si>
    <t>well adapted to the soil and the climate</t>
  </si>
  <si>
    <t xml:space="preserve">Asrebeb Fiseha </t>
  </si>
  <si>
    <t xml:space="preserve">seed quality for bread and rosted seed  making </t>
  </si>
  <si>
    <t>moisture tolerant</t>
  </si>
  <si>
    <t>Getenet Yilmaw</t>
  </si>
  <si>
    <t>early maturin  to skip frost</t>
  </si>
  <si>
    <t xml:space="preserve">bird damaged </t>
  </si>
  <si>
    <t>Ananiya Asefe</t>
  </si>
  <si>
    <t xml:space="preserve">well adapted to the soil </t>
  </si>
  <si>
    <t>Getenet Alebel</t>
  </si>
  <si>
    <t>logging resistance and spike character</t>
  </si>
  <si>
    <t>Fente Fetene</t>
  </si>
  <si>
    <t>grain and biomass yeild, and stalk length /mass for feed</t>
  </si>
  <si>
    <t>Fikadu Haile</t>
  </si>
  <si>
    <t>resistace to yellow rest</t>
  </si>
  <si>
    <t>Yalelet Ayase</t>
  </si>
  <si>
    <t>strong stalk, spike character and grain yield</t>
  </si>
  <si>
    <t xml:space="preserve">Mola Adugna </t>
  </si>
  <si>
    <t>desease resistance</t>
  </si>
  <si>
    <t>Mulu Hailu</t>
  </si>
  <si>
    <t>Sifu Lulsegeg</t>
  </si>
  <si>
    <t>84-</t>
  </si>
  <si>
    <t>unable to read</t>
  </si>
  <si>
    <t>Tesfaye Abebe</t>
  </si>
  <si>
    <t>Tesfaye Mihrete</t>
  </si>
  <si>
    <t>market value, grain yield and quality</t>
  </si>
  <si>
    <t>Yayne Birhan</t>
  </si>
  <si>
    <t>biomas and grain yield</t>
  </si>
  <si>
    <t>grain yeild, and early maturity</t>
  </si>
  <si>
    <t>Aymat</t>
  </si>
  <si>
    <t>Amarech Negusie</t>
  </si>
  <si>
    <t>Bird rsistant,Bette biomass yield,Yellow res resistant,</t>
  </si>
  <si>
    <t xml:space="preserve">1st </t>
  </si>
  <si>
    <t>Bird rsistant,Bette biomass yield,Yellow res resistant,frost resistant,tillering capacity</t>
  </si>
  <si>
    <t>Bird rsistant,Bette biomass yield,Yellow res resistant,frost resistant,tillering capacity,high biomass and grain yield</t>
  </si>
  <si>
    <t>Bere Tebeje</t>
  </si>
  <si>
    <t>Birhane Abay</t>
  </si>
  <si>
    <t>Dereb Yegzaw</t>
  </si>
  <si>
    <t>Yellow res resistant,frost resistant,tillering capacity,high biomass and grain yield and weed tolerant</t>
  </si>
  <si>
    <t>Desta Asmamaw</t>
  </si>
  <si>
    <t>Mekete Yegzaw</t>
  </si>
  <si>
    <t>Feterset Admasie</t>
  </si>
  <si>
    <t>well adapted to the environment and Resistant to yellow rest</t>
  </si>
  <si>
    <t>Yellow res resistant,tillering capacity, weed tolerant</t>
  </si>
  <si>
    <t>Mesgan Tasew</t>
  </si>
  <si>
    <t>Yellow res resistant,frost resistant and tillering capacity</t>
  </si>
  <si>
    <t>Niguse Melkamu</t>
  </si>
  <si>
    <t>Bird rsistant,Yellow rest resistant,frost resistant,tillering capacity and grain yield</t>
  </si>
  <si>
    <t>Tsegitu Tsega</t>
  </si>
  <si>
    <t>Alebe worku</t>
  </si>
  <si>
    <t>Adapted to the soil</t>
  </si>
  <si>
    <t>worku  Azage</t>
  </si>
  <si>
    <t>Belege Wendimnew</t>
  </si>
  <si>
    <t>Resistance to yellow rest and frost</t>
  </si>
  <si>
    <t>Asmame Legese</t>
  </si>
  <si>
    <t>Adapted to the soil /climate</t>
  </si>
  <si>
    <t>Demesie Agazu</t>
  </si>
  <si>
    <t>Adapted to the soil /climateand frost resistance</t>
  </si>
  <si>
    <t>Getenet Fantaw</t>
  </si>
  <si>
    <t>Fentaw Setegn</t>
  </si>
  <si>
    <t>Geberew Zewdu</t>
  </si>
  <si>
    <t>better than others</t>
  </si>
  <si>
    <t xml:space="preserve"> Messay Tefera</t>
  </si>
  <si>
    <t>grain yeild</t>
  </si>
  <si>
    <t xml:space="preserve">Tefera  Setotaw </t>
  </si>
  <si>
    <t xml:space="preserve"> Tegene Alemu</t>
  </si>
  <si>
    <t>Tewebo Mehrete</t>
  </si>
  <si>
    <t>Frost resistance</t>
  </si>
  <si>
    <t>Tsegaye  Ageaz</t>
  </si>
  <si>
    <t>Yamrot Setotaw</t>
  </si>
  <si>
    <t xml:space="preserve"> Adane Manaye</t>
  </si>
  <si>
    <t>Resistance to frost  ,long stock and grain yield</t>
  </si>
  <si>
    <t>Aadugna Wasyehun</t>
  </si>
  <si>
    <t>Plump seeded ,long stock</t>
  </si>
  <si>
    <t>Ager Jember</t>
  </si>
  <si>
    <t>Desease rsistance</t>
  </si>
  <si>
    <t>Andebet Getenet</t>
  </si>
  <si>
    <t>Desease rsistance,grain yeild</t>
  </si>
  <si>
    <t>memere Dejen Baye</t>
  </si>
  <si>
    <t>Best of all</t>
  </si>
  <si>
    <t>Early maturity</t>
  </si>
  <si>
    <t>Biset Belay</t>
  </si>
  <si>
    <t>tolerates every thing</t>
  </si>
  <si>
    <t>Mesaw Yemataw</t>
  </si>
  <si>
    <t xml:space="preserve">Resistance to desease </t>
  </si>
  <si>
    <t>Dessie Mola</t>
  </si>
  <si>
    <t>tillering capacity,early maturity,frost and desease resistance</t>
  </si>
  <si>
    <t>Endalemaw Admasie</t>
  </si>
  <si>
    <t>Adapted the locality</t>
  </si>
  <si>
    <t>Yalew Moges</t>
  </si>
  <si>
    <t>Plump seeded,frost and yelow rest resistance</t>
  </si>
  <si>
    <t>Memere Habtamu Yemataw</t>
  </si>
  <si>
    <t xml:space="preserve"> Desease Resistance</t>
  </si>
  <si>
    <t>Geta Mekuria</t>
  </si>
  <si>
    <t>Mesganaw Adugna</t>
  </si>
  <si>
    <t>Frost tolerance,flour qulity and plum seeded</t>
  </si>
  <si>
    <t>Taja</t>
  </si>
  <si>
    <t>Adane Mengiste</t>
  </si>
  <si>
    <t>missed</t>
  </si>
  <si>
    <t>not filled</t>
  </si>
  <si>
    <t>ASASA</t>
  </si>
  <si>
    <t>Ager Tefera</t>
  </si>
  <si>
    <t>Assefa Wedaj</t>
  </si>
  <si>
    <t>Belete Zeleke</t>
  </si>
  <si>
    <t>Biru Tarekegne</t>
  </si>
  <si>
    <t>Amare Sitote</t>
  </si>
  <si>
    <t>Denke Adugna</t>
  </si>
  <si>
    <t>Mola Alem</t>
  </si>
  <si>
    <t>Abate Abera</t>
  </si>
  <si>
    <t>Kes Lesanework Arage</t>
  </si>
  <si>
    <t>Kes Tsegaw Abtew</t>
  </si>
  <si>
    <t>Kibrete Alemu</t>
  </si>
  <si>
    <t>Melkam Tarekegne</t>
  </si>
  <si>
    <t>Mengistu melaku</t>
  </si>
  <si>
    <t>Temesgen Mengiste</t>
  </si>
  <si>
    <t>Tesfa Tarekegne</t>
  </si>
  <si>
    <t>Weketa</t>
  </si>
  <si>
    <t xml:space="preserve">Aragaw Mebrat </t>
  </si>
  <si>
    <t>Misganaw Mulugeta</t>
  </si>
  <si>
    <t xml:space="preserve">Yeshi Nega </t>
  </si>
  <si>
    <t xml:space="preserve">Tsedal Desalegne </t>
  </si>
  <si>
    <t>Yesefat Semegne</t>
  </si>
  <si>
    <t>Amare Birhanu</t>
  </si>
  <si>
    <t>Wedaj Yirga</t>
  </si>
  <si>
    <t>Habtu Alene</t>
  </si>
  <si>
    <t>Mebre Fente</t>
  </si>
  <si>
    <t>Molla Mesfinie</t>
  </si>
  <si>
    <t>Sefiw Belete</t>
  </si>
  <si>
    <t>Tadesse Akilo</t>
  </si>
  <si>
    <t>Abay Lemma</t>
  </si>
  <si>
    <t>Good emergency</t>
  </si>
  <si>
    <t>To maintain the seed</t>
  </si>
  <si>
    <t>Spike is with better grain</t>
  </si>
  <si>
    <t>Misganawu Demeke</t>
  </si>
  <si>
    <t>Astateke Begashawu</t>
  </si>
  <si>
    <t>It is suitable for the soil</t>
  </si>
  <si>
    <t>Mesegan Demoze</t>
  </si>
  <si>
    <t>Tadesse Eskeziawu</t>
  </si>
  <si>
    <t>Fasil Mebere</t>
  </si>
  <si>
    <t>Free from rust and better yield</t>
  </si>
  <si>
    <t>Molla Fenaagegnehu</t>
  </si>
  <si>
    <t>Getahun Teketaye</t>
  </si>
  <si>
    <t>Spike is attractive and it's large amount didn't eaten by bird</t>
  </si>
  <si>
    <t>It is rust resistance</t>
  </si>
  <si>
    <t>Kese Alebele Begashawu</t>
  </si>
  <si>
    <t xml:space="preserve">Free from rust </t>
  </si>
  <si>
    <t>Setegne Gebeyawu</t>
  </si>
  <si>
    <t xml:space="preserve">Spike is attractive </t>
  </si>
  <si>
    <t>It is resistant for frost and rust</t>
  </si>
  <si>
    <t>Zewdu Baye</t>
  </si>
  <si>
    <t>It is free from any damage</t>
  </si>
  <si>
    <t>Ewenetu Wende</t>
  </si>
  <si>
    <t>Suceptible to rust and less spike</t>
  </si>
  <si>
    <t>Eaten by bird,spike is good and early maturing</t>
  </si>
  <si>
    <t>It is prefered by birds and susceptible to frost</t>
  </si>
  <si>
    <t>Large amoun didn't eat by bird ,the spike is good, very good during rainy</t>
  </si>
  <si>
    <t>Fekade Kassa</t>
  </si>
  <si>
    <t>Frost resistant, didn't eat by bird</t>
  </si>
  <si>
    <t>Suceptible to frost and rust</t>
  </si>
  <si>
    <t>It is prefered by bird but the spike is good</t>
  </si>
  <si>
    <t>didn't eat by bird and with good spike</t>
  </si>
  <si>
    <t>Bikes Adugna</t>
  </si>
  <si>
    <t>Suceptible to frost but it is early mature</t>
  </si>
  <si>
    <t>Suceptible to rust but with good spike</t>
  </si>
  <si>
    <t>Late mature and eaten by bird</t>
  </si>
  <si>
    <t>Sisay Adale</t>
  </si>
  <si>
    <t>Eaten by bird due to early maturity</t>
  </si>
  <si>
    <t>Suceptible to frost but with good spike</t>
  </si>
  <si>
    <t>With good spike and early mature</t>
  </si>
  <si>
    <t>With good spike and frost tolerant</t>
  </si>
  <si>
    <t>Eaten by bird and susciptiable to rust</t>
  </si>
  <si>
    <t>Spike is good but eaten by bird</t>
  </si>
  <si>
    <t>Susciptable to frost and eaten by bird</t>
  </si>
  <si>
    <t>Spike is good and did not ate by bird</t>
  </si>
  <si>
    <t>Eaten by bird and susciptiable to frost</t>
  </si>
  <si>
    <t>Spike is good and frost resistance</t>
  </si>
  <si>
    <t>Early mature</t>
  </si>
  <si>
    <t>Late mature and it is not good when there is shortage of rain</t>
  </si>
  <si>
    <t>Belaynewu Kassa</t>
  </si>
  <si>
    <t xml:space="preserve">Susciptable to frost </t>
  </si>
  <si>
    <t>Fasika Dagne</t>
  </si>
  <si>
    <t>Spike is good and suitable to the soil</t>
  </si>
  <si>
    <t>Susciptiable to rust</t>
  </si>
  <si>
    <t>With small spike</t>
  </si>
  <si>
    <t>Frost resistant, didn't eat by bird and spike is good</t>
  </si>
  <si>
    <t>Spike is good and suitable to the local area</t>
  </si>
  <si>
    <t>Eaten by bird and susciptable to frost</t>
  </si>
  <si>
    <t>Spike is good, did't ate by bird and frost resistance</t>
  </si>
  <si>
    <t>Habetame Abebe</t>
  </si>
  <si>
    <t>Largely eaten by bird</t>
  </si>
  <si>
    <t>Spike is good and early mature</t>
  </si>
  <si>
    <t>Suciptaible to frost</t>
  </si>
  <si>
    <t>Spike is good and did not ate by bird and frost resistance</t>
  </si>
  <si>
    <t>Habete Alene</t>
  </si>
  <si>
    <t>Damaged by rust</t>
  </si>
  <si>
    <t>Spike is very good and frost resistance</t>
  </si>
  <si>
    <t>Eaten by bird but spike is good</t>
  </si>
  <si>
    <t>Spike is good but late mature</t>
  </si>
  <si>
    <t>Meberie Fente</t>
  </si>
  <si>
    <t>Spike is good and did't eat by bird</t>
  </si>
  <si>
    <t>Sucptiable to frost and eaten by bird</t>
  </si>
  <si>
    <t>Spike is good but susiptable to rust</t>
  </si>
  <si>
    <t>Late mature and diffult during shortage of rain but the spike is good</t>
  </si>
  <si>
    <t>Moges Alebe</t>
  </si>
  <si>
    <t>Eaten by bird and suciptable to rust</t>
  </si>
  <si>
    <t>Spike is good and frost resistant</t>
  </si>
  <si>
    <t>Eaten by bird and suciptable to frost</t>
  </si>
  <si>
    <t>Molla Mesfine</t>
  </si>
  <si>
    <t>Spike is good, but eaten by bird</t>
  </si>
  <si>
    <t>Spike is good and suitable to local area</t>
  </si>
  <si>
    <t>Spike is small and susciptable to frost</t>
  </si>
  <si>
    <t>Spike is good, but late mature</t>
  </si>
  <si>
    <t>Sefiwe Belete</t>
  </si>
  <si>
    <t>Spike is very thin</t>
  </si>
  <si>
    <t>Susciptable to rust, but spike is good</t>
  </si>
  <si>
    <t>Tadesse Akelo</t>
  </si>
  <si>
    <t>Susciptable to rust</t>
  </si>
  <si>
    <t>No spike</t>
  </si>
  <si>
    <t>Spike is good, but susciptable to rust</t>
  </si>
  <si>
    <t>Didn't eat by bird and with medium spike</t>
  </si>
  <si>
    <t>Spike is good, but susciptable to frost</t>
  </si>
  <si>
    <t>Spike is good, did't ate by bird and frost resistant, but late mature</t>
  </si>
  <si>
    <t>Akat</t>
  </si>
  <si>
    <t>Alemu Adugnaw</t>
  </si>
  <si>
    <t>Spike number</t>
  </si>
  <si>
    <t>Fasikaw Tesfaye</t>
  </si>
  <si>
    <t>Ashagerie Wondime</t>
  </si>
  <si>
    <t>Baye Wonde</t>
  </si>
  <si>
    <t>Frost resistant</t>
  </si>
  <si>
    <t>Berihun Feleke</t>
  </si>
  <si>
    <t>Suitable for the area</t>
  </si>
  <si>
    <t>Mulu Ashager</t>
  </si>
  <si>
    <t>Spike number and early mature</t>
  </si>
  <si>
    <t>Meberatie Mekonene</t>
  </si>
  <si>
    <t>Spike length</t>
  </si>
  <si>
    <t>Abate Demoz</t>
  </si>
  <si>
    <t>Fentawu Kebede</t>
  </si>
  <si>
    <t>Fekadu Bisetegne</t>
  </si>
  <si>
    <t>Ababu Sitotawe</t>
  </si>
  <si>
    <t>Habetye Getenet</t>
  </si>
  <si>
    <t>Kassa Getahun</t>
  </si>
  <si>
    <t>xxxxxx</t>
  </si>
  <si>
    <t>xxxxxxxxx</t>
  </si>
  <si>
    <t>Kes Bisetegne Zewedie</t>
  </si>
  <si>
    <t>Kes Kaseye Moges</t>
  </si>
  <si>
    <t>Molla Mokenene</t>
  </si>
  <si>
    <t>Yaregal Teshome</t>
  </si>
  <si>
    <t>Alemenewu Dejene</t>
  </si>
  <si>
    <t>Wedajo Woreta</t>
  </si>
  <si>
    <t>Assefa Mekonene</t>
  </si>
  <si>
    <t>Suitable for the soil</t>
  </si>
  <si>
    <t>Assefa Hailu</t>
  </si>
  <si>
    <t>Rust resistant</t>
  </si>
  <si>
    <t>Desetawu Eshetie</t>
  </si>
  <si>
    <t>grain is good</t>
  </si>
  <si>
    <t>Desta Tsegaye</t>
  </si>
  <si>
    <t>Didn't eat by bird</t>
  </si>
  <si>
    <t>Getachewu Assefa</t>
  </si>
  <si>
    <t>Tefera Fente</t>
  </si>
  <si>
    <t>Germaye Mekonene</t>
  </si>
  <si>
    <t>Kassa Mekonene</t>
  </si>
  <si>
    <t>better yield</t>
  </si>
  <si>
    <t>spike length</t>
  </si>
  <si>
    <t>Tesfawu Tarekegne</t>
  </si>
  <si>
    <t>Suitable for the soil and better yield</t>
  </si>
  <si>
    <t>Mulatu Yigezawu</t>
  </si>
  <si>
    <t>Better tiller length and disease resistant</t>
  </si>
  <si>
    <t>Asnake Meleke</t>
  </si>
  <si>
    <t xml:space="preserve">Bewuket Hailu </t>
  </si>
  <si>
    <t>Better grain,color and better yield</t>
  </si>
  <si>
    <t>Endalke Dessie</t>
  </si>
  <si>
    <t>Wodajo Yimer</t>
  </si>
  <si>
    <t>Free from disease and spike length</t>
  </si>
  <si>
    <t>Disease resistant and better grain</t>
  </si>
  <si>
    <t>Geteye Berihun</t>
  </si>
  <si>
    <t>Kes Alemayehu Mekonene</t>
  </si>
  <si>
    <t>Mandefero Gelawu</t>
  </si>
  <si>
    <t>Spike length,free from frost and disease,color</t>
  </si>
  <si>
    <t>Spike,grain, suitable to the area</t>
  </si>
  <si>
    <t>Mesaye Demesie</t>
  </si>
  <si>
    <t>Sete Wodajo</t>
  </si>
  <si>
    <t>Spike length and color</t>
  </si>
  <si>
    <t>Color and disease resistant</t>
  </si>
  <si>
    <t>Tilahun Woniferawu</t>
  </si>
  <si>
    <t>Free from disease and frost, goodspike and grain</t>
  </si>
  <si>
    <t>Wondimnewu Lemelemu</t>
  </si>
  <si>
    <t>Color nad disease resistant</t>
  </si>
  <si>
    <t>Disease resistant and better tiller length</t>
  </si>
  <si>
    <t>Ayenwu Berehane</t>
  </si>
  <si>
    <t>Tiller and grain is good</t>
  </si>
  <si>
    <t>Bihone Ayele</t>
  </si>
  <si>
    <t>Yimer Asefawu</t>
  </si>
  <si>
    <t>Desetawu Berehane</t>
  </si>
  <si>
    <t>It is different from others</t>
  </si>
  <si>
    <t>Fente Tedela</t>
  </si>
  <si>
    <t>Grain is good and early mature</t>
  </si>
  <si>
    <t>Tsegaye Gelawye</t>
  </si>
  <si>
    <t>Getaye Mole</t>
  </si>
  <si>
    <t>Molla Assefawu</t>
  </si>
  <si>
    <t>Tefera Gobezie</t>
  </si>
  <si>
    <t>Worke Tesfaye</t>
  </si>
  <si>
    <t>Early mature and frost resistant</t>
  </si>
  <si>
    <t>Yetekat Ayenewu</t>
  </si>
  <si>
    <t>Yield is higher and early mature</t>
  </si>
  <si>
    <t>Ewunetie Wendie</t>
  </si>
  <si>
    <t>Molla Mesfnie</t>
  </si>
  <si>
    <t>Bebiset Werku</t>
  </si>
  <si>
    <t>Werku Azage</t>
  </si>
  <si>
    <t xml:space="preserve">Desalegn  </t>
  </si>
  <si>
    <t>Mesay</t>
  </si>
  <si>
    <t>Amare Birhan</t>
  </si>
  <si>
    <t>Ashagre Gebeyehu</t>
  </si>
  <si>
    <t>Kase Atinafu</t>
  </si>
  <si>
    <t>Tsege Derese</t>
  </si>
  <si>
    <t>Wondimu Defare</t>
  </si>
  <si>
    <t>Amarech Nigusse</t>
  </si>
  <si>
    <t>Berihane Abay</t>
  </si>
  <si>
    <t>Yewetet</t>
  </si>
  <si>
    <t>Desie Dagnew</t>
  </si>
  <si>
    <t>Baye Asemamawu</t>
  </si>
  <si>
    <t>Belete Tesfawu</t>
  </si>
  <si>
    <t>Lemma Gebeyehu</t>
  </si>
  <si>
    <t>Desalegne Abate</t>
  </si>
  <si>
    <t>Desalegne Tesfawu</t>
  </si>
  <si>
    <t>Ananye Demise</t>
  </si>
  <si>
    <t>Abebe Sisay</t>
  </si>
  <si>
    <t>Arega Taye</t>
  </si>
  <si>
    <t>Getanewu Worke</t>
  </si>
  <si>
    <t>Kasaneshe Fentawu</t>
  </si>
  <si>
    <t>Maste Tesfa</t>
  </si>
  <si>
    <t>Asemamawu Mengistu</t>
  </si>
  <si>
    <t>Simegne Demeke</t>
  </si>
  <si>
    <t>Tsega Endalemawu</t>
  </si>
  <si>
    <t>Wuletawu Wodaye</t>
  </si>
  <si>
    <t>Alemu Adugnawu</t>
  </si>
  <si>
    <t>Fasikawu Tesfaye</t>
  </si>
  <si>
    <t>Mulu Ashagere</t>
  </si>
  <si>
    <t>Mebrate Mekonnen</t>
  </si>
  <si>
    <t>Abate Demoze</t>
  </si>
  <si>
    <t>Ababu Setotawu</t>
  </si>
  <si>
    <t>Kese Bisetegne Zewde</t>
  </si>
  <si>
    <t>Kese Kaseye Moges</t>
  </si>
  <si>
    <t>Molla Mokennen</t>
  </si>
  <si>
    <t>Yaregale Teshome</t>
  </si>
  <si>
    <t>Mebrate Mekonene</t>
  </si>
  <si>
    <t>Wadla</t>
  </si>
  <si>
    <t>Meket</t>
  </si>
  <si>
    <t>Farmer</t>
  </si>
  <si>
    <t>PlotNo</t>
  </si>
  <si>
    <t>SowingDate</t>
  </si>
  <si>
    <t>BootingDate</t>
  </si>
  <si>
    <t>FloweringDate</t>
  </si>
  <si>
    <t>MaturityDate</t>
  </si>
  <si>
    <t>MeanTN</t>
  </si>
  <si>
    <t>MeanSeedNo_Spike</t>
  </si>
  <si>
    <t>MeanSL</t>
  </si>
  <si>
    <t>Seedwt_500</t>
  </si>
  <si>
    <t>GY_gm</t>
  </si>
  <si>
    <t>Biomass_gm</t>
  </si>
  <si>
    <t>Farmer_Rank</t>
  </si>
  <si>
    <t>Reseason_Rank</t>
  </si>
  <si>
    <t>Yamrot Setotaw1</t>
  </si>
  <si>
    <t>East Oromia</t>
  </si>
  <si>
    <t>North Shoa</t>
  </si>
  <si>
    <t>Getachew Biru</t>
  </si>
  <si>
    <t>Alemayehu Wake</t>
  </si>
  <si>
    <t>Dagnie Aga</t>
  </si>
  <si>
    <t>Bira Deyas</t>
  </si>
  <si>
    <t>Boja Tura</t>
  </si>
  <si>
    <t>Legese Biyo</t>
  </si>
  <si>
    <t>Abera Tola</t>
  </si>
  <si>
    <t>Balecha Melka</t>
  </si>
  <si>
    <t>Befekade Yadete</t>
  </si>
  <si>
    <t>Meseret Mengesha</t>
  </si>
  <si>
    <t>133659 N</t>
  </si>
  <si>
    <t>391124 E</t>
  </si>
  <si>
    <t>133648 N</t>
  </si>
  <si>
    <t>391150E</t>
  </si>
  <si>
    <t>133605 N</t>
  </si>
  <si>
    <t>391154 E</t>
  </si>
  <si>
    <t>133546 N</t>
  </si>
  <si>
    <t>391122 E</t>
  </si>
  <si>
    <t>390847 E</t>
  </si>
  <si>
    <t>133918 N</t>
  </si>
  <si>
    <t>133946 N</t>
  </si>
  <si>
    <t>390748 E</t>
  </si>
  <si>
    <t>133904 N</t>
  </si>
  <si>
    <t>390728 E</t>
  </si>
  <si>
    <t>133846 N</t>
  </si>
  <si>
    <t>390824 E</t>
  </si>
  <si>
    <t>133742 N</t>
  </si>
  <si>
    <t>390925 E</t>
  </si>
  <si>
    <t>133658 N</t>
  </si>
  <si>
    <t>390839 E</t>
  </si>
  <si>
    <t>133707 N</t>
  </si>
  <si>
    <t>390800 E</t>
  </si>
  <si>
    <t>133650 N</t>
  </si>
  <si>
    <t>390736 E</t>
  </si>
  <si>
    <t/>
  </si>
  <si>
    <t xml:space="preserve"> 20/10/2014</t>
  </si>
  <si>
    <t xml:space="preserve"> 13/08/2014</t>
  </si>
  <si>
    <t xml:space="preserve"> 1/08/2014</t>
  </si>
  <si>
    <t>18/8/2014</t>
  </si>
  <si>
    <t>24/8/2014</t>
  </si>
  <si>
    <t>19/8/2014</t>
  </si>
  <si>
    <t>Days2booting</t>
  </si>
  <si>
    <t>Days2Flowering</t>
  </si>
  <si>
    <t>Days2Maturity</t>
  </si>
  <si>
    <t xml:space="preserve"> 02/08/2014</t>
  </si>
  <si>
    <t>No</t>
  </si>
  <si>
    <t>Eshatu Chukala</t>
  </si>
  <si>
    <t>Ayele Hailu</t>
  </si>
  <si>
    <t>Yimer Tsegaye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</si>
</sst>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dd\.mm\.yyyy;@"/>
    <numFmt numFmtId="166" formatCode="d/mm/yyyy;@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8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7030A0"/>
      <name val="Calibri"/>
      <family val="2"/>
      <scheme val="minor"/>
    </font>
    <font>
      <sz val="11"/>
      <color rgb="FF7030A0"/>
      <name val="Times New Roman"/>
      <family val="1"/>
    </font>
    <font>
      <sz val="10"/>
      <name val="Arial"/>
      <family val="2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7" fillId="0" borderId="0"/>
  </cellStyleXfs>
  <cellXfs count="187">
    <xf numFmtId="0" fontId="0" fillId="0" borderId="0" xfId="0"/>
    <xf numFmtId="14" fontId="0" fillId="0" borderId="0" xfId="0" applyNumberFormat="1"/>
    <xf numFmtId="0" fontId="18" fillId="0" borderId="0" xfId="0" applyFont="1"/>
    <xf numFmtId="14" fontId="0" fillId="0" borderId="0" xfId="0" applyNumberFormat="1" applyAlignment="1">
      <alignment horizontal="left"/>
    </xf>
    <xf numFmtId="0" fontId="0" fillId="33" borderId="0" xfId="0" applyFill="1"/>
    <xf numFmtId="0" fontId="0" fillId="34" borderId="0" xfId="0" applyFill="1"/>
    <xf numFmtId="0" fontId="0" fillId="35" borderId="0" xfId="0" applyFill="1"/>
    <xf numFmtId="0" fontId="18" fillId="33" borderId="0" xfId="0" applyFont="1" applyFill="1"/>
    <xf numFmtId="0" fontId="14" fillId="0" borderId="0" xfId="0" applyFont="1"/>
    <xf numFmtId="0" fontId="0" fillId="33" borderId="0" xfId="0" applyFont="1" applyFill="1"/>
    <xf numFmtId="0" fontId="0" fillId="0" borderId="0" xfId="0" applyFont="1"/>
    <xf numFmtId="14" fontId="19" fillId="0" borderId="10" xfId="0" applyNumberFormat="1" applyFont="1" applyFill="1" applyBorder="1" applyAlignment="1">
      <alignment horizontal="left"/>
    </xf>
    <xf numFmtId="14" fontId="0" fillId="0" borderId="10" xfId="0" applyNumberFormat="1" applyFont="1" applyFill="1" applyBorder="1" applyAlignment="1">
      <alignment horizontal="left"/>
    </xf>
    <xf numFmtId="14" fontId="14" fillId="0" borderId="10" xfId="0" applyNumberFormat="1" applyFont="1" applyFill="1" applyBorder="1" applyAlignment="1">
      <alignment horizontal="left"/>
    </xf>
    <xf numFmtId="14" fontId="19" fillId="36" borderId="10" xfId="0" applyNumberFormat="1" applyFont="1" applyFill="1" applyBorder="1" applyAlignment="1">
      <alignment horizontal="left"/>
    </xf>
    <xf numFmtId="14" fontId="14" fillId="36" borderId="10" xfId="0" applyNumberFormat="1" applyFont="1" applyFill="1" applyBorder="1" applyAlignment="1">
      <alignment horizontal="left"/>
    </xf>
    <xf numFmtId="0" fontId="19" fillId="36" borderId="10" xfId="0" applyFont="1" applyFill="1" applyBorder="1" applyAlignment="1">
      <alignment horizontal="left"/>
    </xf>
    <xf numFmtId="164" fontId="19" fillId="36" borderId="10" xfId="0" applyNumberFormat="1" applyFont="1" applyFill="1" applyBorder="1" applyAlignment="1">
      <alignment horizontal="left"/>
    </xf>
    <xf numFmtId="2" fontId="19" fillId="36" borderId="10" xfId="0" applyNumberFormat="1" applyFont="1" applyFill="1" applyBorder="1" applyAlignment="1">
      <alignment horizontal="left"/>
    </xf>
    <xf numFmtId="0" fontId="0" fillId="36" borderId="10" xfId="0" applyFont="1" applyFill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10" xfId="0" applyFont="1" applyFill="1" applyBorder="1" applyAlignment="1">
      <alignment horizontal="left"/>
    </xf>
    <xf numFmtId="0" fontId="19" fillId="0" borderId="10" xfId="0" applyFont="1" applyBorder="1" applyAlignment="1">
      <alignment horizontal="left"/>
    </xf>
    <xf numFmtId="14" fontId="19" fillId="0" borderId="10" xfId="0" applyNumberFormat="1" applyFont="1" applyBorder="1" applyAlignment="1">
      <alignment horizontal="left"/>
    </xf>
    <xf numFmtId="2" fontId="19" fillId="0" borderId="10" xfId="0" applyNumberFormat="1" applyFont="1" applyBorder="1" applyAlignment="1">
      <alignment horizontal="left"/>
    </xf>
    <xf numFmtId="0" fontId="19" fillId="0" borderId="10" xfId="0" applyFont="1" applyFill="1" applyBorder="1" applyAlignment="1">
      <alignment horizontal="left"/>
    </xf>
    <xf numFmtId="164" fontId="19" fillId="0" borderId="10" xfId="0" applyNumberFormat="1" applyFont="1" applyFill="1" applyBorder="1" applyAlignment="1">
      <alignment horizontal="left"/>
    </xf>
    <xf numFmtId="2" fontId="19" fillId="0" borderId="10" xfId="0" applyNumberFormat="1" applyFont="1" applyFill="1" applyBorder="1" applyAlignment="1">
      <alignment horizontal="left"/>
    </xf>
    <xf numFmtId="14" fontId="14" fillId="0" borderId="10" xfId="0" applyNumberFormat="1" applyFont="1" applyBorder="1" applyAlignment="1">
      <alignment horizontal="left"/>
    </xf>
    <xf numFmtId="0" fontId="19" fillId="0" borderId="11" xfId="0" applyFont="1" applyBorder="1" applyAlignment="1">
      <alignment horizontal="left"/>
    </xf>
    <xf numFmtId="1" fontId="19" fillId="0" borderId="10" xfId="0" applyNumberFormat="1" applyFont="1" applyFill="1" applyBorder="1" applyAlignment="1">
      <alignment horizontal="left"/>
    </xf>
    <xf numFmtId="0" fontId="19" fillId="36" borderId="11" xfId="0" applyFont="1" applyFill="1" applyBorder="1" applyAlignment="1">
      <alignment horizontal="left"/>
    </xf>
    <xf numFmtId="1" fontId="19" fillId="36" borderId="10" xfId="0" applyNumberFormat="1" applyFont="1" applyFill="1" applyBorder="1" applyAlignment="1">
      <alignment horizontal="left"/>
    </xf>
    <xf numFmtId="0" fontId="14" fillId="0" borderId="10" xfId="0" applyFont="1" applyBorder="1" applyAlignment="1">
      <alignment horizontal="left"/>
    </xf>
    <xf numFmtId="14" fontId="14" fillId="37" borderId="10" xfId="0" applyNumberFormat="1" applyFont="1" applyFill="1" applyBorder="1" applyAlignment="1">
      <alignment horizontal="left"/>
    </xf>
    <xf numFmtId="0" fontId="0" fillId="0" borderId="0" xfId="0" applyFont="1" applyAlignment="1">
      <alignment horizontal="left"/>
    </xf>
    <xf numFmtId="14" fontId="0" fillId="0" borderId="10" xfId="0" applyNumberFormat="1" applyFont="1" applyBorder="1" applyAlignment="1">
      <alignment horizontal="left"/>
    </xf>
    <xf numFmtId="0" fontId="19" fillId="0" borderId="10" xfId="0" applyFont="1" applyFill="1" applyBorder="1"/>
    <xf numFmtId="0" fontId="0" fillId="0" borderId="10" xfId="0" applyFont="1" applyFill="1" applyBorder="1"/>
    <xf numFmtId="1" fontId="0" fillId="0" borderId="10" xfId="0" applyNumberFormat="1" applyFont="1" applyFill="1" applyBorder="1"/>
    <xf numFmtId="0" fontId="0" fillId="0" borderId="10" xfId="0" applyFont="1" applyBorder="1"/>
    <xf numFmtId="0" fontId="19" fillId="36" borderId="10" xfId="0" applyFont="1" applyFill="1" applyBorder="1"/>
    <xf numFmtId="0" fontId="0" fillId="36" borderId="10" xfId="0" applyFont="1" applyFill="1" applyBorder="1"/>
    <xf numFmtId="1" fontId="0" fillId="36" borderId="10" xfId="0" applyNumberFormat="1" applyFont="1" applyFill="1" applyBorder="1"/>
    <xf numFmtId="0" fontId="14" fillId="0" borderId="10" xfId="0" applyFont="1" applyFill="1" applyBorder="1"/>
    <xf numFmtId="0" fontId="20" fillId="0" borderId="10" xfId="0" applyFont="1" applyFill="1" applyBorder="1"/>
    <xf numFmtId="0" fontId="0" fillId="36" borderId="10" xfId="0" applyFont="1" applyFill="1" applyBorder="1" applyAlignment="1">
      <alignment horizontal="right"/>
    </xf>
    <xf numFmtId="14" fontId="0" fillId="36" borderId="10" xfId="0" applyNumberFormat="1" applyFont="1" applyFill="1" applyBorder="1" applyAlignment="1">
      <alignment horizontal="left"/>
    </xf>
    <xf numFmtId="0" fontId="19" fillId="0" borderId="10" xfId="0" applyFont="1" applyBorder="1"/>
    <xf numFmtId="0" fontId="0" fillId="0" borderId="10" xfId="0" applyFont="1" applyBorder="1" applyAlignment="1">
      <alignment horizontal="right"/>
    </xf>
    <xf numFmtId="1" fontId="0" fillId="0" borderId="10" xfId="0" applyNumberFormat="1" applyFont="1" applyBorder="1"/>
    <xf numFmtId="0" fontId="19" fillId="0" borderId="0" xfId="0" applyFont="1" applyFill="1" applyBorder="1"/>
    <xf numFmtId="0" fontId="0" fillId="0" borderId="10" xfId="0" applyFont="1" applyFill="1" applyBorder="1" applyAlignment="1">
      <alignment horizontal="right"/>
    </xf>
    <xf numFmtId="0" fontId="0" fillId="36" borderId="0" xfId="0" applyFont="1" applyFill="1"/>
    <xf numFmtId="0" fontId="0" fillId="36" borderId="12" xfId="0" applyFont="1" applyFill="1" applyBorder="1"/>
    <xf numFmtId="0" fontId="0" fillId="36" borderId="12" xfId="0" applyFont="1" applyFill="1" applyBorder="1" applyAlignment="1">
      <alignment horizontal="left"/>
    </xf>
    <xf numFmtId="14" fontId="0" fillId="36" borderId="0" xfId="0" applyNumberFormat="1" applyFont="1" applyFill="1" applyBorder="1" applyAlignment="1">
      <alignment horizontal="left"/>
    </xf>
    <xf numFmtId="0" fontId="0" fillId="36" borderId="0" xfId="0" applyFont="1" applyFill="1" applyBorder="1" applyAlignment="1">
      <alignment horizontal="left"/>
    </xf>
    <xf numFmtId="0" fontId="19" fillId="36" borderId="12" xfId="0" applyFont="1" applyFill="1" applyBorder="1"/>
    <xf numFmtId="0" fontId="19" fillId="36" borderId="13" xfId="0" applyFont="1" applyFill="1" applyBorder="1"/>
    <xf numFmtId="0" fontId="0" fillId="0" borderId="12" xfId="0" applyFont="1" applyBorder="1"/>
    <xf numFmtId="0" fontId="0" fillId="0" borderId="12" xfId="0" applyFont="1" applyBorder="1" applyAlignment="1">
      <alignment horizontal="left"/>
    </xf>
    <xf numFmtId="0" fontId="0" fillId="0" borderId="0" xfId="0" applyFont="1" applyBorder="1" applyAlignment="1">
      <alignment horizontal="left"/>
    </xf>
    <xf numFmtId="14" fontId="0" fillId="0" borderId="0" xfId="0" applyNumberFormat="1" applyFont="1" applyBorder="1" applyAlignment="1">
      <alignment horizontal="left"/>
    </xf>
    <xf numFmtId="0" fontId="19" fillId="0" borderId="12" xfId="0" applyFont="1" applyBorder="1"/>
    <xf numFmtId="0" fontId="19" fillId="0" borderId="13" xfId="0" applyFont="1" applyBorder="1"/>
    <xf numFmtId="0" fontId="0" fillId="36" borderId="0" xfId="0" applyFont="1" applyFill="1" applyAlignment="1">
      <alignment horizontal="left"/>
    </xf>
    <xf numFmtId="0" fontId="19" fillId="0" borderId="14" xfId="0" applyFont="1" applyFill="1" applyBorder="1"/>
    <xf numFmtId="14" fontId="0" fillId="0" borderId="0" xfId="0" applyNumberFormat="1" applyFont="1" applyAlignment="1">
      <alignment horizontal="left"/>
    </xf>
    <xf numFmtId="0" fontId="0" fillId="0" borderId="0" xfId="0" applyFont="1" applyFill="1" applyBorder="1" applyAlignment="1">
      <alignment horizontal="left"/>
    </xf>
    <xf numFmtId="14" fontId="0" fillId="36" borderId="0" xfId="0" applyNumberFormat="1" applyFont="1" applyFill="1" applyAlignment="1">
      <alignment horizontal="left"/>
    </xf>
    <xf numFmtId="14" fontId="14" fillId="36" borderId="0" xfId="0" applyNumberFormat="1" applyFont="1" applyFill="1" applyAlignment="1">
      <alignment horizontal="left"/>
    </xf>
    <xf numFmtId="0" fontId="0" fillId="36" borderId="0" xfId="0" applyFont="1" applyFill="1" applyBorder="1"/>
    <xf numFmtId="0" fontId="19" fillId="0" borderId="12" xfId="0" applyFont="1" applyBorder="1" applyAlignment="1">
      <alignment horizontal="left"/>
    </xf>
    <xf numFmtId="14" fontId="19" fillId="0" borderId="0" xfId="0" applyNumberFormat="1" applyFont="1" applyBorder="1" applyAlignment="1">
      <alignment horizontal="left"/>
    </xf>
    <xf numFmtId="0" fontId="19" fillId="0" borderId="0" xfId="0" applyFont="1" applyBorder="1" applyAlignment="1">
      <alignment horizontal="left"/>
    </xf>
    <xf numFmtId="0" fontId="19" fillId="0" borderId="0" xfId="0" applyFont="1" applyFill="1" applyBorder="1" applyAlignment="1">
      <alignment horizontal="left"/>
    </xf>
    <xf numFmtId="14" fontId="19" fillId="0" borderId="0" xfId="0" applyNumberFormat="1" applyFont="1" applyFill="1" applyBorder="1" applyAlignment="1">
      <alignment horizontal="left"/>
    </xf>
    <xf numFmtId="0" fontId="0" fillId="38" borderId="0" xfId="0" applyFont="1" applyFill="1" applyAlignment="1">
      <alignment horizontal="left"/>
    </xf>
    <xf numFmtId="0" fontId="19" fillId="38" borderId="0" xfId="0" applyFont="1" applyFill="1" applyBorder="1" applyAlignment="1">
      <alignment horizontal="left"/>
    </xf>
    <xf numFmtId="0" fontId="14" fillId="38" borderId="0" xfId="0" applyFont="1" applyFill="1" applyBorder="1" applyAlignment="1">
      <alignment horizontal="left"/>
    </xf>
    <xf numFmtId="0" fontId="19" fillId="0" borderId="12" xfId="0" applyFont="1" applyBorder="1" applyAlignment="1"/>
    <xf numFmtId="14" fontId="19" fillId="38" borderId="0" xfId="0" applyNumberFormat="1" applyFont="1" applyFill="1" applyBorder="1" applyAlignment="1">
      <alignment horizontal="left"/>
    </xf>
    <xf numFmtId="0" fontId="19" fillId="0" borderId="13" xfId="0" applyFont="1" applyFill="1" applyBorder="1"/>
    <xf numFmtId="0" fontId="19" fillId="0" borderId="14" xfId="0" applyFont="1" applyBorder="1"/>
    <xf numFmtId="0" fontId="19" fillId="0" borderId="0" xfId="0" applyFont="1" applyBorder="1"/>
    <xf numFmtId="0" fontId="0" fillId="36" borderId="11" xfId="0" applyFont="1" applyFill="1" applyBorder="1"/>
    <xf numFmtId="0" fontId="0" fillId="0" borderId="11" xfId="0" applyFont="1" applyBorder="1"/>
    <xf numFmtId="0" fontId="19" fillId="0" borderId="12" xfId="0" applyFont="1" applyFill="1" applyBorder="1"/>
    <xf numFmtId="14" fontId="14" fillId="38" borderId="0" xfId="0" applyNumberFormat="1" applyFont="1" applyFill="1" applyBorder="1" applyAlignment="1">
      <alignment horizontal="left"/>
    </xf>
    <xf numFmtId="14" fontId="0" fillId="0" borderId="0" xfId="0" applyNumberFormat="1" applyFont="1"/>
    <xf numFmtId="0" fontId="0" fillId="0" borderId="10" xfId="0" applyNumberFormat="1" applyBorder="1"/>
    <xf numFmtId="0" fontId="0" fillId="39" borderId="10" xfId="0" applyNumberFormat="1" applyFill="1" applyBorder="1"/>
    <xf numFmtId="0" fontId="0" fillId="38" borderId="10" xfId="0" applyNumberFormat="1" applyFill="1" applyBorder="1"/>
    <xf numFmtId="0" fontId="0" fillId="39" borderId="10" xfId="0" applyNumberFormat="1" applyFill="1" applyBorder="1" applyAlignment="1">
      <alignment horizontal="right"/>
    </xf>
    <xf numFmtId="14" fontId="0" fillId="38" borderId="10" xfId="0" applyNumberFormat="1" applyFill="1" applyBorder="1"/>
    <xf numFmtId="14" fontId="0" fillId="39" borderId="10" xfId="0" applyNumberFormat="1" applyFill="1" applyBorder="1"/>
    <xf numFmtId="0" fontId="0" fillId="0" borderId="10" xfId="0" applyNumberFormat="1" applyBorder="1" applyAlignment="1">
      <alignment horizontal="right"/>
    </xf>
    <xf numFmtId="14" fontId="0" fillId="0" borderId="10" xfId="0" applyNumberFormat="1" applyBorder="1"/>
    <xf numFmtId="14" fontId="0" fillId="0" borderId="10" xfId="0" applyNumberFormat="1" applyBorder="1" applyAlignment="1">
      <alignment horizontal="right"/>
    </xf>
    <xf numFmtId="0" fontId="20" fillId="39" borderId="10" xfId="0" applyNumberFormat="1" applyFont="1" applyFill="1" applyBorder="1"/>
    <xf numFmtId="0" fontId="20" fillId="38" borderId="10" xfId="0" applyNumberFormat="1" applyFont="1" applyFill="1" applyBorder="1"/>
    <xf numFmtId="0" fontId="20" fillId="39" borderId="10" xfId="0" applyNumberFormat="1" applyFont="1" applyFill="1" applyBorder="1" applyAlignment="1">
      <alignment horizontal="right"/>
    </xf>
    <xf numFmtId="14" fontId="20" fillId="39" borderId="10" xfId="0" applyNumberFormat="1" applyFont="1" applyFill="1" applyBorder="1"/>
    <xf numFmtId="0" fontId="0" fillId="39" borderId="0" xfId="0" applyNumberFormat="1" applyFill="1"/>
    <xf numFmtId="0" fontId="0" fillId="38" borderId="0" xfId="0" applyNumberFormat="1" applyFill="1"/>
    <xf numFmtId="14" fontId="0" fillId="39" borderId="0" xfId="0" applyNumberFormat="1" applyFill="1"/>
    <xf numFmtId="0" fontId="0" fillId="0" borderId="0" xfId="0" applyNumberFormat="1"/>
    <xf numFmtId="0" fontId="20" fillId="39" borderId="0" xfId="0" applyNumberFormat="1" applyFont="1" applyFill="1"/>
    <xf numFmtId="0" fontId="20" fillId="38" borderId="0" xfId="0" applyNumberFormat="1" applyFont="1" applyFill="1"/>
    <xf numFmtId="14" fontId="20" fillId="39" borderId="0" xfId="0" applyNumberFormat="1" applyFont="1" applyFill="1"/>
    <xf numFmtId="0" fontId="14" fillId="0" borderId="0" xfId="0" applyNumberFormat="1" applyFont="1"/>
    <xf numFmtId="0" fontId="14" fillId="39" borderId="0" xfId="0" applyNumberFormat="1" applyFont="1" applyFill="1"/>
    <xf numFmtId="14" fontId="0" fillId="38" borderId="0" xfId="0" applyNumberFormat="1" applyFill="1"/>
    <xf numFmtId="14" fontId="20" fillId="38" borderId="0" xfId="0" applyNumberFormat="1" applyFont="1" applyFill="1"/>
    <xf numFmtId="14" fontId="0" fillId="0" borderId="0" xfId="0" applyNumberFormat="1" applyFill="1"/>
    <xf numFmtId="0" fontId="0" fillId="0" borderId="0" xfId="0" applyNumberFormat="1" applyFill="1"/>
    <xf numFmtId="0" fontId="14" fillId="38" borderId="12" xfId="0" applyFont="1" applyFill="1" applyBorder="1" applyAlignment="1">
      <alignment horizontal="left"/>
    </xf>
    <xf numFmtId="0" fontId="21" fillId="0" borderId="12" xfId="0" applyFont="1" applyBorder="1"/>
    <xf numFmtId="0" fontId="21" fillId="0" borderId="12" xfId="0" applyFont="1" applyBorder="1" applyAlignment="1">
      <alignment horizontal="left"/>
    </xf>
    <xf numFmtId="0" fontId="14" fillId="38" borderId="12" xfId="0" applyFont="1" applyFill="1" applyBorder="1"/>
    <xf numFmtId="0" fontId="22" fillId="38" borderId="12" xfId="0" applyFont="1" applyFill="1" applyBorder="1" applyAlignment="1">
      <alignment horizontal="left"/>
    </xf>
    <xf numFmtId="0" fontId="19" fillId="38" borderId="12" xfId="0" applyFont="1" applyFill="1" applyBorder="1" applyAlignment="1">
      <alignment horizontal="left"/>
    </xf>
    <xf numFmtId="0" fontId="21" fillId="36" borderId="12" xfId="0" applyFont="1" applyFill="1" applyBorder="1"/>
    <xf numFmtId="0" fontId="21" fillId="36" borderId="12" xfId="0" applyFont="1" applyFill="1" applyBorder="1" applyAlignment="1">
      <alignment horizontal="left"/>
    </xf>
    <xf numFmtId="0" fontId="20" fillId="0" borderId="0" xfId="0" applyNumberFormat="1" applyFont="1"/>
    <xf numFmtId="0" fontId="19" fillId="38" borderId="15" xfId="0" applyFont="1" applyFill="1" applyBorder="1" applyAlignment="1">
      <alignment horizontal="left"/>
    </xf>
    <xf numFmtId="0" fontId="0" fillId="39" borderId="0" xfId="0" applyNumberFormat="1" applyFill="1" applyBorder="1"/>
    <xf numFmtId="14" fontId="0" fillId="39" borderId="0" xfId="0" applyNumberFormat="1" applyFill="1" applyBorder="1"/>
    <xf numFmtId="0" fontId="20" fillId="39" borderId="0" xfId="0" applyNumberFormat="1" applyFont="1" applyFill="1" applyBorder="1"/>
    <xf numFmtId="0" fontId="0" fillId="0" borderId="0" xfId="0" applyNumberFormat="1" applyBorder="1"/>
    <xf numFmtId="0" fontId="0" fillId="0" borderId="0" xfId="0" applyNumberFormat="1" applyFill="1" applyBorder="1"/>
    <xf numFmtId="14" fontId="0" fillId="0" borderId="0" xfId="0" applyNumberFormat="1" applyBorder="1"/>
    <xf numFmtId="14" fontId="20" fillId="39" borderId="0" xfId="0" applyNumberFormat="1" applyFont="1" applyFill="1" applyBorder="1"/>
    <xf numFmtId="14" fontId="0" fillId="0" borderId="0" xfId="0" applyNumberFormat="1" applyFill="1" applyBorder="1"/>
    <xf numFmtId="0" fontId="0" fillId="38" borderId="0" xfId="0" applyNumberFormat="1" applyFill="1" applyBorder="1"/>
    <xf numFmtId="0" fontId="0" fillId="40" borderId="0" xfId="0" applyNumberFormat="1" applyFill="1" applyBorder="1"/>
    <xf numFmtId="14" fontId="0" fillId="33" borderId="0" xfId="0" applyNumberFormat="1" applyFill="1"/>
    <xf numFmtId="14" fontId="19" fillId="33" borderId="10" xfId="0" applyNumberFormat="1" applyFont="1" applyFill="1" applyBorder="1" applyAlignment="1">
      <alignment horizontal="left"/>
    </xf>
    <xf numFmtId="14" fontId="20" fillId="33" borderId="10" xfId="0" applyNumberFormat="1" applyFont="1" applyFill="1" applyBorder="1" applyAlignment="1">
      <alignment horizontal="left"/>
    </xf>
    <xf numFmtId="0" fontId="19" fillId="33" borderId="10" xfId="0" applyFont="1" applyFill="1" applyBorder="1" applyAlignment="1">
      <alignment horizontal="left"/>
    </xf>
    <xf numFmtId="0" fontId="19" fillId="33" borderId="11" xfId="0" applyFont="1" applyFill="1" applyBorder="1" applyAlignment="1">
      <alignment horizontal="left"/>
    </xf>
    <xf numFmtId="1" fontId="19" fillId="33" borderId="10" xfId="0" applyNumberFormat="1" applyFont="1" applyFill="1" applyBorder="1" applyAlignment="1">
      <alignment horizontal="left"/>
    </xf>
    <xf numFmtId="0" fontId="0" fillId="33" borderId="10" xfId="0" applyFont="1" applyFill="1" applyBorder="1" applyAlignment="1">
      <alignment horizontal="left"/>
    </xf>
    <xf numFmtId="0" fontId="14" fillId="34" borderId="0" xfId="0" applyFont="1" applyFill="1"/>
    <xf numFmtId="0" fontId="14" fillId="35" borderId="0" xfId="0" applyFont="1" applyFill="1"/>
    <xf numFmtId="14" fontId="0" fillId="33" borderId="10" xfId="0" applyNumberFormat="1" applyFont="1" applyFill="1" applyBorder="1" applyAlignment="1">
      <alignment horizontal="left"/>
    </xf>
    <xf numFmtId="0" fontId="0" fillId="33" borderId="0" xfId="0" applyNumberFormat="1" applyFill="1"/>
    <xf numFmtId="0" fontId="20" fillId="33" borderId="10" xfId="0" applyFont="1" applyFill="1" applyBorder="1"/>
    <xf numFmtId="0" fontId="0" fillId="39" borderId="0" xfId="0" applyNumberFormat="1" applyFill="1" applyBorder="1" applyAlignment="1">
      <alignment horizontal="right"/>
    </xf>
    <xf numFmtId="0" fontId="0" fillId="0" borderId="0" xfId="0" applyNumberFormat="1" applyBorder="1" applyAlignment="1">
      <alignment horizontal="right"/>
    </xf>
    <xf numFmtId="14" fontId="0" fillId="39" borderId="0" xfId="0" applyNumberFormat="1" applyFill="1" applyBorder="1" applyAlignment="1">
      <alignment horizontal="right"/>
    </xf>
    <xf numFmtId="14" fontId="0" fillId="0" borderId="0" xfId="0" applyNumberFormat="1" applyFont="1" applyFill="1" applyBorder="1" applyAlignment="1">
      <alignment horizontal="left"/>
    </xf>
    <xf numFmtId="14" fontId="19" fillId="36" borderId="0" xfId="0" applyNumberFormat="1" applyFont="1" applyFill="1" applyBorder="1" applyAlignment="1">
      <alignment horizontal="left"/>
    </xf>
    <xf numFmtId="14" fontId="25" fillId="0" borderId="0" xfId="0" applyNumberFormat="1" applyFont="1"/>
    <xf numFmtId="0" fontId="26" fillId="0" borderId="0" xfId="0" applyNumberFormat="1" applyFont="1" applyFill="1" applyBorder="1" applyAlignment="1">
      <alignment horizontal="left"/>
    </xf>
    <xf numFmtId="0" fontId="26" fillId="0" borderId="0" xfId="0" applyFont="1" applyFill="1" applyBorder="1" applyAlignment="1">
      <alignment horizontal="left"/>
    </xf>
    <xf numFmtId="165" fontId="26" fillId="0" borderId="0" xfId="0" applyNumberFormat="1" applyFont="1" applyFill="1" applyBorder="1" applyAlignment="1">
      <alignment horizontal="left"/>
    </xf>
    <xf numFmtId="166" fontId="26" fillId="0" borderId="0" xfId="0" applyNumberFormat="1" applyFont="1" applyFill="1" applyBorder="1" applyAlignment="1">
      <alignment horizontal="left"/>
    </xf>
    <xf numFmtId="166" fontId="26" fillId="0" borderId="0" xfId="42" applyNumberFormat="1" applyFont="1" applyFill="1" applyBorder="1" applyAlignment="1">
      <alignment horizontal="left" wrapText="1"/>
    </xf>
    <xf numFmtId="166" fontId="26" fillId="0" borderId="0" xfId="42" applyNumberFormat="1" applyFont="1" applyFill="1" applyBorder="1" applyAlignment="1">
      <alignment horizontal="left" vertical="center"/>
    </xf>
    <xf numFmtId="166" fontId="26" fillId="0" borderId="0" xfId="42" applyNumberFormat="1" applyFont="1" applyFill="1" applyBorder="1" applyAlignment="1">
      <alignment horizontal="left"/>
    </xf>
    <xf numFmtId="166" fontId="26" fillId="38" borderId="0" xfId="0" applyNumberFormat="1" applyFont="1" applyFill="1" applyBorder="1" applyAlignment="1">
      <alignment horizontal="left"/>
    </xf>
    <xf numFmtId="166" fontId="26" fillId="0" borderId="0" xfId="42" applyNumberFormat="1" applyFont="1" applyFill="1" applyBorder="1" applyAlignment="1" applyProtection="1">
      <alignment horizontal="left"/>
    </xf>
    <xf numFmtId="166" fontId="26" fillId="34" borderId="0" xfId="0" applyNumberFormat="1" applyFont="1" applyFill="1" applyBorder="1" applyAlignment="1">
      <alignment horizontal="left"/>
    </xf>
    <xf numFmtId="0" fontId="0" fillId="0" borderId="0" xfId="0" applyNumberFormat="1" applyAlignment="1">
      <alignment horizontal="left"/>
    </xf>
    <xf numFmtId="166" fontId="26" fillId="33" borderId="0" xfId="0" applyNumberFormat="1" applyFont="1" applyFill="1" applyBorder="1" applyAlignment="1">
      <alignment horizontal="left"/>
    </xf>
    <xf numFmtId="0" fontId="0" fillId="33" borderId="0" xfId="0" applyNumberFormat="1" applyFill="1" applyAlignment="1">
      <alignment horizontal="left"/>
    </xf>
    <xf numFmtId="0" fontId="19" fillId="0" borderId="10" xfId="0" applyNumberFormat="1" applyFont="1" applyFill="1" applyBorder="1" applyAlignment="1">
      <alignment horizontal="left"/>
    </xf>
    <xf numFmtId="0" fontId="0" fillId="34" borderId="0" xfId="0" applyFont="1" applyFill="1"/>
    <xf numFmtId="0" fontId="19" fillId="34" borderId="10" xfId="0" applyFont="1" applyFill="1" applyBorder="1"/>
    <xf numFmtId="0" fontId="0" fillId="34" borderId="0" xfId="0" applyFont="1" applyFill="1" applyBorder="1"/>
    <xf numFmtId="0" fontId="19" fillId="34" borderId="12" xfId="0" applyFont="1" applyFill="1" applyBorder="1"/>
    <xf numFmtId="166" fontId="26" fillId="33" borderId="0" xfId="42" applyNumberFormat="1" applyFont="1" applyFill="1" applyBorder="1" applyAlignment="1">
      <alignment horizontal="left" vertical="center"/>
    </xf>
    <xf numFmtId="0" fontId="0" fillId="41" borderId="0" xfId="0" applyFill="1"/>
    <xf numFmtId="0" fontId="0" fillId="41" borderId="0" xfId="0" applyFont="1" applyFill="1"/>
    <xf numFmtId="0" fontId="19" fillId="41" borderId="10" xfId="0" applyFont="1" applyFill="1" applyBorder="1" applyAlignment="1">
      <alignment horizontal="left"/>
    </xf>
    <xf numFmtId="0" fontId="19" fillId="41" borderId="10" xfId="0" applyFont="1" applyFill="1" applyBorder="1"/>
    <xf numFmtId="0" fontId="0" fillId="41" borderId="12" xfId="0" applyFont="1" applyFill="1" applyBorder="1"/>
    <xf numFmtId="0" fontId="19" fillId="41" borderId="12" xfId="0" applyFont="1" applyFill="1" applyBorder="1"/>
    <xf numFmtId="0" fontId="0" fillId="41" borderId="10" xfId="0" applyNumberFormat="1" applyFill="1" applyBorder="1"/>
    <xf numFmtId="0" fontId="0" fillId="41" borderId="0" xfId="0" applyNumberFormat="1" applyFill="1"/>
    <xf numFmtId="0" fontId="21" fillId="41" borderId="12" xfId="0" applyFont="1" applyFill="1" applyBorder="1"/>
    <xf numFmtId="0" fontId="0" fillId="42" borderId="0" xfId="0" applyFill="1"/>
    <xf numFmtId="0" fontId="0" fillId="42" borderId="0" xfId="0" applyFont="1" applyFill="1"/>
    <xf numFmtId="0" fontId="0" fillId="42" borderId="0" xfId="0" applyFont="1" applyFill="1" applyBorder="1"/>
    <xf numFmtId="0" fontId="19" fillId="42" borderId="12" xfId="0" applyFont="1" applyFill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AG6169"/>
  <sheetViews>
    <sheetView tabSelected="1" topLeftCell="W378" zoomScale="80" zoomScaleNormal="80" workbookViewId="0">
      <selection activeCell="AF382" sqref="AF382"/>
    </sheetView>
  </sheetViews>
  <sheetFormatPr defaultRowHeight="15" x14ac:dyDescent="0.25"/>
  <cols>
    <col min="1" max="1" width="6" bestFit="1" customWidth="1"/>
    <col min="2" max="2" width="7.42578125" bestFit="1" customWidth="1"/>
    <col min="3" max="3" width="4.140625" customWidth="1"/>
    <col min="4" max="4" width="9.5703125" bestFit="1" customWidth="1"/>
    <col min="5" max="5" width="5.140625" customWidth="1"/>
    <col min="6" max="6" width="11.85546875" customWidth="1"/>
    <col min="7" max="7" width="6" customWidth="1"/>
    <col min="8" max="8" width="9.5703125" customWidth="1"/>
    <col min="9" max="9" width="6.85546875" customWidth="1"/>
    <col min="10" max="10" width="7.28515625" customWidth="1"/>
    <col min="11" max="11" width="3.85546875" customWidth="1"/>
    <col min="12" max="12" width="10.140625" customWidth="1"/>
    <col min="13" max="13" width="8.7109375" customWidth="1"/>
    <col min="14" max="14" width="7.28515625" customWidth="1"/>
    <col min="15" max="15" width="16.85546875" customWidth="1"/>
    <col min="16" max="16" width="6.42578125" customWidth="1"/>
    <col min="17" max="17" width="9.5703125" style="174" customWidth="1"/>
    <col min="18" max="18" width="12.42578125" customWidth="1"/>
    <col min="19" max="19" width="11.28515625" style="154" customWidth="1"/>
    <col min="20" max="20" width="12.85546875" style="1" customWidth="1"/>
    <col min="21" max="21" width="15.7109375" style="107" customWidth="1"/>
    <col min="22" max="22" width="14.85546875" style="154" customWidth="1"/>
    <col min="23" max="23" width="22.140625" style="1" customWidth="1"/>
    <col min="24" max="24" width="18.5703125" style="1" customWidth="1"/>
    <col min="25" max="25" width="16.7109375" style="1" customWidth="1"/>
    <col min="26" max="26" width="13.28515625" customWidth="1"/>
    <col min="27" max="27" width="24" customWidth="1"/>
    <col min="28" max="28" width="13.28515625" customWidth="1"/>
    <col min="29" max="29" width="11.7109375" customWidth="1"/>
    <col min="30" max="30" width="14.42578125" customWidth="1"/>
    <col min="31" max="31" width="12.140625" customWidth="1"/>
    <col min="32" max="32" width="16.140625" customWidth="1"/>
    <col min="33" max="33" width="116" customWidth="1"/>
  </cols>
  <sheetData>
    <row r="1" spans="1:33" x14ac:dyDescent="0.25">
      <c r="A1" t="s">
        <v>4492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4430</v>
      </c>
      <c r="P1" t="s">
        <v>13</v>
      </c>
      <c r="Q1" s="174" t="s">
        <v>4431</v>
      </c>
      <c r="R1" t="s">
        <v>14</v>
      </c>
      <c r="S1" s="1" t="s">
        <v>4432</v>
      </c>
      <c r="T1" s="1" t="s">
        <v>4433</v>
      </c>
      <c r="U1" s="107" t="s">
        <v>4488</v>
      </c>
      <c r="V1" s="1" t="s">
        <v>4434</v>
      </c>
      <c r="W1" s="1" t="s">
        <v>4489</v>
      </c>
      <c r="X1" s="1" t="s">
        <v>4435</v>
      </c>
      <c r="Y1" s="1" t="s">
        <v>4490</v>
      </c>
      <c r="Z1" t="s">
        <v>4436</v>
      </c>
      <c r="AA1" t="s">
        <v>4437</v>
      </c>
      <c r="AB1" t="s">
        <v>4438</v>
      </c>
      <c r="AC1" t="s">
        <v>4439</v>
      </c>
      <c r="AD1" t="s">
        <v>4440</v>
      </c>
      <c r="AE1" t="s">
        <v>4441</v>
      </c>
      <c r="AF1" t="s">
        <v>4442</v>
      </c>
      <c r="AG1" t="s">
        <v>4443</v>
      </c>
    </row>
    <row r="2" spans="1:33" x14ac:dyDescent="0.25">
      <c r="A2">
        <v>1</v>
      </c>
      <c r="B2">
        <v>2014</v>
      </c>
      <c r="D2" t="s">
        <v>859</v>
      </c>
      <c r="F2" t="s">
        <v>4445</v>
      </c>
      <c r="H2" t="s">
        <v>1124</v>
      </c>
      <c r="J2" t="s">
        <v>1134</v>
      </c>
      <c r="L2" s="2" t="s">
        <v>1135</v>
      </c>
      <c r="M2" s="2" t="s">
        <v>1136</v>
      </c>
      <c r="N2" s="2">
        <v>2313</v>
      </c>
      <c r="O2" t="s">
        <v>1137</v>
      </c>
      <c r="Q2" s="174">
        <v>1</v>
      </c>
      <c r="R2" s="2">
        <v>6891</v>
      </c>
      <c r="S2" s="161" t="s">
        <v>1138</v>
      </c>
      <c r="T2" s="161" t="s">
        <v>1139</v>
      </c>
      <c r="U2" s="165" t="e">
        <f>_xlfn.DAYS(S2,T2)</f>
        <v>#VALUE!</v>
      </c>
      <c r="V2" s="161">
        <v>41924</v>
      </c>
      <c r="W2" s="165" t="e">
        <f t="shared" ref="W2:W65" si="0">_xlfn.DAYS(V2,S2)</f>
        <v>#VALUE!</v>
      </c>
      <c r="X2" s="161">
        <v>41983</v>
      </c>
      <c r="Y2" s="165" t="e">
        <f t="shared" ref="Y2:Y65" si="1">_xlfn.DAYS(X2,S2)</f>
        <v>#VALUE!</v>
      </c>
      <c r="Z2">
        <v>4</v>
      </c>
      <c r="AA2" s="4">
        <v>38</v>
      </c>
      <c r="AB2">
        <v>7</v>
      </c>
      <c r="AC2" s="2"/>
      <c r="AD2">
        <v>437</v>
      </c>
      <c r="AE2" s="2"/>
      <c r="AF2">
        <v>1</v>
      </c>
      <c r="AG2" t="s">
        <v>1140</v>
      </c>
    </row>
    <row r="3" spans="1:33" x14ac:dyDescent="0.25">
      <c r="A3">
        <v>2</v>
      </c>
      <c r="B3">
        <v>2014</v>
      </c>
      <c r="D3" t="s">
        <v>859</v>
      </c>
      <c r="F3" t="s">
        <v>4445</v>
      </c>
      <c r="H3" t="s">
        <v>1124</v>
      </c>
      <c r="J3" t="s">
        <v>1134</v>
      </c>
      <c r="L3" s="2" t="s">
        <v>1135</v>
      </c>
      <c r="M3" s="2" t="s">
        <v>1136</v>
      </c>
      <c r="N3" s="2">
        <v>2313</v>
      </c>
      <c r="O3" t="s">
        <v>1137</v>
      </c>
      <c r="Q3">
        <v>2</v>
      </c>
      <c r="R3" s="2">
        <v>8175</v>
      </c>
      <c r="S3" s="161" t="s">
        <v>1138</v>
      </c>
      <c r="T3" s="161">
        <v>41892</v>
      </c>
      <c r="U3" s="165" t="e">
        <f t="shared" ref="U3:U66" si="2">_xlfn.DAYS(T3,S3)</f>
        <v>#VALUE!</v>
      </c>
      <c r="V3" s="161" t="s">
        <v>1141</v>
      </c>
      <c r="W3" s="165" t="e">
        <f t="shared" si="0"/>
        <v>#VALUE!</v>
      </c>
      <c r="X3" s="161" t="s">
        <v>1142</v>
      </c>
      <c r="Y3" s="165" t="e">
        <f t="shared" si="1"/>
        <v>#VALUE!</v>
      </c>
      <c r="Z3">
        <v>4.7</v>
      </c>
      <c r="AA3" s="4">
        <v>47</v>
      </c>
      <c r="AB3">
        <v>7</v>
      </c>
      <c r="AC3" s="2"/>
      <c r="AD3">
        <v>347</v>
      </c>
      <c r="AE3" s="2"/>
      <c r="AF3">
        <v>3</v>
      </c>
      <c r="AG3" t="s">
        <v>1143</v>
      </c>
    </row>
    <row r="4" spans="1:33" x14ac:dyDescent="0.25">
      <c r="A4">
        <v>3</v>
      </c>
      <c r="B4">
        <v>2014</v>
      </c>
      <c r="D4" t="s">
        <v>859</v>
      </c>
      <c r="F4" t="s">
        <v>4445</v>
      </c>
      <c r="H4" t="s">
        <v>1124</v>
      </c>
      <c r="J4" t="s">
        <v>1134</v>
      </c>
      <c r="L4" s="2" t="s">
        <v>1135</v>
      </c>
      <c r="M4" s="2" t="s">
        <v>1136</v>
      </c>
      <c r="N4" s="2">
        <v>2313</v>
      </c>
      <c r="O4" t="s">
        <v>1137</v>
      </c>
      <c r="Q4">
        <v>3</v>
      </c>
      <c r="R4" s="2">
        <v>5684</v>
      </c>
      <c r="S4" s="161" t="s">
        <v>1138</v>
      </c>
      <c r="T4" s="161">
        <v>41915</v>
      </c>
      <c r="U4" s="165" t="e">
        <f t="shared" si="2"/>
        <v>#VALUE!</v>
      </c>
      <c r="V4" s="161" t="s">
        <v>1144</v>
      </c>
      <c r="W4" s="165" t="e">
        <f t="shared" si="0"/>
        <v>#VALUE!</v>
      </c>
      <c r="X4" s="161" t="s">
        <v>1145</v>
      </c>
      <c r="Y4" s="165" t="e">
        <f t="shared" si="1"/>
        <v>#VALUE!</v>
      </c>
      <c r="Z4">
        <v>3.9</v>
      </c>
      <c r="AA4" s="4">
        <v>51</v>
      </c>
      <c r="AB4">
        <v>8</v>
      </c>
      <c r="AC4" s="2"/>
      <c r="AD4">
        <v>350</v>
      </c>
      <c r="AE4" s="2"/>
      <c r="AF4">
        <v>2</v>
      </c>
      <c r="AG4" t="s">
        <v>1146</v>
      </c>
    </row>
    <row r="5" spans="1:33" x14ac:dyDescent="0.25">
      <c r="A5">
        <v>4</v>
      </c>
      <c r="B5">
        <v>2014</v>
      </c>
      <c r="D5" t="s">
        <v>859</v>
      </c>
      <c r="F5" t="s">
        <v>4445</v>
      </c>
      <c r="H5" t="s">
        <v>1124</v>
      </c>
      <c r="J5" t="s">
        <v>1134</v>
      </c>
      <c r="L5" s="2" t="s">
        <v>1135</v>
      </c>
      <c r="M5" s="2" t="s">
        <v>1136</v>
      </c>
      <c r="N5" s="2">
        <v>2313</v>
      </c>
      <c r="O5" t="s">
        <v>1137</v>
      </c>
      <c r="Q5">
        <v>4</v>
      </c>
      <c r="R5" s="2" t="s">
        <v>1147</v>
      </c>
      <c r="S5" s="161" t="s">
        <v>1138</v>
      </c>
      <c r="T5" s="161">
        <v>41916</v>
      </c>
      <c r="U5" s="165" t="e">
        <f t="shared" si="2"/>
        <v>#VALUE!</v>
      </c>
      <c r="V5" s="161"/>
      <c r="W5" s="165" t="e">
        <f t="shared" si="0"/>
        <v>#VALUE!</v>
      </c>
      <c r="X5" s="161"/>
      <c r="Y5" s="165" t="e">
        <f t="shared" si="1"/>
        <v>#VALUE!</v>
      </c>
      <c r="Z5">
        <v>3.7</v>
      </c>
      <c r="AA5" s="4">
        <v>71</v>
      </c>
      <c r="AB5">
        <v>6</v>
      </c>
      <c r="AC5" s="2"/>
      <c r="AD5">
        <v>312</v>
      </c>
      <c r="AE5" s="2"/>
      <c r="AF5">
        <v>4</v>
      </c>
      <c r="AG5" t="s">
        <v>1148</v>
      </c>
    </row>
    <row r="6" spans="1:33" x14ac:dyDescent="0.25">
      <c r="A6">
        <v>5</v>
      </c>
      <c r="B6">
        <v>2014</v>
      </c>
      <c r="D6" t="s">
        <v>859</v>
      </c>
      <c r="F6" t="s">
        <v>4445</v>
      </c>
      <c r="H6" t="s">
        <v>1124</v>
      </c>
      <c r="J6" t="s">
        <v>1134</v>
      </c>
      <c r="L6" s="2" t="s">
        <v>1149</v>
      </c>
      <c r="M6" s="2" t="s">
        <v>1150</v>
      </c>
      <c r="N6" s="2">
        <v>2665</v>
      </c>
      <c r="O6" s="4" t="s">
        <v>4447</v>
      </c>
      <c r="P6" s="4"/>
      <c r="Q6" s="174">
        <v>1</v>
      </c>
      <c r="R6" s="2">
        <v>5622</v>
      </c>
      <c r="S6" s="160">
        <v>41847</v>
      </c>
      <c r="T6" s="160">
        <v>41916</v>
      </c>
      <c r="U6" s="165">
        <f t="shared" si="2"/>
        <v>69</v>
      </c>
      <c r="V6" s="160" t="s">
        <v>1151</v>
      </c>
      <c r="W6" s="165" t="e">
        <f t="shared" si="0"/>
        <v>#VALUE!</v>
      </c>
      <c r="X6" s="161" t="s">
        <v>1188</v>
      </c>
      <c r="Y6" s="165" t="e">
        <f t="shared" si="1"/>
        <v>#VALUE!</v>
      </c>
      <c r="Z6">
        <v>4.8</v>
      </c>
      <c r="AA6" s="4">
        <v>37</v>
      </c>
      <c r="AB6">
        <v>7</v>
      </c>
      <c r="AC6" s="2"/>
      <c r="AD6">
        <v>933</v>
      </c>
      <c r="AE6" s="2"/>
      <c r="AF6">
        <v>4</v>
      </c>
      <c r="AG6" t="s">
        <v>1152</v>
      </c>
    </row>
    <row r="7" spans="1:33" x14ac:dyDescent="0.25">
      <c r="A7">
        <v>6</v>
      </c>
      <c r="B7">
        <v>2014</v>
      </c>
      <c r="D7" t="s">
        <v>859</v>
      </c>
      <c r="F7" t="s">
        <v>4445</v>
      </c>
      <c r="H7" t="s">
        <v>1124</v>
      </c>
      <c r="J7" t="s">
        <v>1134</v>
      </c>
      <c r="L7" s="2" t="s">
        <v>1149</v>
      </c>
      <c r="M7" s="2" t="s">
        <v>1150</v>
      </c>
      <c r="N7" s="2">
        <v>2665</v>
      </c>
      <c r="O7" s="4" t="s">
        <v>4447</v>
      </c>
      <c r="P7" s="4"/>
      <c r="Q7">
        <v>2</v>
      </c>
      <c r="R7" s="2">
        <v>208173</v>
      </c>
      <c r="S7" s="160">
        <v>41847</v>
      </c>
      <c r="T7" s="160" t="s">
        <v>1153</v>
      </c>
      <c r="U7" s="165" t="e">
        <f t="shared" si="2"/>
        <v>#VALUE!</v>
      </c>
      <c r="V7" s="160" t="s">
        <v>1154</v>
      </c>
      <c r="W7" s="165" t="e">
        <f t="shared" si="0"/>
        <v>#VALUE!</v>
      </c>
      <c r="X7" s="161">
        <v>41974</v>
      </c>
      <c r="Y7" s="165">
        <f t="shared" si="1"/>
        <v>127</v>
      </c>
      <c r="Z7">
        <v>5.95</v>
      </c>
      <c r="AA7" s="4">
        <v>40</v>
      </c>
      <c r="AB7">
        <v>7</v>
      </c>
      <c r="AC7" s="2"/>
      <c r="AD7">
        <v>556</v>
      </c>
      <c r="AE7" s="2"/>
      <c r="AF7">
        <v>1</v>
      </c>
      <c r="AG7" t="s">
        <v>1156</v>
      </c>
    </row>
    <row r="8" spans="1:33" x14ac:dyDescent="0.25">
      <c r="A8">
        <v>7</v>
      </c>
      <c r="B8">
        <v>2014</v>
      </c>
      <c r="D8" t="s">
        <v>859</v>
      </c>
      <c r="F8" t="s">
        <v>4445</v>
      </c>
      <c r="H8" t="s">
        <v>1124</v>
      </c>
      <c r="J8" t="s">
        <v>1134</v>
      </c>
      <c r="L8" s="2" t="s">
        <v>1149</v>
      </c>
      <c r="M8" s="2" t="s">
        <v>1150</v>
      </c>
      <c r="N8" s="2">
        <v>2665</v>
      </c>
      <c r="O8" s="4" t="s">
        <v>4447</v>
      </c>
      <c r="P8" s="4"/>
      <c r="Q8">
        <v>3</v>
      </c>
      <c r="R8" s="2">
        <v>208157</v>
      </c>
      <c r="S8" s="160">
        <v>41847</v>
      </c>
      <c r="T8" s="160">
        <v>41922</v>
      </c>
      <c r="U8" s="165">
        <f t="shared" si="2"/>
        <v>75</v>
      </c>
      <c r="V8" s="160">
        <v>41937</v>
      </c>
      <c r="W8" s="165">
        <f t="shared" si="0"/>
        <v>90</v>
      </c>
      <c r="X8" s="161">
        <v>41979</v>
      </c>
      <c r="Y8" s="165">
        <f t="shared" si="1"/>
        <v>132</v>
      </c>
      <c r="Z8">
        <v>7.25</v>
      </c>
      <c r="AA8" s="4">
        <v>42</v>
      </c>
      <c r="AB8">
        <v>7</v>
      </c>
      <c r="AC8" s="2"/>
      <c r="AD8">
        <v>542</v>
      </c>
      <c r="AE8" s="2"/>
      <c r="AF8">
        <v>3</v>
      </c>
      <c r="AG8" t="s">
        <v>1158</v>
      </c>
    </row>
    <row r="9" spans="1:33" x14ac:dyDescent="0.25">
      <c r="A9">
        <v>8</v>
      </c>
      <c r="B9">
        <v>2014</v>
      </c>
      <c r="D9" t="s">
        <v>859</v>
      </c>
      <c r="F9" t="s">
        <v>4445</v>
      </c>
      <c r="H9" t="s">
        <v>1124</v>
      </c>
      <c r="J9" t="s">
        <v>1134</v>
      </c>
      <c r="L9" s="2" t="s">
        <v>1149</v>
      </c>
      <c r="M9" s="2" t="s">
        <v>1150</v>
      </c>
      <c r="N9" s="2">
        <v>2665</v>
      </c>
      <c r="O9" s="4" t="s">
        <v>4447</v>
      </c>
      <c r="P9" s="4"/>
      <c r="Q9">
        <v>4</v>
      </c>
      <c r="R9" s="2" t="s">
        <v>1147</v>
      </c>
      <c r="S9" s="160">
        <v>41847</v>
      </c>
      <c r="T9" s="160" t="s">
        <v>1139</v>
      </c>
      <c r="U9" s="165" t="e">
        <f t="shared" si="2"/>
        <v>#VALUE!</v>
      </c>
      <c r="V9" s="160">
        <v>41953</v>
      </c>
      <c r="W9" s="165">
        <f t="shared" si="0"/>
        <v>106</v>
      </c>
      <c r="X9" s="161">
        <v>41975</v>
      </c>
      <c r="Y9" s="165">
        <f t="shared" si="1"/>
        <v>128</v>
      </c>
      <c r="Z9">
        <v>4.55</v>
      </c>
      <c r="AA9" s="4">
        <v>70</v>
      </c>
      <c r="AB9">
        <v>6</v>
      </c>
      <c r="AC9" s="2"/>
      <c r="AD9">
        <v>508</v>
      </c>
      <c r="AE9" s="2"/>
      <c r="AF9">
        <v>2</v>
      </c>
      <c r="AG9" t="s">
        <v>1160</v>
      </c>
    </row>
    <row r="10" spans="1:33" x14ac:dyDescent="0.25">
      <c r="A10">
        <v>9</v>
      </c>
      <c r="B10">
        <v>2014</v>
      </c>
      <c r="D10" t="s">
        <v>859</v>
      </c>
      <c r="F10" t="s">
        <v>4445</v>
      </c>
      <c r="H10" t="s">
        <v>1124</v>
      </c>
      <c r="J10" t="s">
        <v>1134</v>
      </c>
      <c r="L10" s="2" t="s">
        <v>1161</v>
      </c>
      <c r="M10" s="2" t="s">
        <v>1162</v>
      </c>
      <c r="N10" s="2">
        <v>2308</v>
      </c>
      <c r="O10" t="s">
        <v>1163</v>
      </c>
      <c r="Q10" s="174">
        <v>1</v>
      </c>
      <c r="R10" s="2">
        <v>208190</v>
      </c>
      <c r="S10" s="160">
        <v>41855</v>
      </c>
      <c r="T10" s="160">
        <v>41920</v>
      </c>
      <c r="U10" s="165">
        <f t="shared" si="2"/>
        <v>65</v>
      </c>
      <c r="V10" s="160" t="s">
        <v>1164</v>
      </c>
      <c r="W10" s="165" t="e">
        <f t="shared" si="0"/>
        <v>#VALUE!</v>
      </c>
      <c r="X10" s="160">
        <v>41981</v>
      </c>
      <c r="Y10" s="165">
        <f t="shared" si="1"/>
        <v>126</v>
      </c>
      <c r="Z10">
        <v>4.1500000000000004</v>
      </c>
      <c r="AA10" s="4">
        <v>46</v>
      </c>
      <c r="AB10">
        <v>9</v>
      </c>
      <c r="AC10" s="2"/>
      <c r="AD10">
        <v>415</v>
      </c>
      <c r="AE10" s="2"/>
      <c r="AF10">
        <v>3</v>
      </c>
      <c r="AG10" t="s">
        <v>1165</v>
      </c>
    </row>
    <row r="11" spans="1:33" x14ac:dyDescent="0.25">
      <c r="A11">
        <v>10</v>
      </c>
      <c r="B11">
        <v>2014</v>
      </c>
      <c r="D11" t="s">
        <v>859</v>
      </c>
      <c r="F11" t="s">
        <v>4445</v>
      </c>
      <c r="H11" t="s">
        <v>1124</v>
      </c>
      <c r="J11" t="s">
        <v>1134</v>
      </c>
      <c r="L11" s="2" t="s">
        <v>1161</v>
      </c>
      <c r="M11" s="2" t="s">
        <v>1162</v>
      </c>
      <c r="N11" s="2">
        <v>2308</v>
      </c>
      <c r="O11" t="s">
        <v>1163</v>
      </c>
      <c r="Q11">
        <v>2</v>
      </c>
      <c r="R11" s="2">
        <v>222372</v>
      </c>
      <c r="S11" s="160">
        <v>41855</v>
      </c>
      <c r="T11" s="160" t="s">
        <v>1139</v>
      </c>
      <c r="U11" s="165" t="e">
        <f t="shared" si="2"/>
        <v>#VALUE!</v>
      </c>
      <c r="V11" s="160">
        <v>41923</v>
      </c>
      <c r="W11" s="165">
        <f t="shared" si="0"/>
        <v>68</v>
      </c>
      <c r="X11" s="160">
        <v>41986</v>
      </c>
      <c r="Y11" s="165">
        <f t="shared" si="1"/>
        <v>131</v>
      </c>
      <c r="Z11">
        <v>5.4</v>
      </c>
      <c r="AA11" s="4">
        <v>42</v>
      </c>
      <c r="AB11">
        <v>8</v>
      </c>
      <c r="AC11" s="2"/>
      <c r="AD11">
        <v>389</v>
      </c>
      <c r="AE11" s="2"/>
      <c r="AF11">
        <v>4</v>
      </c>
      <c r="AG11" t="s">
        <v>1166</v>
      </c>
    </row>
    <row r="12" spans="1:33" x14ac:dyDescent="0.25">
      <c r="A12">
        <v>11</v>
      </c>
      <c r="B12">
        <v>2014</v>
      </c>
      <c r="D12" t="s">
        <v>859</v>
      </c>
      <c r="F12" t="s">
        <v>4445</v>
      </c>
      <c r="H12" t="s">
        <v>1124</v>
      </c>
      <c r="J12" t="s">
        <v>1134</v>
      </c>
      <c r="L12" s="2" t="s">
        <v>1161</v>
      </c>
      <c r="M12" s="2" t="s">
        <v>1162</v>
      </c>
      <c r="N12" s="2">
        <v>2308</v>
      </c>
      <c r="O12" t="s">
        <v>1163</v>
      </c>
      <c r="Q12">
        <v>3</v>
      </c>
      <c r="R12" s="2">
        <v>203940</v>
      </c>
      <c r="S12" s="160">
        <v>41855</v>
      </c>
      <c r="T12" s="160" t="s">
        <v>1167</v>
      </c>
      <c r="U12" s="165" t="e">
        <f t="shared" si="2"/>
        <v>#VALUE!</v>
      </c>
      <c r="V12" s="160">
        <v>41938</v>
      </c>
      <c r="W12" s="165">
        <f t="shared" si="0"/>
        <v>83</v>
      </c>
      <c r="X12" s="160" t="s">
        <v>1157</v>
      </c>
      <c r="Y12" s="165" t="e">
        <f t="shared" si="1"/>
        <v>#VALUE!</v>
      </c>
      <c r="Z12">
        <v>4.25</v>
      </c>
      <c r="AA12" s="4">
        <v>48</v>
      </c>
      <c r="AB12">
        <v>7</v>
      </c>
      <c r="AC12" s="2"/>
      <c r="AD12">
        <v>361</v>
      </c>
      <c r="AE12" s="2"/>
      <c r="AF12">
        <v>2</v>
      </c>
      <c r="AG12" t="s">
        <v>1170</v>
      </c>
    </row>
    <row r="13" spans="1:33" x14ac:dyDescent="0.25">
      <c r="A13">
        <v>12</v>
      </c>
      <c r="B13">
        <v>2014</v>
      </c>
      <c r="D13" t="s">
        <v>859</v>
      </c>
      <c r="F13" t="s">
        <v>4445</v>
      </c>
      <c r="H13" t="s">
        <v>1124</v>
      </c>
      <c r="J13" t="s">
        <v>1134</v>
      </c>
      <c r="L13" s="2" t="s">
        <v>1161</v>
      </c>
      <c r="M13" s="2" t="s">
        <v>1162</v>
      </c>
      <c r="N13" s="2">
        <v>2308</v>
      </c>
      <c r="O13" t="s">
        <v>1163</v>
      </c>
      <c r="Q13">
        <v>4</v>
      </c>
      <c r="R13" s="2" t="s">
        <v>1147</v>
      </c>
      <c r="S13" s="160">
        <v>41855</v>
      </c>
      <c r="T13" s="160" t="s">
        <v>1171</v>
      </c>
      <c r="U13" s="165" t="e">
        <f t="shared" si="2"/>
        <v>#VALUE!</v>
      </c>
      <c r="V13" s="160">
        <v>41983</v>
      </c>
      <c r="W13" s="165">
        <f t="shared" si="0"/>
        <v>128</v>
      </c>
      <c r="X13" s="160">
        <v>41999</v>
      </c>
      <c r="Y13" s="165">
        <f t="shared" si="1"/>
        <v>144</v>
      </c>
      <c r="Z13">
        <v>3.75</v>
      </c>
      <c r="AA13" s="4">
        <v>79</v>
      </c>
      <c r="AB13">
        <v>6</v>
      </c>
      <c r="AC13" s="2"/>
      <c r="AD13">
        <v>337</v>
      </c>
      <c r="AE13" s="2"/>
      <c r="AF13">
        <v>1</v>
      </c>
      <c r="AG13" t="s">
        <v>1172</v>
      </c>
    </row>
    <row r="14" spans="1:33" x14ac:dyDescent="0.25">
      <c r="A14">
        <v>13</v>
      </c>
      <c r="B14">
        <v>2014</v>
      </c>
      <c r="D14" t="s">
        <v>859</v>
      </c>
      <c r="F14" t="s">
        <v>4445</v>
      </c>
      <c r="H14" t="s">
        <v>1124</v>
      </c>
      <c r="J14" t="s">
        <v>1134</v>
      </c>
      <c r="L14" s="2" t="s">
        <v>1173</v>
      </c>
      <c r="M14" s="2" t="s">
        <v>1174</v>
      </c>
      <c r="N14" s="2">
        <v>2316</v>
      </c>
      <c r="O14" t="s">
        <v>1175</v>
      </c>
      <c r="Q14" s="174">
        <v>1</v>
      </c>
      <c r="R14" s="2">
        <v>5634</v>
      </c>
      <c r="S14" s="160">
        <v>41847</v>
      </c>
      <c r="T14" s="160">
        <v>41861</v>
      </c>
      <c r="U14" s="165">
        <f t="shared" si="2"/>
        <v>14</v>
      </c>
      <c r="V14" s="160" t="s">
        <v>1141</v>
      </c>
      <c r="W14" s="165" t="e">
        <f t="shared" si="0"/>
        <v>#VALUE!</v>
      </c>
      <c r="X14" s="160">
        <v>41978</v>
      </c>
      <c r="Y14" s="165">
        <f t="shared" si="1"/>
        <v>131</v>
      </c>
      <c r="Z14">
        <v>4.1500000000000004</v>
      </c>
      <c r="AA14" s="4">
        <v>37</v>
      </c>
      <c r="AB14">
        <v>8</v>
      </c>
      <c r="AC14" s="2"/>
      <c r="AD14">
        <v>463</v>
      </c>
      <c r="AE14" s="2"/>
      <c r="AF14">
        <v>4</v>
      </c>
      <c r="AG14" t="s">
        <v>1177</v>
      </c>
    </row>
    <row r="15" spans="1:33" x14ac:dyDescent="0.25">
      <c r="A15">
        <v>14</v>
      </c>
      <c r="B15">
        <v>2014</v>
      </c>
      <c r="D15" t="s">
        <v>859</v>
      </c>
      <c r="F15" t="s">
        <v>4445</v>
      </c>
      <c r="H15" t="s">
        <v>1124</v>
      </c>
      <c r="J15" t="s">
        <v>1134</v>
      </c>
      <c r="L15" s="2" t="s">
        <v>1173</v>
      </c>
      <c r="M15" s="2" t="s">
        <v>1174</v>
      </c>
      <c r="N15" s="2">
        <v>2316</v>
      </c>
      <c r="O15" t="s">
        <v>1175</v>
      </c>
      <c r="Q15">
        <v>2</v>
      </c>
      <c r="R15" s="2">
        <v>5588</v>
      </c>
      <c r="S15" s="160">
        <v>41847</v>
      </c>
      <c r="T15" s="160" t="s">
        <v>1139</v>
      </c>
      <c r="U15" s="165" t="e">
        <f t="shared" si="2"/>
        <v>#VALUE!</v>
      </c>
      <c r="V15" s="160">
        <v>41922</v>
      </c>
      <c r="W15" s="165">
        <f t="shared" si="0"/>
        <v>75</v>
      </c>
      <c r="X15" s="160">
        <v>41998</v>
      </c>
      <c r="Y15" s="165">
        <f t="shared" si="1"/>
        <v>151</v>
      </c>
      <c r="Z15">
        <v>4.2</v>
      </c>
      <c r="AA15" s="4">
        <v>44</v>
      </c>
      <c r="AB15">
        <v>8</v>
      </c>
      <c r="AC15" s="2"/>
      <c r="AD15">
        <v>735</v>
      </c>
      <c r="AE15" s="2"/>
      <c r="AF15">
        <v>2</v>
      </c>
      <c r="AG15" t="s">
        <v>1178</v>
      </c>
    </row>
    <row r="16" spans="1:33" x14ac:dyDescent="0.25">
      <c r="A16">
        <v>15</v>
      </c>
      <c r="B16">
        <v>2014</v>
      </c>
      <c r="D16" t="s">
        <v>859</v>
      </c>
      <c r="F16" t="s">
        <v>4445</v>
      </c>
      <c r="H16" t="s">
        <v>1124</v>
      </c>
      <c r="J16" t="s">
        <v>1134</v>
      </c>
      <c r="L16" s="2" t="s">
        <v>1173</v>
      </c>
      <c r="M16" s="2" t="s">
        <v>1174</v>
      </c>
      <c r="N16" s="2">
        <v>2316</v>
      </c>
      <c r="O16" t="s">
        <v>1175</v>
      </c>
      <c r="Q16">
        <v>3</v>
      </c>
      <c r="R16" s="2">
        <v>8034</v>
      </c>
      <c r="S16" s="160">
        <v>41847</v>
      </c>
      <c r="T16" s="160">
        <v>41915</v>
      </c>
      <c r="U16" s="165">
        <f t="shared" si="2"/>
        <v>68</v>
      </c>
      <c r="V16" s="160" t="s">
        <v>1179</v>
      </c>
      <c r="W16" s="165" t="e">
        <f t="shared" si="0"/>
        <v>#VALUE!</v>
      </c>
      <c r="X16" s="160">
        <v>41984</v>
      </c>
      <c r="Y16" s="165">
        <f t="shared" si="1"/>
        <v>137</v>
      </c>
      <c r="Z16">
        <v>3.55</v>
      </c>
      <c r="AA16" s="4">
        <v>42</v>
      </c>
      <c r="AB16">
        <v>8</v>
      </c>
      <c r="AC16" s="2"/>
      <c r="AD16">
        <v>318</v>
      </c>
      <c r="AE16" s="2"/>
      <c r="AF16">
        <v>3</v>
      </c>
      <c r="AG16" t="s">
        <v>1181</v>
      </c>
    </row>
    <row r="17" spans="1:33" x14ac:dyDescent="0.25">
      <c r="A17">
        <v>16</v>
      </c>
      <c r="B17">
        <v>2014</v>
      </c>
      <c r="D17" t="s">
        <v>859</v>
      </c>
      <c r="F17" t="s">
        <v>4445</v>
      </c>
      <c r="H17" t="s">
        <v>1124</v>
      </c>
      <c r="J17" t="s">
        <v>1134</v>
      </c>
      <c r="L17" s="2" t="s">
        <v>1173</v>
      </c>
      <c r="M17" s="2" t="s">
        <v>1174</v>
      </c>
      <c r="N17" s="2">
        <v>2316</v>
      </c>
      <c r="O17" t="s">
        <v>1175</v>
      </c>
      <c r="Q17">
        <v>4</v>
      </c>
      <c r="R17" s="2" t="s">
        <v>1147</v>
      </c>
      <c r="S17" s="160">
        <v>41847</v>
      </c>
      <c r="T17" s="160" t="s">
        <v>1182</v>
      </c>
      <c r="U17" s="165" t="e">
        <f t="shared" si="2"/>
        <v>#VALUE!</v>
      </c>
      <c r="V17" s="160">
        <v>41916</v>
      </c>
      <c r="W17" s="165">
        <f t="shared" si="0"/>
        <v>69</v>
      </c>
      <c r="X17" s="160">
        <v>41974</v>
      </c>
      <c r="Y17" s="165">
        <f t="shared" si="1"/>
        <v>127</v>
      </c>
      <c r="Z17">
        <v>4</v>
      </c>
      <c r="AA17" s="4">
        <v>76</v>
      </c>
      <c r="AB17">
        <v>7</v>
      </c>
      <c r="AC17" s="2"/>
      <c r="AD17">
        <v>644</v>
      </c>
      <c r="AE17" s="2"/>
      <c r="AF17">
        <v>1</v>
      </c>
      <c r="AG17" t="s">
        <v>1184</v>
      </c>
    </row>
    <row r="18" spans="1:33" x14ac:dyDescent="0.25">
      <c r="A18">
        <v>17</v>
      </c>
      <c r="B18">
        <v>2014</v>
      </c>
      <c r="D18" t="s">
        <v>859</v>
      </c>
      <c r="F18" t="s">
        <v>4445</v>
      </c>
      <c r="H18" t="s">
        <v>1124</v>
      </c>
      <c r="J18" t="s">
        <v>1134</v>
      </c>
      <c r="L18" s="2" t="s">
        <v>1185</v>
      </c>
      <c r="M18" s="2" t="s">
        <v>1186</v>
      </c>
      <c r="N18" s="2">
        <v>2328</v>
      </c>
      <c r="O18" t="s">
        <v>1187</v>
      </c>
      <c r="Q18" s="174">
        <v>1</v>
      </c>
      <c r="R18" s="2">
        <v>222373</v>
      </c>
      <c r="S18" s="160">
        <v>41867</v>
      </c>
      <c r="T18" s="160">
        <v>41923</v>
      </c>
      <c r="U18" s="165">
        <f t="shared" si="2"/>
        <v>56</v>
      </c>
      <c r="V18" s="160" t="s">
        <v>1168</v>
      </c>
      <c r="W18" s="165" t="e">
        <f t="shared" si="0"/>
        <v>#VALUE!</v>
      </c>
      <c r="X18" s="160" t="s">
        <v>1204</v>
      </c>
      <c r="Y18" s="165" t="e">
        <f t="shared" si="1"/>
        <v>#VALUE!</v>
      </c>
      <c r="Z18">
        <v>4.3499999999999996</v>
      </c>
      <c r="AA18" s="4">
        <v>39</v>
      </c>
      <c r="AB18">
        <v>7</v>
      </c>
      <c r="AC18" s="2"/>
      <c r="AD18">
        <v>400</v>
      </c>
      <c r="AE18" s="2"/>
      <c r="AF18">
        <v>4</v>
      </c>
      <c r="AG18" t="s">
        <v>1189</v>
      </c>
    </row>
    <row r="19" spans="1:33" x14ac:dyDescent="0.25">
      <c r="A19">
        <v>18</v>
      </c>
      <c r="B19">
        <v>2014</v>
      </c>
      <c r="D19" t="s">
        <v>859</v>
      </c>
      <c r="F19" t="s">
        <v>4445</v>
      </c>
      <c r="H19" t="s">
        <v>1124</v>
      </c>
      <c r="J19" t="s">
        <v>1134</v>
      </c>
      <c r="L19" s="2" t="s">
        <v>1185</v>
      </c>
      <c r="M19" s="2" t="s">
        <v>1186</v>
      </c>
      <c r="N19" s="2">
        <v>2328</v>
      </c>
      <c r="O19" t="s">
        <v>1187</v>
      </c>
      <c r="Q19">
        <v>2</v>
      </c>
      <c r="R19" s="2">
        <v>214462</v>
      </c>
      <c r="S19" s="160">
        <v>41867</v>
      </c>
      <c r="T19" s="160">
        <v>41916</v>
      </c>
      <c r="U19" s="165">
        <f t="shared" si="2"/>
        <v>49</v>
      </c>
      <c r="V19" s="160" t="s">
        <v>1190</v>
      </c>
      <c r="W19" s="165" t="e">
        <f t="shared" si="0"/>
        <v>#VALUE!</v>
      </c>
      <c r="X19" s="160">
        <v>41985</v>
      </c>
      <c r="Y19" s="165">
        <f t="shared" si="1"/>
        <v>118</v>
      </c>
      <c r="Z19">
        <v>5.4</v>
      </c>
      <c r="AA19" s="4">
        <v>39</v>
      </c>
      <c r="AB19">
        <v>8</v>
      </c>
      <c r="AC19" s="2"/>
      <c r="AD19">
        <v>441</v>
      </c>
      <c r="AE19" s="2"/>
      <c r="AF19">
        <v>3</v>
      </c>
      <c r="AG19" t="s">
        <v>1191</v>
      </c>
    </row>
    <row r="20" spans="1:33" x14ac:dyDescent="0.25">
      <c r="A20">
        <v>19</v>
      </c>
      <c r="B20">
        <v>2014</v>
      </c>
      <c r="D20" t="s">
        <v>859</v>
      </c>
      <c r="F20" t="s">
        <v>4445</v>
      </c>
      <c r="H20" t="s">
        <v>1124</v>
      </c>
      <c r="J20" t="s">
        <v>1134</v>
      </c>
      <c r="L20" s="2" t="s">
        <v>1185</v>
      </c>
      <c r="M20" s="2" t="s">
        <v>1186</v>
      </c>
      <c r="N20" s="2">
        <v>2328</v>
      </c>
      <c r="O20" t="s">
        <v>1187</v>
      </c>
      <c r="Q20">
        <v>3</v>
      </c>
      <c r="R20" s="2">
        <v>208136</v>
      </c>
      <c r="S20" s="160">
        <v>41867</v>
      </c>
      <c r="T20" s="160">
        <v>41914</v>
      </c>
      <c r="U20" s="165">
        <f t="shared" si="2"/>
        <v>47</v>
      </c>
      <c r="V20" s="160" t="s">
        <v>1192</v>
      </c>
      <c r="W20" s="165" t="e">
        <f t="shared" si="0"/>
        <v>#VALUE!</v>
      </c>
      <c r="X20" s="160" t="s">
        <v>1180</v>
      </c>
      <c r="Y20" s="165" t="e">
        <f t="shared" si="1"/>
        <v>#VALUE!</v>
      </c>
      <c r="Z20">
        <v>5.05</v>
      </c>
      <c r="AA20" s="4">
        <v>44</v>
      </c>
      <c r="AB20">
        <v>7</v>
      </c>
      <c r="AC20" s="2"/>
      <c r="AD20">
        <v>434</v>
      </c>
      <c r="AE20" s="2"/>
      <c r="AF20">
        <v>1</v>
      </c>
      <c r="AG20" t="s">
        <v>1193</v>
      </c>
    </row>
    <row r="21" spans="1:33" x14ac:dyDescent="0.25">
      <c r="A21">
        <v>20</v>
      </c>
      <c r="B21">
        <v>2014</v>
      </c>
      <c r="D21" t="s">
        <v>859</v>
      </c>
      <c r="F21" t="s">
        <v>4445</v>
      </c>
      <c r="H21" t="s">
        <v>1124</v>
      </c>
      <c r="J21" t="s">
        <v>1134</v>
      </c>
      <c r="L21" s="2" t="s">
        <v>1185</v>
      </c>
      <c r="M21" s="2" t="s">
        <v>1186</v>
      </c>
      <c r="N21" s="2">
        <v>2328</v>
      </c>
      <c r="O21" t="s">
        <v>1187</v>
      </c>
      <c r="Q21">
        <v>4</v>
      </c>
      <c r="R21" s="2" t="s">
        <v>1147</v>
      </c>
      <c r="S21" s="160" t="s">
        <v>1194</v>
      </c>
      <c r="T21" s="160" t="s">
        <v>1195</v>
      </c>
      <c r="U21" s="165" t="e">
        <f t="shared" si="2"/>
        <v>#VALUE!</v>
      </c>
      <c r="V21" s="160" t="s">
        <v>1167</v>
      </c>
      <c r="W21" s="165" t="e">
        <f t="shared" si="0"/>
        <v>#VALUE!</v>
      </c>
      <c r="X21" s="160" t="s">
        <v>1206</v>
      </c>
      <c r="Y21" s="165" t="e">
        <f t="shared" si="1"/>
        <v>#VALUE!</v>
      </c>
      <c r="Z21">
        <v>3.6</v>
      </c>
      <c r="AA21" s="4">
        <v>70</v>
      </c>
      <c r="AB21">
        <v>6</v>
      </c>
      <c r="AC21" s="2"/>
      <c r="AD21">
        <v>273</v>
      </c>
      <c r="AE21" s="2"/>
      <c r="AF21">
        <v>2</v>
      </c>
      <c r="AG21" t="s">
        <v>1196</v>
      </c>
    </row>
    <row r="22" spans="1:33" x14ac:dyDescent="0.25">
      <c r="A22">
        <v>21</v>
      </c>
      <c r="B22">
        <v>2014</v>
      </c>
      <c r="D22" t="s">
        <v>859</v>
      </c>
      <c r="F22" t="s">
        <v>4445</v>
      </c>
      <c r="H22" t="s">
        <v>1124</v>
      </c>
      <c r="J22" t="s">
        <v>1134</v>
      </c>
      <c r="L22" s="2" t="s">
        <v>1197</v>
      </c>
      <c r="M22" s="2" t="s">
        <v>1198</v>
      </c>
      <c r="N22" s="2">
        <v>2318</v>
      </c>
      <c r="O22" t="s">
        <v>1199</v>
      </c>
      <c r="Q22" s="174">
        <v>1</v>
      </c>
      <c r="R22" s="2">
        <v>214306</v>
      </c>
      <c r="S22" s="160" t="s">
        <v>1200</v>
      </c>
      <c r="T22" s="160">
        <v>41885</v>
      </c>
      <c r="U22" s="165" t="e">
        <f t="shared" si="2"/>
        <v>#VALUE!</v>
      </c>
      <c r="V22" s="160" t="s">
        <v>1201</v>
      </c>
      <c r="W22" s="165" t="e">
        <f t="shared" si="0"/>
        <v>#VALUE!</v>
      </c>
      <c r="X22" s="160">
        <v>41981</v>
      </c>
      <c r="Y22" s="165" t="e">
        <f t="shared" si="1"/>
        <v>#VALUE!</v>
      </c>
      <c r="Z22">
        <v>4.0999999999999996</v>
      </c>
      <c r="AA22" s="4">
        <v>46</v>
      </c>
      <c r="AB22">
        <v>8</v>
      </c>
      <c r="AC22" s="2"/>
      <c r="AD22">
        <v>440</v>
      </c>
      <c r="AE22" s="2"/>
      <c r="AF22">
        <v>4</v>
      </c>
      <c r="AG22" t="s">
        <v>1202</v>
      </c>
    </row>
    <row r="23" spans="1:33" x14ac:dyDescent="0.25">
      <c r="A23">
        <v>22</v>
      </c>
      <c r="B23">
        <v>2014</v>
      </c>
      <c r="D23" t="s">
        <v>859</v>
      </c>
      <c r="F23" t="s">
        <v>4445</v>
      </c>
      <c r="H23" t="s">
        <v>1124</v>
      </c>
      <c r="J23" t="s">
        <v>1134</v>
      </c>
      <c r="L23" s="2" t="s">
        <v>1197</v>
      </c>
      <c r="M23" s="2" t="s">
        <v>1198</v>
      </c>
      <c r="N23" s="2">
        <v>2318</v>
      </c>
      <c r="O23" t="s">
        <v>1199</v>
      </c>
      <c r="Q23">
        <v>2</v>
      </c>
      <c r="R23" s="2">
        <v>6891</v>
      </c>
      <c r="S23" s="160" t="s">
        <v>1200</v>
      </c>
      <c r="T23" s="160">
        <v>41919</v>
      </c>
      <c r="U23" s="165" t="e">
        <f t="shared" si="2"/>
        <v>#VALUE!</v>
      </c>
      <c r="V23" s="160" t="s">
        <v>1190</v>
      </c>
      <c r="W23" s="165" t="e">
        <f t="shared" si="0"/>
        <v>#VALUE!</v>
      </c>
      <c r="X23" s="160">
        <v>42000</v>
      </c>
      <c r="Y23" s="165" t="e">
        <f t="shared" si="1"/>
        <v>#VALUE!</v>
      </c>
      <c r="Z23">
        <v>3.85</v>
      </c>
      <c r="AA23" s="4">
        <v>43</v>
      </c>
      <c r="AB23">
        <v>7</v>
      </c>
      <c r="AC23" s="2"/>
      <c r="AD23">
        <v>570</v>
      </c>
      <c r="AE23" s="2"/>
      <c r="AF23">
        <v>2</v>
      </c>
      <c r="AG23" t="s">
        <v>1203</v>
      </c>
    </row>
    <row r="24" spans="1:33" x14ac:dyDescent="0.25">
      <c r="A24">
        <v>23</v>
      </c>
      <c r="B24">
        <v>2014</v>
      </c>
      <c r="D24" t="s">
        <v>859</v>
      </c>
      <c r="F24" t="s">
        <v>4445</v>
      </c>
      <c r="H24" t="s">
        <v>1124</v>
      </c>
      <c r="J24" t="s">
        <v>1134</v>
      </c>
      <c r="L24" s="2" t="s">
        <v>1197</v>
      </c>
      <c r="M24" s="2" t="s">
        <v>1198</v>
      </c>
      <c r="N24" s="2">
        <v>2318</v>
      </c>
      <c r="O24" t="s">
        <v>1199</v>
      </c>
      <c r="Q24">
        <v>3</v>
      </c>
      <c r="R24" s="2">
        <v>8175</v>
      </c>
      <c r="S24" s="160" t="s">
        <v>1200</v>
      </c>
      <c r="T24" s="160" t="s">
        <v>1195</v>
      </c>
      <c r="U24" s="165" t="e">
        <f t="shared" si="2"/>
        <v>#VALUE!</v>
      </c>
      <c r="V24" s="160" t="s">
        <v>1192</v>
      </c>
      <c r="W24" s="165" t="e">
        <f t="shared" si="0"/>
        <v>#VALUE!</v>
      </c>
      <c r="X24" s="160">
        <v>42002</v>
      </c>
      <c r="Y24" s="165" t="e">
        <f t="shared" si="1"/>
        <v>#VALUE!</v>
      </c>
      <c r="Z24">
        <v>4</v>
      </c>
      <c r="AA24" s="4">
        <v>42</v>
      </c>
      <c r="AB24">
        <v>8</v>
      </c>
      <c r="AC24" s="2"/>
      <c r="AD24">
        <v>482</v>
      </c>
      <c r="AE24" s="2"/>
      <c r="AF24">
        <v>1</v>
      </c>
      <c r="AG24" t="s">
        <v>1205</v>
      </c>
    </row>
    <row r="25" spans="1:33" x14ac:dyDescent="0.25">
      <c r="A25">
        <v>24</v>
      </c>
      <c r="B25">
        <v>2014</v>
      </c>
      <c r="D25" t="s">
        <v>859</v>
      </c>
      <c r="F25" t="s">
        <v>4445</v>
      </c>
      <c r="H25" t="s">
        <v>1124</v>
      </c>
      <c r="J25" t="s">
        <v>1134</v>
      </c>
      <c r="L25" s="2" t="s">
        <v>1197</v>
      </c>
      <c r="M25" s="2" t="s">
        <v>1198</v>
      </c>
      <c r="N25" s="2">
        <v>2318</v>
      </c>
      <c r="O25" t="s">
        <v>1199</v>
      </c>
      <c r="Q25">
        <v>4</v>
      </c>
      <c r="R25" s="2" t="s">
        <v>1147</v>
      </c>
      <c r="S25" s="160" t="s">
        <v>1200</v>
      </c>
      <c r="T25" s="160" t="s">
        <v>1195</v>
      </c>
      <c r="U25" s="165" t="e">
        <f t="shared" si="2"/>
        <v>#VALUE!</v>
      </c>
      <c r="V25" s="160">
        <v>41923</v>
      </c>
      <c r="W25" s="165" t="e">
        <f t="shared" si="0"/>
        <v>#VALUE!</v>
      </c>
      <c r="X25" s="160">
        <v>41996</v>
      </c>
      <c r="Y25" s="165" t="e">
        <f t="shared" si="1"/>
        <v>#VALUE!</v>
      </c>
      <c r="Z25">
        <v>4</v>
      </c>
      <c r="AA25" s="4">
        <v>68</v>
      </c>
      <c r="AB25">
        <v>7</v>
      </c>
      <c r="AC25" s="2"/>
      <c r="AD25">
        <v>420</v>
      </c>
      <c r="AE25" s="2"/>
    </row>
    <row r="26" spans="1:33" x14ac:dyDescent="0.25">
      <c r="A26">
        <v>25</v>
      </c>
      <c r="B26">
        <v>2014</v>
      </c>
      <c r="D26" t="s">
        <v>859</v>
      </c>
      <c r="F26" t="s">
        <v>4445</v>
      </c>
      <c r="H26" t="s">
        <v>1124</v>
      </c>
      <c r="J26" t="s">
        <v>1134</v>
      </c>
      <c r="L26" s="2" t="s">
        <v>1207</v>
      </c>
      <c r="M26" s="2" t="s">
        <v>1208</v>
      </c>
      <c r="N26" s="2">
        <v>2326</v>
      </c>
      <c r="O26" t="s">
        <v>1209</v>
      </c>
      <c r="Q26" s="174">
        <v>1</v>
      </c>
      <c r="R26" s="2">
        <v>5684</v>
      </c>
      <c r="S26" s="160" t="s">
        <v>1210</v>
      </c>
      <c r="T26" s="160">
        <v>41923</v>
      </c>
      <c r="U26" s="165" t="e">
        <f t="shared" si="2"/>
        <v>#VALUE!</v>
      </c>
      <c r="V26" s="160" t="s">
        <v>1141</v>
      </c>
      <c r="W26" s="165" t="e">
        <f t="shared" si="0"/>
        <v>#VALUE!</v>
      </c>
      <c r="X26" s="160">
        <v>41983</v>
      </c>
      <c r="Y26" s="165" t="e">
        <f t="shared" si="1"/>
        <v>#VALUE!</v>
      </c>
      <c r="Z26">
        <v>4.5</v>
      </c>
      <c r="AA26" s="4">
        <v>45</v>
      </c>
      <c r="AB26">
        <v>8</v>
      </c>
      <c r="AC26" s="2"/>
      <c r="AD26">
        <v>731</v>
      </c>
      <c r="AE26" s="2"/>
      <c r="AF26">
        <v>4</v>
      </c>
      <c r="AG26" t="s">
        <v>1211</v>
      </c>
    </row>
    <row r="27" spans="1:33" x14ac:dyDescent="0.25">
      <c r="A27">
        <v>26</v>
      </c>
      <c r="B27">
        <v>2014</v>
      </c>
      <c r="D27" t="s">
        <v>859</v>
      </c>
      <c r="F27" t="s">
        <v>4445</v>
      </c>
      <c r="H27" t="s">
        <v>1124</v>
      </c>
      <c r="J27" t="s">
        <v>1134</v>
      </c>
      <c r="L27" s="2" t="s">
        <v>1207</v>
      </c>
      <c r="M27" s="2" t="s">
        <v>1208</v>
      </c>
      <c r="N27" s="2">
        <v>2326</v>
      </c>
      <c r="O27" t="s">
        <v>1209</v>
      </c>
      <c r="Q27">
        <v>2</v>
      </c>
      <c r="R27" s="2">
        <v>226157</v>
      </c>
      <c r="S27" s="160" t="s">
        <v>1210</v>
      </c>
      <c r="T27" s="160">
        <v>41953</v>
      </c>
      <c r="U27" s="165" t="e">
        <f t="shared" si="2"/>
        <v>#VALUE!</v>
      </c>
      <c r="V27" s="160" t="s">
        <v>1164</v>
      </c>
      <c r="W27" s="165" t="e">
        <f t="shared" si="0"/>
        <v>#VALUE!</v>
      </c>
      <c r="X27" s="160" t="s">
        <v>1271</v>
      </c>
      <c r="Y27" s="165" t="e">
        <f t="shared" si="1"/>
        <v>#VALUE!</v>
      </c>
      <c r="Z27">
        <v>4.25</v>
      </c>
      <c r="AA27" s="4">
        <v>43</v>
      </c>
      <c r="AB27">
        <v>7</v>
      </c>
      <c r="AC27" s="2"/>
      <c r="AD27">
        <v>830</v>
      </c>
      <c r="AE27" s="2"/>
      <c r="AF27">
        <v>3</v>
      </c>
      <c r="AG27" t="s">
        <v>1212</v>
      </c>
    </row>
    <row r="28" spans="1:33" x14ac:dyDescent="0.25">
      <c r="A28">
        <v>27</v>
      </c>
      <c r="B28">
        <v>2014</v>
      </c>
      <c r="D28" t="s">
        <v>859</v>
      </c>
      <c r="F28" t="s">
        <v>4445</v>
      </c>
      <c r="H28" t="s">
        <v>1124</v>
      </c>
      <c r="J28" t="s">
        <v>1134</v>
      </c>
      <c r="L28" s="2" t="s">
        <v>1207</v>
      </c>
      <c r="M28" s="2" t="s">
        <v>1208</v>
      </c>
      <c r="N28" s="2">
        <v>2326</v>
      </c>
      <c r="O28" t="s">
        <v>1209</v>
      </c>
      <c r="Q28">
        <v>3</v>
      </c>
      <c r="R28" s="2">
        <v>226535</v>
      </c>
      <c r="S28" s="160" t="s">
        <v>1210</v>
      </c>
      <c r="T28" s="160" t="s">
        <v>1213</v>
      </c>
      <c r="U28" s="165" t="e">
        <f t="shared" si="2"/>
        <v>#VALUE!</v>
      </c>
      <c r="V28" s="160" t="s">
        <v>1167</v>
      </c>
      <c r="W28" s="165" t="e">
        <f t="shared" si="0"/>
        <v>#VALUE!</v>
      </c>
      <c r="X28" s="160" t="s">
        <v>1273</v>
      </c>
      <c r="Y28" s="165" t="e">
        <f t="shared" si="1"/>
        <v>#VALUE!</v>
      </c>
      <c r="Z28">
        <v>5.0999999999999996</v>
      </c>
      <c r="AA28" s="4">
        <v>46</v>
      </c>
      <c r="AB28">
        <v>7</v>
      </c>
      <c r="AC28" s="2"/>
      <c r="AD28">
        <v>905</v>
      </c>
      <c r="AE28" s="2"/>
      <c r="AF28">
        <v>1</v>
      </c>
      <c r="AG28" t="s">
        <v>1214</v>
      </c>
    </row>
    <row r="29" spans="1:33" x14ac:dyDescent="0.25">
      <c r="A29">
        <v>28</v>
      </c>
      <c r="B29">
        <v>2014</v>
      </c>
      <c r="D29" t="s">
        <v>859</v>
      </c>
      <c r="F29" t="s">
        <v>4445</v>
      </c>
      <c r="H29" t="s">
        <v>1124</v>
      </c>
      <c r="J29" t="s">
        <v>1134</v>
      </c>
      <c r="L29" s="2" t="s">
        <v>1207</v>
      </c>
      <c r="M29" s="2" t="s">
        <v>1208</v>
      </c>
      <c r="N29" s="2">
        <v>2326</v>
      </c>
      <c r="O29" t="s">
        <v>1209</v>
      </c>
      <c r="Q29">
        <v>4</v>
      </c>
      <c r="R29" s="2" t="s">
        <v>1147</v>
      </c>
      <c r="S29" s="160" t="s">
        <v>1210</v>
      </c>
      <c r="T29" s="160" t="s">
        <v>1195</v>
      </c>
      <c r="U29" s="165" t="e">
        <f t="shared" si="2"/>
        <v>#VALUE!</v>
      </c>
      <c r="V29" s="160">
        <v>41922</v>
      </c>
      <c r="W29" s="165" t="e">
        <f t="shared" si="0"/>
        <v>#VALUE!</v>
      </c>
      <c r="X29" s="160" t="s">
        <v>1276</v>
      </c>
      <c r="Y29" s="165" t="e">
        <f t="shared" si="1"/>
        <v>#VALUE!</v>
      </c>
      <c r="Z29">
        <v>4.75</v>
      </c>
      <c r="AA29" s="4">
        <v>76</v>
      </c>
      <c r="AB29">
        <v>6</v>
      </c>
      <c r="AC29" s="2"/>
      <c r="AD29">
        <v>582</v>
      </c>
      <c r="AE29" s="2"/>
      <c r="AF29">
        <v>2</v>
      </c>
      <c r="AG29" t="s">
        <v>1215</v>
      </c>
    </row>
    <row r="30" spans="1:33" x14ac:dyDescent="0.25">
      <c r="A30">
        <v>29</v>
      </c>
      <c r="B30">
        <v>2014</v>
      </c>
      <c r="D30" t="s">
        <v>859</v>
      </c>
      <c r="F30" t="s">
        <v>4445</v>
      </c>
      <c r="H30" t="s">
        <v>1124</v>
      </c>
      <c r="J30" t="s">
        <v>1134</v>
      </c>
      <c r="L30" s="2" t="s">
        <v>1216</v>
      </c>
      <c r="M30" s="2" t="s">
        <v>1217</v>
      </c>
      <c r="N30" s="2">
        <v>2270</v>
      </c>
      <c r="O30" t="s">
        <v>1218</v>
      </c>
      <c r="Q30" s="174">
        <v>1</v>
      </c>
      <c r="R30" s="2">
        <v>204936</v>
      </c>
      <c r="S30" s="160" t="s">
        <v>1219</v>
      </c>
      <c r="T30" s="160">
        <v>41916</v>
      </c>
      <c r="U30" s="165" t="e">
        <f t="shared" si="2"/>
        <v>#VALUE!</v>
      </c>
      <c r="V30" s="160" t="s">
        <v>1190</v>
      </c>
      <c r="W30" s="165" t="e">
        <f t="shared" si="0"/>
        <v>#VALUE!</v>
      </c>
      <c r="X30" s="160" t="s">
        <v>1222</v>
      </c>
      <c r="Y30" s="165" t="e">
        <f t="shared" si="1"/>
        <v>#VALUE!</v>
      </c>
      <c r="Z30">
        <v>4.6500000000000004</v>
      </c>
      <c r="AA30" s="4">
        <v>41</v>
      </c>
      <c r="AB30">
        <v>8</v>
      </c>
      <c r="AC30" s="2"/>
      <c r="AD30">
        <v>409</v>
      </c>
      <c r="AE30" s="2"/>
      <c r="AF30">
        <v>4</v>
      </c>
      <c r="AG30" t="s">
        <v>1220</v>
      </c>
    </row>
    <row r="31" spans="1:33" x14ac:dyDescent="0.25">
      <c r="A31">
        <v>30</v>
      </c>
      <c r="B31">
        <v>2014</v>
      </c>
      <c r="D31" t="s">
        <v>859</v>
      </c>
      <c r="F31" t="s">
        <v>4445</v>
      </c>
      <c r="H31" t="s">
        <v>1124</v>
      </c>
      <c r="J31" t="s">
        <v>1134</v>
      </c>
      <c r="L31" s="2" t="s">
        <v>1216</v>
      </c>
      <c r="M31" s="2" t="s">
        <v>1217</v>
      </c>
      <c r="N31" s="2">
        <v>2270</v>
      </c>
      <c r="O31" t="s">
        <v>1218</v>
      </c>
      <c r="Q31">
        <v>2</v>
      </c>
      <c r="R31" s="2">
        <v>208140</v>
      </c>
      <c r="S31" s="160" t="s">
        <v>1219</v>
      </c>
      <c r="T31" s="160">
        <v>41915</v>
      </c>
      <c r="U31" s="165" t="e">
        <f t="shared" si="2"/>
        <v>#VALUE!</v>
      </c>
      <c r="V31" s="160" t="s">
        <v>1164</v>
      </c>
      <c r="W31" s="165" t="e">
        <f t="shared" si="0"/>
        <v>#VALUE!</v>
      </c>
      <c r="X31" s="160" t="s">
        <v>1188</v>
      </c>
      <c r="Y31" s="165" t="e">
        <f t="shared" si="1"/>
        <v>#VALUE!</v>
      </c>
      <c r="Z31">
        <v>5.25</v>
      </c>
      <c r="AA31" s="4">
        <v>40</v>
      </c>
      <c r="AB31">
        <v>9</v>
      </c>
      <c r="AC31" s="2"/>
      <c r="AD31">
        <v>673</v>
      </c>
      <c r="AE31" s="2"/>
      <c r="AF31">
        <v>3</v>
      </c>
      <c r="AG31" t="s">
        <v>1221</v>
      </c>
    </row>
    <row r="32" spans="1:33" x14ac:dyDescent="0.25">
      <c r="A32">
        <v>31</v>
      </c>
      <c r="B32">
        <v>2014</v>
      </c>
      <c r="D32" t="s">
        <v>859</v>
      </c>
      <c r="F32" t="s">
        <v>4445</v>
      </c>
      <c r="H32" t="s">
        <v>1124</v>
      </c>
      <c r="J32" t="s">
        <v>1134</v>
      </c>
      <c r="L32" s="2" t="s">
        <v>1216</v>
      </c>
      <c r="M32" s="2" t="s">
        <v>1217</v>
      </c>
      <c r="N32" s="2">
        <v>2270</v>
      </c>
      <c r="O32" t="s">
        <v>1218</v>
      </c>
      <c r="Q32">
        <v>3</v>
      </c>
      <c r="R32" s="2">
        <v>5622</v>
      </c>
      <c r="S32" s="160" t="s">
        <v>1219</v>
      </c>
      <c r="T32" s="160" t="s">
        <v>1153</v>
      </c>
      <c r="U32" s="165" t="e">
        <f t="shared" si="2"/>
        <v>#VALUE!</v>
      </c>
      <c r="V32" s="160" t="s">
        <v>1168</v>
      </c>
      <c r="W32" s="165" t="e">
        <f t="shared" si="0"/>
        <v>#VALUE!</v>
      </c>
      <c r="X32" s="160">
        <v>41980</v>
      </c>
      <c r="Y32" s="165" t="e">
        <f t="shared" si="1"/>
        <v>#VALUE!</v>
      </c>
      <c r="Z32">
        <v>4.3</v>
      </c>
      <c r="AA32" s="4">
        <v>40</v>
      </c>
      <c r="AB32">
        <v>7</v>
      </c>
      <c r="AC32" s="2"/>
      <c r="AD32">
        <v>511</v>
      </c>
      <c r="AE32" s="2"/>
      <c r="AF32">
        <v>1</v>
      </c>
      <c r="AG32" t="s">
        <v>1223</v>
      </c>
    </row>
    <row r="33" spans="1:33" x14ac:dyDescent="0.25">
      <c r="A33">
        <v>32</v>
      </c>
      <c r="B33">
        <v>2014</v>
      </c>
      <c r="D33" t="s">
        <v>859</v>
      </c>
      <c r="F33" t="s">
        <v>4445</v>
      </c>
      <c r="H33" t="s">
        <v>1124</v>
      </c>
      <c r="J33" t="s">
        <v>1134</v>
      </c>
      <c r="L33" s="2" t="s">
        <v>1216</v>
      </c>
      <c r="M33" s="2" t="s">
        <v>1217</v>
      </c>
      <c r="N33" s="2">
        <v>2270</v>
      </c>
      <c r="O33" t="s">
        <v>1218</v>
      </c>
      <c r="Q33">
        <v>4</v>
      </c>
      <c r="R33" s="2" t="s">
        <v>1147</v>
      </c>
      <c r="S33" s="160" t="s">
        <v>1219</v>
      </c>
      <c r="T33" s="160" t="s">
        <v>1139</v>
      </c>
      <c r="U33" s="165" t="e">
        <f t="shared" si="2"/>
        <v>#VALUE!</v>
      </c>
      <c r="V33" s="160">
        <v>41919</v>
      </c>
      <c r="W33" s="165" t="e">
        <f t="shared" si="0"/>
        <v>#VALUE!</v>
      </c>
      <c r="X33" s="160">
        <v>41970</v>
      </c>
      <c r="Y33" s="165" t="e">
        <f t="shared" si="1"/>
        <v>#VALUE!</v>
      </c>
      <c r="Z33">
        <v>3.65</v>
      </c>
      <c r="AA33" s="4">
        <v>71</v>
      </c>
      <c r="AB33">
        <v>6</v>
      </c>
      <c r="AC33" s="2"/>
      <c r="AD33">
        <v>381</v>
      </c>
      <c r="AE33" s="2"/>
      <c r="AF33">
        <v>2</v>
      </c>
      <c r="AG33" t="s">
        <v>1225</v>
      </c>
    </row>
    <row r="34" spans="1:33" x14ac:dyDescent="0.25">
      <c r="A34">
        <v>33</v>
      </c>
      <c r="B34">
        <v>2014</v>
      </c>
      <c r="D34" t="s">
        <v>859</v>
      </c>
      <c r="F34" t="s">
        <v>4445</v>
      </c>
      <c r="H34" t="s">
        <v>1124</v>
      </c>
      <c r="J34" t="s">
        <v>1134</v>
      </c>
      <c r="L34" s="2" t="s">
        <v>1226</v>
      </c>
      <c r="M34" s="2" t="s">
        <v>1227</v>
      </c>
      <c r="N34" s="2" t="s">
        <v>1228</v>
      </c>
      <c r="O34" t="s">
        <v>1229</v>
      </c>
      <c r="Q34" s="174">
        <v>1</v>
      </c>
      <c r="R34" s="2">
        <v>208173</v>
      </c>
      <c r="S34" s="160" t="s">
        <v>1230</v>
      </c>
      <c r="T34" s="160">
        <v>41917</v>
      </c>
      <c r="U34" s="165" t="e">
        <f t="shared" si="2"/>
        <v>#VALUE!</v>
      </c>
      <c r="V34" s="160" t="s">
        <v>1179</v>
      </c>
      <c r="W34" s="165" t="e">
        <f t="shared" si="0"/>
        <v>#VALUE!</v>
      </c>
      <c r="X34" s="160" t="s">
        <v>1273</v>
      </c>
      <c r="Y34" s="165" t="e">
        <f t="shared" si="1"/>
        <v>#VALUE!</v>
      </c>
      <c r="Z34">
        <v>3.75</v>
      </c>
      <c r="AA34" s="4">
        <v>44</v>
      </c>
      <c r="AB34">
        <v>7</v>
      </c>
      <c r="AC34" s="2"/>
      <c r="AD34">
        <v>580</v>
      </c>
      <c r="AE34" s="2"/>
      <c r="AF34">
        <v>1</v>
      </c>
      <c r="AG34" t="s">
        <v>1231</v>
      </c>
    </row>
    <row r="35" spans="1:33" x14ac:dyDescent="0.25">
      <c r="A35">
        <v>34</v>
      </c>
      <c r="B35">
        <v>2014</v>
      </c>
      <c r="D35" t="s">
        <v>859</v>
      </c>
      <c r="F35" t="s">
        <v>4445</v>
      </c>
      <c r="H35" t="s">
        <v>1124</v>
      </c>
      <c r="J35" t="s">
        <v>1134</v>
      </c>
      <c r="L35" s="2" t="s">
        <v>1226</v>
      </c>
      <c r="M35" s="2" t="s">
        <v>1227</v>
      </c>
      <c r="N35" s="2" t="s">
        <v>1228</v>
      </c>
      <c r="O35" t="s">
        <v>1229</v>
      </c>
      <c r="Q35">
        <v>2</v>
      </c>
      <c r="R35" s="2">
        <v>208157</v>
      </c>
      <c r="S35" s="160" t="s">
        <v>1230</v>
      </c>
      <c r="T35" s="160">
        <v>41921</v>
      </c>
      <c r="U35" s="165" t="e">
        <f t="shared" si="2"/>
        <v>#VALUE!</v>
      </c>
      <c r="V35" s="160" t="s">
        <v>1190</v>
      </c>
      <c r="W35" s="165" t="e">
        <f t="shared" si="0"/>
        <v>#VALUE!</v>
      </c>
      <c r="X35" s="160" t="s">
        <v>1157</v>
      </c>
      <c r="Y35" s="165" t="e">
        <f t="shared" si="1"/>
        <v>#VALUE!</v>
      </c>
      <c r="Z35">
        <v>3.8</v>
      </c>
      <c r="AA35" s="4">
        <v>40</v>
      </c>
      <c r="AB35">
        <v>7</v>
      </c>
      <c r="AC35" s="2"/>
      <c r="AD35">
        <v>464</v>
      </c>
      <c r="AE35" s="2"/>
      <c r="AF35">
        <v>3</v>
      </c>
      <c r="AG35" t="s">
        <v>1232</v>
      </c>
    </row>
    <row r="36" spans="1:33" x14ac:dyDescent="0.25">
      <c r="A36">
        <v>35</v>
      </c>
      <c r="B36">
        <v>2014</v>
      </c>
      <c r="D36" t="s">
        <v>859</v>
      </c>
      <c r="F36" t="s">
        <v>4445</v>
      </c>
      <c r="H36" t="s">
        <v>1124</v>
      </c>
      <c r="J36" t="s">
        <v>1134</v>
      </c>
      <c r="L36" s="2" t="s">
        <v>1226</v>
      </c>
      <c r="M36" s="2" t="s">
        <v>1227</v>
      </c>
      <c r="N36" s="2" t="s">
        <v>1228</v>
      </c>
      <c r="O36" t="s">
        <v>1229</v>
      </c>
      <c r="Q36">
        <v>3</v>
      </c>
      <c r="R36" s="2">
        <v>208190</v>
      </c>
      <c r="S36" s="160" t="s">
        <v>1230</v>
      </c>
      <c r="T36" s="160">
        <v>41922</v>
      </c>
      <c r="U36" s="165" t="e">
        <f t="shared" si="2"/>
        <v>#VALUE!</v>
      </c>
      <c r="V36" s="160" t="s">
        <v>1168</v>
      </c>
      <c r="W36" s="165" t="e">
        <f t="shared" si="0"/>
        <v>#VALUE!</v>
      </c>
      <c r="X36" s="160">
        <v>41985</v>
      </c>
      <c r="Y36" s="165" t="e">
        <f t="shared" si="1"/>
        <v>#VALUE!</v>
      </c>
      <c r="Z36">
        <v>4.05</v>
      </c>
      <c r="AA36" s="4">
        <v>43</v>
      </c>
      <c r="AB36">
        <v>7</v>
      </c>
      <c r="AC36" s="2"/>
      <c r="AD36">
        <v>313</v>
      </c>
      <c r="AE36" s="2"/>
      <c r="AF36">
        <v>2</v>
      </c>
      <c r="AG36" t="s">
        <v>1233</v>
      </c>
    </row>
    <row r="37" spans="1:33" x14ac:dyDescent="0.25">
      <c r="A37">
        <v>36</v>
      </c>
      <c r="B37">
        <v>2014</v>
      </c>
      <c r="D37" t="s">
        <v>859</v>
      </c>
      <c r="F37" t="s">
        <v>4445</v>
      </c>
      <c r="H37" t="s">
        <v>1124</v>
      </c>
      <c r="J37" t="s">
        <v>1134</v>
      </c>
      <c r="L37" s="2" t="s">
        <v>1226</v>
      </c>
      <c r="M37" s="2" t="s">
        <v>1227</v>
      </c>
      <c r="N37" s="2" t="s">
        <v>1228</v>
      </c>
      <c r="O37" t="s">
        <v>1229</v>
      </c>
      <c r="Q37">
        <v>4</v>
      </c>
      <c r="R37" s="2" t="s">
        <v>1147</v>
      </c>
      <c r="S37" s="160" t="s">
        <v>1230</v>
      </c>
      <c r="T37" s="160" t="s">
        <v>1234</v>
      </c>
      <c r="U37" s="165" t="e">
        <f t="shared" si="2"/>
        <v>#VALUE!</v>
      </c>
      <c r="V37" s="160">
        <v>41920</v>
      </c>
      <c r="W37" s="165" t="e">
        <f t="shared" si="0"/>
        <v>#VALUE!</v>
      </c>
      <c r="X37" s="160">
        <v>41975</v>
      </c>
      <c r="Y37" s="165" t="e">
        <f t="shared" si="1"/>
        <v>#VALUE!</v>
      </c>
      <c r="Z37">
        <v>3.45</v>
      </c>
      <c r="AA37" s="4">
        <v>65</v>
      </c>
      <c r="AB37">
        <v>7</v>
      </c>
      <c r="AC37" s="2"/>
      <c r="AD37">
        <v>223</v>
      </c>
      <c r="AE37" s="2"/>
      <c r="AG37" t="s">
        <v>1235</v>
      </c>
    </row>
    <row r="38" spans="1:33" x14ac:dyDescent="0.25">
      <c r="A38">
        <v>37</v>
      </c>
      <c r="B38">
        <v>2014</v>
      </c>
      <c r="D38" t="s">
        <v>859</v>
      </c>
      <c r="F38" t="s">
        <v>4445</v>
      </c>
      <c r="H38" t="s">
        <v>1124</v>
      </c>
      <c r="J38" t="s">
        <v>1134</v>
      </c>
      <c r="L38" s="2" t="s">
        <v>1236</v>
      </c>
      <c r="M38" s="2" t="s">
        <v>1237</v>
      </c>
      <c r="N38" s="2">
        <v>2259</v>
      </c>
      <c r="O38" t="s">
        <v>1238</v>
      </c>
      <c r="Q38" s="174">
        <v>1</v>
      </c>
      <c r="R38" s="2">
        <v>226157</v>
      </c>
      <c r="S38" s="161">
        <v>41863</v>
      </c>
      <c r="T38" s="161">
        <v>41919</v>
      </c>
      <c r="U38" s="165">
        <f t="shared" si="2"/>
        <v>56</v>
      </c>
      <c r="V38" s="161" t="s">
        <v>1190</v>
      </c>
      <c r="W38" s="165" t="e">
        <f t="shared" si="0"/>
        <v>#VALUE!</v>
      </c>
      <c r="X38" s="160">
        <v>41983</v>
      </c>
      <c r="Y38" s="165">
        <f t="shared" si="1"/>
        <v>120</v>
      </c>
      <c r="Z38">
        <v>5.55</v>
      </c>
      <c r="AA38" s="4">
        <v>50</v>
      </c>
      <c r="AB38">
        <v>8</v>
      </c>
      <c r="AC38" s="2"/>
      <c r="AD38">
        <v>381</v>
      </c>
      <c r="AE38" s="2"/>
      <c r="AF38">
        <v>3</v>
      </c>
      <c r="AG38" t="s">
        <v>1239</v>
      </c>
    </row>
    <row r="39" spans="1:33" x14ac:dyDescent="0.25">
      <c r="A39">
        <v>38</v>
      </c>
      <c r="B39">
        <v>2014</v>
      </c>
      <c r="D39" t="s">
        <v>859</v>
      </c>
      <c r="F39" t="s">
        <v>4445</v>
      </c>
      <c r="H39" t="s">
        <v>1124</v>
      </c>
      <c r="J39" t="s">
        <v>1134</v>
      </c>
      <c r="L39" s="2" t="s">
        <v>1236</v>
      </c>
      <c r="M39" s="2" t="s">
        <v>1237</v>
      </c>
      <c r="N39" s="2">
        <v>2259</v>
      </c>
      <c r="O39" t="s">
        <v>1238</v>
      </c>
      <c r="Q39">
        <v>2</v>
      </c>
      <c r="R39" s="2">
        <v>226535</v>
      </c>
      <c r="S39" s="161">
        <v>41863</v>
      </c>
      <c r="T39" s="161">
        <v>41899</v>
      </c>
      <c r="U39" s="165">
        <f t="shared" si="2"/>
        <v>36</v>
      </c>
      <c r="V39" s="163">
        <v>41914</v>
      </c>
      <c r="W39" s="165">
        <f t="shared" si="0"/>
        <v>51</v>
      </c>
      <c r="X39" s="160" t="s">
        <v>1155</v>
      </c>
      <c r="Y39" s="165" t="e">
        <f t="shared" si="1"/>
        <v>#VALUE!</v>
      </c>
      <c r="Z39">
        <v>4.3</v>
      </c>
      <c r="AA39" s="4">
        <v>38</v>
      </c>
      <c r="AB39">
        <v>7</v>
      </c>
      <c r="AC39" s="2"/>
      <c r="AD39">
        <v>569</v>
      </c>
      <c r="AE39" s="2"/>
      <c r="AF39">
        <v>2</v>
      </c>
      <c r="AG39" t="s">
        <v>1240</v>
      </c>
    </row>
    <row r="40" spans="1:33" x14ac:dyDescent="0.25">
      <c r="A40">
        <v>39</v>
      </c>
      <c r="B40">
        <v>2014</v>
      </c>
      <c r="D40" t="s">
        <v>859</v>
      </c>
      <c r="F40" t="s">
        <v>4445</v>
      </c>
      <c r="H40" t="s">
        <v>1124</v>
      </c>
      <c r="J40" t="s">
        <v>1134</v>
      </c>
      <c r="L40" s="2" t="s">
        <v>1236</v>
      </c>
      <c r="M40" s="2" t="s">
        <v>1237</v>
      </c>
      <c r="N40" s="2">
        <v>2259</v>
      </c>
      <c r="O40" t="s">
        <v>1238</v>
      </c>
      <c r="Q40">
        <v>3</v>
      </c>
      <c r="R40" s="2">
        <v>204936</v>
      </c>
      <c r="S40" s="161">
        <v>41863</v>
      </c>
      <c r="T40" s="161">
        <v>41899</v>
      </c>
      <c r="U40" s="165">
        <f t="shared" si="2"/>
        <v>36</v>
      </c>
      <c r="V40" s="163">
        <v>41916</v>
      </c>
      <c r="W40" s="165">
        <f t="shared" si="0"/>
        <v>53</v>
      </c>
      <c r="X40" s="160" t="s">
        <v>1157</v>
      </c>
      <c r="Y40" s="165" t="e">
        <f t="shared" si="1"/>
        <v>#VALUE!</v>
      </c>
      <c r="Z40">
        <v>4</v>
      </c>
      <c r="AA40" s="4">
        <v>54</v>
      </c>
      <c r="AB40">
        <v>8</v>
      </c>
      <c r="AC40" s="2"/>
      <c r="AD40">
        <v>443</v>
      </c>
      <c r="AE40" s="2"/>
      <c r="AF40">
        <v>4</v>
      </c>
      <c r="AG40" t="s">
        <v>1241</v>
      </c>
    </row>
    <row r="41" spans="1:33" x14ac:dyDescent="0.25">
      <c r="A41">
        <v>40</v>
      </c>
      <c r="B41">
        <v>2014</v>
      </c>
      <c r="D41" t="s">
        <v>859</v>
      </c>
      <c r="F41" t="s">
        <v>4445</v>
      </c>
      <c r="H41" t="s">
        <v>1124</v>
      </c>
      <c r="J41" t="s">
        <v>1134</v>
      </c>
      <c r="L41" s="2" t="s">
        <v>1236</v>
      </c>
      <c r="M41" s="2" t="s">
        <v>1237</v>
      </c>
      <c r="N41" s="2">
        <v>2259</v>
      </c>
      <c r="O41" t="s">
        <v>1238</v>
      </c>
      <c r="Q41">
        <v>4</v>
      </c>
      <c r="R41" s="2" t="s">
        <v>1147</v>
      </c>
      <c r="S41" s="161">
        <v>41863</v>
      </c>
      <c r="T41" s="161">
        <v>41900</v>
      </c>
      <c r="U41" s="165">
        <f t="shared" si="2"/>
        <v>37</v>
      </c>
      <c r="V41" s="163">
        <v>41933</v>
      </c>
      <c r="W41" s="165">
        <f t="shared" si="0"/>
        <v>70</v>
      </c>
      <c r="X41" s="160" t="s">
        <v>1159</v>
      </c>
      <c r="Y41" s="165" t="e">
        <f t="shared" si="1"/>
        <v>#VALUE!</v>
      </c>
      <c r="Z41">
        <v>3.6</v>
      </c>
      <c r="AA41" s="4">
        <v>73</v>
      </c>
      <c r="AB41">
        <v>6</v>
      </c>
      <c r="AC41" s="2"/>
      <c r="AD41">
        <v>312</v>
      </c>
      <c r="AE41" s="2"/>
      <c r="AF41">
        <v>1</v>
      </c>
      <c r="AG41" t="s">
        <v>1242</v>
      </c>
    </row>
    <row r="42" spans="1:33" x14ac:dyDescent="0.25">
      <c r="A42">
        <v>41</v>
      </c>
      <c r="B42">
        <v>2014</v>
      </c>
      <c r="D42" t="s">
        <v>859</v>
      </c>
      <c r="F42" t="s">
        <v>4445</v>
      </c>
      <c r="H42" t="s">
        <v>1124</v>
      </c>
      <c r="J42" t="s">
        <v>1134</v>
      </c>
      <c r="L42" s="2" t="s">
        <v>1243</v>
      </c>
      <c r="M42" s="2" t="s">
        <v>1244</v>
      </c>
      <c r="N42" s="2">
        <v>2259</v>
      </c>
      <c r="O42" t="s">
        <v>4448</v>
      </c>
      <c r="Q42" s="174">
        <v>1</v>
      </c>
      <c r="R42" s="2">
        <v>208140</v>
      </c>
      <c r="S42" s="160" t="s">
        <v>1245</v>
      </c>
      <c r="T42" s="160" t="s">
        <v>1171</v>
      </c>
      <c r="U42" s="165" t="e">
        <f t="shared" si="2"/>
        <v>#VALUE!</v>
      </c>
      <c r="V42" s="160" t="s">
        <v>1153</v>
      </c>
      <c r="W42" s="165" t="e">
        <f t="shared" si="0"/>
        <v>#VALUE!</v>
      </c>
      <c r="X42" s="160">
        <v>41985</v>
      </c>
      <c r="Y42" s="165" t="e">
        <f t="shared" si="1"/>
        <v>#VALUE!</v>
      </c>
      <c r="Z42">
        <v>5.15</v>
      </c>
      <c r="AA42" s="4">
        <v>40</v>
      </c>
      <c r="AB42">
        <v>7.55</v>
      </c>
      <c r="AC42" s="2"/>
      <c r="AD42">
        <v>479</v>
      </c>
      <c r="AE42" s="2"/>
      <c r="AF42">
        <v>4</v>
      </c>
      <c r="AG42" t="s">
        <v>1189</v>
      </c>
    </row>
    <row r="43" spans="1:33" x14ac:dyDescent="0.25">
      <c r="A43">
        <v>42</v>
      </c>
      <c r="B43">
        <v>2014</v>
      </c>
      <c r="D43" t="s">
        <v>859</v>
      </c>
      <c r="F43" t="s">
        <v>4445</v>
      </c>
      <c r="H43" t="s">
        <v>1124</v>
      </c>
      <c r="J43" t="s">
        <v>1134</v>
      </c>
      <c r="L43" s="2" t="s">
        <v>1243</v>
      </c>
      <c r="M43" s="2" t="s">
        <v>1244</v>
      </c>
      <c r="N43" s="2">
        <v>2259</v>
      </c>
      <c r="O43" t="s">
        <v>4448</v>
      </c>
      <c r="Q43">
        <v>2</v>
      </c>
      <c r="R43" s="2">
        <v>5622</v>
      </c>
      <c r="S43" s="160" t="s">
        <v>1245</v>
      </c>
      <c r="T43" s="160">
        <v>41902</v>
      </c>
      <c r="U43" s="165" t="e">
        <f t="shared" si="2"/>
        <v>#VALUE!</v>
      </c>
      <c r="V43" s="160">
        <v>41924</v>
      </c>
      <c r="W43" s="165" t="e">
        <f t="shared" si="0"/>
        <v>#VALUE!</v>
      </c>
      <c r="X43" s="160" t="s">
        <v>1145</v>
      </c>
      <c r="Y43" s="165" t="e">
        <f t="shared" si="1"/>
        <v>#VALUE!</v>
      </c>
      <c r="Z43">
        <v>5</v>
      </c>
      <c r="AA43" s="4">
        <v>40</v>
      </c>
      <c r="AB43">
        <v>6.85</v>
      </c>
      <c r="AC43" s="2"/>
      <c r="AD43">
        <v>446</v>
      </c>
      <c r="AE43" s="2"/>
      <c r="AF43">
        <v>3</v>
      </c>
      <c r="AG43" t="s">
        <v>1246</v>
      </c>
    </row>
    <row r="44" spans="1:33" x14ac:dyDescent="0.25">
      <c r="A44">
        <v>43</v>
      </c>
      <c r="B44">
        <v>2014</v>
      </c>
      <c r="D44" t="s">
        <v>859</v>
      </c>
      <c r="F44" t="s">
        <v>4445</v>
      </c>
      <c r="H44" t="s">
        <v>1124</v>
      </c>
      <c r="J44" t="s">
        <v>1134</v>
      </c>
      <c r="L44" s="2" t="s">
        <v>1243</v>
      </c>
      <c r="M44" s="2" t="s">
        <v>1244</v>
      </c>
      <c r="N44" s="2">
        <v>2259</v>
      </c>
      <c r="O44" t="s">
        <v>4448</v>
      </c>
      <c r="Q44">
        <v>3</v>
      </c>
      <c r="R44" s="2">
        <v>208173</v>
      </c>
      <c r="S44" s="160" t="s">
        <v>1245</v>
      </c>
      <c r="T44" s="160">
        <v>41922</v>
      </c>
      <c r="U44" s="165" t="e">
        <f t="shared" si="2"/>
        <v>#VALUE!</v>
      </c>
      <c r="V44" s="160" t="s">
        <v>1247</v>
      </c>
      <c r="W44" s="165" t="e">
        <f t="shared" si="0"/>
        <v>#VALUE!</v>
      </c>
      <c r="X44" s="160" t="s">
        <v>1169</v>
      </c>
      <c r="Y44" s="165" t="e">
        <f t="shared" si="1"/>
        <v>#VALUE!</v>
      </c>
      <c r="Z44">
        <v>5.35</v>
      </c>
      <c r="AA44" s="4">
        <v>53</v>
      </c>
      <c r="AB44">
        <v>7.65</v>
      </c>
      <c r="AC44" s="2"/>
      <c r="AD44">
        <v>520</v>
      </c>
      <c r="AE44" s="2"/>
      <c r="AF44">
        <v>2</v>
      </c>
      <c r="AG44" t="s">
        <v>1248</v>
      </c>
    </row>
    <row r="45" spans="1:33" x14ac:dyDescent="0.25">
      <c r="A45">
        <v>44</v>
      </c>
      <c r="B45">
        <v>2014</v>
      </c>
      <c r="D45" t="s">
        <v>859</v>
      </c>
      <c r="F45" t="s">
        <v>4445</v>
      </c>
      <c r="H45" t="s">
        <v>1124</v>
      </c>
      <c r="J45" t="s">
        <v>1134</v>
      </c>
      <c r="L45" s="2" t="s">
        <v>1243</v>
      </c>
      <c r="M45" s="2" t="s">
        <v>1244</v>
      </c>
      <c r="N45" s="2">
        <v>2259</v>
      </c>
      <c r="O45" t="s">
        <v>4448</v>
      </c>
      <c r="Q45">
        <v>4</v>
      </c>
      <c r="R45" s="2" t="s">
        <v>1147</v>
      </c>
      <c r="S45" s="160" t="s">
        <v>1245</v>
      </c>
      <c r="T45" s="160">
        <v>41903</v>
      </c>
      <c r="U45" s="165" t="e">
        <f t="shared" si="2"/>
        <v>#VALUE!</v>
      </c>
      <c r="V45" s="160">
        <v>41916</v>
      </c>
      <c r="W45" s="165" t="e">
        <f t="shared" si="0"/>
        <v>#VALUE!</v>
      </c>
      <c r="X45" s="160">
        <v>41974</v>
      </c>
      <c r="Y45" s="165" t="e">
        <f t="shared" si="1"/>
        <v>#VALUE!</v>
      </c>
      <c r="Z45">
        <v>3.95</v>
      </c>
      <c r="AA45" s="4">
        <v>76</v>
      </c>
      <c r="AB45">
        <v>6.8</v>
      </c>
      <c r="AC45" s="2"/>
      <c r="AD45">
        <v>397</v>
      </c>
      <c r="AE45" s="2"/>
      <c r="AF45">
        <v>1</v>
      </c>
      <c r="AG45" t="s">
        <v>1249</v>
      </c>
    </row>
    <row r="46" spans="1:33" x14ac:dyDescent="0.25">
      <c r="A46">
        <v>45</v>
      </c>
      <c r="B46">
        <v>2014</v>
      </c>
      <c r="D46" t="s">
        <v>859</v>
      </c>
      <c r="F46" t="s">
        <v>4445</v>
      </c>
      <c r="H46" t="s">
        <v>1124</v>
      </c>
      <c r="J46" t="s">
        <v>1134</v>
      </c>
      <c r="L46" s="2" t="s">
        <v>1250</v>
      </c>
      <c r="M46" s="2" t="s">
        <v>1251</v>
      </c>
      <c r="N46" s="2">
        <v>2318</v>
      </c>
      <c r="O46" s="4" t="s">
        <v>4449</v>
      </c>
      <c r="Q46" s="174">
        <v>1</v>
      </c>
      <c r="R46" s="2">
        <v>208157</v>
      </c>
      <c r="S46" s="160" t="s">
        <v>1252</v>
      </c>
      <c r="T46" s="160">
        <v>41915</v>
      </c>
      <c r="U46" s="165" t="e">
        <f t="shared" si="2"/>
        <v>#VALUE!</v>
      </c>
      <c r="V46" s="160" t="s">
        <v>1192</v>
      </c>
      <c r="W46" s="165" t="e">
        <f t="shared" si="0"/>
        <v>#VALUE!</v>
      </c>
      <c r="X46" s="160" t="s">
        <v>1176</v>
      </c>
      <c r="Y46" s="165" t="e">
        <f t="shared" si="1"/>
        <v>#VALUE!</v>
      </c>
      <c r="Z46">
        <v>4.95</v>
      </c>
      <c r="AA46" s="4">
        <v>48</v>
      </c>
      <c r="AB46">
        <v>9</v>
      </c>
      <c r="AC46" s="2"/>
      <c r="AD46">
        <v>748</v>
      </c>
      <c r="AE46" s="2"/>
      <c r="AF46">
        <v>4</v>
      </c>
      <c r="AG46" t="s">
        <v>1253</v>
      </c>
    </row>
    <row r="47" spans="1:33" x14ac:dyDescent="0.25">
      <c r="A47">
        <v>46</v>
      </c>
      <c r="B47">
        <v>2014</v>
      </c>
      <c r="D47" t="s">
        <v>859</v>
      </c>
      <c r="F47" t="s">
        <v>4445</v>
      </c>
      <c r="H47" t="s">
        <v>1124</v>
      </c>
      <c r="J47" t="s">
        <v>1134</v>
      </c>
      <c r="L47" s="2" t="s">
        <v>1250</v>
      </c>
      <c r="M47" s="2" t="s">
        <v>1251</v>
      </c>
      <c r="N47" s="2">
        <v>2318</v>
      </c>
      <c r="O47" s="4" t="s">
        <v>4449</v>
      </c>
      <c r="Q47">
        <v>2</v>
      </c>
      <c r="R47" s="2">
        <v>208190</v>
      </c>
      <c r="S47" s="160" t="s">
        <v>1252</v>
      </c>
      <c r="T47" s="160">
        <v>41904</v>
      </c>
      <c r="U47" s="165" t="e">
        <f t="shared" si="2"/>
        <v>#VALUE!</v>
      </c>
      <c r="V47" s="160">
        <v>41916</v>
      </c>
      <c r="W47" s="165" t="e">
        <f t="shared" si="0"/>
        <v>#VALUE!</v>
      </c>
      <c r="X47" s="160" t="s">
        <v>1145</v>
      </c>
      <c r="Y47" s="165" t="e">
        <f t="shared" si="1"/>
        <v>#VALUE!</v>
      </c>
      <c r="Z47">
        <v>6.25</v>
      </c>
      <c r="AA47" s="4">
        <v>39</v>
      </c>
      <c r="AB47">
        <v>8</v>
      </c>
      <c r="AC47" s="2"/>
      <c r="AD47">
        <v>723</v>
      </c>
      <c r="AE47" s="2"/>
      <c r="AF47">
        <v>2</v>
      </c>
      <c r="AG47" t="s">
        <v>1254</v>
      </c>
    </row>
    <row r="48" spans="1:33" x14ac:dyDescent="0.25">
      <c r="A48">
        <v>47</v>
      </c>
      <c r="B48">
        <v>2014</v>
      </c>
      <c r="D48" t="s">
        <v>859</v>
      </c>
      <c r="F48" t="s">
        <v>4445</v>
      </c>
      <c r="H48" t="s">
        <v>1124</v>
      </c>
      <c r="J48" t="s">
        <v>1134</v>
      </c>
      <c r="L48" s="2" t="s">
        <v>1250</v>
      </c>
      <c r="M48" s="2" t="s">
        <v>1251</v>
      </c>
      <c r="N48" s="2">
        <v>2318</v>
      </c>
      <c r="O48" s="4" t="s">
        <v>4449</v>
      </c>
      <c r="Q48">
        <v>3</v>
      </c>
      <c r="R48" s="2">
        <v>222372</v>
      </c>
      <c r="S48" s="160" t="s">
        <v>1252</v>
      </c>
      <c r="T48" s="160" t="s">
        <v>1139</v>
      </c>
      <c r="U48" s="165" t="e">
        <f t="shared" si="2"/>
        <v>#VALUE!</v>
      </c>
      <c r="V48" s="160">
        <v>41920</v>
      </c>
      <c r="W48" s="165" t="e">
        <f t="shared" si="0"/>
        <v>#VALUE!</v>
      </c>
      <c r="X48" s="160" t="s">
        <v>1180</v>
      </c>
      <c r="Y48" s="165" t="e">
        <f t="shared" si="1"/>
        <v>#VALUE!</v>
      </c>
      <c r="Z48">
        <v>6.8</v>
      </c>
      <c r="AA48" s="4">
        <v>42</v>
      </c>
      <c r="AB48">
        <v>9</v>
      </c>
      <c r="AC48" s="2"/>
      <c r="AD48">
        <v>728</v>
      </c>
      <c r="AE48" s="2"/>
      <c r="AF48">
        <v>1</v>
      </c>
      <c r="AG48" t="s">
        <v>1255</v>
      </c>
    </row>
    <row r="49" spans="1:33" x14ac:dyDescent="0.25">
      <c r="A49">
        <v>48</v>
      </c>
      <c r="B49">
        <v>2014</v>
      </c>
      <c r="D49" t="s">
        <v>859</v>
      </c>
      <c r="F49" t="s">
        <v>4445</v>
      </c>
      <c r="H49" t="s">
        <v>1124</v>
      </c>
      <c r="J49" t="s">
        <v>1134</v>
      </c>
      <c r="L49" s="2" t="s">
        <v>1250</v>
      </c>
      <c r="M49" s="2" t="s">
        <v>1251</v>
      </c>
      <c r="N49" s="2">
        <v>2318</v>
      </c>
      <c r="O49" s="4" t="s">
        <v>4449</v>
      </c>
      <c r="Q49">
        <v>4</v>
      </c>
      <c r="R49" s="2" t="s">
        <v>1147</v>
      </c>
      <c r="S49" s="160" t="s">
        <v>1252</v>
      </c>
      <c r="T49" s="160" t="s">
        <v>1139</v>
      </c>
      <c r="U49" s="165" t="e">
        <f t="shared" si="2"/>
        <v>#VALUE!</v>
      </c>
      <c r="V49" s="160">
        <v>41924</v>
      </c>
      <c r="W49" s="165" t="e">
        <f t="shared" si="0"/>
        <v>#VALUE!</v>
      </c>
      <c r="X49" s="160" t="s">
        <v>1183</v>
      </c>
      <c r="Y49" s="165" t="e">
        <f t="shared" si="1"/>
        <v>#VALUE!</v>
      </c>
      <c r="Z49">
        <v>3.4</v>
      </c>
      <c r="AA49" s="4">
        <v>83</v>
      </c>
      <c r="AB49">
        <v>7</v>
      </c>
      <c r="AC49" s="2"/>
      <c r="AD49">
        <v>363</v>
      </c>
      <c r="AE49" s="2"/>
      <c r="AF49">
        <v>3</v>
      </c>
      <c r="AG49" t="s">
        <v>1256</v>
      </c>
    </row>
    <row r="50" spans="1:33" x14ac:dyDescent="0.25">
      <c r="A50">
        <v>49</v>
      </c>
      <c r="B50">
        <v>2014</v>
      </c>
      <c r="D50" t="s">
        <v>859</v>
      </c>
      <c r="F50" t="s">
        <v>4445</v>
      </c>
      <c r="H50" t="s">
        <v>1124</v>
      </c>
      <c r="J50" t="s">
        <v>1134</v>
      </c>
      <c r="L50" s="2" t="s">
        <v>1257</v>
      </c>
      <c r="M50" s="2" t="s">
        <v>1258</v>
      </c>
      <c r="N50" s="2">
        <v>2311</v>
      </c>
      <c r="O50" s="5" t="s">
        <v>4450</v>
      </c>
      <c r="Q50" s="174">
        <v>1</v>
      </c>
      <c r="R50" s="2">
        <v>203940</v>
      </c>
      <c r="S50" s="160">
        <v>41869</v>
      </c>
      <c r="T50" s="160">
        <v>41921</v>
      </c>
      <c r="U50" s="165">
        <f t="shared" si="2"/>
        <v>52</v>
      </c>
      <c r="V50" s="160" t="s">
        <v>1144</v>
      </c>
      <c r="W50" s="165" t="e">
        <f t="shared" si="0"/>
        <v>#VALUE!</v>
      </c>
      <c r="X50" s="160" t="s">
        <v>1188</v>
      </c>
      <c r="Y50" s="165" t="e">
        <f t="shared" si="1"/>
        <v>#VALUE!</v>
      </c>
      <c r="Z50">
        <v>3.65</v>
      </c>
      <c r="AA50" s="4">
        <v>51</v>
      </c>
      <c r="AB50">
        <v>9</v>
      </c>
      <c r="AC50" s="2"/>
      <c r="AD50">
        <v>266</v>
      </c>
      <c r="AE50" s="2"/>
      <c r="AF50">
        <v>4</v>
      </c>
      <c r="AG50" t="s">
        <v>1259</v>
      </c>
    </row>
    <row r="51" spans="1:33" x14ac:dyDescent="0.25">
      <c r="A51">
        <v>50</v>
      </c>
      <c r="B51">
        <v>2014</v>
      </c>
      <c r="D51" t="s">
        <v>859</v>
      </c>
      <c r="F51" t="s">
        <v>4445</v>
      </c>
      <c r="H51" t="s">
        <v>1124</v>
      </c>
      <c r="J51" t="s">
        <v>1134</v>
      </c>
      <c r="L51" s="2" t="s">
        <v>1257</v>
      </c>
      <c r="M51" s="2" t="s">
        <v>1258</v>
      </c>
      <c r="N51" s="2">
        <v>2311</v>
      </c>
      <c r="O51" s="5" t="s">
        <v>4450</v>
      </c>
      <c r="Q51">
        <v>2</v>
      </c>
      <c r="R51" s="2">
        <v>5634</v>
      </c>
      <c r="S51" s="160">
        <v>41869</v>
      </c>
      <c r="T51" s="160">
        <v>41917</v>
      </c>
      <c r="U51" s="165">
        <f t="shared" si="2"/>
        <v>48</v>
      </c>
      <c r="V51" s="160" t="s">
        <v>1179</v>
      </c>
      <c r="W51" s="165" t="e">
        <f t="shared" si="0"/>
        <v>#VALUE!</v>
      </c>
      <c r="X51" s="160">
        <v>41982</v>
      </c>
      <c r="Y51" s="165">
        <f t="shared" si="1"/>
        <v>113</v>
      </c>
      <c r="Z51">
        <v>4.55</v>
      </c>
      <c r="AA51" s="4">
        <v>42</v>
      </c>
      <c r="AB51">
        <v>7</v>
      </c>
      <c r="AC51" s="2"/>
      <c r="AD51">
        <v>422</v>
      </c>
      <c r="AE51" s="2"/>
      <c r="AF51">
        <v>2</v>
      </c>
      <c r="AG51" t="s">
        <v>1260</v>
      </c>
    </row>
    <row r="52" spans="1:33" x14ac:dyDescent="0.25">
      <c r="A52">
        <v>51</v>
      </c>
      <c r="B52">
        <v>2014</v>
      </c>
      <c r="D52" t="s">
        <v>859</v>
      </c>
      <c r="F52" t="s">
        <v>4445</v>
      </c>
      <c r="H52" t="s">
        <v>1124</v>
      </c>
      <c r="J52" t="s">
        <v>1134</v>
      </c>
      <c r="L52" s="2" t="s">
        <v>1257</v>
      </c>
      <c r="M52" s="2" t="s">
        <v>1258</v>
      </c>
      <c r="N52" s="2">
        <v>2311</v>
      </c>
      <c r="O52" s="5" t="s">
        <v>4450</v>
      </c>
      <c r="Q52">
        <v>3</v>
      </c>
      <c r="R52" s="2">
        <v>5588</v>
      </c>
      <c r="S52" s="160">
        <v>41869</v>
      </c>
      <c r="T52" s="160">
        <v>41913</v>
      </c>
      <c r="U52" s="165">
        <f t="shared" si="2"/>
        <v>44</v>
      </c>
      <c r="V52" s="160" t="s">
        <v>1167</v>
      </c>
      <c r="W52" s="165" t="e">
        <f t="shared" si="0"/>
        <v>#VALUE!</v>
      </c>
      <c r="X52" s="160" t="s">
        <v>1157</v>
      </c>
      <c r="Y52" s="165" t="e">
        <f t="shared" si="1"/>
        <v>#VALUE!</v>
      </c>
      <c r="Z52">
        <v>4.6500000000000004</v>
      </c>
      <c r="AA52" s="4">
        <v>48</v>
      </c>
      <c r="AB52">
        <v>7</v>
      </c>
      <c r="AC52" s="2"/>
      <c r="AD52">
        <v>413</v>
      </c>
      <c r="AE52" s="2"/>
      <c r="AF52">
        <v>2</v>
      </c>
      <c r="AG52" t="s">
        <v>1261</v>
      </c>
    </row>
    <row r="53" spans="1:33" x14ac:dyDescent="0.25">
      <c r="A53">
        <v>52</v>
      </c>
      <c r="B53">
        <v>2014</v>
      </c>
      <c r="D53" t="s">
        <v>859</v>
      </c>
      <c r="F53" t="s">
        <v>4445</v>
      </c>
      <c r="H53" t="s">
        <v>1124</v>
      </c>
      <c r="J53" t="s">
        <v>1134</v>
      </c>
      <c r="L53" s="2" t="s">
        <v>1257</v>
      </c>
      <c r="M53" s="2" t="s">
        <v>1258</v>
      </c>
      <c r="N53" s="2">
        <v>2311</v>
      </c>
      <c r="O53" s="5" t="s">
        <v>4450</v>
      </c>
      <c r="Q53">
        <v>4</v>
      </c>
      <c r="R53" s="2" t="s">
        <v>1147</v>
      </c>
      <c r="S53" s="160">
        <v>41869</v>
      </c>
      <c r="T53" s="160" t="s">
        <v>1213</v>
      </c>
      <c r="U53" s="165" t="e">
        <f t="shared" si="2"/>
        <v>#VALUE!</v>
      </c>
      <c r="V53" s="160">
        <v>41922</v>
      </c>
      <c r="W53" s="165">
        <f t="shared" si="0"/>
        <v>53</v>
      </c>
      <c r="X53" s="160">
        <v>41975</v>
      </c>
      <c r="Y53" s="165">
        <f t="shared" si="1"/>
        <v>106</v>
      </c>
      <c r="Z53">
        <v>2.6</v>
      </c>
      <c r="AA53" s="4">
        <v>72</v>
      </c>
      <c r="AB53">
        <v>6</v>
      </c>
      <c r="AC53" s="2"/>
      <c r="AD53">
        <v>264</v>
      </c>
      <c r="AE53" s="2"/>
    </row>
    <row r="54" spans="1:33" x14ac:dyDescent="0.25">
      <c r="A54">
        <v>53</v>
      </c>
      <c r="B54">
        <v>2014</v>
      </c>
      <c r="D54" t="s">
        <v>859</v>
      </c>
      <c r="F54" t="s">
        <v>4445</v>
      </c>
      <c r="H54" t="s">
        <v>1124</v>
      </c>
      <c r="J54" t="s">
        <v>1134</v>
      </c>
      <c r="L54" s="2" t="s">
        <v>1262</v>
      </c>
      <c r="M54" s="2" t="s">
        <v>1263</v>
      </c>
      <c r="N54" s="2">
        <v>2306</v>
      </c>
      <c r="O54" s="6" t="s">
        <v>4451</v>
      </c>
      <c r="Q54" s="174">
        <v>1</v>
      </c>
      <c r="R54" s="2">
        <v>8034</v>
      </c>
      <c r="S54" s="160">
        <v>41852</v>
      </c>
      <c r="T54" s="160" t="s">
        <v>1264</v>
      </c>
      <c r="U54" s="165" t="e">
        <f t="shared" si="2"/>
        <v>#VALUE!</v>
      </c>
      <c r="V54" s="160">
        <v>41921</v>
      </c>
      <c r="W54" s="165">
        <f t="shared" si="0"/>
        <v>69</v>
      </c>
      <c r="X54" s="160" t="s">
        <v>1188</v>
      </c>
      <c r="Y54" s="165" t="e">
        <f t="shared" si="1"/>
        <v>#VALUE!</v>
      </c>
      <c r="Z54">
        <v>4.8499999999999996</v>
      </c>
      <c r="AA54" s="4">
        <v>46</v>
      </c>
      <c r="AC54" s="2"/>
      <c r="AD54">
        <v>557</v>
      </c>
      <c r="AE54" s="2"/>
    </row>
    <row r="55" spans="1:33" x14ac:dyDescent="0.25">
      <c r="A55">
        <v>54</v>
      </c>
      <c r="B55">
        <v>2014</v>
      </c>
      <c r="D55" t="s">
        <v>859</v>
      </c>
      <c r="F55" t="s">
        <v>4445</v>
      </c>
      <c r="H55" t="s">
        <v>1124</v>
      </c>
      <c r="J55" t="s">
        <v>1134</v>
      </c>
      <c r="L55" s="2" t="s">
        <v>1262</v>
      </c>
      <c r="M55" s="2" t="s">
        <v>1263</v>
      </c>
      <c r="N55" s="2">
        <v>2306</v>
      </c>
      <c r="O55" s="6" t="s">
        <v>4451</v>
      </c>
      <c r="Q55">
        <v>2</v>
      </c>
      <c r="R55" s="2">
        <v>222373</v>
      </c>
      <c r="S55" s="160">
        <v>41852</v>
      </c>
      <c r="T55" s="160">
        <v>41918</v>
      </c>
      <c r="U55" s="165">
        <f t="shared" si="2"/>
        <v>66</v>
      </c>
      <c r="V55" s="160">
        <v>41937</v>
      </c>
      <c r="W55" s="165">
        <f t="shared" si="0"/>
        <v>85</v>
      </c>
      <c r="X55" s="160" t="s">
        <v>1151</v>
      </c>
      <c r="Y55" s="165" t="e">
        <f t="shared" si="1"/>
        <v>#VALUE!</v>
      </c>
      <c r="Z55">
        <v>4.2</v>
      </c>
      <c r="AA55" s="4">
        <v>31</v>
      </c>
      <c r="AB55" t="e">
        <v>#DIV/0!</v>
      </c>
      <c r="AC55" s="2"/>
      <c r="AD55">
        <v>386</v>
      </c>
      <c r="AE55" s="2"/>
    </row>
    <row r="56" spans="1:33" x14ac:dyDescent="0.25">
      <c r="A56">
        <v>55</v>
      </c>
      <c r="B56">
        <v>2014</v>
      </c>
      <c r="D56" t="s">
        <v>859</v>
      </c>
      <c r="F56" t="s">
        <v>4445</v>
      </c>
      <c r="H56" t="s">
        <v>1124</v>
      </c>
      <c r="J56" t="s">
        <v>1134</v>
      </c>
      <c r="L56" s="2" t="s">
        <v>1262</v>
      </c>
      <c r="M56" s="2" t="s">
        <v>1263</v>
      </c>
      <c r="N56" s="2">
        <v>2306</v>
      </c>
      <c r="O56" s="6" t="s">
        <v>4451</v>
      </c>
      <c r="Q56">
        <v>3</v>
      </c>
      <c r="R56" s="2">
        <v>214462</v>
      </c>
      <c r="S56" s="160">
        <v>41852</v>
      </c>
      <c r="T56" s="160">
        <v>41918</v>
      </c>
      <c r="U56" s="165">
        <f t="shared" si="2"/>
        <v>66</v>
      </c>
      <c r="V56" s="160">
        <v>41935</v>
      </c>
      <c r="W56" s="165">
        <f t="shared" si="0"/>
        <v>83</v>
      </c>
      <c r="X56" s="160" t="s">
        <v>1204</v>
      </c>
      <c r="Y56" s="165" t="e">
        <f t="shared" si="1"/>
        <v>#VALUE!</v>
      </c>
      <c r="Z56">
        <v>4.0999999999999996</v>
      </c>
      <c r="AA56" s="4">
        <v>35</v>
      </c>
      <c r="AB56" t="e">
        <v>#DIV/0!</v>
      </c>
      <c r="AC56" s="2"/>
      <c r="AD56">
        <v>416</v>
      </c>
      <c r="AE56" s="2"/>
    </row>
    <row r="57" spans="1:33" x14ac:dyDescent="0.25">
      <c r="A57">
        <v>56</v>
      </c>
      <c r="B57">
        <v>2014</v>
      </c>
      <c r="D57" t="s">
        <v>859</v>
      </c>
      <c r="F57" t="s">
        <v>4445</v>
      </c>
      <c r="H57" t="s">
        <v>1124</v>
      </c>
      <c r="J57" t="s">
        <v>1134</v>
      </c>
      <c r="L57" s="2" t="s">
        <v>1262</v>
      </c>
      <c r="M57" s="2" t="s">
        <v>1263</v>
      </c>
      <c r="N57" s="2">
        <v>2306</v>
      </c>
      <c r="O57" s="6" t="s">
        <v>4451</v>
      </c>
      <c r="Q57">
        <v>4</v>
      </c>
      <c r="R57" s="2" t="s">
        <v>1147</v>
      </c>
      <c r="S57" s="160">
        <v>41852</v>
      </c>
      <c r="T57" s="160">
        <v>41919</v>
      </c>
      <c r="U57" s="165">
        <f t="shared" si="2"/>
        <v>67</v>
      </c>
      <c r="V57" s="160">
        <v>41932</v>
      </c>
      <c r="W57" s="165">
        <f t="shared" si="0"/>
        <v>80</v>
      </c>
      <c r="X57" s="160" t="s">
        <v>1206</v>
      </c>
      <c r="Y57" s="165" t="e">
        <f t="shared" si="1"/>
        <v>#VALUE!</v>
      </c>
      <c r="Z57">
        <v>4.0999999999999996</v>
      </c>
      <c r="AA57" s="4">
        <v>68</v>
      </c>
      <c r="AB57" t="e">
        <v>#DIV/0!</v>
      </c>
      <c r="AC57" s="2"/>
      <c r="AD57">
        <v>340</v>
      </c>
      <c r="AE57" s="2"/>
    </row>
    <row r="58" spans="1:33" x14ac:dyDescent="0.25">
      <c r="A58">
        <v>57</v>
      </c>
      <c r="B58">
        <v>2014</v>
      </c>
      <c r="D58" t="s">
        <v>859</v>
      </c>
      <c r="F58" t="s">
        <v>4445</v>
      </c>
      <c r="H58" t="s">
        <v>1124</v>
      </c>
      <c r="J58" t="s">
        <v>1134</v>
      </c>
      <c r="L58" s="2" t="s">
        <v>1268</v>
      </c>
      <c r="M58" s="2" t="s">
        <v>1269</v>
      </c>
      <c r="N58" s="2">
        <v>2297</v>
      </c>
      <c r="O58" s="144" t="s">
        <v>4452</v>
      </c>
      <c r="Q58" s="174">
        <v>1</v>
      </c>
      <c r="R58" s="2">
        <v>208136</v>
      </c>
      <c r="S58" s="160">
        <v>41855</v>
      </c>
      <c r="T58" s="160">
        <v>41914</v>
      </c>
      <c r="U58" s="165">
        <f t="shared" si="2"/>
        <v>59</v>
      </c>
      <c r="V58" s="160" t="s">
        <v>1179</v>
      </c>
      <c r="W58" s="165" t="e">
        <f t="shared" si="0"/>
        <v>#VALUE!</v>
      </c>
      <c r="X58" s="160" t="s">
        <v>1169</v>
      </c>
      <c r="Y58" s="165" t="e">
        <f t="shared" si="1"/>
        <v>#VALUE!</v>
      </c>
      <c r="Z58">
        <v>3.45</v>
      </c>
      <c r="AA58" s="4">
        <v>33</v>
      </c>
      <c r="AB58">
        <v>7</v>
      </c>
      <c r="AC58" s="2"/>
      <c r="AD58">
        <v>380</v>
      </c>
      <c r="AE58" s="2"/>
      <c r="AF58">
        <v>4</v>
      </c>
      <c r="AG58" t="s">
        <v>1270</v>
      </c>
    </row>
    <row r="59" spans="1:33" x14ac:dyDescent="0.25">
      <c r="A59">
        <v>58</v>
      </c>
      <c r="B59">
        <v>2014</v>
      </c>
      <c r="D59" t="s">
        <v>859</v>
      </c>
      <c r="F59" t="s">
        <v>4445</v>
      </c>
      <c r="H59" t="s">
        <v>1124</v>
      </c>
      <c r="J59" t="s">
        <v>1134</v>
      </c>
      <c r="L59" s="2" t="s">
        <v>1268</v>
      </c>
      <c r="M59" s="2" t="s">
        <v>1269</v>
      </c>
      <c r="N59" s="2">
        <v>2297</v>
      </c>
      <c r="O59" s="144" t="s">
        <v>4452</v>
      </c>
      <c r="Q59">
        <v>2</v>
      </c>
      <c r="R59" s="2">
        <v>214306</v>
      </c>
      <c r="S59" s="160">
        <v>41855</v>
      </c>
      <c r="T59" s="160">
        <v>41922</v>
      </c>
      <c r="U59" s="165">
        <f t="shared" si="2"/>
        <v>67</v>
      </c>
      <c r="V59" s="160">
        <v>41933</v>
      </c>
      <c r="W59" s="165">
        <f t="shared" si="0"/>
        <v>78</v>
      </c>
      <c r="X59" s="160" t="s">
        <v>1157</v>
      </c>
      <c r="Y59" s="165" t="e">
        <f t="shared" si="1"/>
        <v>#VALUE!</v>
      </c>
      <c r="Z59">
        <v>4.0999999999999996</v>
      </c>
      <c r="AA59" s="4">
        <v>34</v>
      </c>
      <c r="AB59">
        <v>7</v>
      </c>
      <c r="AC59" s="2"/>
      <c r="AD59">
        <v>308</v>
      </c>
      <c r="AE59" s="2"/>
      <c r="AF59">
        <v>1</v>
      </c>
      <c r="AG59" t="s">
        <v>1272</v>
      </c>
    </row>
    <row r="60" spans="1:33" x14ac:dyDescent="0.25">
      <c r="A60">
        <v>59</v>
      </c>
      <c r="B60">
        <v>2014</v>
      </c>
      <c r="D60" t="s">
        <v>859</v>
      </c>
      <c r="F60" t="s">
        <v>4445</v>
      </c>
      <c r="H60" t="s">
        <v>1124</v>
      </c>
      <c r="J60" t="s">
        <v>1134</v>
      </c>
      <c r="L60" s="2" t="s">
        <v>1268</v>
      </c>
      <c r="M60" s="2" t="s">
        <v>1269</v>
      </c>
      <c r="N60" s="2">
        <v>2297</v>
      </c>
      <c r="O60" s="144" t="s">
        <v>4452</v>
      </c>
      <c r="Q60">
        <v>3</v>
      </c>
      <c r="R60" s="2">
        <v>6891</v>
      </c>
      <c r="S60" s="160">
        <v>41855</v>
      </c>
      <c r="T60" s="160">
        <v>41917</v>
      </c>
      <c r="U60" s="165">
        <f t="shared" si="2"/>
        <v>62</v>
      </c>
      <c r="V60" s="160" t="s">
        <v>1190</v>
      </c>
      <c r="W60" s="165" t="e">
        <f t="shared" si="0"/>
        <v>#VALUE!</v>
      </c>
      <c r="X60" s="160">
        <v>41983</v>
      </c>
      <c r="Y60" s="165">
        <f t="shared" si="1"/>
        <v>128</v>
      </c>
      <c r="Z60">
        <v>3.65</v>
      </c>
      <c r="AA60" s="4">
        <v>34</v>
      </c>
      <c r="AB60">
        <v>6</v>
      </c>
      <c r="AC60" s="2"/>
      <c r="AD60">
        <v>278</v>
      </c>
      <c r="AE60" s="2"/>
      <c r="AF60">
        <v>3</v>
      </c>
      <c r="AG60" t="s">
        <v>1274</v>
      </c>
    </row>
    <row r="61" spans="1:33" x14ac:dyDescent="0.25">
      <c r="A61">
        <v>60</v>
      </c>
      <c r="B61">
        <v>2014</v>
      </c>
      <c r="D61" t="s">
        <v>859</v>
      </c>
      <c r="F61" t="s">
        <v>4445</v>
      </c>
      <c r="H61" t="s">
        <v>1124</v>
      </c>
      <c r="J61" t="s">
        <v>1134</v>
      </c>
      <c r="L61" s="2" t="s">
        <v>1268</v>
      </c>
      <c r="M61" s="2" t="s">
        <v>1269</v>
      </c>
      <c r="N61" s="2">
        <v>2297</v>
      </c>
      <c r="O61" s="144" t="s">
        <v>4452</v>
      </c>
      <c r="Q61">
        <v>4</v>
      </c>
      <c r="R61" s="2" t="s">
        <v>1147</v>
      </c>
      <c r="S61" s="160">
        <v>41855</v>
      </c>
      <c r="T61" s="160" t="s">
        <v>1275</v>
      </c>
      <c r="U61" s="165" t="e">
        <f t="shared" si="2"/>
        <v>#VALUE!</v>
      </c>
      <c r="V61" s="160">
        <v>41917</v>
      </c>
      <c r="W61" s="165">
        <f t="shared" si="0"/>
        <v>62</v>
      </c>
      <c r="X61" s="160">
        <v>41977</v>
      </c>
      <c r="Y61" s="165">
        <f t="shared" si="1"/>
        <v>122</v>
      </c>
      <c r="Z61">
        <v>2.6</v>
      </c>
      <c r="AA61" s="4">
        <v>61</v>
      </c>
      <c r="AB61">
        <v>5</v>
      </c>
      <c r="AC61" s="2"/>
      <c r="AD61">
        <v>269</v>
      </c>
      <c r="AE61" s="2"/>
      <c r="AF61">
        <v>2</v>
      </c>
      <c r="AG61" t="s">
        <v>1277</v>
      </c>
    </row>
    <row r="62" spans="1:33" x14ac:dyDescent="0.25">
      <c r="A62">
        <v>61</v>
      </c>
      <c r="B62">
        <v>2014</v>
      </c>
      <c r="D62" t="s">
        <v>859</v>
      </c>
      <c r="F62" t="s">
        <v>4445</v>
      </c>
      <c r="H62" t="s">
        <v>1124</v>
      </c>
      <c r="J62" t="s">
        <v>1134</v>
      </c>
      <c r="L62" s="2" t="s">
        <v>1278</v>
      </c>
      <c r="M62" s="2" t="s">
        <v>1279</v>
      </c>
      <c r="N62" s="2">
        <v>2313</v>
      </c>
      <c r="O62" s="145" t="s">
        <v>4453</v>
      </c>
      <c r="Q62" s="174">
        <v>1</v>
      </c>
      <c r="R62" s="2">
        <v>8175</v>
      </c>
      <c r="S62" s="160" t="s">
        <v>1230</v>
      </c>
      <c r="T62" s="160" t="s">
        <v>1171</v>
      </c>
      <c r="U62" s="165" t="e">
        <f t="shared" si="2"/>
        <v>#VALUE!</v>
      </c>
      <c r="V62" s="160">
        <v>41923</v>
      </c>
      <c r="W62" s="165" t="e">
        <f t="shared" si="0"/>
        <v>#VALUE!</v>
      </c>
      <c r="X62" s="160">
        <v>41984</v>
      </c>
      <c r="Y62" s="165" t="e">
        <f t="shared" si="1"/>
        <v>#VALUE!</v>
      </c>
      <c r="Z62">
        <v>4.7</v>
      </c>
      <c r="AA62" s="4">
        <v>42</v>
      </c>
      <c r="AB62">
        <v>8</v>
      </c>
      <c r="AC62" s="2"/>
      <c r="AD62">
        <v>521</v>
      </c>
      <c r="AE62" s="2"/>
      <c r="AF62">
        <v>1</v>
      </c>
      <c r="AG62" t="s">
        <v>1280</v>
      </c>
    </row>
    <row r="63" spans="1:33" x14ac:dyDescent="0.25">
      <c r="A63">
        <v>62</v>
      </c>
      <c r="B63">
        <v>2014</v>
      </c>
      <c r="D63" t="s">
        <v>859</v>
      </c>
      <c r="F63" t="s">
        <v>4445</v>
      </c>
      <c r="H63" t="s">
        <v>1124</v>
      </c>
      <c r="J63" t="s">
        <v>1134</v>
      </c>
      <c r="L63" s="2" t="s">
        <v>1278</v>
      </c>
      <c r="M63" s="2" t="s">
        <v>1279</v>
      </c>
      <c r="N63" s="2">
        <v>2313</v>
      </c>
      <c r="O63" s="145" t="s">
        <v>4453</v>
      </c>
      <c r="Q63">
        <v>2</v>
      </c>
      <c r="R63" s="2">
        <v>5684</v>
      </c>
      <c r="S63" s="160" t="s">
        <v>1230</v>
      </c>
      <c r="T63" s="160">
        <v>41923</v>
      </c>
      <c r="U63" s="165" t="e">
        <f t="shared" si="2"/>
        <v>#VALUE!</v>
      </c>
      <c r="V63" s="160" t="s">
        <v>1281</v>
      </c>
      <c r="W63" s="165" t="e">
        <f t="shared" si="0"/>
        <v>#VALUE!</v>
      </c>
      <c r="X63" s="160">
        <v>41989</v>
      </c>
      <c r="Y63" s="165" t="e">
        <f t="shared" si="1"/>
        <v>#VALUE!</v>
      </c>
      <c r="Z63">
        <v>4.75</v>
      </c>
      <c r="AA63" s="4">
        <v>44</v>
      </c>
      <c r="AB63">
        <v>7</v>
      </c>
      <c r="AC63" s="2"/>
      <c r="AD63">
        <v>444</v>
      </c>
      <c r="AE63" s="2"/>
      <c r="AF63">
        <v>4</v>
      </c>
      <c r="AG63" t="s">
        <v>1282</v>
      </c>
    </row>
    <row r="64" spans="1:33" x14ac:dyDescent="0.25">
      <c r="A64">
        <v>63</v>
      </c>
      <c r="B64">
        <v>2014</v>
      </c>
      <c r="D64" t="s">
        <v>859</v>
      </c>
      <c r="F64" t="s">
        <v>4445</v>
      </c>
      <c r="H64" t="s">
        <v>1124</v>
      </c>
      <c r="J64" t="s">
        <v>1134</v>
      </c>
      <c r="L64" s="2" t="s">
        <v>1278</v>
      </c>
      <c r="M64" s="2" t="s">
        <v>1279</v>
      </c>
      <c r="N64" s="2">
        <v>2313</v>
      </c>
      <c r="O64" s="145" t="s">
        <v>4453</v>
      </c>
      <c r="Q64">
        <v>3</v>
      </c>
      <c r="R64" s="2">
        <v>226157</v>
      </c>
      <c r="S64" s="160" t="s">
        <v>1230</v>
      </c>
      <c r="T64" s="160">
        <v>41916</v>
      </c>
      <c r="U64" s="165" t="e">
        <f t="shared" si="2"/>
        <v>#VALUE!</v>
      </c>
      <c r="V64" s="160" t="s">
        <v>1151</v>
      </c>
      <c r="W64" s="165" t="e">
        <f t="shared" si="0"/>
        <v>#VALUE!</v>
      </c>
      <c r="X64" s="160" t="s">
        <v>1222</v>
      </c>
      <c r="Y64" s="165" t="e">
        <f t="shared" si="1"/>
        <v>#VALUE!</v>
      </c>
      <c r="Z64">
        <v>3.85</v>
      </c>
      <c r="AA64" s="4">
        <v>47</v>
      </c>
      <c r="AB64">
        <v>7</v>
      </c>
      <c r="AC64" s="2"/>
      <c r="AD64">
        <v>480</v>
      </c>
      <c r="AE64" s="2"/>
      <c r="AF64">
        <v>3</v>
      </c>
      <c r="AG64" t="s">
        <v>1283</v>
      </c>
    </row>
    <row r="65" spans="1:33" x14ac:dyDescent="0.25">
      <c r="A65">
        <v>64</v>
      </c>
      <c r="B65">
        <v>2014</v>
      </c>
      <c r="D65" t="s">
        <v>859</v>
      </c>
      <c r="F65" t="s">
        <v>4445</v>
      </c>
      <c r="H65" t="s">
        <v>1124</v>
      </c>
      <c r="J65" t="s">
        <v>1134</v>
      </c>
      <c r="L65" s="2" t="s">
        <v>1278</v>
      </c>
      <c r="M65" s="2" t="s">
        <v>1279</v>
      </c>
      <c r="N65" s="2">
        <v>2313</v>
      </c>
      <c r="O65" s="145" t="s">
        <v>4453</v>
      </c>
      <c r="Q65">
        <v>4</v>
      </c>
      <c r="R65" s="2" t="s">
        <v>1147</v>
      </c>
      <c r="S65" s="160" t="s">
        <v>1230</v>
      </c>
      <c r="T65" s="160">
        <v>41912</v>
      </c>
      <c r="U65" s="165" t="e">
        <f t="shared" si="2"/>
        <v>#VALUE!</v>
      </c>
      <c r="V65" s="160">
        <v>41924</v>
      </c>
      <c r="W65" s="165" t="e">
        <f t="shared" si="0"/>
        <v>#VALUE!</v>
      </c>
      <c r="X65" s="160" t="s">
        <v>1224</v>
      </c>
      <c r="Y65" s="165" t="e">
        <f t="shared" si="1"/>
        <v>#VALUE!</v>
      </c>
      <c r="Z65">
        <v>3.95</v>
      </c>
      <c r="AA65" s="4">
        <v>66</v>
      </c>
      <c r="AB65">
        <v>6</v>
      </c>
      <c r="AC65" s="2"/>
      <c r="AD65">
        <v>396</v>
      </c>
      <c r="AE65" s="2"/>
      <c r="AF65">
        <v>2</v>
      </c>
      <c r="AG65" t="s">
        <v>1284</v>
      </c>
    </row>
    <row r="66" spans="1:33" x14ac:dyDescent="0.25">
      <c r="A66">
        <v>65</v>
      </c>
      <c r="B66">
        <v>2014</v>
      </c>
      <c r="D66" t="s">
        <v>859</v>
      </c>
      <c r="F66" t="s">
        <v>4445</v>
      </c>
      <c r="H66" t="s">
        <v>1124</v>
      </c>
      <c r="J66" t="s">
        <v>1134</v>
      </c>
      <c r="L66" s="2" t="s">
        <v>1278</v>
      </c>
      <c r="M66" s="2" t="s">
        <v>1285</v>
      </c>
      <c r="N66" s="2">
        <v>2324</v>
      </c>
      <c r="O66" s="4" t="s">
        <v>4454</v>
      </c>
      <c r="Q66" s="174">
        <v>1</v>
      </c>
      <c r="R66" s="2">
        <v>226535</v>
      </c>
      <c r="S66" s="160">
        <v>41855</v>
      </c>
      <c r="T66" s="160">
        <v>41923</v>
      </c>
      <c r="U66" s="165">
        <f t="shared" si="2"/>
        <v>68</v>
      </c>
      <c r="V66" s="160" t="s">
        <v>1247</v>
      </c>
      <c r="W66" s="165" t="e">
        <f t="shared" ref="W66:W129" si="3">_xlfn.DAYS(V66,S66)</f>
        <v>#VALUE!</v>
      </c>
      <c r="X66" s="160" t="s">
        <v>1188</v>
      </c>
      <c r="Y66" s="165" t="e">
        <f t="shared" ref="Y66:Y129" si="4">_xlfn.DAYS(X66,S66)</f>
        <v>#VALUE!</v>
      </c>
      <c r="Z66">
        <v>6.55</v>
      </c>
      <c r="AA66" s="4">
        <v>45</v>
      </c>
      <c r="AB66">
        <v>8</v>
      </c>
      <c r="AC66" s="2"/>
      <c r="AD66">
        <v>933</v>
      </c>
      <c r="AE66" s="2"/>
      <c r="AF66">
        <v>2</v>
      </c>
      <c r="AG66" t="s">
        <v>1286</v>
      </c>
    </row>
    <row r="67" spans="1:33" x14ac:dyDescent="0.25">
      <c r="A67">
        <v>66</v>
      </c>
      <c r="B67">
        <v>2014</v>
      </c>
      <c r="D67" t="s">
        <v>859</v>
      </c>
      <c r="F67" t="s">
        <v>4445</v>
      </c>
      <c r="H67" t="s">
        <v>1124</v>
      </c>
      <c r="J67" t="s">
        <v>1134</v>
      </c>
      <c r="L67" s="2" t="s">
        <v>1278</v>
      </c>
      <c r="M67" s="2" t="s">
        <v>1285</v>
      </c>
      <c r="N67" s="2">
        <v>2324</v>
      </c>
      <c r="O67" s="4" t="s">
        <v>4454</v>
      </c>
      <c r="Q67">
        <v>2</v>
      </c>
      <c r="R67" s="2">
        <v>204936</v>
      </c>
      <c r="S67" s="160">
        <v>41855</v>
      </c>
      <c r="T67" s="160">
        <v>41919</v>
      </c>
      <c r="U67" s="165">
        <f t="shared" ref="U67:U130" si="5">_xlfn.DAYS(T67,S67)</f>
        <v>64</v>
      </c>
      <c r="V67" s="160" t="s">
        <v>1179</v>
      </c>
      <c r="W67" s="165" t="e">
        <f t="shared" si="3"/>
        <v>#VALUE!</v>
      </c>
      <c r="X67" s="160">
        <v>41983</v>
      </c>
      <c r="Y67" s="165">
        <f t="shared" si="4"/>
        <v>128</v>
      </c>
      <c r="Z67">
        <v>4.3</v>
      </c>
      <c r="AA67" s="4">
        <v>49</v>
      </c>
      <c r="AB67">
        <v>8</v>
      </c>
      <c r="AC67" s="2"/>
      <c r="AD67">
        <v>727</v>
      </c>
      <c r="AE67" s="2"/>
      <c r="AF67">
        <v>4</v>
      </c>
      <c r="AG67" t="s">
        <v>1287</v>
      </c>
    </row>
    <row r="68" spans="1:33" x14ac:dyDescent="0.25">
      <c r="A68">
        <v>67</v>
      </c>
      <c r="B68">
        <v>2014</v>
      </c>
      <c r="D68" t="s">
        <v>859</v>
      </c>
      <c r="F68" t="s">
        <v>4445</v>
      </c>
      <c r="H68" t="s">
        <v>1124</v>
      </c>
      <c r="J68" t="s">
        <v>1134</v>
      </c>
      <c r="L68" s="2" t="s">
        <v>1278</v>
      </c>
      <c r="M68" s="2" t="s">
        <v>1285</v>
      </c>
      <c r="N68" s="2">
        <v>2324</v>
      </c>
      <c r="O68" s="4" t="s">
        <v>4454</v>
      </c>
      <c r="Q68">
        <v>3</v>
      </c>
      <c r="R68" s="2">
        <v>208140</v>
      </c>
      <c r="S68" s="160">
        <v>41855</v>
      </c>
      <c r="T68" s="160" t="s">
        <v>1213</v>
      </c>
      <c r="U68" s="165" t="e">
        <f t="shared" si="5"/>
        <v>#VALUE!</v>
      </c>
      <c r="V68" s="160">
        <v>41925</v>
      </c>
      <c r="W68" s="165">
        <f t="shared" si="3"/>
        <v>70</v>
      </c>
      <c r="X68" s="160" t="s">
        <v>1204</v>
      </c>
      <c r="Y68" s="165" t="e">
        <f t="shared" si="4"/>
        <v>#VALUE!</v>
      </c>
      <c r="Z68">
        <v>6.6</v>
      </c>
      <c r="AA68" s="4">
        <v>37</v>
      </c>
      <c r="AB68">
        <v>7</v>
      </c>
      <c r="AC68" s="2"/>
      <c r="AD68">
        <v>973</v>
      </c>
      <c r="AE68" s="2"/>
      <c r="AF68">
        <v>3</v>
      </c>
      <c r="AG68" t="s">
        <v>1288</v>
      </c>
    </row>
    <row r="69" spans="1:33" x14ac:dyDescent="0.25">
      <c r="A69">
        <v>68</v>
      </c>
      <c r="B69">
        <v>2014</v>
      </c>
      <c r="D69" t="s">
        <v>859</v>
      </c>
      <c r="F69" t="s">
        <v>4445</v>
      </c>
      <c r="H69" t="s">
        <v>1124</v>
      </c>
      <c r="J69" t="s">
        <v>1134</v>
      </c>
      <c r="L69" s="2" t="s">
        <v>1278</v>
      </c>
      <c r="M69" s="2" t="s">
        <v>1285</v>
      </c>
      <c r="N69" s="2">
        <v>2324</v>
      </c>
      <c r="O69" s="4" t="s">
        <v>4454</v>
      </c>
      <c r="Q69">
        <v>4</v>
      </c>
      <c r="R69" s="2" t="s">
        <v>1147</v>
      </c>
      <c r="S69" s="160">
        <v>41855</v>
      </c>
      <c r="T69" s="160" t="s">
        <v>1139</v>
      </c>
      <c r="U69" s="165" t="e">
        <f t="shared" si="5"/>
        <v>#VALUE!</v>
      </c>
      <c r="V69" s="160" t="s">
        <v>1167</v>
      </c>
      <c r="W69" s="165" t="e">
        <f t="shared" si="3"/>
        <v>#VALUE!</v>
      </c>
      <c r="X69" s="160">
        <v>41975</v>
      </c>
      <c r="Y69" s="165">
        <f t="shared" si="4"/>
        <v>120</v>
      </c>
      <c r="Z69">
        <v>4.55</v>
      </c>
      <c r="AA69" s="4">
        <v>88</v>
      </c>
      <c r="AB69">
        <v>7</v>
      </c>
      <c r="AC69" s="2"/>
      <c r="AD69">
        <v>1118</v>
      </c>
      <c r="AE69" s="2"/>
      <c r="AF69">
        <v>1</v>
      </c>
      <c r="AG69" t="s">
        <v>1289</v>
      </c>
    </row>
    <row r="70" spans="1:33" x14ac:dyDescent="0.25">
      <c r="A70">
        <v>69</v>
      </c>
      <c r="B70">
        <v>2014</v>
      </c>
      <c r="D70" t="s">
        <v>859</v>
      </c>
      <c r="F70" t="s">
        <v>4445</v>
      </c>
      <c r="H70" t="s">
        <v>1290</v>
      </c>
      <c r="J70" t="s">
        <v>2932</v>
      </c>
      <c r="L70" s="2" t="s">
        <v>1291</v>
      </c>
      <c r="M70" s="2" t="s">
        <v>1292</v>
      </c>
      <c r="N70" s="2">
        <v>2161</v>
      </c>
      <c r="O70" t="s">
        <v>1293</v>
      </c>
      <c r="Q70" s="174">
        <v>1</v>
      </c>
      <c r="R70" s="2">
        <v>222373</v>
      </c>
      <c r="S70" s="158" t="s">
        <v>1294</v>
      </c>
      <c r="T70" s="158">
        <v>41898</v>
      </c>
      <c r="U70" s="165" t="e">
        <f t="shared" si="5"/>
        <v>#VALUE!</v>
      </c>
      <c r="V70" s="158">
        <v>41911</v>
      </c>
      <c r="W70" s="165" t="e">
        <f t="shared" si="3"/>
        <v>#VALUE!</v>
      </c>
      <c r="X70" s="160">
        <v>41993</v>
      </c>
      <c r="Y70" s="165" t="e">
        <f t="shared" si="4"/>
        <v>#VALUE!</v>
      </c>
      <c r="Z70">
        <v>3</v>
      </c>
      <c r="AA70" s="4">
        <v>32</v>
      </c>
      <c r="AB70">
        <v>6</v>
      </c>
      <c r="AC70" s="2"/>
      <c r="AD70">
        <v>205</v>
      </c>
      <c r="AE70" s="2"/>
      <c r="AF70">
        <v>2</v>
      </c>
      <c r="AG70" t="s">
        <v>1295</v>
      </c>
    </row>
    <row r="71" spans="1:33" x14ac:dyDescent="0.25">
      <c r="A71">
        <v>70</v>
      </c>
      <c r="B71">
        <v>2014</v>
      </c>
      <c r="D71" t="s">
        <v>859</v>
      </c>
      <c r="F71" t="s">
        <v>4445</v>
      </c>
      <c r="H71" t="s">
        <v>1290</v>
      </c>
      <c r="J71" t="s">
        <v>2932</v>
      </c>
      <c r="L71" s="2" t="s">
        <v>1291</v>
      </c>
      <c r="M71" s="2" t="s">
        <v>1292</v>
      </c>
      <c r="N71" s="2">
        <v>2161</v>
      </c>
      <c r="O71" t="s">
        <v>1293</v>
      </c>
      <c r="Q71">
        <v>2</v>
      </c>
      <c r="R71" s="2">
        <v>214462</v>
      </c>
      <c r="S71" s="158" t="s">
        <v>1294</v>
      </c>
      <c r="T71" s="158">
        <v>41908</v>
      </c>
      <c r="U71" s="165" t="e">
        <f t="shared" si="5"/>
        <v>#VALUE!</v>
      </c>
      <c r="V71" s="158">
        <v>41922</v>
      </c>
      <c r="W71" s="165" t="e">
        <f t="shared" si="3"/>
        <v>#VALUE!</v>
      </c>
      <c r="X71" s="160" t="s">
        <v>1142</v>
      </c>
      <c r="Y71" s="165" t="e">
        <f t="shared" si="4"/>
        <v>#VALUE!</v>
      </c>
      <c r="Z71">
        <v>3</v>
      </c>
      <c r="AA71" s="4">
        <v>29</v>
      </c>
      <c r="AB71">
        <v>6</v>
      </c>
      <c r="AC71" s="2"/>
      <c r="AD71">
        <v>241</v>
      </c>
      <c r="AE71" s="2"/>
      <c r="AF71">
        <v>1</v>
      </c>
      <c r="AG71" t="s">
        <v>1296</v>
      </c>
    </row>
    <row r="72" spans="1:33" x14ac:dyDescent="0.25">
      <c r="A72">
        <v>71</v>
      </c>
      <c r="B72">
        <v>2014</v>
      </c>
      <c r="D72" t="s">
        <v>859</v>
      </c>
      <c r="F72" t="s">
        <v>4445</v>
      </c>
      <c r="H72" t="s">
        <v>1290</v>
      </c>
      <c r="J72" t="s">
        <v>2932</v>
      </c>
      <c r="L72" s="2" t="s">
        <v>1291</v>
      </c>
      <c r="M72" s="2" t="s">
        <v>1292</v>
      </c>
      <c r="N72" s="2">
        <v>2161</v>
      </c>
      <c r="O72" t="s">
        <v>1293</v>
      </c>
      <c r="Q72">
        <v>3</v>
      </c>
      <c r="R72" s="2">
        <v>208136</v>
      </c>
      <c r="S72" s="158" t="s">
        <v>1294</v>
      </c>
      <c r="T72" s="158">
        <v>41908</v>
      </c>
      <c r="U72" s="165" t="e">
        <f t="shared" si="5"/>
        <v>#VALUE!</v>
      </c>
      <c r="V72" s="158">
        <v>41861</v>
      </c>
      <c r="W72" s="165" t="e">
        <f t="shared" si="3"/>
        <v>#VALUE!</v>
      </c>
      <c r="X72" s="160">
        <v>41977</v>
      </c>
      <c r="Y72" s="165" t="e">
        <f t="shared" si="4"/>
        <v>#VALUE!</v>
      </c>
      <c r="Z72">
        <v>2</v>
      </c>
      <c r="AA72" s="4">
        <v>29</v>
      </c>
      <c r="AB72">
        <v>5</v>
      </c>
      <c r="AC72" s="2"/>
      <c r="AD72">
        <v>160</v>
      </c>
      <c r="AE72" s="2"/>
      <c r="AF72">
        <v>3</v>
      </c>
      <c r="AG72" t="s">
        <v>1298</v>
      </c>
    </row>
    <row r="73" spans="1:33" x14ac:dyDescent="0.25">
      <c r="A73">
        <v>72</v>
      </c>
      <c r="B73">
        <v>2014</v>
      </c>
      <c r="D73" t="s">
        <v>859</v>
      </c>
      <c r="F73" t="s">
        <v>4445</v>
      </c>
      <c r="H73" t="s">
        <v>1290</v>
      </c>
      <c r="J73" t="s">
        <v>2932</v>
      </c>
      <c r="L73" s="2" t="s">
        <v>1291</v>
      </c>
      <c r="M73" s="2" t="s">
        <v>1292</v>
      </c>
      <c r="N73" s="2">
        <v>2161</v>
      </c>
      <c r="O73" t="s">
        <v>1293</v>
      </c>
      <c r="Q73">
        <v>4</v>
      </c>
      <c r="R73" s="2" t="s">
        <v>1147</v>
      </c>
      <c r="S73" s="158" t="s">
        <v>1294</v>
      </c>
      <c r="T73" s="158">
        <v>41896</v>
      </c>
      <c r="U73" s="165" t="e">
        <f t="shared" si="5"/>
        <v>#VALUE!</v>
      </c>
      <c r="V73" s="158">
        <v>41909</v>
      </c>
      <c r="W73" s="165" t="e">
        <f t="shared" si="3"/>
        <v>#VALUE!</v>
      </c>
      <c r="X73" s="160" t="s">
        <v>1297</v>
      </c>
      <c r="Y73" s="165" t="e">
        <f t="shared" si="4"/>
        <v>#VALUE!</v>
      </c>
      <c r="Z73">
        <v>2</v>
      </c>
      <c r="AA73" s="4">
        <v>60</v>
      </c>
      <c r="AB73">
        <v>5</v>
      </c>
      <c r="AC73" s="2"/>
      <c r="AD73">
        <v>147</v>
      </c>
      <c r="AE73" s="2"/>
      <c r="AF73">
        <v>4</v>
      </c>
      <c r="AG73" t="s">
        <v>1299</v>
      </c>
    </row>
    <row r="74" spans="1:33" x14ac:dyDescent="0.25">
      <c r="A74">
        <v>73</v>
      </c>
      <c r="B74">
        <v>2014</v>
      </c>
      <c r="D74" t="s">
        <v>859</v>
      </c>
      <c r="F74" t="s">
        <v>4445</v>
      </c>
      <c r="H74" t="s">
        <v>1290</v>
      </c>
      <c r="J74" t="s">
        <v>2932</v>
      </c>
      <c r="L74" s="2" t="s">
        <v>1300</v>
      </c>
      <c r="M74" s="2" t="s">
        <v>1301</v>
      </c>
      <c r="N74" s="2">
        <v>2126</v>
      </c>
      <c r="O74" t="s">
        <v>1302</v>
      </c>
      <c r="Q74" s="174">
        <v>1</v>
      </c>
      <c r="R74" s="2">
        <v>226157</v>
      </c>
      <c r="S74" s="158" t="s">
        <v>1294</v>
      </c>
      <c r="T74" s="158">
        <v>41903</v>
      </c>
      <c r="U74" s="165" t="e">
        <f t="shared" si="5"/>
        <v>#VALUE!</v>
      </c>
      <c r="V74" s="158">
        <v>41912</v>
      </c>
      <c r="W74" s="165" t="e">
        <f t="shared" si="3"/>
        <v>#VALUE!</v>
      </c>
      <c r="X74" s="160" t="s">
        <v>1169</v>
      </c>
      <c r="Y74" s="165" t="e">
        <f t="shared" si="4"/>
        <v>#VALUE!</v>
      </c>
      <c r="Z74">
        <v>5</v>
      </c>
      <c r="AA74" s="4">
        <v>37</v>
      </c>
      <c r="AB74">
        <v>9</v>
      </c>
      <c r="AC74" s="2"/>
      <c r="AD74">
        <v>255</v>
      </c>
      <c r="AE74" s="2"/>
      <c r="AF74">
        <v>3</v>
      </c>
      <c r="AG74" t="s">
        <v>1304</v>
      </c>
    </row>
    <row r="75" spans="1:33" x14ac:dyDescent="0.25">
      <c r="A75">
        <v>74</v>
      </c>
      <c r="B75">
        <v>2014</v>
      </c>
      <c r="D75" t="s">
        <v>859</v>
      </c>
      <c r="F75" t="s">
        <v>4445</v>
      </c>
      <c r="H75" t="s">
        <v>1290</v>
      </c>
      <c r="J75" t="s">
        <v>2932</v>
      </c>
      <c r="L75" s="2" t="s">
        <v>1300</v>
      </c>
      <c r="M75" s="2" t="s">
        <v>1301</v>
      </c>
      <c r="N75" s="2">
        <v>2126</v>
      </c>
      <c r="O75" t="s">
        <v>1302</v>
      </c>
      <c r="Q75">
        <v>2</v>
      </c>
      <c r="R75" s="2">
        <v>226535</v>
      </c>
      <c r="S75" s="158" t="s">
        <v>1294</v>
      </c>
      <c r="T75" s="158">
        <v>41896</v>
      </c>
      <c r="U75" s="165" t="e">
        <f t="shared" si="5"/>
        <v>#VALUE!</v>
      </c>
      <c r="V75" s="158">
        <v>41908</v>
      </c>
      <c r="W75" s="165" t="e">
        <f t="shared" si="3"/>
        <v>#VALUE!</v>
      </c>
      <c r="X75" s="160">
        <v>41977</v>
      </c>
      <c r="Y75" s="165" t="e">
        <f t="shared" si="4"/>
        <v>#VALUE!</v>
      </c>
      <c r="Z75">
        <v>6</v>
      </c>
      <c r="AA75" s="4">
        <v>36</v>
      </c>
      <c r="AB75">
        <v>8</v>
      </c>
      <c r="AC75" s="2"/>
      <c r="AD75">
        <v>411</v>
      </c>
      <c r="AE75" s="2"/>
      <c r="AF75">
        <v>2</v>
      </c>
      <c r="AG75" t="s">
        <v>1305</v>
      </c>
    </row>
    <row r="76" spans="1:33" x14ac:dyDescent="0.25">
      <c r="A76">
        <v>75</v>
      </c>
      <c r="B76">
        <v>2014</v>
      </c>
      <c r="D76" t="s">
        <v>859</v>
      </c>
      <c r="F76" t="s">
        <v>4445</v>
      </c>
      <c r="H76" t="s">
        <v>1290</v>
      </c>
      <c r="J76" t="s">
        <v>2932</v>
      </c>
      <c r="L76" s="2" t="s">
        <v>1300</v>
      </c>
      <c r="M76" s="2" t="s">
        <v>1301</v>
      </c>
      <c r="N76" s="2">
        <v>2126</v>
      </c>
      <c r="O76" t="s">
        <v>1302</v>
      </c>
      <c r="Q76">
        <v>3</v>
      </c>
      <c r="R76" s="2">
        <v>204936</v>
      </c>
      <c r="S76" s="158" t="s">
        <v>1294</v>
      </c>
      <c r="T76" s="158">
        <v>41897</v>
      </c>
      <c r="U76" s="165" t="e">
        <f t="shared" si="5"/>
        <v>#VALUE!</v>
      </c>
      <c r="V76" s="158">
        <v>41908</v>
      </c>
      <c r="W76" s="165" t="e">
        <f t="shared" si="3"/>
        <v>#VALUE!</v>
      </c>
      <c r="X76" s="160">
        <v>41977</v>
      </c>
      <c r="Y76" s="165" t="e">
        <f t="shared" si="4"/>
        <v>#VALUE!</v>
      </c>
      <c r="Z76">
        <v>5</v>
      </c>
      <c r="AA76" s="4">
        <v>41</v>
      </c>
      <c r="AB76">
        <v>9</v>
      </c>
      <c r="AC76" s="2"/>
      <c r="AD76">
        <v>294</v>
      </c>
      <c r="AE76" s="2"/>
      <c r="AF76">
        <v>4</v>
      </c>
      <c r="AG76" t="s">
        <v>1307</v>
      </c>
    </row>
    <row r="77" spans="1:33" x14ac:dyDescent="0.25">
      <c r="A77">
        <v>76</v>
      </c>
      <c r="B77">
        <v>2014</v>
      </c>
      <c r="D77" t="s">
        <v>859</v>
      </c>
      <c r="F77" t="s">
        <v>4445</v>
      </c>
      <c r="H77" t="s">
        <v>1290</v>
      </c>
      <c r="J77" t="s">
        <v>2932</v>
      </c>
      <c r="L77" s="2" t="s">
        <v>1300</v>
      </c>
      <c r="M77" s="2" t="s">
        <v>1301</v>
      </c>
      <c r="N77" s="2">
        <v>2126</v>
      </c>
      <c r="O77" t="s">
        <v>1302</v>
      </c>
      <c r="Q77">
        <v>4</v>
      </c>
      <c r="R77" s="2" t="s">
        <v>1147</v>
      </c>
      <c r="S77" s="158" t="s">
        <v>1294</v>
      </c>
      <c r="T77" s="158">
        <v>41892</v>
      </c>
      <c r="U77" s="165" t="e">
        <f t="shared" si="5"/>
        <v>#VALUE!</v>
      </c>
      <c r="V77" s="158">
        <v>41904</v>
      </c>
      <c r="W77" s="165" t="e">
        <f t="shared" si="3"/>
        <v>#VALUE!</v>
      </c>
      <c r="X77" s="160">
        <v>41981</v>
      </c>
      <c r="Y77" s="165" t="e">
        <f t="shared" si="4"/>
        <v>#VALUE!</v>
      </c>
      <c r="Z77">
        <v>3</v>
      </c>
      <c r="AA77" s="4">
        <v>69</v>
      </c>
      <c r="AB77">
        <v>6</v>
      </c>
      <c r="AC77" s="2"/>
      <c r="AD77">
        <v>1078</v>
      </c>
      <c r="AE77" s="2"/>
      <c r="AF77">
        <v>1</v>
      </c>
      <c r="AG77" t="s">
        <v>1308</v>
      </c>
    </row>
    <row r="78" spans="1:33" x14ac:dyDescent="0.25">
      <c r="A78">
        <v>77</v>
      </c>
      <c r="B78">
        <v>2014</v>
      </c>
      <c r="D78" t="s">
        <v>859</v>
      </c>
      <c r="F78" t="s">
        <v>4445</v>
      </c>
      <c r="H78" t="s">
        <v>1290</v>
      </c>
      <c r="J78" t="s">
        <v>2932</v>
      </c>
      <c r="L78" s="2" t="s">
        <v>1309</v>
      </c>
      <c r="M78" s="2" t="s">
        <v>1310</v>
      </c>
      <c r="N78" s="2">
        <v>2158</v>
      </c>
      <c r="O78" t="s">
        <v>1311</v>
      </c>
      <c r="Q78" s="174">
        <v>1</v>
      </c>
      <c r="R78" s="2">
        <v>208140</v>
      </c>
      <c r="S78" s="158" t="s">
        <v>1312</v>
      </c>
      <c r="T78" s="158">
        <v>41892</v>
      </c>
      <c r="U78" s="165" t="e">
        <f t="shared" si="5"/>
        <v>#VALUE!</v>
      </c>
      <c r="V78" s="158">
        <v>41908</v>
      </c>
      <c r="W78" s="165" t="e">
        <f t="shared" si="3"/>
        <v>#VALUE!</v>
      </c>
      <c r="X78" s="160">
        <v>41984</v>
      </c>
      <c r="Y78" s="165" t="e">
        <f t="shared" si="4"/>
        <v>#VALUE!</v>
      </c>
      <c r="Z78">
        <v>3</v>
      </c>
      <c r="AA78" s="4">
        <v>38</v>
      </c>
      <c r="AB78">
        <v>7</v>
      </c>
      <c r="AC78" s="2"/>
      <c r="AD78">
        <v>172</v>
      </c>
      <c r="AE78" s="2"/>
      <c r="AF78">
        <v>2</v>
      </c>
      <c r="AG78" t="s">
        <v>1313</v>
      </c>
    </row>
    <row r="79" spans="1:33" x14ac:dyDescent="0.25">
      <c r="A79">
        <v>78</v>
      </c>
      <c r="B79">
        <v>2014</v>
      </c>
      <c r="D79" t="s">
        <v>859</v>
      </c>
      <c r="F79" t="s">
        <v>4445</v>
      </c>
      <c r="H79" t="s">
        <v>1290</v>
      </c>
      <c r="J79" t="s">
        <v>2932</v>
      </c>
      <c r="L79" s="2" t="s">
        <v>1309</v>
      </c>
      <c r="M79" s="2" t="s">
        <v>1310</v>
      </c>
      <c r="N79" s="2">
        <v>2158</v>
      </c>
      <c r="O79" t="s">
        <v>1311</v>
      </c>
      <c r="Q79">
        <v>2</v>
      </c>
      <c r="R79" s="2">
        <v>5622</v>
      </c>
      <c r="S79" s="158" t="s">
        <v>1312</v>
      </c>
      <c r="T79" s="158" t="s">
        <v>1314</v>
      </c>
      <c r="U79" s="165" t="e">
        <f t="shared" si="5"/>
        <v>#VALUE!</v>
      </c>
      <c r="V79" s="158" t="s">
        <v>1195</v>
      </c>
      <c r="W79" s="165" t="e">
        <f t="shared" si="3"/>
        <v>#VALUE!</v>
      </c>
      <c r="X79" s="160">
        <v>41982</v>
      </c>
      <c r="Y79" s="165" t="e">
        <f t="shared" si="4"/>
        <v>#VALUE!</v>
      </c>
      <c r="Z79">
        <v>3</v>
      </c>
      <c r="AA79" s="4">
        <v>53</v>
      </c>
      <c r="AB79">
        <v>7</v>
      </c>
      <c r="AC79" s="2"/>
      <c r="AD79">
        <v>277</v>
      </c>
      <c r="AE79" s="2"/>
      <c r="AF79">
        <v>4</v>
      </c>
      <c r="AG79" t="s">
        <v>1189</v>
      </c>
    </row>
    <row r="80" spans="1:33" x14ac:dyDescent="0.25">
      <c r="A80">
        <v>79</v>
      </c>
      <c r="B80">
        <v>2014</v>
      </c>
      <c r="D80" t="s">
        <v>859</v>
      </c>
      <c r="F80" t="s">
        <v>4445</v>
      </c>
      <c r="H80" t="s">
        <v>1290</v>
      </c>
      <c r="J80" t="s">
        <v>2932</v>
      </c>
      <c r="L80" s="2" t="s">
        <v>1309</v>
      </c>
      <c r="M80" s="2" t="s">
        <v>1310</v>
      </c>
      <c r="N80" s="2">
        <v>2158</v>
      </c>
      <c r="O80" t="s">
        <v>1311</v>
      </c>
      <c r="Q80">
        <v>3</v>
      </c>
      <c r="R80" s="2">
        <v>208173</v>
      </c>
      <c r="S80" s="158" t="s">
        <v>1312</v>
      </c>
      <c r="T80" s="158">
        <v>41897</v>
      </c>
      <c r="U80" s="165" t="e">
        <f t="shared" si="5"/>
        <v>#VALUE!</v>
      </c>
      <c r="V80" s="158">
        <v>41905</v>
      </c>
      <c r="W80" s="165" t="e">
        <f t="shared" si="3"/>
        <v>#VALUE!</v>
      </c>
      <c r="X80" s="160" t="s">
        <v>1697</v>
      </c>
      <c r="Y80" s="165" t="e">
        <f t="shared" si="4"/>
        <v>#VALUE!</v>
      </c>
      <c r="Z80">
        <v>4</v>
      </c>
      <c r="AA80" s="4">
        <v>35</v>
      </c>
      <c r="AB80">
        <v>7</v>
      </c>
      <c r="AC80" s="2"/>
      <c r="AD80">
        <v>400</v>
      </c>
      <c r="AE80" s="2"/>
      <c r="AF80">
        <v>3</v>
      </c>
      <c r="AG80" t="s">
        <v>1316</v>
      </c>
    </row>
    <row r="81" spans="1:33" x14ac:dyDescent="0.25">
      <c r="A81">
        <v>80</v>
      </c>
      <c r="B81">
        <v>2014</v>
      </c>
      <c r="D81" t="s">
        <v>859</v>
      </c>
      <c r="F81" t="s">
        <v>4445</v>
      </c>
      <c r="H81" t="s">
        <v>1290</v>
      </c>
      <c r="J81" t="s">
        <v>2932</v>
      </c>
      <c r="L81" s="2" t="s">
        <v>1309</v>
      </c>
      <c r="M81" s="2" t="s">
        <v>1310</v>
      </c>
      <c r="N81" s="2">
        <v>2158</v>
      </c>
      <c r="O81" t="s">
        <v>1311</v>
      </c>
      <c r="Q81">
        <v>4</v>
      </c>
      <c r="R81" s="2" t="s">
        <v>1147</v>
      </c>
      <c r="S81" s="158" t="s">
        <v>1312</v>
      </c>
      <c r="T81" s="158">
        <v>41892</v>
      </c>
      <c r="U81" s="165" t="e">
        <f t="shared" si="5"/>
        <v>#VALUE!</v>
      </c>
      <c r="V81" s="158">
        <v>41904</v>
      </c>
      <c r="W81" s="165" t="e">
        <f t="shared" si="3"/>
        <v>#VALUE!</v>
      </c>
      <c r="X81" s="160">
        <v>41977</v>
      </c>
      <c r="Y81" s="165" t="e">
        <f t="shared" si="4"/>
        <v>#VALUE!</v>
      </c>
      <c r="Z81">
        <v>4</v>
      </c>
      <c r="AA81" s="4">
        <v>67</v>
      </c>
      <c r="AB81">
        <v>6</v>
      </c>
      <c r="AC81" s="2"/>
      <c r="AD81">
        <v>818</v>
      </c>
      <c r="AE81" s="2"/>
      <c r="AF81">
        <v>1</v>
      </c>
      <c r="AG81" t="s">
        <v>1317</v>
      </c>
    </row>
    <row r="82" spans="1:33" x14ac:dyDescent="0.25">
      <c r="A82">
        <v>81</v>
      </c>
      <c r="B82">
        <v>2014</v>
      </c>
      <c r="D82" t="s">
        <v>859</v>
      </c>
      <c r="F82" t="s">
        <v>4445</v>
      </c>
      <c r="H82" t="s">
        <v>1290</v>
      </c>
      <c r="J82" t="s">
        <v>2932</v>
      </c>
      <c r="L82" s="2" t="s">
        <v>1318</v>
      </c>
      <c r="M82" s="2" t="s">
        <v>1319</v>
      </c>
      <c r="N82" s="2">
        <v>2273</v>
      </c>
      <c r="O82" t="s">
        <v>1320</v>
      </c>
      <c r="Q82" s="174">
        <v>1</v>
      </c>
      <c r="R82" s="2">
        <v>208157</v>
      </c>
      <c r="S82" s="158" t="s">
        <v>1321</v>
      </c>
      <c r="T82" s="158">
        <v>41901</v>
      </c>
      <c r="U82" s="165" t="e">
        <f t="shared" si="5"/>
        <v>#VALUE!</v>
      </c>
      <c r="V82" s="158">
        <v>41916</v>
      </c>
      <c r="W82" s="165" t="e">
        <f t="shared" si="3"/>
        <v>#VALUE!</v>
      </c>
      <c r="X82" s="160">
        <v>41986</v>
      </c>
      <c r="Y82" s="165" t="e">
        <f t="shared" si="4"/>
        <v>#VALUE!</v>
      </c>
      <c r="Z82">
        <v>3</v>
      </c>
      <c r="AA82" s="4">
        <v>41</v>
      </c>
      <c r="AB82">
        <v>9</v>
      </c>
      <c r="AC82" s="2"/>
      <c r="AD82">
        <v>328</v>
      </c>
      <c r="AE82" s="2"/>
      <c r="AF82">
        <v>3</v>
      </c>
      <c r="AG82" t="s">
        <v>1323</v>
      </c>
    </row>
    <row r="83" spans="1:33" x14ac:dyDescent="0.25">
      <c r="A83">
        <v>82</v>
      </c>
      <c r="B83">
        <v>2014</v>
      </c>
      <c r="D83" t="s">
        <v>859</v>
      </c>
      <c r="F83" t="s">
        <v>4445</v>
      </c>
      <c r="H83" t="s">
        <v>1290</v>
      </c>
      <c r="J83" t="s">
        <v>2932</v>
      </c>
      <c r="L83" s="2" t="s">
        <v>1318</v>
      </c>
      <c r="M83" s="2" t="s">
        <v>1319</v>
      </c>
      <c r="N83" s="2">
        <v>2273</v>
      </c>
      <c r="O83" t="s">
        <v>1320</v>
      </c>
      <c r="Q83">
        <v>2</v>
      </c>
      <c r="R83" s="2">
        <v>208190</v>
      </c>
      <c r="S83" s="158" t="s">
        <v>1321</v>
      </c>
      <c r="T83" s="158">
        <v>41899</v>
      </c>
      <c r="U83" s="165" t="e">
        <f t="shared" si="5"/>
        <v>#VALUE!</v>
      </c>
      <c r="V83" s="158">
        <v>41910</v>
      </c>
      <c r="W83" s="165" t="e">
        <f t="shared" si="3"/>
        <v>#VALUE!</v>
      </c>
      <c r="X83" s="160">
        <v>41989</v>
      </c>
      <c r="Y83" s="165" t="e">
        <f t="shared" si="4"/>
        <v>#VALUE!</v>
      </c>
      <c r="Z83">
        <v>3</v>
      </c>
      <c r="AA83" s="4">
        <v>39</v>
      </c>
      <c r="AB83">
        <v>8</v>
      </c>
      <c r="AC83" s="2"/>
      <c r="AD83">
        <v>432</v>
      </c>
      <c r="AE83" s="2"/>
      <c r="AF83">
        <v>2</v>
      </c>
      <c r="AG83" t="s">
        <v>1325</v>
      </c>
    </row>
    <row r="84" spans="1:33" x14ac:dyDescent="0.25">
      <c r="A84">
        <v>83</v>
      </c>
      <c r="B84">
        <v>2014</v>
      </c>
      <c r="D84" t="s">
        <v>859</v>
      </c>
      <c r="F84" t="s">
        <v>4445</v>
      </c>
      <c r="H84" t="s">
        <v>1290</v>
      </c>
      <c r="J84" t="s">
        <v>2932</v>
      </c>
      <c r="L84" s="2" t="s">
        <v>1318</v>
      </c>
      <c r="M84" s="2" t="s">
        <v>1319</v>
      </c>
      <c r="N84" s="2">
        <v>2273</v>
      </c>
      <c r="O84" t="s">
        <v>1320</v>
      </c>
      <c r="Q84">
        <v>3</v>
      </c>
      <c r="R84" s="2">
        <v>222372</v>
      </c>
      <c r="S84" s="158" t="s">
        <v>1321</v>
      </c>
      <c r="T84" s="158">
        <v>41904</v>
      </c>
      <c r="U84" s="165" t="e">
        <f t="shared" si="5"/>
        <v>#VALUE!</v>
      </c>
      <c r="V84" s="158">
        <v>41913</v>
      </c>
      <c r="W84" s="165" t="e">
        <f t="shared" si="3"/>
        <v>#VALUE!</v>
      </c>
      <c r="X84" s="160">
        <v>41992</v>
      </c>
      <c r="Y84" s="165" t="e">
        <f t="shared" si="4"/>
        <v>#VALUE!</v>
      </c>
      <c r="Z84">
        <v>3</v>
      </c>
      <c r="AA84" s="4">
        <v>32</v>
      </c>
      <c r="AB84">
        <v>8</v>
      </c>
      <c r="AC84" s="2"/>
      <c r="AD84">
        <v>303</v>
      </c>
      <c r="AE84" s="2"/>
      <c r="AF84">
        <v>1</v>
      </c>
      <c r="AG84" t="s">
        <v>1327</v>
      </c>
    </row>
    <row r="85" spans="1:33" x14ac:dyDescent="0.25">
      <c r="A85">
        <v>84</v>
      </c>
      <c r="B85">
        <v>2014</v>
      </c>
      <c r="D85" t="s">
        <v>859</v>
      </c>
      <c r="F85" t="s">
        <v>4445</v>
      </c>
      <c r="H85" t="s">
        <v>1290</v>
      </c>
      <c r="J85" t="s">
        <v>2932</v>
      </c>
      <c r="L85" s="2" t="s">
        <v>1318</v>
      </c>
      <c r="M85" s="2" t="s">
        <v>1319</v>
      </c>
      <c r="N85" s="2">
        <v>2273</v>
      </c>
      <c r="O85" t="s">
        <v>1320</v>
      </c>
      <c r="Q85">
        <v>4</v>
      </c>
      <c r="R85" s="2" t="s">
        <v>1147</v>
      </c>
      <c r="S85" s="158" t="s">
        <v>1321</v>
      </c>
      <c r="T85" s="158">
        <v>41896</v>
      </c>
      <c r="U85" s="165" t="e">
        <f t="shared" si="5"/>
        <v>#VALUE!</v>
      </c>
      <c r="V85" s="158">
        <v>41908</v>
      </c>
      <c r="W85" s="165" t="e">
        <f t="shared" si="3"/>
        <v>#VALUE!</v>
      </c>
      <c r="X85" s="160" t="s">
        <v>1142</v>
      </c>
      <c r="Y85" s="165" t="e">
        <f t="shared" si="4"/>
        <v>#VALUE!</v>
      </c>
      <c r="Z85">
        <v>2</v>
      </c>
      <c r="AA85" s="4">
        <v>61</v>
      </c>
      <c r="AB85">
        <v>6</v>
      </c>
      <c r="AC85" s="2"/>
      <c r="AD85">
        <v>120</v>
      </c>
      <c r="AE85" s="2"/>
      <c r="AF85">
        <v>4</v>
      </c>
      <c r="AG85" t="s">
        <v>1329</v>
      </c>
    </row>
    <row r="86" spans="1:33" x14ac:dyDescent="0.25">
      <c r="A86">
        <v>85</v>
      </c>
      <c r="B86">
        <v>2014</v>
      </c>
      <c r="D86" t="s">
        <v>859</v>
      </c>
      <c r="F86" t="s">
        <v>4445</v>
      </c>
      <c r="H86" t="s">
        <v>1290</v>
      </c>
      <c r="J86" t="s">
        <v>2932</v>
      </c>
      <c r="L86" s="2" t="s">
        <v>1291</v>
      </c>
      <c r="M86" s="2" t="s">
        <v>1330</v>
      </c>
      <c r="N86" s="2">
        <v>2244</v>
      </c>
      <c r="O86" t="s">
        <v>1331</v>
      </c>
      <c r="Q86" s="174">
        <v>1</v>
      </c>
      <c r="R86" s="2">
        <v>203940</v>
      </c>
      <c r="S86" s="158" t="s">
        <v>1321</v>
      </c>
      <c r="T86" s="158">
        <v>41898</v>
      </c>
      <c r="U86" s="165" t="e">
        <f t="shared" si="5"/>
        <v>#VALUE!</v>
      </c>
      <c r="V86" s="158">
        <v>41909</v>
      </c>
      <c r="W86" s="165" t="e">
        <f t="shared" si="3"/>
        <v>#VALUE!</v>
      </c>
      <c r="X86" s="159">
        <v>41982</v>
      </c>
      <c r="Y86" s="165" t="e">
        <f t="shared" si="4"/>
        <v>#VALUE!</v>
      </c>
      <c r="Z86">
        <v>3</v>
      </c>
      <c r="AA86" s="4">
        <v>50</v>
      </c>
      <c r="AB86">
        <v>8</v>
      </c>
      <c r="AC86" s="2"/>
      <c r="AD86">
        <v>843</v>
      </c>
      <c r="AE86" s="2"/>
      <c r="AF86">
        <v>2</v>
      </c>
      <c r="AG86" t="s">
        <v>1332</v>
      </c>
    </row>
    <row r="87" spans="1:33" x14ac:dyDescent="0.25">
      <c r="A87">
        <v>86</v>
      </c>
      <c r="B87">
        <v>2014</v>
      </c>
      <c r="D87" t="s">
        <v>859</v>
      </c>
      <c r="F87" t="s">
        <v>4445</v>
      </c>
      <c r="H87" t="s">
        <v>1290</v>
      </c>
      <c r="J87" t="s">
        <v>2932</v>
      </c>
      <c r="L87" s="2" t="s">
        <v>1291</v>
      </c>
      <c r="M87" s="2" t="s">
        <v>1330</v>
      </c>
      <c r="N87" s="2">
        <v>2244</v>
      </c>
      <c r="O87" t="s">
        <v>1331</v>
      </c>
      <c r="Q87">
        <v>2</v>
      </c>
      <c r="R87" s="2">
        <v>5634</v>
      </c>
      <c r="S87" s="158" t="s">
        <v>1321</v>
      </c>
      <c r="T87" s="158">
        <v>41894</v>
      </c>
      <c r="U87" s="165" t="e">
        <f t="shared" si="5"/>
        <v>#VALUE!</v>
      </c>
      <c r="V87" s="158">
        <v>41907</v>
      </c>
      <c r="W87" s="165" t="e">
        <f t="shared" si="3"/>
        <v>#VALUE!</v>
      </c>
      <c r="X87" s="158">
        <v>41982</v>
      </c>
      <c r="Y87" s="165" t="e">
        <f t="shared" si="4"/>
        <v>#VALUE!</v>
      </c>
      <c r="Z87">
        <v>3</v>
      </c>
      <c r="AA87" s="4">
        <v>46</v>
      </c>
      <c r="AB87">
        <v>10</v>
      </c>
      <c r="AC87" s="2"/>
      <c r="AD87">
        <v>270</v>
      </c>
      <c r="AE87" s="2"/>
      <c r="AF87">
        <v>4</v>
      </c>
      <c r="AG87" t="s">
        <v>1333</v>
      </c>
    </row>
    <row r="88" spans="1:33" x14ac:dyDescent="0.25">
      <c r="A88">
        <v>87</v>
      </c>
      <c r="B88">
        <v>2014</v>
      </c>
      <c r="D88" t="s">
        <v>859</v>
      </c>
      <c r="F88" t="s">
        <v>4445</v>
      </c>
      <c r="H88" t="s">
        <v>1290</v>
      </c>
      <c r="J88" t="s">
        <v>2932</v>
      </c>
      <c r="L88" s="2" t="s">
        <v>1291</v>
      </c>
      <c r="M88" s="2" t="s">
        <v>1330</v>
      </c>
      <c r="N88" s="2">
        <v>2244</v>
      </c>
      <c r="O88" t="s">
        <v>1331</v>
      </c>
      <c r="Q88">
        <v>3</v>
      </c>
      <c r="R88" s="2">
        <v>5588</v>
      </c>
      <c r="S88" s="158" t="s">
        <v>1321</v>
      </c>
      <c r="T88" s="158">
        <v>41893</v>
      </c>
      <c r="U88" s="165" t="e">
        <f t="shared" si="5"/>
        <v>#VALUE!</v>
      </c>
      <c r="V88" s="158">
        <v>41905</v>
      </c>
      <c r="W88" s="165" t="e">
        <f t="shared" si="3"/>
        <v>#VALUE!</v>
      </c>
      <c r="X88" s="159">
        <v>41984</v>
      </c>
      <c r="Y88" s="165" t="e">
        <f t="shared" si="4"/>
        <v>#VALUE!</v>
      </c>
      <c r="Z88">
        <v>3</v>
      </c>
      <c r="AA88" s="4">
        <v>60</v>
      </c>
      <c r="AB88">
        <v>8</v>
      </c>
      <c r="AC88" s="2"/>
      <c r="AD88">
        <v>643</v>
      </c>
      <c r="AE88" s="2"/>
      <c r="AF88">
        <v>3</v>
      </c>
      <c r="AG88" t="s">
        <v>1334</v>
      </c>
    </row>
    <row r="89" spans="1:33" x14ac:dyDescent="0.25">
      <c r="A89">
        <v>88</v>
      </c>
      <c r="B89">
        <v>2014</v>
      </c>
      <c r="D89" t="s">
        <v>859</v>
      </c>
      <c r="F89" t="s">
        <v>4445</v>
      </c>
      <c r="H89" t="s">
        <v>1290</v>
      </c>
      <c r="J89" t="s">
        <v>2932</v>
      </c>
      <c r="L89" s="2" t="s">
        <v>1291</v>
      </c>
      <c r="M89" s="2" t="s">
        <v>1330</v>
      </c>
      <c r="N89" s="2">
        <v>2244</v>
      </c>
      <c r="O89" t="s">
        <v>1331</v>
      </c>
      <c r="Q89">
        <v>4</v>
      </c>
      <c r="R89" s="2" t="s">
        <v>1147</v>
      </c>
      <c r="S89" s="158" t="s">
        <v>1321</v>
      </c>
      <c r="T89" s="158">
        <v>41892</v>
      </c>
      <c r="U89" s="165" t="e">
        <f t="shared" si="5"/>
        <v>#VALUE!</v>
      </c>
      <c r="V89" s="158">
        <v>41903</v>
      </c>
      <c r="W89" s="165" t="e">
        <f t="shared" si="3"/>
        <v>#VALUE!</v>
      </c>
      <c r="X89" s="159">
        <v>41977</v>
      </c>
      <c r="Y89" s="165" t="e">
        <f t="shared" si="4"/>
        <v>#VALUE!</v>
      </c>
      <c r="Z89">
        <v>3</v>
      </c>
      <c r="AA89" s="4">
        <v>88</v>
      </c>
      <c r="AB89">
        <v>6</v>
      </c>
      <c r="AC89" s="2"/>
      <c r="AD89">
        <v>451</v>
      </c>
      <c r="AE89" s="2"/>
      <c r="AF89">
        <v>1</v>
      </c>
      <c r="AG89" t="s">
        <v>1335</v>
      </c>
    </row>
    <row r="90" spans="1:33" x14ac:dyDescent="0.25">
      <c r="A90">
        <v>89</v>
      </c>
      <c r="B90">
        <v>2014</v>
      </c>
      <c r="D90" t="s">
        <v>859</v>
      </c>
      <c r="F90" t="s">
        <v>4445</v>
      </c>
      <c r="H90" t="s">
        <v>1290</v>
      </c>
      <c r="J90" t="s">
        <v>2932</v>
      </c>
      <c r="L90" s="2" t="s">
        <v>1336</v>
      </c>
      <c r="M90" s="2" t="s">
        <v>1337</v>
      </c>
      <c r="N90" s="2">
        <v>2159</v>
      </c>
      <c r="O90" t="s">
        <v>1338</v>
      </c>
      <c r="Q90" s="174">
        <v>1</v>
      </c>
      <c r="R90" s="2">
        <v>8034</v>
      </c>
      <c r="S90" s="158" t="s">
        <v>1339</v>
      </c>
      <c r="T90" s="158">
        <v>41897</v>
      </c>
      <c r="U90" s="165" t="e">
        <f t="shared" si="5"/>
        <v>#VALUE!</v>
      </c>
      <c r="V90" s="158">
        <v>41910</v>
      </c>
      <c r="W90" s="165" t="e">
        <f t="shared" si="3"/>
        <v>#VALUE!</v>
      </c>
      <c r="X90" s="159" t="s">
        <v>1273</v>
      </c>
      <c r="Y90" s="165" t="e">
        <f t="shared" si="4"/>
        <v>#VALUE!</v>
      </c>
      <c r="Z90">
        <v>6</v>
      </c>
      <c r="AA90" s="4">
        <v>57</v>
      </c>
      <c r="AB90">
        <v>9</v>
      </c>
      <c r="AC90" s="2"/>
      <c r="AD90">
        <v>898</v>
      </c>
      <c r="AE90" s="2"/>
      <c r="AF90">
        <v>1</v>
      </c>
      <c r="AG90" t="s">
        <v>1340</v>
      </c>
    </row>
    <row r="91" spans="1:33" x14ac:dyDescent="0.25">
      <c r="A91">
        <v>90</v>
      </c>
      <c r="B91">
        <v>2014</v>
      </c>
      <c r="D91" t="s">
        <v>859</v>
      </c>
      <c r="F91" t="s">
        <v>4445</v>
      </c>
      <c r="H91" t="s">
        <v>1290</v>
      </c>
      <c r="J91" t="s">
        <v>2932</v>
      </c>
      <c r="L91" s="2" t="s">
        <v>1336</v>
      </c>
      <c r="M91" s="2" t="s">
        <v>1337</v>
      </c>
      <c r="N91" s="2">
        <v>2159</v>
      </c>
      <c r="O91" t="s">
        <v>1338</v>
      </c>
      <c r="Q91">
        <v>2</v>
      </c>
      <c r="R91" s="2">
        <v>222373</v>
      </c>
      <c r="S91" s="158" t="s">
        <v>1339</v>
      </c>
      <c r="T91" s="158">
        <v>41893</v>
      </c>
      <c r="U91" s="165" t="e">
        <f t="shared" si="5"/>
        <v>#VALUE!</v>
      </c>
      <c r="V91" s="158">
        <v>41904</v>
      </c>
      <c r="W91" s="165" t="e">
        <f t="shared" si="3"/>
        <v>#VALUE!</v>
      </c>
      <c r="X91" s="159" t="s">
        <v>1222</v>
      </c>
      <c r="Y91" s="165" t="e">
        <f t="shared" si="4"/>
        <v>#VALUE!</v>
      </c>
      <c r="Z91">
        <v>7</v>
      </c>
      <c r="AA91" s="4">
        <v>45</v>
      </c>
      <c r="AB91">
        <v>9</v>
      </c>
      <c r="AC91" s="2"/>
      <c r="AD91">
        <v>837</v>
      </c>
      <c r="AE91" s="2"/>
      <c r="AF91">
        <v>2</v>
      </c>
      <c r="AG91" t="s">
        <v>1341</v>
      </c>
    </row>
    <row r="92" spans="1:33" x14ac:dyDescent="0.25">
      <c r="A92">
        <v>91</v>
      </c>
      <c r="B92">
        <v>2014</v>
      </c>
      <c r="D92" t="s">
        <v>859</v>
      </c>
      <c r="F92" t="s">
        <v>4445</v>
      </c>
      <c r="H92" t="s">
        <v>1290</v>
      </c>
      <c r="J92" t="s">
        <v>2932</v>
      </c>
      <c r="L92" s="2" t="s">
        <v>1336</v>
      </c>
      <c r="M92" s="2" t="s">
        <v>1337</v>
      </c>
      <c r="N92" s="2">
        <v>2159</v>
      </c>
      <c r="O92" t="s">
        <v>1338</v>
      </c>
      <c r="Q92">
        <v>3</v>
      </c>
      <c r="R92" s="2">
        <v>214462</v>
      </c>
      <c r="S92" s="158" t="s">
        <v>1339</v>
      </c>
      <c r="T92" s="158">
        <v>41902</v>
      </c>
      <c r="U92" s="165" t="e">
        <f t="shared" si="5"/>
        <v>#VALUE!</v>
      </c>
      <c r="V92" s="158">
        <v>41911</v>
      </c>
      <c r="W92" s="165" t="e">
        <f t="shared" si="3"/>
        <v>#VALUE!</v>
      </c>
      <c r="X92" s="159">
        <v>42002</v>
      </c>
      <c r="Y92" s="165" t="e">
        <f t="shared" si="4"/>
        <v>#VALUE!</v>
      </c>
      <c r="Z92">
        <v>6</v>
      </c>
      <c r="AA92" s="4">
        <v>49</v>
      </c>
      <c r="AB92">
        <v>10</v>
      </c>
      <c r="AC92" s="2"/>
      <c r="AD92">
        <v>4</v>
      </c>
      <c r="AE92" s="2"/>
      <c r="AF92">
        <v>4</v>
      </c>
      <c r="AG92" t="s">
        <v>1343</v>
      </c>
    </row>
    <row r="93" spans="1:33" x14ac:dyDescent="0.25">
      <c r="A93">
        <v>92</v>
      </c>
      <c r="B93">
        <v>2014</v>
      </c>
      <c r="D93" t="s">
        <v>859</v>
      </c>
      <c r="F93" t="s">
        <v>4445</v>
      </c>
      <c r="H93" t="s">
        <v>1290</v>
      </c>
      <c r="J93" t="s">
        <v>2932</v>
      </c>
      <c r="L93" s="2" t="s">
        <v>1336</v>
      </c>
      <c r="M93" s="2" t="s">
        <v>1337</v>
      </c>
      <c r="N93" s="2">
        <v>2159</v>
      </c>
      <c r="O93" t="s">
        <v>1338</v>
      </c>
      <c r="Q93">
        <v>4</v>
      </c>
      <c r="R93" s="2" t="s">
        <v>1147</v>
      </c>
      <c r="S93" s="158" t="s">
        <v>1339</v>
      </c>
      <c r="T93" s="158">
        <v>41894</v>
      </c>
      <c r="U93" s="165" t="e">
        <f t="shared" si="5"/>
        <v>#VALUE!</v>
      </c>
      <c r="V93" s="158">
        <v>41902</v>
      </c>
      <c r="W93" s="165" t="e">
        <f t="shared" si="3"/>
        <v>#VALUE!</v>
      </c>
      <c r="X93" s="159">
        <v>41977</v>
      </c>
      <c r="Y93" s="165" t="e">
        <f t="shared" si="4"/>
        <v>#VALUE!</v>
      </c>
      <c r="Z93">
        <v>4</v>
      </c>
      <c r="AA93" s="4">
        <v>79</v>
      </c>
      <c r="AB93">
        <v>7</v>
      </c>
      <c r="AC93" s="2"/>
      <c r="AD93">
        <v>1080</v>
      </c>
      <c r="AE93" s="2"/>
      <c r="AF93">
        <v>3</v>
      </c>
      <c r="AG93" t="s">
        <v>1344</v>
      </c>
    </row>
    <row r="94" spans="1:33" x14ac:dyDescent="0.25">
      <c r="A94">
        <v>93</v>
      </c>
      <c r="B94">
        <v>2014</v>
      </c>
      <c r="D94" t="s">
        <v>859</v>
      </c>
      <c r="F94" t="s">
        <v>4445</v>
      </c>
      <c r="H94" t="s">
        <v>1290</v>
      </c>
      <c r="J94" t="s">
        <v>2932</v>
      </c>
      <c r="L94" s="2" t="s">
        <v>1345</v>
      </c>
      <c r="M94" s="2" t="s">
        <v>1346</v>
      </c>
      <c r="N94" s="2">
        <v>2122</v>
      </c>
      <c r="O94" t="s">
        <v>1347</v>
      </c>
      <c r="Q94" s="174">
        <v>1</v>
      </c>
      <c r="R94" s="2">
        <v>208136</v>
      </c>
      <c r="S94" s="158" t="s">
        <v>1339</v>
      </c>
      <c r="T94" s="158">
        <v>41900</v>
      </c>
      <c r="U94" s="165" t="e">
        <f t="shared" si="5"/>
        <v>#VALUE!</v>
      </c>
      <c r="V94" s="158">
        <v>41915</v>
      </c>
      <c r="W94" s="165" t="e">
        <f t="shared" si="3"/>
        <v>#VALUE!</v>
      </c>
      <c r="X94" s="159">
        <v>41982</v>
      </c>
      <c r="Y94" s="165" t="e">
        <f t="shared" si="4"/>
        <v>#VALUE!</v>
      </c>
      <c r="Z94">
        <v>4</v>
      </c>
      <c r="AA94" s="4">
        <v>34</v>
      </c>
      <c r="AB94">
        <v>6</v>
      </c>
      <c r="AC94" s="2"/>
      <c r="AD94">
        <v>232</v>
      </c>
      <c r="AE94" s="2"/>
      <c r="AF94">
        <v>4</v>
      </c>
      <c r="AG94" t="s">
        <v>1189</v>
      </c>
    </row>
    <row r="95" spans="1:33" x14ac:dyDescent="0.25">
      <c r="A95">
        <v>94</v>
      </c>
      <c r="B95">
        <v>2014</v>
      </c>
      <c r="D95" t="s">
        <v>859</v>
      </c>
      <c r="F95" t="s">
        <v>4445</v>
      </c>
      <c r="H95" t="s">
        <v>1290</v>
      </c>
      <c r="J95" t="s">
        <v>2932</v>
      </c>
      <c r="L95" s="2" t="s">
        <v>1345</v>
      </c>
      <c r="M95" s="2" t="s">
        <v>1346</v>
      </c>
      <c r="N95" s="2">
        <v>2122</v>
      </c>
      <c r="O95" t="s">
        <v>1347</v>
      </c>
      <c r="Q95">
        <v>2</v>
      </c>
      <c r="R95" s="2">
        <v>214306</v>
      </c>
      <c r="S95" s="158" t="s">
        <v>1339</v>
      </c>
      <c r="T95" s="158">
        <v>41913</v>
      </c>
      <c r="U95" s="165" t="e">
        <f t="shared" si="5"/>
        <v>#VALUE!</v>
      </c>
      <c r="V95" s="158">
        <v>41920</v>
      </c>
      <c r="W95" s="165" t="e">
        <f t="shared" si="3"/>
        <v>#VALUE!</v>
      </c>
      <c r="X95" s="159" t="s">
        <v>1228</v>
      </c>
      <c r="Y95" s="165" t="e">
        <f t="shared" si="4"/>
        <v>#VALUE!</v>
      </c>
      <c r="Z95">
        <v>3</v>
      </c>
      <c r="AA95" s="4">
        <v>41</v>
      </c>
      <c r="AB95">
        <v>8</v>
      </c>
      <c r="AC95" s="2"/>
      <c r="AD95">
        <v>277</v>
      </c>
      <c r="AE95" s="2"/>
      <c r="AF95">
        <v>2</v>
      </c>
      <c r="AG95" t="s">
        <v>1348</v>
      </c>
    </row>
    <row r="96" spans="1:33" x14ac:dyDescent="0.25">
      <c r="A96">
        <v>95</v>
      </c>
      <c r="B96">
        <v>2014</v>
      </c>
      <c r="D96" t="s">
        <v>859</v>
      </c>
      <c r="F96" t="s">
        <v>4445</v>
      </c>
      <c r="H96" t="s">
        <v>1290</v>
      </c>
      <c r="J96" t="s">
        <v>2932</v>
      </c>
      <c r="L96" s="2" t="s">
        <v>1345</v>
      </c>
      <c r="M96" s="2" t="s">
        <v>1346</v>
      </c>
      <c r="N96" s="2">
        <v>2122</v>
      </c>
      <c r="O96" t="s">
        <v>1347</v>
      </c>
      <c r="Q96">
        <v>3</v>
      </c>
      <c r="R96" s="2">
        <v>6891</v>
      </c>
      <c r="S96" s="158" t="s">
        <v>1339</v>
      </c>
      <c r="T96" s="158">
        <v>41899</v>
      </c>
      <c r="U96" s="165" t="e">
        <f t="shared" si="5"/>
        <v>#VALUE!</v>
      </c>
      <c r="V96" s="158">
        <v>41907</v>
      </c>
      <c r="W96" s="165" t="e">
        <f t="shared" si="3"/>
        <v>#VALUE!</v>
      </c>
      <c r="X96" s="159">
        <v>42002</v>
      </c>
      <c r="Y96" s="165" t="e">
        <f t="shared" si="4"/>
        <v>#VALUE!</v>
      </c>
      <c r="Z96">
        <v>3</v>
      </c>
      <c r="AA96" s="4">
        <v>41</v>
      </c>
      <c r="AB96">
        <v>8</v>
      </c>
      <c r="AC96" s="2"/>
      <c r="AD96">
        <v>379</v>
      </c>
      <c r="AE96" s="2"/>
      <c r="AF96">
        <v>3</v>
      </c>
      <c r="AG96" t="s">
        <v>1349</v>
      </c>
    </row>
    <row r="97" spans="1:33" x14ac:dyDescent="0.25">
      <c r="A97">
        <v>96</v>
      </c>
      <c r="B97">
        <v>2014</v>
      </c>
      <c r="D97" t="s">
        <v>859</v>
      </c>
      <c r="F97" t="s">
        <v>4445</v>
      </c>
      <c r="H97" t="s">
        <v>1290</v>
      </c>
      <c r="J97" t="s">
        <v>2932</v>
      </c>
      <c r="L97" s="2" t="s">
        <v>1345</v>
      </c>
      <c r="M97" s="2" t="s">
        <v>1346</v>
      </c>
      <c r="N97" s="2">
        <v>2122</v>
      </c>
      <c r="O97" t="s">
        <v>1347</v>
      </c>
      <c r="Q97">
        <v>4</v>
      </c>
      <c r="R97" s="2" t="s">
        <v>1147</v>
      </c>
      <c r="S97" s="158" t="s">
        <v>1339</v>
      </c>
      <c r="T97" s="158">
        <v>41892</v>
      </c>
      <c r="U97" s="165" t="e">
        <f t="shared" si="5"/>
        <v>#VALUE!</v>
      </c>
      <c r="V97" s="158">
        <v>41903</v>
      </c>
      <c r="W97" s="165" t="e">
        <f t="shared" si="3"/>
        <v>#VALUE!</v>
      </c>
      <c r="X97" s="159">
        <v>41977</v>
      </c>
      <c r="Y97" s="165" t="e">
        <f t="shared" si="4"/>
        <v>#VALUE!</v>
      </c>
      <c r="Z97">
        <v>2</v>
      </c>
      <c r="AA97" s="4">
        <v>71</v>
      </c>
      <c r="AB97">
        <v>6</v>
      </c>
      <c r="AC97" s="2"/>
      <c r="AD97">
        <v>454</v>
      </c>
      <c r="AE97" s="2"/>
      <c r="AF97">
        <v>1</v>
      </c>
      <c r="AG97" t="s">
        <v>1350</v>
      </c>
    </row>
    <row r="98" spans="1:33" x14ac:dyDescent="0.25">
      <c r="A98">
        <v>97</v>
      </c>
      <c r="B98">
        <v>2014</v>
      </c>
      <c r="D98" t="s">
        <v>859</v>
      </c>
      <c r="F98" t="s">
        <v>4445</v>
      </c>
      <c r="H98" t="s">
        <v>1290</v>
      </c>
      <c r="J98" t="s">
        <v>2932</v>
      </c>
      <c r="L98" s="2" t="s">
        <v>1345</v>
      </c>
      <c r="M98" s="2" t="s">
        <v>1351</v>
      </c>
      <c r="N98" s="2">
        <v>2122</v>
      </c>
      <c r="O98" t="s">
        <v>1352</v>
      </c>
      <c r="Q98" s="174">
        <v>1</v>
      </c>
      <c r="R98" s="2">
        <v>8175</v>
      </c>
      <c r="S98" s="158" t="s">
        <v>1339</v>
      </c>
      <c r="T98" s="158">
        <v>41894</v>
      </c>
      <c r="U98" s="165" t="e">
        <f t="shared" si="5"/>
        <v>#VALUE!</v>
      </c>
      <c r="V98" s="158">
        <v>41907</v>
      </c>
      <c r="W98" s="165" t="e">
        <f t="shared" si="3"/>
        <v>#VALUE!</v>
      </c>
      <c r="X98" s="159">
        <v>41979</v>
      </c>
      <c r="Y98" s="165" t="e">
        <f t="shared" si="4"/>
        <v>#VALUE!</v>
      </c>
      <c r="Z98">
        <v>3</v>
      </c>
      <c r="AA98" s="4">
        <v>48</v>
      </c>
      <c r="AB98">
        <v>8</v>
      </c>
      <c r="AC98" s="2"/>
      <c r="AD98">
        <v>379</v>
      </c>
      <c r="AE98" s="2"/>
      <c r="AF98">
        <v>4</v>
      </c>
      <c r="AG98" t="s">
        <v>1343</v>
      </c>
    </row>
    <row r="99" spans="1:33" x14ac:dyDescent="0.25">
      <c r="A99">
        <v>98</v>
      </c>
      <c r="B99">
        <v>2014</v>
      </c>
      <c r="D99" t="s">
        <v>859</v>
      </c>
      <c r="F99" t="s">
        <v>4445</v>
      </c>
      <c r="H99" t="s">
        <v>1290</v>
      </c>
      <c r="J99" t="s">
        <v>2932</v>
      </c>
      <c r="L99" s="2" t="s">
        <v>1345</v>
      </c>
      <c r="M99" s="2" t="s">
        <v>1351</v>
      </c>
      <c r="N99" s="2">
        <v>2122</v>
      </c>
      <c r="O99" t="s">
        <v>1352</v>
      </c>
      <c r="Q99">
        <v>2</v>
      </c>
      <c r="R99" s="2">
        <v>5684</v>
      </c>
      <c r="S99" s="158" t="s">
        <v>1339</v>
      </c>
      <c r="T99" s="158" t="s">
        <v>1342</v>
      </c>
      <c r="U99" s="165" t="e">
        <f t="shared" si="5"/>
        <v>#VALUE!</v>
      </c>
      <c r="V99" s="158">
        <v>41918</v>
      </c>
      <c r="W99" s="165" t="e">
        <f t="shared" si="3"/>
        <v>#VALUE!</v>
      </c>
      <c r="X99" s="159">
        <v>41985</v>
      </c>
      <c r="Y99" s="165" t="e">
        <f t="shared" si="4"/>
        <v>#VALUE!</v>
      </c>
      <c r="Z99">
        <v>3</v>
      </c>
      <c r="AA99" s="4">
        <v>37</v>
      </c>
      <c r="AB99">
        <v>7</v>
      </c>
      <c r="AC99" s="2"/>
      <c r="AD99">
        <v>390</v>
      </c>
      <c r="AE99" s="2"/>
      <c r="AF99">
        <v>3</v>
      </c>
      <c r="AG99" t="s">
        <v>1353</v>
      </c>
    </row>
    <row r="100" spans="1:33" x14ac:dyDescent="0.25">
      <c r="A100">
        <v>99</v>
      </c>
      <c r="B100">
        <v>2014</v>
      </c>
      <c r="D100" t="s">
        <v>859</v>
      </c>
      <c r="F100" t="s">
        <v>4445</v>
      </c>
      <c r="H100" t="s">
        <v>1290</v>
      </c>
      <c r="J100" t="s">
        <v>2932</v>
      </c>
      <c r="L100" s="2" t="s">
        <v>1345</v>
      </c>
      <c r="M100" s="2" t="s">
        <v>1351</v>
      </c>
      <c r="N100" s="2">
        <v>2122</v>
      </c>
      <c r="O100" t="s">
        <v>1352</v>
      </c>
      <c r="Q100" t="s">
        <v>1228</v>
      </c>
      <c r="R100" s="2">
        <v>226157</v>
      </c>
      <c r="S100" s="158" t="s">
        <v>1339</v>
      </c>
      <c r="T100" s="158">
        <v>41903</v>
      </c>
      <c r="U100" s="165" t="e">
        <f t="shared" si="5"/>
        <v>#VALUE!</v>
      </c>
      <c r="V100" s="158">
        <v>41915</v>
      </c>
      <c r="W100" s="165" t="e">
        <f t="shared" si="3"/>
        <v>#VALUE!</v>
      </c>
      <c r="X100" s="159">
        <v>41984</v>
      </c>
      <c r="Y100" s="165" t="e">
        <f t="shared" si="4"/>
        <v>#VALUE!</v>
      </c>
      <c r="Z100">
        <v>3</v>
      </c>
      <c r="AA100" s="4">
        <v>36</v>
      </c>
      <c r="AB100">
        <v>7</v>
      </c>
      <c r="AC100" s="2"/>
      <c r="AD100">
        <v>448</v>
      </c>
      <c r="AE100" s="2"/>
      <c r="AF100">
        <v>2</v>
      </c>
      <c r="AG100" t="s">
        <v>1354</v>
      </c>
    </row>
    <row r="101" spans="1:33" x14ac:dyDescent="0.25">
      <c r="A101">
        <v>100</v>
      </c>
      <c r="B101">
        <v>2014</v>
      </c>
      <c r="D101" t="s">
        <v>859</v>
      </c>
      <c r="F101" t="s">
        <v>4445</v>
      </c>
      <c r="H101" t="s">
        <v>1290</v>
      </c>
      <c r="J101" t="s">
        <v>2932</v>
      </c>
      <c r="L101" s="2" t="s">
        <v>1345</v>
      </c>
      <c r="M101" s="2" t="s">
        <v>1351</v>
      </c>
      <c r="N101" s="2">
        <v>2122</v>
      </c>
      <c r="O101" t="s">
        <v>1352</v>
      </c>
      <c r="Q101">
        <v>4</v>
      </c>
      <c r="R101" s="2" t="s">
        <v>1147</v>
      </c>
      <c r="S101" s="158" t="s">
        <v>1339</v>
      </c>
      <c r="T101" s="158">
        <v>41893</v>
      </c>
      <c r="U101" s="165" t="e">
        <f t="shared" si="5"/>
        <v>#VALUE!</v>
      </c>
      <c r="V101" s="158" t="s">
        <v>1355</v>
      </c>
      <c r="W101" s="165" t="e">
        <f t="shared" si="3"/>
        <v>#VALUE!</v>
      </c>
      <c r="X101" s="159">
        <v>41980</v>
      </c>
      <c r="Y101" s="165" t="e">
        <f t="shared" si="4"/>
        <v>#VALUE!</v>
      </c>
      <c r="Z101">
        <v>3</v>
      </c>
      <c r="AA101" s="4">
        <v>72</v>
      </c>
      <c r="AB101">
        <v>6</v>
      </c>
      <c r="AC101" s="2"/>
      <c r="AD101">
        <v>344</v>
      </c>
      <c r="AE101" s="2"/>
      <c r="AF101">
        <v>1</v>
      </c>
      <c r="AG101" t="s">
        <v>1356</v>
      </c>
    </row>
    <row r="102" spans="1:33" x14ac:dyDescent="0.25">
      <c r="A102">
        <v>101</v>
      </c>
      <c r="B102">
        <v>2014</v>
      </c>
      <c r="D102" t="s">
        <v>859</v>
      </c>
      <c r="F102" t="s">
        <v>4445</v>
      </c>
      <c r="H102" t="s">
        <v>1290</v>
      </c>
      <c r="J102" t="s">
        <v>2932</v>
      </c>
      <c r="L102" s="2" t="s">
        <v>1357</v>
      </c>
      <c r="M102" s="2" t="s">
        <v>1358</v>
      </c>
      <c r="N102" s="2">
        <v>2130</v>
      </c>
      <c r="O102" t="s">
        <v>1359</v>
      </c>
      <c r="Q102" s="174">
        <v>1</v>
      </c>
      <c r="R102" s="2">
        <v>214306</v>
      </c>
      <c r="S102" s="158" t="s">
        <v>1339</v>
      </c>
      <c r="T102" s="158">
        <v>41902</v>
      </c>
      <c r="U102" s="165" t="e">
        <f t="shared" si="5"/>
        <v>#VALUE!</v>
      </c>
      <c r="V102" s="158">
        <v>41915</v>
      </c>
      <c r="W102" s="165" t="e">
        <f t="shared" si="3"/>
        <v>#VALUE!</v>
      </c>
      <c r="X102" s="159" t="s">
        <v>1145</v>
      </c>
      <c r="Y102" s="165" t="e">
        <f t="shared" si="4"/>
        <v>#VALUE!</v>
      </c>
      <c r="Z102">
        <v>2</v>
      </c>
      <c r="AA102" s="4">
        <v>41</v>
      </c>
      <c r="AB102">
        <v>7</v>
      </c>
      <c r="AC102" s="2"/>
      <c r="AD102" t="e">
        <v>#DIV/0!</v>
      </c>
      <c r="AE102" s="2"/>
      <c r="AF102">
        <v>3</v>
      </c>
      <c r="AG102" t="s">
        <v>1360</v>
      </c>
    </row>
    <row r="103" spans="1:33" x14ac:dyDescent="0.25">
      <c r="A103">
        <v>102</v>
      </c>
      <c r="B103">
        <v>2014</v>
      </c>
      <c r="D103" t="s">
        <v>859</v>
      </c>
      <c r="F103" t="s">
        <v>4445</v>
      </c>
      <c r="H103" t="s">
        <v>1290</v>
      </c>
      <c r="J103" t="s">
        <v>2932</v>
      </c>
      <c r="L103" s="2" t="s">
        <v>1357</v>
      </c>
      <c r="M103" s="2" t="s">
        <v>1358</v>
      </c>
      <c r="N103" s="2">
        <v>2130</v>
      </c>
      <c r="O103" t="s">
        <v>1359</v>
      </c>
      <c r="Q103">
        <v>2</v>
      </c>
      <c r="R103" s="2">
        <v>6891</v>
      </c>
      <c r="S103" s="158" t="s">
        <v>1339</v>
      </c>
      <c r="T103" s="158">
        <v>41903</v>
      </c>
      <c r="U103" s="165" t="e">
        <f t="shared" si="5"/>
        <v>#VALUE!</v>
      </c>
      <c r="V103" s="158">
        <v>41916</v>
      </c>
      <c r="W103" s="165" t="e">
        <f t="shared" si="3"/>
        <v>#VALUE!</v>
      </c>
      <c r="X103" s="159">
        <v>41985</v>
      </c>
      <c r="Y103" s="165" t="e">
        <f t="shared" si="4"/>
        <v>#VALUE!</v>
      </c>
      <c r="Z103">
        <v>3</v>
      </c>
      <c r="AA103" s="4">
        <v>35</v>
      </c>
      <c r="AB103">
        <v>8</v>
      </c>
      <c r="AC103" s="2"/>
      <c r="AD103" t="e">
        <v>#DIV/0!</v>
      </c>
      <c r="AE103" s="2"/>
      <c r="AF103">
        <v>2</v>
      </c>
      <c r="AG103" t="s">
        <v>1361</v>
      </c>
    </row>
    <row r="104" spans="1:33" x14ac:dyDescent="0.25">
      <c r="A104">
        <v>103</v>
      </c>
      <c r="B104">
        <v>2014</v>
      </c>
      <c r="D104" t="s">
        <v>859</v>
      </c>
      <c r="F104" t="s">
        <v>4445</v>
      </c>
      <c r="H104" t="s">
        <v>1290</v>
      </c>
      <c r="J104" t="s">
        <v>2932</v>
      </c>
      <c r="L104" s="2" t="s">
        <v>1357</v>
      </c>
      <c r="M104" s="2" t="s">
        <v>1358</v>
      </c>
      <c r="N104" s="2">
        <v>2130</v>
      </c>
      <c r="O104" t="s">
        <v>1359</v>
      </c>
      <c r="Q104">
        <v>3</v>
      </c>
      <c r="R104" s="2">
        <v>8175</v>
      </c>
      <c r="S104" s="158" t="s">
        <v>1339</v>
      </c>
      <c r="T104" s="158">
        <v>41896</v>
      </c>
      <c r="U104" s="165" t="e">
        <f t="shared" si="5"/>
        <v>#VALUE!</v>
      </c>
      <c r="V104" s="158">
        <v>41913</v>
      </c>
      <c r="W104" s="165" t="e">
        <f t="shared" si="3"/>
        <v>#VALUE!</v>
      </c>
      <c r="X104" s="159">
        <v>41984</v>
      </c>
      <c r="Y104" s="165" t="e">
        <f t="shared" si="4"/>
        <v>#VALUE!</v>
      </c>
      <c r="Z104" t="e">
        <v>#DIV/0!</v>
      </c>
      <c r="AA104" t="e">
        <v>#DIV/0!</v>
      </c>
      <c r="AB104" t="e">
        <v>#DIV/0!</v>
      </c>
      <c r="AC104" s="2"/>
      <c r="AD104">
        <v>313</v>
      </c>
      <c r="AE104" s="2"/>
    </row>
    <row r="105" spans="1:33" x14ac:dyDescent="0.25">
      <c r="A105">
        <v>104</v>
      </c>
      <c r="B105">
        <v>2014</v>
      </c>
      <c r="D105" t="s">
        <v>859</v>
      </c>
      <c r="F105" t="s">
        <v>4445</v>
      </c>
      <c r="H105" t="s">
        <v>1290</v>
      </c>
      <c r="J105" t="s">
        <v>2932</v>
      </c>
      <c r="L105" s="2" t="s">
        <v>1357</v>
      </c>
      <c r="M105" s="2" t="s">
        <v>1358</v>
      </c>
      <c r="N105" s="2">
        <v>2130</v>
      </c>
      <c r="O105" t="s">
        <v>1359</v>
      </c>
      <c r="Q105">
        <v>4</v>
      </c>
      <c r="R105" s="2" t="s">
        <v>1147</v>
      </c>
      <c r="S105" s="158" t="s">
        <v>1339</v>
      </c>
      <c r="T105" s="158">
        <v>41896</v>
      </c>
      <c r="U105" s="165" t="e">
        <f t="shared" si="5"/>
        <v>#VALUE!</v>
      </c>
      <c r="V105" s="158">
        <v>41910</v>
      </c>
      <c r="W105" s="165" t="e">
        <f t="shared" si="3"/>
        <v>#VALUE!</v>
      </c>
      <c r="X105" s="159">
        <v>41969</v>
      </c>
      <c r="Y105" s="165" t="e">
        <f t="shared" si="4"/>
        <v>#VALUE!</v>
      </c>
      <c r="Z105">
        <v>2</v>
      </c>
      <c r="AA105" s="4">
        <v>40</v>
      </c>
      <c r="AB105">
        <v>5</v>
      </c>
      <c r="AC105" s="2"/>
      <c r="AD105" t="e">
        <v>#DIV/0!</v>
      </c>
      <c r="AE105" s="2"/>
      <c r="AF105">
        <v>1</v>
      </c>
      <c r="AG105" t="s">
        <v>1363</v>
      </c>
    </row>
    <row r="106" spans="1:33" x14ac:dyDescent="0.25">
      <c r="A106">
        <v>105</v>
      </c>
      <c r="B106">
        <v>2014</v>
      </c>
      <c r="D106" t="s">
        <v>859</v>
      </c>
      <c r="F106" t="s">
        <v>4445</v>
      </c>
      <c r="H106" t="s">
        <v>1290</v>
      </c>
      <c r="J106" t="s">
        <v>2932</v>
      </c>
      <c r="L106" s="2" t="s">
        <v>1364</v>
      </c>
      <c r="M106" s="2" t="s">
        <v>1365</v>
      </c>
      <c r="N106" s="2">
        <v>2140</v>
      </c>
      <c r="O106" t="s">
        <v>1366</v>
      </c>
      <c r="Q106" s="174">
        <v>1</v>
      </c>
      <c r="R106" s="2">
        <v>5684</v>
      </c>
      <c r="S106" s="158" t="s">
        <v>1294</v>
      </c>
      <c r="T106" s="158">
        <v>41898</v>
      </c>
      <c r="U106" s="165" t="e">
        <f t="shared" si="5"/>
        <v>#VALUE!</v>
      </c>
      <c r="V106" s="158">
        <v>41912</v>
      </c>
      <c r="W106" s="165" t="e">
        <f t="shared" si="3"/>
        <v>#VALUE!</v>
      </c>
      <c r="X106" s="159" t="s">
        <v>1183</v>
      </c>
      <c r="Y106" s="165" t="e">
        <f t="shared" si="4"/>
        <v>#VALUE!</v>
      </c>
      <c r="Z106">
        <v>3</v>
      </c>
      <c r="AA106" s="4">
        <v>31</v>
      </c>
      <c r="AB106">
        <v>7</v>
      </c>
      <c r="AC106" s="2"/>
      <c r="AD106" t="e">
        <v>#DIV/0!</v>
      </c>
      <c r="AE106" s="2"/>
      <c r="AF106">
        <v>4</v>
      </c>
      <c r="AG106" t="s">
        <v>1367</v>
      </c>
    </row>
    <row r="107" spans="1:33" x14ac:dyDescent="0.25">
      <c r="A107">
        <v>106</v>
      </c>
      <c r="B107">
        <v>2014</v>
      </c>
      <c r="D107" t="s">
        <v>859</v>
      </c>
      <c r="F107" t="s">
        <v>4445</v>
      </c>
      <c r="H107" t="s">
        <v>1290</v>
      </c>
      <c r="J107" t="s">
        <v>2932</v>
      </c>
      <c r="L107" s="2" t="s">
        <v>1364</v>
      </c>
      <c r="M107" s="2" t="s">
        <v>1365</v>
      </c>
      <c r="N107" s="2">
        <v>2140</v>
      </c>
      <c r="O107" t="s">
        <v>1366</v>
      </c>
      <c r="Q107">
        <v>2</v>
      </c>
      <c r="R107" s="2">
        <v>226157</v>
      </c>
      <c r="S107" s="158" t="s">
        <v>1294</v>
      </c>
      <c r="T107" s="158">
        <v>41905</v>
      </c>
      <c r="U107" s="165" t="e">
        <f t="shared" si="5"/>
        <v>#VALUE!</v>
      </c>
      <c r="V107" s="158">
        <v>41915</v>
      </c>
      <c r="W107" s="165" t="e">
        <f t="shared" si="3"/>
        <v>#VALUE!</v>
      </c>
      <c r="X107" s="159" t="s">
        <v>1266</v>
      </c>
      <c r="Y107" s="165" t="e">
        <f t="shared" si="4"/>
        <v>#VALUE!</v>
      </c>
      <c r="Z107">
        <v>3</v>
      </c>
      <c r="AA107" s="4">
        <v>32</v>
      </c>
      <c r="AB107">
        <v>6</v>
      </c>
      <c r="AC107" s="2"/>
      <c r="AD107" t="e">
        <v>#DIV/0!</v>
      </c>
      <c r="AE107" s="2"/>
      <c r="AF107">
        <v>2</v>
      </c>
      <c r="AG107" t="s">
        <v>1368</v>
      </c>
    </row>
    <row r="108" spans="1:33" x14ac:dyDescent="0.25">
      <c r="A108">
        <v>107</v>
      </c>
      <c r="B108">
        <v>2014</v>
      </c>
      <c r="D108" t="s">
        <v>859</v>
      </c>
      <c r="F108" t="s">
        <v>4445</v>
      </c>
      <c r="H108" t="s">
        <v>1290</v>
      </c>
      <c r="J108" t="s">
        <v>2932</v>
      </c>
      <c r="L108" s="2" t="s">
        <v>1364</v>
      </c>
      <c r="M108" s="2" t="s">
        <v>1365</v>
      </c>
      <c r="N108" s="2">
        <v>2140</v>
      </c>
      <c r="O108" t="s">
        <v>1366</v>
      </c>
      <c r="Q108" t="s">
        <v>1228</v>
      </c>
      <c r="R108" s="2">
        <v>226535</v>
      </c>
      <c r="S108" s="158" t="s">
        <v>1294</v>
      </c>
      <c r="T108" s="158">
        <v>41902</v>
      </c>
      <c r="U108" s="165" t="e">
        <f t="shared" si="5"/>
        <v>#VALUE!</v>
      </c>
      <c r="V108" s="158">
        <v>41916</v>
      </c>
      <c r="W108" s="165" t="e">
        <f t="shared" si="3"/>
        <v>#VALUE!</v>
      </c>
      <c r="X108" s="159">
        <v>41983</v>
      </c>
      <c r="Y108" s="165" t="e">
        <f t="shared" si="4"/>
        <v>#VALUE!</v>
      </c>
      <c r="Z108">
        <v>2</v>
      </c>
      <c r="AA108" s="4">
        <v>35</v>
      </c>
      <c r="AB108">
        <v>6</v>
      </c>
      <c r="AC108" s="2"/>
      <c r="AD108" t="e">
        <v>#DIV/0!</v>
      </c>
      <c r="AE108" s="2"/>
      <c r="AF108">
        <v>1</v>
      </c>
      <c r="AG108" t="s">
        <v>1369</v>
      </c>
    </row>
    <row r="109" spans="1:33" x14ac:dyDescent="0.25">
      <c r="A109">
        <v>108</v>
      </c>
      <c r="B109">
        <v>2014</v>
      </c>
      <c r="D109" t="s">
        <v>859</v>
      </c>
      <c r="F109" t="s">
        <v>4445</v>
      </c>
      <c r="H109" t="s">
        <v>1290</v>
      </c>
      <c r="J109" t="s">
        <v>2932</v>
      </c>
      <c r="L109" s="2" t="s">
        <v>1364</v>
      </c>
      <c r="M109" s="2" t="s">
        <v>1365</v>
      </c>
      <c r="N109" s="2">
        <v>2140</v>
      </c>
      <c r="O109" t="s">
        <v>1366</v>
      </c>
      <c r="Q109">
        <v>4</v>
      </c>
      <c r="R109" s="2" t="s">
        <v>1147</v>
      </c>
      <c r="S109" s="158" t="s">
        <v>1294</v>
      </c>
      <c r="T109" s="158">
        <v>41900</v>
      </c>
      <c r="U109" s="165" t="e">
        <f t="shared" si="5"/>
        <v>#VALUE!</v>
      </c>
      <c r="V109" s="158">
        <v>41912</v>
      </c>
      <c r="W109" s="165" t="e">
        <f t="shared" si="3"/>
        <v>#VALUE!</v>
      </c>
      <c r="X109" s="159" t="s">
        <v>1631</v>
      </c>
      <c r="Y109" s="165" t="e">
        <f t="shared" si="4"/>
        <v>#VALUE!</v>
      </c>
      <c r="Z109">
        <v>2</v>
      </c>
      <c r="AA109" s="4">
        <v>53</v>
      </c>
      <c r="AB109">
        <v>6</v>
      </c>
      <c r="AC109" s="2"/>
      <c r="AD109" t="e">
        <v>#DIV/0!</v>
      </c>
      <c r="AE109" s="2"/>
      <c r="AF109">
        <v>3</v>
      </c>
      <c r="AG109" t="s">
        <v>1371</v>
      </c>
    </row>
    <row r="110" spans="1:33" x14ac:dyDescent="0.25">
      <c r="A110">
        <v>109</v>
      </c>
      <c r="B110">
        <v>2014</v>
      </c>
      <c r="D110" t="s">
        <v>859</v>
      </c>
      <c r="F110" t="s">
        <v>4445</v>
      </c>
      <c r="H110" t="s">
        <v>1290</v>
      </c>
      <c r="J110" t="s">
        <v>2932</v>
      </c>
      <c r="L110" s="2" t="s">
        <v>1372</v>
      </c>
      <c r="M110" s="2" t="s">
        <v>1292</v>
      </c>
      <c r="N110" s="2">
        <v>2126</v>
      </c>
      <c r="O110" t="s">
        <v>1373</v>
      </c>
      <c r="Q110" s="174">
        <v>1</v>
      </c>
      <c r="R110" s="2">
        <v>204936</v>
      </c>
      <c r="S110" s="158" t="s">
        <v>1339</v>
      </c>
      <c r="T110" s="158">
        <v>41889</v>
      </c>
      <c r="U110" s="165" t="e">
        <f t="shared" si="5"/>
        <v>#VALUE!</v>
      </c>
      <c r="V110" s="158">
        <v>41907</v>
      </c>
      <c r="W110" s="165" t="e">
        <f t="shared" si="3"/>
        <v>#VALUE!</v>
      </c>
      <c r="X110" s="159" t="s">
        <v>1266</v>
      </c>
      <c r="Y110" s="165" t="e">
        <f t="shared" si="4"/>
        <v>#VALUE!</v>
      </c>
      <c r="Z110">
        <v>4</v>
      </c>
      <c r="AA110" s="4">
        <v>33</v>
      </c>
      <c r="AB110">
        <v>7</v>
      </c>
      <c r="AC110" s="2"/>
      <c r="AD110">
        <v>396</v>
      </c>
      <c r="AE110" s="2"/>
      <c r="AF110">
        <v>3</v>
      </c>
      <c r="AG110" t="s">
        <v>1374</v>
      </c>
    </row>
    <row r="111" spans="1:33" x14ac:dyDescent="0.25">
      <c r="A111">
        <v>110</v>
      </c>
      <c r="B111">
        <v>2014</v>
      </c>
      <c r="D111" t="s">
        <v>859</v>
      </c>
      <c r="F111" t="s">
        <v>4445</v>
      </c>
      <c r="H111" t="s">
        <v>1290</v>
      </c>
      <c r="J111" t="s">
        <v>2932</v>
      </c>
      <c r="L111" s="2" t="s">
        <v>1372</v>
      </c>
      <c r="M111" s="2" t="s">
        <v>1292</v>
      </c>
      <c r="N111" s="2">
        <v>2126</v>
      </c>
      <c r="O111" t="s">
        <v>1373</v>
      </c>
      <c r="Q111">
        <v>2</v>
      </c>
      <c r="R111" s="2">
        <v>208140</v>
      </c>
      <c r="S111" s="158" t="s">
        <v>1339</v>
      </c>
      <c r="T111" s="158">
        <v>41907</v>
      </c>
      <c r="U111" s="165" t="e">
        <f t="shared" si="5"/>
        <v>#VALUE!</v>
      </c>
      <c r="V111" s="158">
        <v>41913</v>
      </c>
      <c r="W111" s="165" t="e">
        <f t="shared" si="3"/>
        <v>#VALUE!</v>
      </c>
      <c r="X111" s="159">
        <v>41983</v>
      </c>
      <c r="Y111" s="165" t="e">
        <f t="shared" si="4"/>
        <v>#VALUE!</v>
      </c>
      <c r="Z111">
        <v>3</v>
      </c>
      <c r="AA111" s="4">
        <v>31</v>
      </c>
      <c r="AB111">
        <v>6</v>
      </c>
      <c r="AC111" s="2"/>
      <c r="AD111">
        <v>494</v>
      </c>
      <c r="AE111" s="2"/>
      <c r="AF111">
        <v>2</v>
      </c>
      <c r="AG111" t="s">
        <v>1375</v>
      </c>
    </row>
    <row r="112" spans="1:33" x14ac:dyDescent="0.25">
      <c r="A112">
        <v>111</v>
      </c>
      <c r="B112">
        <v>2014</v>
      </c>
      <c r="D112" t="s">
        <v>859</v>
      </c>
      <c r="F112" t="s">
        <v>4445</v>
      </c>
      <c r="H112" t="s">
        <v>1290</v>
      </c>
      <c r="J112" t="s">
        <v>2932</v>
      </c>
      <c r="L112" s="2" t="s">
        <v>1372</v>
      </c>
      <c r="M112" s="2" t="s">
        <v>1292</v>
      </c>
      <c r="N112" s="2">
        <v>2126</v>
      </c>
      <c r="O112" t="s">
        <v>1373</v>
      </c>
      <c r="Q112">
        <v>3</v>
      </c>
      <c r="R112" s="2">
        <v>5622</v>
      </c>
      <c r="S112" s="158" t="s">
        <v>1339</v>
      </c>
      <c r="T112" s="158">
        <v>41901</v>
      </c>
      <c r="U112" s="165" t="e">
        <f t="shared" si="5"/>
        <v>#VALUE!</v>
      </c>
      <c r="V112" s="158">
        <v>41914</v>
      </c>
      <c r="W112" s="165" t="e">
        <f t="shared" si="3"/>
        <v>#VALUE!</v>
      </c>
      <c r="X112" s="159">
        <v>41988</v>
      </c>
      <c r="Y112" s="165" t="e">
        <f t="shared" si="4"/>
        <v>#VALUE!</v>
      </c>
      <c r="Z112">
        <v>3</v>
      </c>
      <c r="AA112" s="4">
        <v>33</v>
      </c>
      <c r="AB112">
        <v>6</v>
      </c>
      <c r="AC112" s="2"/>
      <c r="AD112">
        <v>448</v>
      </c>
      <c r="AE112" s="2"/>
      <c r="AF112">
        <v>4</v>
      </c>
      <c r="AG112" t="s">
        <v>1376</v>
      </c>
    </row>
    <row r="113" spans="1:33" s="4" customFormat="1" x14ac:dyDescent="0.25">
      <c r="A113">
        <v>112</v>
      </c>
      <c r="B113">
        <v>2014</v>
      </c>
      <c r="D113" t="s">
        <v>859</v>
      </c>
      <c r="F113" t="s">
        <v>4445</v>
      </c>
      <c r="H113" s="4" t="s">
        <v>1290</v>
      </c>
      <c r="J113" t="s">
        <v>2932</v>
      </c>
      <c r="L113" s="7" t="s">
        <v>1372</v>
      </c>
      <c r="M113" s="7" t="s">
        <v>1292</v>
      </c>
      <c r="N113" s="7">
        <v>2126</v>
      </c>
      <c r="O113" s="4" t="s">
        <v>1373</v>
      </c>
      <c r="Q113" s="4">
        <v>4</v>
      </c>
      <c r="R113" s="7" t="s">
        <v>1147</v>
      </c>
      <c r="S113" s="158" t="s">
        <v>1339</v>
      </c>
      <c r="T113" s="158">
        <v>41892</v>
      </c>
      <c r="U113" s="165" t="e">
        <f t="shared" si="5"/>
        <v>#VALUE!</v>
      </c>
      <c r="V113" s="158">
        <v>41901</v>
      </c>
      <c r="W113" s="165" t="e">
        <f t="shared" si="3"/>
        <v>#VALUE!</v>
      </c>
      <c r="X113" s="159">
        <v>41999</v>
      </c>
      <c r="Y113" s="165" t="e">
        <f t="shared" si="4"/>
        <v>#VALUE!</v>
      </c>
      <c r="Z113" s="4">
        <v>2</v>
      </c>
      <c r="AA113" s="4">
        <v>55</v>
      </c>
      <c r="AB113" s="4">
        <v>6</v>
      </c>
      <c r="AD113" s="4">
        <v>456</v>
      </c>
      <c r="AF113" s="4">
        <v>1</v>
      </c>
      <c r="AG113" s="4" t="s">
        <v>1377</v>
      </c>
    </row>
    <row r="114" spans="1:33" x14ac:dyDescent="0.25">
      <c r="A114">
        <v>113</v>
      </c>
      <c r="B114">
        <v>2014</v>
      </c>
      <c r="D114" t="s">
        <v>859</v>
      </c>
      <c r="F114" t="s">
        <v>4445</v>
      </c>
      <c r="H114" t="s">
        <v>1290</v>
      </c>
      <c r="J114" t="s">
        <v>2932</v>
      </c>
      <c r="L114" s="2" t="s">
        <v>1378</v>
      </c>
      <c r="M114" s="2" t="s">
        <v>1379</v>
      </c>
      <c r="N114" s="2">
        <v>2139</v>
      </c>
      <c r="O114" t="s">
        <v>1380</v>
      </c>
      <c r="Q114" s="174">
        <v>1</v>
      </c>
      <c r="R114" s="2">
        <v>208173</v>
      </c>
      <c r="S114" s="158" t="s">
        <v>1312</v>
      </c>
      <c r="T114" s="158">
        <v>41902</v>
      </c>
      <c r="U114" s="165" t="e">
        <f t="shared" si="5"/>
        <v>#VALUE!</v>
      </c>
      <c r="V114" s="158">
        <v>41913</v>
      </c>
      <c r="W114" s="165" t="e">
        <f t="shared" si="3"/>
        <v>#VALUE!</v>
      </c>
      <c r="X114" s="159" t="s">
        <v>1176</v>
      </c>
      <c r="Y114" s="165" t="e">
        <f t="shared" si="4"/>
        <v>#VALUE!</v>
      </c>
      <c r="Z114">
        <v>3</v>
      </c>
      <c r="AA114" s="4">
        <v>34</v>
      </c>
      <c r="AB114">
        <v>7</v>
      </c>
      <c r="AC114" s="2"/>
      <c r="AD114">
        <v>446</v>
      </c>
      <c r="AE114" s="2"/>
      <c r="AF114">
        <v>3</v>
      </c>
      <c r="AG114" t="s">
        <v>1381</v>
      </c>
    </row>
    <row r="115" spans="1:33" x14ac:dyDescent="0.25">
      <c r="A115">
        <v>114</v>
      </c>
      <c r="B115">
        <v>2014</v>
      </c>
      <c r="D115" t="s">
        <v>859</v>
      </c>
      <c r="F115" t="s">
        <v>4445</v>
      </c>
      <c r="H115" t="s">
        <v>1290</v>
      </c>
      <c r="J115" t="s">
        <v>2932</v>
      </c>
      <c r="L115" s="2" t="s">
        <v>1378</v>
      </c>
      <c r="M115" s="2" t="s">
        <v>1379</v>
      </c>
      <c r="N115" s="2">
        <v>2139</v>
      </c>
      <c r="O115" t="s">
        <v>1380</v>
      </c>
      <c r="Q115">
        <v>2</v>
      </c>
      <c r="R115" s="2">
        <v>208157</v>
      </c>
      <c r="S115" s="158" t="s">
        <v>1312</v>
      </c>
      <c r="T115" s="158">
        <v>41907</v>
      </c>
      <c r="U115" s="165" t="e">
        <f t="shared" si="5"/>
        <v>#VALUE!</v>
      </c>
      <c r="V115" s="158">
        <v>41920</v>
      </c>
      <c r="W115" s="165" t="e">
        <f t="shared" si="3"/>
        <v>#VALUE!</v>
      </c>
      <c r="X115" s="158" t="s">
        <v>1631</v>
      </c>
      <c r="Y115" s="165" t="e">
        <f t="shared" si="4"/>
        <v>#VALUE!</v>
      </c>
      <c r="Z115">
        <v>3</v>
      </c>
      <c r="AA115" s="4">
        <v>36</v>
      </c>
      <c r="AB115">
        <v>7</v>
      </c>
      <c r="AC115" s="2"/>
      <c r="AD115">
        <v>551</v>
      </c>
      <c r="AE115" s="2"/>
      <c r="AF115">
        <v>4</v>
      </c>
      <c r="AG115" t="s">
        <v>1382</v>
      </c>
    </row>
    <row r="116" spans="1:33" x14ac:dyDescent="0.25">
      <c r="A116">
        <v>115</v>
      </c>
      <c r="B116">
        <v>2014</v>
      </c>
      <c r="D116" t="s">
        <v>859</v>
      </c>
      <c r="F116" t="s">
        <v>4445</v>
      </c>
      <c r="H116" t="s">
        <v>1290</v>
      </c>
      <c r="J116" t="s">
        <v>2932</v>
      </c>
      <c r="L116" s="2" t="s">
        <v>1378</v>
      </c>
      <c r="M116" s="2" t="s">
        <v>1379</v>
      </c>
      <c r="N116" s="2">
        <v>2139</v>
      </c>
      <c r="O116" t="s">
        <v>1380</v>
      </c>
      <c r="Q116">
        <v>3</v>
      </c>
      <c r="R116" s="2">
        <v>208190</v>
      </c>
      <c r="S116" s="158" t="s">
        <v>1312</v>
      </c>
      <c r="T116" s="158">
        <v>41901</v>
      </c>
      <c r="U116" s="165" t="e">
        <f t="shared" si="5"/>
        <v>#VALUE!</v>
      </c>
      <c r="V116" s="158">
        <v>41912</v>
      </c>
      <c r="W116" s="165" t="e">
        <f t="shared" si="3"/>
        <v>#VALUE!</v>
      </c>
      <c r="X116" s="159">
        <v>41994</v>
      </c>
      <c r="Y116" s="165" t="e">
        <f t="shared" si="4"/>
        <v>#VALUE!</v>
      </c>
      <c r="Z116">
        <v>3</v>
      </c>
      <c r="AA116" s="4">
        <v>34</v>
      </c>
      <c r="AB116">
        <v>8</v>
      </c>
      <c r="AC116" s="2"/>
      <c r="AD116">
        <v>533</v>
      </c>
      <c r="AE116" s="2"/>
      <c r="AF116">
        <v>1</v>
      </c>
      <c r="AG116" t="s">
        <v>1383</v>
      </c>
    </row>
    <row r="117" spans="1:33" x14ac:dyDescent="0.25">
      <c r="A117">
        <v>116</v>
      </c>
      <c r="B117">
        <v>2014</v>
      </c>
      <c r="D117" t="s">
        <v>859</v>
      </c>
      <c r="F117" t="s">
        <v>4445</v>
      </c>
      <c r="H117" t="s">
        <v>1290</v>
      </c>
      <c r="J117" t="s">
        <v>2932</v>
      </c>
      <c r="L117" s="2" t="s">
        <v>1378</v>
      </c>
      <c r="M117" s="2" t="s">
        <v>1379</v>
      </c>
      <c r="N117" s="2">
        <v>2139</v>
      </c>
      <c r="O117" t="s">
        <v>1380</v>
      </c>
      <c r="Q117">
        <v>4</v>
      </c>
      <c r="R117" s="2" t="s">
        <v>1147</v>
      </c>
      <c r="S117" s="158" t="s">
        <v>1312</v>
      </c>
      <c r="T117" s="158">
        <v>41895</v>
      </c>
      <c r="U117" s="165" t="e">
        <f t="shared" si="5"/>
        <v>#VALUE!</v>
      </c>
      <c r="V117" s="158">
        <v>41904</v>
      </c>
      <c r="W117" s="165" t="e">
        <f t="shared" si="3"/>
        <v>#VALUE!</v>
      </c>
      <c r="X117" s="158">
        <v>41995</v>
      </c>
      <c r="Y117" s="165" t="e">
        <f t="shared" si="4"/>
        <v>#VALUE!</v>
      </c>
      <c r="Z117">
        <v>2</v>
      </c>
      <c r="AA117" s="4">
        <v>63</v>
      </c>
      <c r="AB117">
        <v>5</v>
      </c>
      <c r="AC117" s="2"/>
      <c r="AD117">
        <v>352</v>
      </c>
      <c r="AE117" s="2"/>
      <c r="AF117">
        <v>2</v>
      </c>
      <c r="AG117" t="s">
        <v>1384</v>
      </c>
    </row>
    <row r="118" spans="1:33" x14ac:dyDescent="0.25">
      <c r="A118">
        <v>117</v>
      </c>
      <c r="B118">
        <v>2014</v>
      </c>
      <c r="D118" t="s">
        <v>859</v>
      </c>
      <c r="F118" t="s">
        <v>4445</v>
      </c>
      <c r="H118" t="s">
        <v>1290</v>
      </c>
      <c r="J118" t="s">
        <v>2932</v>
      </c>
      <c r="L118" s="2" t="s">
        <v>1385</v>
      </c>
      <c r="M118" s="2" t="s">
        <v>1386</v>
      </c>
      <c r="N118" s="2">
        <v>2140</v>
      </c>
      <c r="O118" t="s">
        <v>1387</v>
      </c>
      <c r="Q118" s="174">
        <v>1</v>
      </c>
      <c r="R118" s="2">
        <v>222372</v>
      </c>
      <c r="S118" s="158" t="s">
        <v>1312</v>
      </c>
      <c r="T118" s="158">
        <v>41891</v>
      </c>
      <c r="U118" s="165" t="e">
        <f t="shared" si="5"/>
        <v>#VALUE!</v>
      </c>
      <c r="V118" s="158">
        <v>41903</v>
      </c>
      <c r="W118" s="165" t="e">
        <f t="shared" si="3"/>
        <v>#VALUE!</v>
      </c>
      <c r="X118" s="158">
        <v>41948</v>
      </c>
      <c r="Y118" s="165" t="e">
        <f t="shared" si="4"/>
        <v>#VALUE!</v>
      </c>
      <c r="Z118">
        <v>4</v>
      </c>
      <c r="AA118" s="4">
        <v>70</v>
      </c>
      <c r="AB118">
        <v>7</v>
      </c>
      <c r="AC118" s="2"/>
      <c r="AD118">
        <v>222</v>
      </c>
      <c r="AE118" s="2"/>
      <c r="AF118">
        <v>4</v>
      </c>
      <c r="AG118" t="s">
        <v>1388</v>
      </c>
    </row>
    <row r="119" spans="1:33" x14ac:dyDescent="0.25">
      <c r="A119">
        <v>118</v>
      </c>
      <c r="B119">
        <v>2014</v>
      </c>
      <c r="D119" t="s">
        <v>859</v>
      </c>
      <c r="F119" t="s">
        <v>4445</v>
      </c>
      <c r="H119" t="s">
        <v>1290</v>
      </c>
      <c r="J119" t="s">
        <v>2932</v>
      </c>
      <c r="L119" s="2" t="s">
        <v>1385</v>
      </c>
      <c r="M119" s="2" t="s">
        <v>1386</v>
      </c>
      <c r="N119" s="2">
        <v>2140</v>
      </c>
      <c r="O119" t="s">
        <v>1387</v>
      </c>
      <c r="Q119">
        <v>2</v>
      </c>
      <c r="R119" s="2">
        <v>203940</v>
      </c>
      <c r="S119" s="158" t="s">
        <v>1312</v>
      </c>
      <c r="T119" s="158">
        <v>41900</v>
      </c>
      <c r="U119" s="165" t="e">
        <f t="shared" si="5"/>
        <v>#VALUE!</v>
      </c>
      <c r="V119" s="158">
        <v>41914</v>
      </c>
      <c r="W119" s="165" t="e">
        <f t="shared" si="3"/>
        <v>#VALUE!</v>
      </c>
      <c r="X119" s="158" t="s">
        <v>1188</v>
      </c>
      <c r="Y119" s="165" t="e">
        <f t="shared" si="4"/>
        <v>#VALUE!</v>
      </c>
      <c r="Z119">
        <v>5</v>
      </c>
      <c r="AA119" s="4">
        <v>49</v>
      </c>
      <c r="AB119">
        <v>6</v>
      </c>
      <c r="AC119" s="2"/>
      <c r="AD119">
        <v>169</v>
      </c>
      <c r="AE119" s="2"/>
      <c r="AF119">
        <v>2</v>
      </c>
      <c r="AG119" t="s">
        <v>1389</v>
      </c>
    </row>
    <row r="120" spans="1:33" x14ac:dyDescent="0.25">
      <c r="A120">
        <v>119</v>
      </c>
      <c r="B120">
        <v>2014</v>
      </c>
      <c r="D120" t="s">
        <v>859</v>
      </c>
      <c r="F120" t="s">
        <v>4445</v>
      </c>
      <c r="H120" t="s">
        <v>1290</v>
      </c>
      <c r="J120" t="s">
        <v>2932</v>
      </c>
      <c r="L120" s="2" t="s">
        <v>1385</v>
      </c>
      <c r="M120" s="2" t="s">
        <v>1386</v>
      </c>
      <c r="N120" s="2">
        <v>2140</v>
      </c>
      <c r="O120" t="s">
        <v>1387</v>
      </c>
      <c r="Q120">
        <v>3</v>
      </c>
      <c r="R120" s="2">
        <v>5634</v>
      </c>
      <c r="S120" s="158" t="s">
        <v>1312</v>
      </c>
      <c r="T120" s="158">
        <v>41898</v>
      </c>
      <c r="U120" s="165" t="e">
        <f t="shared" si="5"/>
        <v>#VALUE!</v>
      </c>
      <c r="V120" s="158">
        <v>41911</v>
      </c>
      <c r="W120" s="165" t="e">
        <f t="shared" si="3"/>
        <v>#VALUE!</v>
      </c>
      <c r="X120" s="158">
        <v>41999</v>
      </c>
      <c r="Y120" s="165" t="e">
        <f t="shared" si="4"/>
        <v>#VALUE!</v>
      </c>
      <c r="Z120">
        <v>3</v>
      </c>
      <c r="AA120" s="4">
        <v>54</v>
      </c>
      <c r="AB120">
        <v>6</v>
      </c>
      <c r="AC120" s="2"/>
      <c r="AD120">
        <v>331</v>
      </c>
      <c r="AE120" s="2"/>
      <c r="AF120">
        <v>3</v>
      </c>
      <c r="AG120" t="s">
        <v>1390</v>
      </c>
    </row>
    <row r="121" spans="1:33" x14ac:dyDescent="0.25">
      <c r="A121">
        <v>120</v>
      </c>
      <c r="B121">
        <v>2014</v>
      </c>
      <c r="D121" t="s">
        <v>859</v>
      </c>
      <c r="F121" t="s">
        <v>4445</v>
      </c>
      <c r="H121" t="s">
        <v>1290</v>
      </c>
      <c r="J121" t="s">
        <v>2932</v>
      </c>
      <c r="L121" s="2" t="s">
        <v>1385</v>
      </c>
      <c r="M121" s="2" t="s">
        <v>1386</v>
      </c>
      <c r="N121" s="2">
        <v>2140</v>
      </c>
      <c r="O121" t="s">
        <v>1387</v>
      </c>
      <c r="Q121">
        <v>4</v>
      </c>
      <c r="R121" s="2" t="s">
        <v>1147</v>
      </c>
      <c r="S121" s="158" t="s">
        <v>1312</v>
      </c>
      <c r="T121" s="158">
        <v>41892</v>
      </c>
      <c r="U121" s="165" t="e">
        <f t="shared" si="5"/>
        <v>#VALUE!</v>
      </c>
      <c r="V121" s="158">
        <v>41906</v>
      </c>
      <c r="W121" s="165" t="e">
        <f t="shared" si="3"/>
        <v>#VALUE!</v>
      </c>
      <c r="X121" s="158">
        <v>41997</v>
      </c>
      <c r="Y121" s="165" t="e">
        <f t="shared" si="4"/>
        <v>#VALUE!</v>
      </c>
      <c r="Z121">
        <v>3</v>
      </c>
      <c r="AA121" s="4">
        <v>58</v>
      </c>
      <c r="AB121">
        <v>6</v>
      </c>
      <c r="AC121" s="2"/>
      <c r="AD121">
        <v>108</v>
      </c>
      <c r="AE121" s="2"/>
      <c r="AF121">
        <v>1</v>
      </c>
      <c r="AG121" t="s">
        <v>1392</v>
      </c>
    </row>
    <row r="122" spans="1:33" x14ac:dyDescent="0.25">
      <c r="A122">
        <v>121</v>
      </c>
      <c r="B122">
        <v>2014</v>
      </c>
      <c r="D122" t="s">
        <v>859</v>
      </c>
      <c r="F122" t="s">
        <v>4445</v>
      </c>
      <c r="H122" t="s">
        <v>1290</v>
      </c>
      <c r="J122" t="s">
        <v>2932</v>
      </c>
      <c r="L122" s="2" t="s">
        <v>1393</v>
      </c>
      <c r="M122" s="2" t="s">
        <v>1394</v>
      </c>
      <c r="N122" s="2">
        <v>2221</v>
      </c>
      <c r="O122" t="s">
        <v>1395</v>
      </c>
      <c r="Q122" s="174">
        <v>1</v>
      </c>
      <c r="R122" s="2">
        <v>5588</v>
      </c>
      <c r="S122" s="158" t="s">
        <v>1396</v>
      </c>
      <c r="T122" s="158">
        <v>41890</v>
      </c>
      <c r="U122" s="165" t="e">
        <f t="shared" si="5"/>
        <v>#VALUE!</v>
      </c>
      <c r="V122" s="158">
        <v>41904</v>
      </c>
      <c r="W122" s="165" t="e">
        <f t="shared" si="3"/>
        <v>#VALUE!</v>
      </c>
      <c r="X122" s="158" t="s">
        <v>1631</v>
      </c>
      <c r="Y122" s="165" t="e">
        <f t="shared" si="4"/>
        <v>#VALUE!</v>
      </c>
      <c r="Z122">
        <v>3</v>
      </c>
      <c r="AA122" s="4">
        <v>35</v>
      </c>
      <c r="AB122">
        <v>7</v>
      </c>
      <c r="AC122" s="2"/>
      <c r="AD122">
        <v>323</v>
      </c>
      <c r="AE122" s="2"/>
      <c r="AF122">
        <v>2</v>
      </c>
      <c r="AG122" t="s">
        <v>1397</v>
      </c>
    </row>
    <row r="123" spans="1:33" x14ac:dyDescent="0.25">
      <c r="A123">
        <v>122</v>
      </c>
      <c r="B123">
        <v>2014</v>
      </c>
      <c r="D123" t="s">
        <v>859</v>
      </c>
      <c r="F123" t="s">
        <v>4445</v>
      </c>
      <c r="H123" t="s">
        <v>1290</v>
      </c>
      <c r="J123" t="s">
        <v>2932</v>
      </c>
      <c r="L123" s="2" t="s">
        <v>1393</v>
      </c>
      <c r="M123" s="2" t="s">
        <v>1394</v>
      </c>
      <c r="N123" s="2">
        <v>2221</v>
      </c>
      <c r="O123" t="s">
        <v>1395</v>
      </c>
      <c r="Q123">
        <v>2</v>
      </c>
      <c r="R123" s="2">
        <v>8034</v>
      </c>
      <c r="S123" s="158" t="s">
        <v>1396</v>
      </c>
      <c r="T123" s="158">
        <v>41909</v>
      </c>
      <c r="U123" s="165" t="e">
        <f t="shared" si="5"/>
        <v>#VALUE!</v>
      </c>
      <c r="V123" s="158">
        <v>41913</v>
      </c>
      <c r="W123" s="165" t="e">
        <f t="shared" si="3"/>
        <v>#VALUE!</v>
      </c>
      <c r="X123" s="158">
        <v>41967</v>
      </c>
      <c r="Y123" s="165" t="e">
        <f t="shared" si="4"/>
        <v>#VALUE!</v>
      </c>
      <c r="Z123">
        <v>3</v>
      </c>
      <c r="AA123" s="4">
        <v>36</v>
      </c>
      <c r="AB123">
        <v>6</v>
      </c>
      <c r="AC123" s="2"/>
      <c r="AD123">
        <v>285</v>
      </c>
      <c r="AE123" s="2"/>
      <c r="AF123">
        <v>3</v>
      </c>
      <c r="AG123" t="s">
        <v>1398</v>
      </c>
    </row>
    <row r="124" spans="1:33" x14ac:dyDescent="0.25">
      <c r="A124">
        <v>123</v>
      </c>
      <c r="B124">
        <v>2014</v>
      </c>
      <c r="D124" t="s">
        <v>859</v>
      </c>
      <c r="F124" t="s">
        <v>4445</v>
      </c>
      <c r="H124" t="s">
        <v>1290</v>
      </c>
      <c r="J124" t="s">
        <v>2932</v>
      </c>
      <c r="L124" s="2" t="s">
        <v>1393</v>
      </c>
      <c r="M124" s="2" t="s">
        <v>1394</v>
      </c>
      <c r="N124" s="2">
        <v>2221</v>
      </c>
      <c r="O124" t="s">
        <v>1395</v>
      </c>
      <c r="Q124">
        <v>3</v>
      </c>
      <c r="R124" s="2">
        <v>222373</v>
      </c>
      <c r="S124" s="158" t="s">
        <v>1396</v>
      </c>
      <c r="T124" s="158">
        <v>41892</v>
      </c>
      <c r="U124" s="165" t="e">
        <f t="shared" si="5"/>
        <v>#VALUE!</v>
      </c>
      <c r="V124" s="158">
        <v>41907</v>
      </c>
      <c r="W124" s="165" t="e">
        <f t="shared" si="3"/>
        <v>#VALUE!</v>
      </c>
      <c r="X124" s="158">
        <v>41969</v>
      </c>
      <c r="Y124" s="165" t="e">
        <f t="shared" si="4"/>
        <v>#VALUE!</v>
      </c>
      <c r="Z124">
        <v>4</v>
      </c>
      <c r="AA124" s="4">
        <v>28</v>
      </c>
      <c r="AB124">
        <v>7</v>
      </c>
      <c r="AC124" s="2"/>
      <c r="AD124">
        <v>373</v>
      </c>
      <c r="AE124" s="2"/>
      <c r="AF124">
        <v>1</v>
      </c>
      <c r="AG124" t="s">
        <v>1399</v>
      </c>
    </row>
    <row r="125" spans="1:33" x14ac:dyDescent="0.25">
      <c r="A125">
        <v>124</v>
      </c>
      <c r="B125">
        <v>2014</v>
      </c>
      <c r="D125" t="s">
        <v>859</v>
      </c>
      <c r="F125" t="s">
        <v>4445</v>
      </c>
      <c r="H125" t="s">
        <v>1290</v>
      </c>
      <c r="J125" t="s">
        <v>2932</v>
      </c>
      <c r="L125" s="2" t="s">
        <v>1393</v>
      </c>
      <c r="M125" s="2" t="s">
        <v>1394</v>
      </c>
      <c r="N125" s="2">
        <v>2221</v>
      </c>
      <c r="O125" t="s">
        <v>1395</v>
      </c>
      <c r="Q125">
        <v>4</v>
      </c>
      <c r="R125" s="2" t="s">
        <v>1147</v>
      </c>
      <c r="S125" s="158" t="s">
        <v>1396</v>
      </c>
      <c r="T125" s="158">
        <v>41898</v>
      </c>
      <c r="U125" s="165" t="e">
        <f t="shared" si="5"/>
        <v>#VALUE!</v>
      </c>
      <c r="V125" s="158">
        <v>41914</v>
      </c>
      <c r="W125" s="165" t="e">
        <f t="shared" si="3"/>
        <v>#VALUE!</v>
      </c>
      <c r="X125" s="158">
        <v>41981</v>
      </c>
      <c r="Y125" s="165" t="e">
        <f t="shared" si="4"/>
        <v>#VALUE!</v>
      </c>
      <c r="Z125">
        <v>3</v>
      </c>
      <c r="AA125" s="4">
        <v>51</v>
      </c>
      <c r="AB125">
        <v>5</v>
      </c>
      <c r="AC125" s="2"/>
      <c r="AD125">
        <v>128</v>
      </c>
      <c r="AE125" s="2"/>
      <c r="AF125">
        <v>4</v>
      </c>
      <c r="AG125" t="s">
        <v>1400</v>
      </c>
    </row>
    <row r="126" spans="1:33" x14ac:dyDescent="0.25">
      <c r="A126">
        <v>125</v>
      </c>
      <c r="B126">
        <v>2014</v>
      </c>
      <c r="D126" t="s">
        <v>859</v>
      </c>
      <c r="F126" t="s">
        <v>4445</v>
      </c>
      <c r="H126" t="s">
        <v>1290</v>
      </c>
      <c r="J126" t="s">
        <v>2932</v>
      </c>
      <c r="L126" s="2" t="s">
        <v>1401</v>
      </c>
      <c r="M126" s="2" t="s">
        <v>1402</v>
      </c>
      <c r="N126" s="2">
        <v>2225</v>
      </c>
      <c r="O126" t="s">
        <v>1403</v>
      </c>
      <c r="Q126" s="174">
        <v>1</v>
      </c>
      <c r="R126" s="2">
        <v>214462</v>
      </c>
      <c r="S126" s="158" t="s">
        <v>1312</v>
      </c>
      <c r="T126" s="158">
        <v>41903</v>
      </c>
      <c r="U126" s="165" t="e">
        <f t="shared" si="5"/>
        <v>#VALUE!</v>
      </c>
      <c r="V126" s="158">
        <v>41915</v>
      </c>
      <c r="W126" s="165" t="e">
        <f t="shared" si="3"/>
        <v>#VALUE!</v>
      </c>
      <c r="X126" s="158" t="s">
        <v>1169</v>
      </c>
      <c r="Y126" s="165" t="e">
        <f t="shared" si="4"/>
        <v>#VALUE!</v>
      </c>
      <c r="Z126">
        <v>5</v>
      </c>
      <c r="AA126" s="4">
        <v>35</v>
      </c>
      <c r="AB126">
        <v>8</v>
      </c>
      <c r="AC126" s="2"/>
      <c r="AD126">
        <v>645</v>
      </c>
      <c r="AE126" s="2"/>
      <c r="AF126">
        <v>4</v>
      </c>
      <c r="AG126" t="s">
        <v>1404</v>
      </c>
    </row>
    <row r="127" spans="1:33" x14ac:dyDescent="0.25">
      <c r="A127">
        <v>126</v>
      </c>
      <c r="B127">
        <v>2014</v>
      </c>
      <c r="D127" t="s">
        <v>859</v>
      </c>
      <c r="F127" t="s">
        <v>4445</v>
      </c>
      <c r="H127" t="s">
        <v>1290</v>
      </c>
      <c r="J127" t="s">
        <v>2932</v>
      </c>
      <c r="L127" s="2" t="s">
        <v>1401</v>
      </c>
      <c r="M127" s="2" t="s">
        <v>1402</v>
      </c>
      <c r="N127" s="2">
        <v>2225</v>
      </c>
      <c r="O127" t="s">
        <v>1403</v>
      </c>
      <c r="Q127">
        <v>2</v>
      </c>
      <c r="R127" s="2">
        <v>208136</v>
      </c>
      <c r="S127" s="158" t="s">
        <v>1312</v>
      </c>
      <c r="T127" s="158">
        <v>41902</v>
      </c>
      <c r="U127" s="165" t="e">
        <f t="shared" si="5"/>
        <v>#VALUE!</v>
      </c>
      <c r="V127" s="158">
        <v>41912</v>
      </c>
      <c r="W127" s="165" t="e">
        <f t="shared" si="3"/>
        <v>#VALUE!</v>
      </c>
      <c r="X127" s="158" t="s">
        <v>1271</v>
      </c>
      <c r="Y127" s="165" t="e">
        <f t="shared" si="4"/>
        <v>#VALUE!</v>
      </c>
      <c r="Z127">
        <v>3</v>
      </c>
      <c r="AA127" s="4">
        <v>39</v>
      </c>
      <c r="AB127">
        <v>8</v>
      </c>
      <c r="AC127" s="2"/>
      <c r="AD127">
        <v>562</v>
      </c>
      <c r="AE127" s="2"/>
      <c r="AF127">
        <v>3</v>
      </c>
      <c r="AG127" t="s">
        <v>1405</v>
      </c>
    </row>
    <row r="128" spans="1:33" x14ac:dyDescent="0.25">
      <c r="A128">
        <v>127</v>
      </c>
      <c r="B128">
        <v>2014</v>
      </c>
      <c r="D128" t="s">
        <v>859</v>
      </c>
      <c r="F128" t="s">
        <v>4445</v>
      </c>
      <c r="H128" t="s">
        <v>1290</v>
      </c>
      <c r="J128" t="s">
        <v>2932</v>
      </c>
      <c r="L128" s="2" t="s">
        <v>1401</v>
      </c>
      <c r="M128" s="2" t="s">
        <v>1402</v>
      </c>
      <c r="N128" s="2">
        <v>2225</v>
      </c>
      <c r="O128" t="s">
        <v>1403</v>
      </c>
      <c r="Q128">
        <v>3</v>
      </c>
      <c r="R128" s="2">
        <v>214306</v>
      </c>
      <c r="S128" s="158" t="s">
        <v>1312</v>
      </c>
      <c r="T128" s="158">
        <v>41901</v>
      </c>
      <c r="U128" s="165" t="e">
        <f t="shared" si="5"/>
        <v>#VALUE!</v>
      </c>
      <c r="V128" s="158">
        <v>41912</v>
      </c>
      <c r="W128" s="165" t="e">
        <f t="shared" si="3"/>
        <v>#VALUE!</v>
      </c>
      <c r="X128" s="158">
        <v>41979</v>
      </c>
      <c r="Y128" s="165" t="e">
        <f t="shared" si="4"/>
        <v>#VALUE!</v>
      </c>
      <c r="Z128">
        <v>3</v>
      </c>
      <c r="AA128" s="4">
        <v>40</v>
      </c>
      <c r="AB128">
        <v>7</v>
      </c>
      <c r="AC128" s="2"/>
      <c r="AD128">
        <v>444</v>
      </c>
      <c r="AE128" s="2"/>
      <c r="AF128">
        <v>2</v>
      </c>
      <c r="AG128" t="s">
        <v>1406</v>
      </c>
    </row>
    <row r="129" spans="1:33" x14ac:dyDescent="0.25">
      <c r="A129">
        <v>128</v>
      </c>
      <c r="B129">
        <v>2014</v>
      </c>
      <c r="D129" t="s">
        <v>859</v>
      </c>
      <c r="F129" t="s">
        <v>4445</v>
      </c>
      <c r="H129" t="s">
        <v>1290</v>
      </c>
      <c r="J129" t="s">
        <v>2932</v>
      </c>
      <c r="L129" s="2" t="s">
        <v>1401</v>
      </c>
      <c r="M129" s="2" t="s">
        <v>1402</v>
      </c>
      <c r="N129" s="2">
        <v>2225</v>
      </c>
      <c r="O129" t="s">
        <v>1403</v>
      </c>
      <c r="Q129">
        <v>4</v>
      </c>
      <c r="R129" s="2" t="s">
        <v>1147</v>
      </c>
      <c r="S129" s="158" t="s">
        <v>1312</v>
      </c>
      <c r="T129" s="158">
        <v>41893</v>
      </c>
      <c r="U129" s="165" t="e">
        <f t="shared" si="5"/>
        <v>#VALUE!</v>
      </c>
      <c r="V129" s="158">
        <v>41904</v>
      </c>
      <c r="W129" s="165" t="e">
        <f t="shared" si="3"/>
        <v>#VALUE!</v>
      </c>
      <c r="X129" s="158" t="s">
        <v>1188</v>
      </c>
      <c r="Y129" s="165" t="e">
        <f t="shared" si="4"/>
        <v>#VALUE!</v>
      </c>
      <c r="Z129">
        <v>2</v>
      </c>
      <c r="AA129" s="4">
        <v>67</v>
      </c>
      <c r="AB129">
        <v>6</v>
      </c>
      <c r="AC129" s="2"/>
      <c r="AD129">
        <v>650</v>
      </c>
      <c r="AE129" s="2"/>
      <c r="AF129">
        <v>1</v>
      </c>
      <c r="AG129" t="s">
        <v>1407</v>
      </c>
    </row>
    <row r="130" spans="1:33" x14ac:dyDescent="0.25">
      <c r="A130">
        <v>129</v>
      </c>
      <c r="B130">
        <v>2014</v>
      </c>
      <c r="D130" t="s">
        <v>859</v>
      </c>
      <c r="F130" t="s">
        <v>4445</v>
      </c>
      <c r="H130" t="s">
        <v>1290</v>
      </c>
      <c r="J130" t="s">
        <v>2932</v>
      </c>
      <c r="L130" s="2" t="s">
        <v>1408</v>
      </c>
      <c r="M130" s="2" t="s">
        <v>1409</v>
      </c>
      <c r="N130" s="2">
        <v>2114</v>
      </c>
      <c r="O130" t="s">
        <v>1410</v>
      </c>
      <c r="Q130" s="174">
        <v>1</v>
      </c>
      <c r="R130" s="2">
        <v>6891</v>
      </c>
      <c r="S130" s="158" t="s">
        <v>1339</v>
      </c>
      <c r="T130" s="158">
        <v>41901</v>
      </c>
      <c r="U130" s="165" t="e">
        <f t="shared" si="5"/>
        <v>#VALUE!</v>
      </c>
      <c r="V130" s="158">
        <v>41916</v>
      </c>
      <c r="W130" s="165" t="e">
        <f t="shared" ref="W130:W193" si="6">_xlfn.DAYS(V130,S130)</f>
        <v>#VALUE!</v>
      </c>
      <c r="X130" s="158" t="s">
        <v>1157</v>
      </c>
      <c r="Y130" s="165" t="e">
        <f t="shared" ref="Y130:Y193" si="7">_xlfn.DAYS(X130,S130)</f>
        <v>#VALUE!</v>
      </c>
      <c r="Z130">
        <v>3</v>
      </c>
      <c r="AA130" s="4">
        <v>47</v>
      </c>
      <c r="AB130">
        <v>8</v>
      </c>
      <c r="AC130" s="2"/>
      <c r="AD130">
        <v>373</v>
      </c>
      <c r="AE130" s="2"/>
      <c r="AF130">
        <v>4</v>
      </c>
      <c r="AG130" t="s">
        <v>1411</v>
      </c>
    </row>
    <row r="131" spans="1:33" x14ac:dyDescent="0.25">
      <c r="A131">
        <v>130</v>
      </c>
      <c r="B131">
        <v>2014</v>
      </c>
      <c r="D131" t="s">
        <v>859</v>
      </c>
      <c r="F131" t="s">
        <v>4445</v>
      </c>
      <c r="H131" t="s">
        <v>1290</v>
      </c>
      <c r="J131" t="s">
        <v>2932</v>
      </c>
      <c r="L131" s="2" t="s">
        <v>1408</v>
      </c>
      <c r="M131" s="2" t="s">
        <v>1409</v>
      </c>
      <c r="N131" s="2">
        <v>2114</v>
      </c>
      <c r="O131" t="s">
        <v>1410</v>
      </c>
      <c r="Q131">
        <v>2</v>
      </c>
      <c r="R131" s="2">
        <v>8175</v>
      </c>
      <c r="S131" s="158" t="s">
        <v>1339</v>
      </c>
      <c r="T131" s="158">
        <v>41899</v>
      </c>
      <c r="U131" s="165" t="e">
        <f t="shared" ref="U131:U194" si="8">_xlfn.DAYS(T131,S131)</f>
        <v>#VALUE!</v>
      </c>
      <c r="V131" s="158">
        <v>41911</v>
      </c>
      <c r="W131" s="165" t="e">
        <f t="shared" si="6"/>
        <v>#VALUE!</v>
      </c>
      <c r="X131" s="158">
        <v>41983</v>
      </c>
      <c r="Y131" s="165" t="e">
        <f t="shared" si="7"/>
        <v>#VALUE!</v>
      </c>
      <c r="Z131">
        <v>3</v>
      </c>
      <c r="AA131" s="4">
        <v>43</v>
      </c>
      <c r="AB131">
        <v>8</v>
      </c>
      <c r="AC131" s="2"/>
      <c r="AD131">
        <v>463</v>
      </c>
      <c r="AE131" s="2"/>
      <c r="AF131">
        <v>2</v>
      </c>
      <c r="AG131" t="s">
        <v>1412</v>
      </c>
    </row>
    <row r="132" spans="1:33" x14ac:dyDescent="0.25">
      <c r="A132">
        <v>131</v>
      </c>
      <c r="B132">
        <v>2014</v>
      </c>
      <c r="D132" t="s">
        <v>859</v>
      </c>
      <c r="F132" t="s">
        <v>4445</v>
      </c>
      <c r="H132" t="s">
        <v>1290</v>
      </c>
      <c r="J132" t="s">
        <v>2932</v>
      </c>
      <c r="L132" s="2" t="s">
        <v>1408</v>
      </c>
      <c r="M132" s="2" t="s">
        <v>1409</v>
      </c>
      <c r="N132" s="2">
        <v>2114</v>
      </c>
      <c r="O132" t="s">
        <v>1410</v>
      </c>
      <c r="Q132">
        <v>3</v>
      </c>
      <c r="R132" s="2">
        <v>5684</v>
      </c>
      <c r="S132" s="158" t="s">
        <v>1339</v>
      </c>
      <c r="T132" s="158">
        <v>41893</v>
      </c>
      <c r="U132" s="165" t="e">
        <f t="shared" si="8"/>
        <v>#VALUE!</v>
      </c>
      <c r="V132" s="158">
        <v>41907</v>
      </c>
      <c r="W132" s="165" t="e">
        <f t="shared" si="6"/>
        <v>#VALUE!</v>
      </c>
      <c r="X132" s="158">
        <v>41975</v>
      </c>
      <c r="Y132" s="165" t="e">
        <f t="shared" si="7"/>
        <v>#VALUE!</v>
      </c>
      <c r="Z132">
        <v>3</v>
      </c>
      <c r="AA132" s="4">
        <v>45</v>
      </c>
      <c r="AB132">
        <v>8</v>
      </c>
      <c r="AC132" s="2"/>
      <c r="AD132">
        <v>498</v>
      </c>
      <c r="AE132" s="2"/>
      <c r="AF132">
        <v>3</v>
      </c>
      <c r="AG132" t="s">
        <v>1413</v>
      </c>
    </row>
    <row r="133" spans="1:33" x14ac:dyDescent="0.25">
      <c r="A133">
        <v>132</v>
      </c>
      <c r="B133">
        <v>2014</v>
      </c>
      <c r="D133" t="s">
        <v>859</v>
      </c>
      <c r="F133" t="s">
        <v>4445</v>
      </c>
      <c r="H133" t="s">
        <v>1290</v>
      </c>
      <c r="J133" t="s">
        <v>2932</v>
      </c>
      <c r="L133" s="2" t="s">
        <v>1408</v>
      </c>
      <c r="M133" s="2" t="s">
        <v>1409</v>
      </c>
      <c r="N133" s="2">
        <v>2114</v>
      </c>
      <c r="O133" t="s">
        <v>1410</v>
      </c>
      <c r="Q133">
        <v>4</v>
      </c>
      <c r="R133" s="2" t="s">
        <v>1147</v>
      </c>
      <c r="S133" s="158" t="s">
        <v>1339</v>
      </c>
      <c r="T133" s="158">
        <v>41894</v>
      </c>
      <c r="U133" s="165" t="e">
        <f t="shared" si="8"/>
        <v>#VALUE!</v>
      </c>
      <c r="V133" s="158">
        <v>41902</v>
      </c>
      <c r="W133" s="165" t="e">
        <f t="shared" si="6"/>
        <v>#VALUE!</v>
      </c>
      <c r="X133" s="158">
        <v>41983</v>
      </c>
      <c r="Y133" s="165" t="e">
        <f t="shared" si="7"/>
        <v>#VALUE!</v>
      </c>
      <c r="Z133">
        <v>2</v>
      </c>
      <c r="AA133" s="4">
        <v>75</v>
      </c>
      <c r="AB133">
        <v>6</v>
      </c>
      <c r="AC133" s="2"/>
      <c r="AD133">
        <v>615</v>
      </c>
      <c r="AE133" s="2"/>
      <c r="AF133">
        <v>1</v>
      </c>
      <c r="AG133" t="s">
        <v>1414</v>
      </c>
    </row>
    <row r="134" spans="1:33" x14ac:dyDescent="0.25">
      <c r="A134">
        <v>133</v>
      </c>
      <c r="B134">
        <v>2014</v>
      </c>
      <c r="D134" t="s">
        <v>859</v>
      </c>
      <c r="F134" t="s">
        <v>4445</v>
      </c>
      <c r="H134" t="s">
        <v>1290</v>
      </c>
      <c r="J134" t="s">
        <v>1415</v>
      </c>
      <c r="L134" s="2" t="s">
        <v>1416</v>
      </c>
      <c r="M134" s="2" t="s">
        <v>1417</v>
      </c>
      <c r="N134" s="2">
        <v>2248</v>
      </c>
      <c r="O134" t="s">
        <v>1418</v>
      </c>
      <c r="Q134" s="174">
        <v>1</v>
      </c>
      <c r="R134" s="2">
        <v>226535</v>
      </c>
      <c r="S134" s="158" t="s">
        <v>1294</v>
      </c>
      <c r="T134" s="158">
        <v>41898</v>
      </c>
      <c r="U134" s="165" t="e">
        <f t="shared" si="8"/>
        <v>#VALUE!</v>
      </c>
      <c r="V134" s="158">
        <v>41911</v>
      </c>
      <c r="W134" s="165" t="e">
        <f t="shared" si="6"/>
        <v>#VALUE!</v>
      </c>
      <c r="X134" s="158">
        <v>41983</v>
      </c>
      <c r="Y134" s="165" t="e">
        <f t="shared" si="7"/>
        <v>#VALUE!</v>
      </c>
      <c r="Z134">
        <v>5</v>
      </c>
      <c r="AA134" s="4">
        <v>39</v>
      </c>
      <c r="AB134">
        <v>7</v>
      </c>
      <c r="AC134" s="2"/>
      <c r="AD134">
        <v>449</v>
      </c>
      <c r="AE134" s="2"/>
      <c r="AF134">
        <v>3</v>
      </c>
      <c r="AG134" t="s">
        <v>1419</v>
      </c>
    </row>
    <row r="135" spans="1:33" x14ac:dyDescent="0.25">
      <c r="A135">
        <v>134</v>
      </c>
      <c r="B135">
        <v>2014</v>
      </c>
      <c r="D135" t="s">
        <v>859</v>
      </c>
      <c r="F135" t="s">
        <v>4445</v>
      </c>
      <c r="H135" t="s">
        <v>1290</v>
      </c>
      <c r="J135" t="s">
        <v>1415</v>
      </c>
      <c r="L135" s="2" t="s">
        <v>1416</v>
      </c>
      <c r="M135" s="2" t="s">
        <v>1417</v>
      </c>
      <c r="N135" s="2">
        <v>2248</v>
      </c>
      <c r="O135" t="s">
        <v>1418</v>
      </c>
      <c r="Q135">
        <v>2</v>
      </c>
      <c r="R135" s="2">
        <v>204936</v>
      </c>
      <c r="S135" s="158" t="s">
        <v>1294</v>
      </c>
      <c r="T135" s="158">
        <v>41901</v>
      </c>
      <c r="U135" s="165" t="e">
        <f t="shared" si="8"/>
        <v>#VALUE!</v>
      </c>
      <c r="V135" s="158">
        <v>41913</v>
      </c>
      <c r="W135" s="165" t="e">
        <f t="shared" si="6"/>
        <v>#VALUE!</v>
      </c>
      <c r="X135" s="158" t="s">
        <v>1222</v>
      </c>
      <c r="Y135" s="165" t="e">
        <f t="shared" si="7"/>
        <v>#VALUE!</v>
      </c>
      <c r="Z135">
        <v>5</v>
      </c>
      <c r="AA135" s="4">
        <v>43</v>
      </c>
      <c r="AB135">
        <v>7</v>
      </c>
      <c r="AC135" s="2"/>
      <c r="AD135">
        <v>402</v>
      </c>
      <c r="AE135" s="2"/>
      <c r="AF135">
        <v>4</v>
      </c>
      <c r="AG135" t="s">
        <v>1420</v>
      </c>
    </row>
    <row r="136" spans="1:33" x14ac:dyDescent="0.25">
      <c r="A136">
        <v>135</v>
      </c>
      <c r="B136">
        <v>2014</v>
      </c>
      <c r="D136" t="s">
        <v>859</v>
      </c>
      <c r="F136" t="s">
        <v>4445</v>
      </c>
      <c r="H136" t="s">
        <v>1290</v>
      </c>
      <c r="J136" t="s">
        <v>1415</v>
      </c>
      <c r="L136" s="2" t="s">
        <v>1416</v>
      </c>
      <c r="M136" s="2" t="s">
        <v>1417</v>
      </c>
      <c r="N136" s="2">
        <v>2248</v>
      </c>
      <c r="O136" t="s">
        <v>1418</v>
      </c>
      <c r="Q136" t="s">
        <v>1228</v>
      </c>
      <c r="R136" s="2">
        <v>208140</v>
      </c>
      <c r="S136" s="158" t="s">
        <v>1294</v>
      </c>
      <c r="T136" s="158">
        <v>41902</v>
      </c>
      <c r="U136" s="165" t="e">
        <f t="shared" si="8"/>
        <v>#VALUE!</v>
      </c>
      <c r="V136" s="158">
        <v>41913</v>
      </c>
      <c r="W136" s="165" t="e">
        <f t="shared" si="6"/>
        <v>#VALUE!</v>
      </c>
      <c r="X136" s="158">
        <v>41998</v>
      </c>
      <c r="Y136" s="165" t="e">
        <f t="shared" si="7"/>
        <v>#VALUE!</v>
      </c>
      <c r="Z136">
        <v>5.05</v>
      </c>
      <c r="AA136" s="4">
        <v>43</v>
      </c>
      <c r="AB136">
        <v>8</v>
      </c>
      <c r="AC136" s="2"/>
      <c r="AD136">
        <v>288</v>
      </c>
      <c r="AE136" s="2"/>
      <c r="AF136">
        <v>2</v>
      </c>
      <c r="AG136" t="s">
        <v>1421</v>
      </c>
    </row>
    <row r="137" spans="1:33" x14ac:dyDescent="0.25">
      <c r="A137">
        <v>136</v>
      </c>
      <c r="B137">
        <v>2014</v>
      </c>
      <c r="D137" t="s">
        <v>859</v>
      </c>
      <c r="F137" t="s">
        <v>4445</v>
      </c>
      <c r="H137" t="s">
        <v>1290</v>
      </c>
      <c r="J137" t="s">
        <v>1415</v>
      </c>
      <c r="L137" s="2" t="s">
        <v>1416</v>
      </c>
      <c r="M137" s="2" t="s">
        <v>1417</v>
      </c>
      <c r="N137" s="2">
        <v>2248</v>
      </c>
      <c r="O137" t="s">
        <v>1418</v>
      </c>
      <c r="Q137">
        <v>4</v>
      </c>
      <c r="R137" s="2" t="s">
        <v>1147</v>
      </c>
      <c r="S137" s="158" t="s">
        <v>1294</v>
      </c>
      <c r="T137" s="158">
        <v>41895</v>
      </c>
      <c r="U137" s="165" t="e">
        <f t="shared" si="8"/>
        <v>#VALUE!</v>
      </c>
      <c r="V137" s="158">
        <v>41911</v>
      </c>
      <c r="W137" s="165" t="e">
        <f t="shared" si="6"/>
        <v>#VALUE!</v>
      </c>
      <c r="X137" s="158">
        <v>41979</v>
      </c>
      <c r="Y137" s="165" t="e">
        <f t="shared" si="7"/>
        <v>#VALUE!</v>
      </c>
      <c r="Z137">
        <v>5.05</v>
      </c>
      <c r="AA137" s="4">
        <v>73</v>
      </c>
      <c r="AB137">
        <v>6</v>
      </c>
      <c r="AC137" s="2"/>
      <c r="AD137">
        <v>160</v>
      </c>
      <c r="AE137" s="2"/>
      <c r="AF137">
        <v>1</v>
      </c>
      <c r="AG137" t="s">
        <v>1422</v>
      </c>
    </row>
    <row r="138" spans="1:33" s="4" customFormat="1" x14ac:dyDescent="0.25">
      <c r="A138">
        <v>137</v>
      </c>
      <c r="B138">
        <v>2014</v>
      </c>
      <c r="D138" t="s">
        <v>859</v>
      </c>
      <c r="F138" t="s">
        <v>4445</v>
      </c>
      <c r="H138" s="4" t="s">
        <v>1290</v>
      </c>
      <c r="J138" s="4" t="s">
        <v>1415</v>
      </c>
      <c r="L138" s="2" t="s">
        <v>1423</v>
      </c>
      <c r="M138" s="2" t="s">
        <v>1424</v>
      </c>
      <c r="N138" s="2">
        <v>2231</v>
      </c>
      <c r="O138" s="4" t="s">
        <v>1425</v>
      </c>
      <c r="Q138" s="174">
        <v>1</v>
      </c>
      <c r="R138" s="7">
        <v>237810</v>
      </c>
      <c r="S138" s="158">
        <v>41842</v>
      </c>
      <c r="T138" s="158">
        <v>41897</v>
      </c>
      <c r="U138" s="165">
        <f t="shared" si="8"/>
        <v>55</v>
      </c>
      <c r="V138" s="158">
        <v>41909</v>
      </c>
      <c r="W138" s="165">
        <f t="shared" si="6"/>
        <v>67</v>
      </c>
      <c r="X138" s="158">
        <v>42003</v>
      </c>
      <c r="Y138" s="165">
        <f t="shared" si="7"/>
        <v>161</v>
      </c>
      <c r="Z138" s="4">
        <v>6</v>
      </c>
      <c r="AA138" s="4">
        <v>50</v>
      </c>
      <c r="AB138" s="4">
        <v>8</v>
      </c>
      <c r="AD138" s="4">
        <v>694</v>
      </c>
      <c r="AF138" s="4">
        <v>3</v>
      </c>
      <c r="AG138" s="4" t="s">
        <v>1426</v>
      </c>
    </row>
    <row r="139" spans="1:33" x14ac:dyDescent="0.25">
      <c r="A139">
        <v>138</v>
      </c>
      <c r="B139">
        <v>2014</v>
      </c>
      <c r="D139" t="s">
        <v>859</v>
      </c>
      <c r="F139" t="s">
        <v>4445</v>
      </c>
      <c r="H139" t="s">
        <v>1290</v>
      </c>
      <c r="J139" t="s">
        <v>1415</v>
      </c>
      <c r="L139" s="2" t="s">
        <v>1423</v>
      </c>
      <c r="M139" s="2" t="s">
        <v>1424</v>
      </c>
      <c r="N139" s="2">
        <v>2231</v>
      </c>
      <c r="O139" t="s">
        <v>1425</v>
      </c>
      <c r="Q139">
        <v>2</v>
      </c>
      <c r="R139" s="2">
        <v>8034</v>
      </c>
      <c r="S139" s="158">
        <v>41842</v>
      </c>
      <c r="T139" s="158">
        <v>41890</v>
      </c>
      <c r="U139" s="165">
        <f t="shared" si="8"/>
        <v>48</v>
      </c>
      <c r="V139" s="158">
        <v>41905</v>
      </c>
      <c r="W139" s="165">
        <f t="shared" si="6"/>
        <v>63</v>
      </c>
      <c r="X139" s="158">
        <v>41979</v>
      </c>
      <c r="Y139" s="165">
        <f t="shared" si="7"/>
        <v>137</v>
      </c>
      <c r="Z139">
        <v>5</v>
      </c>
      <c r="AA139" s="4">
        <v>44</v>
      </c>
      <c r="AB139">
        <v>8</v>
      </c>
      <c r="AC139" s="2"/>
      <c r="AD139">
        <v>1033</v>
      </c>
      <c r="AE139" s="2"/>
      <c r="AF139">
        <v>4</v>
      </c>
      <c r="AG139" t="s">
        <v>1427</v>
      </c>
    </row>
    <row r="140" spans="1:33" x14ac:dyDescent="0.25">
      <c r="A140">
        <v>139</v>
      </c>
      <c r="B140">
        <v>2014</v>
      </c>
      <c r="D140" t="s">
        <v>859</v>
      </c>
      <c r="F140" t="s">
        <v>4445</v>
      </c>
      <c r="H140" t="s">
        <v>1290</v>
      </c>
      <c r="J140" t="s">
        <v>1415</v>
      </c>
      <c r="L140" s="2" t="s">
        <v>1423</v>
      </c>
      <c r="M140" s="2" t="s">
        <v>1424</v>
      </c>
      <c r="N140" s="2">
        <v>2231</v>
      </c>
      <c r="O140" t="s">
        <v>1425</v>
      </c>
      <c r="Q140">
        <v>3</v>
      </c>
      <c r="R140" s="2">
        <v>222373</v>
      </c>
      <c r="S140" s="158">
        <v>41842</v>
      </c>
      <c r="T140" s="158">
        <v>41895</v>
      </c>
      <c r="U140" s="165">
        <f t="shared" si="8"/>
        <v>53</v>
      </c>
      <c r="V140" s="158">
        <v>41908</v>
      </c>
      <c r="W140" s="165">
        <f t="shared" si="6"/>
        <v>66</v>
      </c>
      <c r="X140" s="158">
        <v>41992</v>
      </c>
      <c r="Y140" s="165">
        <f t="shared" si="7"/>
        <v>150</v>
      </c>
      <c r="Z140">
        <v>6.3</v>
      </c>
      <c r="AA140" s="4">
        <v>42</v>
      </c>
      <c r="AB140">
        <v>8</v>
      </c>
      <c r="AC140" s="2"/>
      <c r="AD140">
        <v>823</v>
      </c>
      <c r="AE140" s="2"/>
      <c r="AF140">
        <v>2</v>
      </c>
      <c r="AG140" t="s">
        <v>1428</v>
      </c>
    </row>
    <row r="141" spans="1:33" x14ac:dyDescent="0.25">
      <c r="A141">
        <v>140</v>
      </c>
      <c r="B141">
        <v>2014</v>
      </c>
      <c r="D141" t="s">
        <v>859</v>
      </c>
      <c r="F141" t="s">
        <v>4445</v>
      </c>
      <c r="H141" t="s">
        <v>1290</v>
      </c>
      <c r="J141" t="s">
        <v>1415</v>
      </c>
      <c r="L141" s="2" t="s">
        <v>1423</v>
      </c>
      <c r="M141" s="2" t="s">
        <v>1424</v>
      </c>
      <c r="N141" s="2">
        <v>2231</v>
      </c>
      <c r="O141" t="s">
        <v>1425</v>
      </c>
      <c r="Q141">
        <v>4</v>
      </c>
      <c r="R141" s="2" t="s">
        <v>1147</v>
      </c>
      <c r="S141" s="158">
        <v>41842</v>
      </c>
      <c r="T141" s="158">
        <v>41886</v>
      </c>
      <c r="U141" s="165">
        <f t="shared" si="8"/>
        <v>44</v>
      </c>
      <c r="V141" s="158">
        <v>41899</v>
      </c>
      <c r="W141" s="165">
        <f t="shared" si="6"/>
        <v>57</v>
      </c>
      <c r="X141" s="158">
        <v>41972</v>
      </c>
      <c r="Y141" s="165">
        <f t="shared" si="7"/>
        <v>130</v>
      </c>
      <c r="Z141">
        <v>4.55</v>
      </c>
      <c r="AA141" s="4">
        <v>93</v>
      </c>
      <c r="AB141">
        <v>6</v>
      </c>
      <c r="AC141" s="2"/>
      <c r="AD141">
        <v>784</v>
      </c>
      <c r="AE141" s="2"/>
      <c r="AF141">
        <v>1</v>
      </c>
      <c r="AG141" t="s">
        <v>1429</v>
      </c>
    </row>
    <row r="142" spans="1:33" x14ac:dyDescent="0.25">
      <c r="A142">
        <v>141</v>
      </c>
      <c r="B142">
        <v>2014</v>
      </c>
      <c r="D142" t="s">
        <v>859</v>
      </c>
      <c r="F142" t="s">
        <v>4445</v>
      </c>
      <c r="H142" t="s">
        <v>1290</v>
      </c>
      <c r="J142" t="s">
        <v>1415</v>
      </c>
      <c r="L142" s="2" t="s">
        <v>1430</v>
      </c>
      <c r="M142" s="2" t="s">
        <v>1431</v>
      </c>
      <c r="N142" s="2">
        <v>2251</v>
      </c>
      <c r="O142" t="s">
        <v>1432</v>
      </c>
      <c r="Q142" s="174">
        <v>1</v>
      </c>
      <c r="R142" s="2">
        <v>214462</v>
      </c>
      <c r="S142" s="158" t="s">
        <v>1312</v>
      </c>
      <c r="T142" s="158">
        <v>41902</v>
      </c>
      <c r="U142" s="165" t="e">
        <f t="shared" si="8"/>
        <v>#VALUE!</v>
      </c>
      <c r="V142" s="158">
        <v>41915</v>
      </c>
      <c r="W142" s="165" t="e">
        <f t="shared" si="6"/>
        <v>#VALUE!</v>
      </c>
      <c r="X142" s="158">
        <v>41987</v>
      </c>
      <c r="Y142" s="165" t="e">
        <f t="shared" si="7"/>
        <v>#VALUE!</v>
      </c>
      <c r="Z142">
        <v>5</v>
      </c>
      <c r="AA142" s="4">
        <v>48</v>
      </c>
      <c r="AB142">
        <v>8</v>
      </c>
      <c r="AC142" s="2"/>
      <c r="AD142">
        <v>233</v>
      </c>
      <c r="AE142" s="2"/>
      <c r="AF142">
        <v>3</v>
      </c>
      <c r="AG142" t="s">
        <v>1433</v>
      </c>
    </row>
    <row r="143" spans="1:33" x14ac:dyDescent="0.25">
      <c r="A143">
        <v>142</v>
      </c>
      <c r="B143">
        <v>2014</v>
      </c>
      <c r="D143" t="s">
        <v>859</v>
      </c>
      <c r="F143" t="s">
        <v>4445</v>
      </c>
      <c r="H143" t="s">
        <v>1290</v>
      </c>
      <c r="J143" t="s">
        <v>1415</v>
      </c>
      <c r="L143" s="2" t="s">
        <v>1430</v>
      </c>
      <c r="M143" s="2" t="s">
        <v>1431</v>
      </c>
      <c r="N143" s="2">
        <v>2251</v>
      </c>
      <c r="O143" t="s">
        <v>1432</v>
      </c>
      <c r="Q143">
        <v>2</v>
      </c>
      <c r="R143" s="2">
        <v>208136</v>
      </c>
      <c r="S143" s="158" t="s">
        <v>1312</v>
      </c>
      <c r="T143" s="158">
        <v>41905</v>
      </c>
      <c r="U143" s="165" t="e">
        <f t="shared" si="8"/>
        <v>#VALUE!</v>
      </c>
      <c r="V143" s="158">
        <v>41918</v>
      </c>
      <c r="W143" s="165" t="e">
        <f t="shared" si="6"/>
        <v>#VALUE!</v>
      </c>
      <c r="X143" s="158" t="s">
        <v>1145</v>
      </c>
      <c r="Y143" s="165" t="e">
        <f t="shared" si="7"/>
        <v>#VALUE!</v>
      </c>
      <c r="Z143">
        <v>6</v>
      </c>
      <c r="AA143" s="4">
        <v>44</v>
      </c>
      <c r="AB143">
        <v>8</v>
      </c>
      <c r="AC143" s="2"/>
      <c r="AD143">
        <v>456</v>
      </c>
      <c r="AE143" s="2"/>
      <c r="AF143">
        <v>4</v>
      </c>
      <c r="AG143" t="s">
        <v>1434</v>
      </c>
    </row>
    <row r="144" spans="1:33" x14ac:dyDescent="0.25">
      <c r="A144">
        <v>143</v>
      </c>
      <c r="B144">
        <v>2014</v>
      </c>
      <c r="D144" t="s">
        <v>859</v>
      </c>
      <c r="F144" t="s">
        <v>4445</v>
      </c>
      <c r="H144" t="s">
        <v>1290</v>
      </c>
      <c r="J144" t="s">
        <v>1415</v>
      </c>
      <c r="L144" s="2" t="s">
        <v>1430</v>
      </c>
      <c r="M144" s="2" t="s">
        <v>1431</v>
      </c>
      <c r="N144" s="2">
        <v>2251</v>
      </c>
      <c r="O144" t="s">
        <v>1432</v>
      </c>
      <c r="Q144">
        <v>3</v>
      </c>
      <c r="R144" s="2">
        <v>214306</v>
      </c>
      <c r="S144" s="158" t="s">
        <v>1312</v>
      </c>
      <c r="T144" s="158">
        <v>41900</v>
      </c>
      <c r="U144" s="165" t="e">
        <f t="shared" si="8"/>
        <v>#VALUE!</v>
      </c>
      <c r="V144" s="158">
        <v>41912</v>
      </c>
      <c r="W144" s="165" t="e">
        <f t="shared" si="6"/>
        <v>#VALUE!</v>
      </c>
      <c r="X144" s="158">
        <v>41991</v>
      </c>
      <c r="Y144" s="165" t="e">
        <f t="shared" si="7"/>
        <v>#VALUE!</v>
      </c>
      <c r="Z144">
        <v>5.3</v>
      </c>
      <c r="AA144" s="4">
        <v>41</v>
      </c>
      <c r="AB144">
        <v>8</v>
      </c>
      <c r="AC144" s="2"/>
      <c r="AD144">
        <v>333</v>
      </c>
      <c r="AE144" s="2"/>
      <c r="AF144">
        <v>2</v>
      </c>
      <c r="AG144" t="s">
        <v>1435</v>
      </c>
    </row>
    <row r="145" spans="1:33" x14ac:dyDescent="0.25">
      <c r="A145">
        <v>144</v>
      </c>
      <c r="B145">
        <v>2014</v>
      </c>
      <c r="D145" t="s">
        <v>859</v>
      </c>
      <c r="F145" t="s">
        <v>4445</v>
      </c>
      <c r="H145" t="s">
        <v>1290</v>
      </c>
      <c r="J145" t="s">
        <v>1415</v>
      </c>
      <c r="L145" s="2" t="s">
        <v>1430</v>
      </c>
      <c r="M145" s="2" t="s">
        <v>1431</v>
      </c>
      <c r="N145" s="2">
        <v>2251</v>
      </c>
      <c r="O145" t="s">
        <v>1432</v>
      </c>
      <c r="Q145">
        <v>4</v>
      </c>
      <c r="R145" s="2" t="s">
        <v>1147</v>
      </c>
      <c r="S145" s="158" t="s">
        <v>1312</v>
      </c>
      <c r="T145" s="158">
        <v>41891</v>
      </c>
      <c r="U145" s="165" t="e">
        <f t="shared" si="8"/>
        <v>#VALUE!</v>
      </c>
      <c r="V145" s="158">
        <v>41903</v>
      </c>
      <c r="W145" s="165" t="e">
        <f t="shared" si="6"/>
        <v>#VALUE!</v>
      </c>
      <c r="X145" s="158">
        <v>41975</v>
      </c>
      <c r="Y145" s="165" t="e">
        <f t="shared" si="7"/>
        <v>#VALUE!</v>
      </c>
      <c r="Z145">
        <v>4.2</v>
      </c>
      <c r="AA145" s="4">
        <v>64</v>
      </c>
      <c r="AB145">
        <v>6</v>
      </c>
      <c r="AC145" s="2"/>
      <c r="AD145">
        <v>327</v>
      </c>
      <c r="AE145" s="2"/>
      <c r="AF145">
        <v>1</v>
      </c>
      <c r="AG145" t="s">
        <v>1436</v>
      </c>
    </row>
    <row r="146" spans="1:33" x14ac:dyDescent="0.25">
      <c r="A146">
        <v>145</v>
      </c>
      <c r="B146">
        <v>2014</v>
      </c>
      <c r="D146" t="s">
        <v>859</v>
      </c>
      <c r="F146" t="s">
        <v>4445</v>
      </c>
      <c r="H146" t="s">
        <v>1290</v>
      </c>
      <c r="J146" t="s">
        <v>1415</v>
      </c>
      <c r="L146" s="2" t="s">
        <v>1437</v>
      </c>
      <c r="M146" s="2" t="s">
        <v>1438</v>
      </c>
      <c r="N146" s="2">
        <v>2228</v>
      </c>
      <c r="O146" t="s">
        <v>1439</v>
      </c>
      <c r="Q146" s="174">
        <v>1</v>
      </c>
      <c r="R146" s="2">
        <v>6891</v>
      </c>
      <c r="S146" s="158" t="s">
        <v>1294</v>
      </c>
      <c r="T146" s="158">
        <v>41892</v>
      </c>
      <c r="U146" s="165" t="e">
        <f t="shared" si="8"/>
        <v>#VALUE!</v>
      </c>
      <c r="V146" s="158">
        <v>41902</v>
      </c>
      <c r="W146" s="165" t="e">
        <f t="shared" si="6"/>
        <v>#VALUE!</v>
      </c>
      <c r="X146" s="158">
        <v>41985</v>
      </c>
      <c r="Y146" s="165" t="e">
        <f t="shared" si="7"/>
        <v>#VALUE!</v>
      </c>
      <c r="Z146">
        <v>5</v>
      </c>
      <c r="AA146" s="4">
        <v>43</v>
      </c>
      <c r="AB146">
        <v>7</v>
      </c>
      <c r="AC146" s="2"/>
      <c r="AD146">
        <v>392</v>
      </c>
      <c r="AE146" s="2"/>
      <c r="AF146">
        <v>2</v>
      </c>
      <c r="AG146" t="s">
        <v>1440</v>
      </c>
    </row>
    <row r="147" spans="1:33" x14ac:dyDescent="0.25">
      <c r="A147">
        <v>146</v>
      </c>
      <c r="B147">
        <v>2014</v>
      </c>
      <c r="D147" t="s">
        <v>859</v>
      </c>
      <c r="F147" t="s">
        <v>4445</v>
      </c>
      <c r="H147" t="s">
        <v>1290</v>
      </c>
      <c r="J147" t="s">
        <v>1415</v>
      </c>
      <c r="L147" s="2" t="s">
        <v>1437</v>
      </c>
      <c r="M147" s="2" t="s">
        <v>1438</v>
      </c>
      <c r="N147" s="2">
        <v>2228</v>
      </c>
      <c r="O147" t="s">
        <v>1439</v>
      </c>
      <c r="Q147">
        <v>2</v>
      </c>
      <c r="R147" s="2">
        <v>8175</v>
      </c>
      <c r="S147" s="158" t="s">
        <v>1294</v>
      </c>
      <c r="T147" s="158">
        <v>41911</v>
      </c>
      <c r="U147" s="165" t="e">
        <f t="shared" si="8"/>
        <v>#VALUE!</v>
      </c>
      <c r="V147" s="158">
        <v>41925</v>
      </c>
      <c r="W147" s="165" t="e">
        <f t="shared" si="6"/>
        <v>#VALUE!</v>
      </c>
      <c r="X147" s="158">
        <v>41987</v>
      </c>
      <c r="Y147" s="165" t="e">
        <f t="shared" si="7"/>
        <v>#VALUE!</v>
      </c>
      <c r="Z147">
        <v>5</v>
      </c>
      <c r="AA147" s="4">
        <v>40</v>
      </c>
      <c r="AB147">
        <v>7</v>
      </c>
      <c r="AC147" s="2"/>
      <c r="AD147">
        <v>497</v>
      </c>
      <c r="AE147" s="2"/>
      <c r="AF147">
        <v>4</v>
      </c>
      <c r="AG147" t="s">
        <v>1441</v>
      </c>
    </row>
    <row r="148" spans="1:33" x14ac:dyDescent="0.25">
      <c r="A148">
        <v>147</v>
      </c>
      <c r="B148">
        <v>2014</v>
      </c>
      <c r="D148" t="s">
        <v>859</v>
      </c>
      <c r="F148" t="s">
        <v>4445</v>
      </c>
      <c r="H148" t="s">
        <v>1290</v>
      </c>
      <c r="J148" t="s">
        <v>1415</v>
      </c>
      <c r="L148" s="2" t="s">
        <v>1437</v>
      </c>
      <c r="M148" s="2" t="s">
        <v>1438</v>
      </c>
      <c r="N148" s="2">
        <v>2228</v>
      </c>
      <c r="O148" t="s">
        <v>1439</v>
      </c>
      <c r="Q148">
        <v>3</v>
      </c>
      <c r="R148" s="2">
        <v>5684</v>
      </c>
      <c r="S148" s="158" t="s">
        <v>1294</v>
      </c>
      <c r="T148" s="158">
        <v>41900</v>
      </c>
      <c r="U148" s="165" t="e">
        <f t="shared" si="8"/>
        <v>#VALUE!</v>
      </c>
      <c r="V148" s="158">
        <v>41916</v>
      </c>
      <c r="W148" s="165" t="e">
        <f t="shared" si="6"/>
        <v>#VALUE!</v>
      </c>
      <c r="X148" s="158">
        <v>41992</v>
      </c>
      <c r="Y148" s="165" t="e">
        <f t="shared" si="7"/>
        <v>#VALUE!</v>
      </c>
      <c r="Z148">
        <v>5.05</v>
      </c>
      <c r="AA148" s="4">
        <v>45</v>
      </c>
      <c r="AB148">
        <v>8</v>
      </c>
      <c r="AC148" s="2"/>
      <c r="AD148">
        <v>428</v>
      </c>
      <c r="AE148" s="2"/>
      <c r="AF148">
        <v>3</v>
      </c>
      <c r="AG148" t="s">
        <v>1442</v>
      </c>
    </row>
    <row r="149" spans="1:33" x14ac:dyDescent="0.25">
      <c r="A149">
        <v>148</v>
      </c>
      <c r="B149">
        <v>2014</v>
      </c>
      <c r="D149" t="s">
        <v>859</v>
      </c>
      <c r="F149" t="s">
        <v>4445</v>
      </c>
      <c r="H149" t="s">
        <v>1290</v>
      </c>
      <c r="J149" t="s">
        <v>1415</v>
      </c>
      <c r="L149" s="2" t="s">
        <v>1437</v>
      </c>
      <c r="M149" s="2" t="s">
        <v>1438</v>
      </c>
      <c r="N149" s="2">
        <v>2228</v>
      </c>
      <c r="O149" t="s">
        <v>1439</v>
      </c>
      <c r="Q149">
        <v>4</v>
      </c>
      <c r="R149" s="2" t="s">
        <v>1147</v>
      </c>
      <c r="S149" s="158" t="s">
        <v>1294</v>
      </c>
      <c r="T149" s="158">
        <v>41892</v>
      </c>
      <c r="U149" s="165" t="e">
        <f t="shared" si="8"/>
        <v>#VALUE!</v>
      </c>
      <c r="V149" s="158">
        <v>41904</v>
      </c>
      <c r="W149" s="165" t="e">
        <f t="shared" si="6"/>
        <v>#VALUE!</v>
      </c>
      <c r="X149" s="158">
        <v>41993</v>
      </c>
      <c r="Y149" s="165" t="e">
        <f t="shared" si="7"/>
        <v>#VALUE!</v>
      </c>
      <c r="Z149">
        <v>4.6500000000000004</v>
      </c>
      <c r="AA149" s="4">
        <v>91</v>
      </c>
      <c r="AB149">
        <v>6</v>
      </c>
      <c r="AC149" s="2"/>
      <c r="AD149">
        <v>308</v>
      </c>
      <c r="AE149" s="2"/>
      <c r="AF149">
        <v>1</v>
      </c>
      <c r="AG149" t="s">
        <v>1189</v>
      </c>
    </row>
    <row r="150" spans="1:33" x14ac:dyDescent="0.25">
      <c r="A150">
        <v>149</v>
      </c>
      <c r="B150">
        <v>2014</v>
      </c>
      <c r="D150" t="s">
        <v>859</v>
      </c>
      <c r="F150" t="s">
        <v>4445</v>
      </c>
      <c r="H150" t="s">
        <v>1290</v>
      </c>
      <c r="J150" t="s">
        <v>1415</v>
      </c>
      <c r="L150" s="2" t="s">
        <v>1443</v>
      </c>
      <c r="M150" s="2" t="s">
        <v>1444</v>
      </c>
      <c r="N150" s="2">
        <v>2231</v>
      </c>
      <c r="O150" t="s">
        <v>1445</v>
      </c>
      <c r="Q150" s="174">
        <v>1</v>
      </c>
      <c r="R150" s="2">
        <v>226157</v>
      </c>
      <c r="S150" s="158" t="s">
        <v>1294</v>
      </c>
      <c r="T150" s="158">
        <v>41887</v>
      </c>
      <c r="U150" s="165" t="e">
        <f t="shared" si="8"/>
        <v>#VALUE!</v>
      </c>
      <c r="V150" s="158">
        <v>41902</v>
      </c>
      <c r="W150" s="165" t="e">
        <f t="shared" si="6"/>
        <v>#VALUE!</v>
      </c>
      <c r="X150" s="158">
        <v>41983</v>
      </c>
      <c r="Y150" s="165" t="e">
        <f t="shared" si="7"/>
        <v>#VALUE!</v>
      </c>
      <c r="Z150">
        <v>5</v>
      </c>
      <c r="AA150" s="4">
        <v>49</v>
      </c>
      <c r="AB150">
        <v>7</v>
      </c>
      <c r="AC150" s="2"/>
      <c r="AD150">
        <v>907</v>
      </c>
      <c r="AE150" s="2"/>
      <c r="AF150">
        <v>3</v>
      </c>
      <c r="AG150" t="s">
        <v>1446</v>
      </c>
    </row>
    <row r="151" spans="1:33" x14ac:dyDescent="0.25">
      <c r="A151">
        <v>150</v>
      </c>
      <c r="B151">
        <v>2014</v>
      </c>
      <c r="D151" t="s">
        <v>859</v>
      </c>
      <c r="F151" t="s">
        <v>4445</v>
      </c>
      <c r="H151" t="s">
        <v>1290</v>
      </c>
      <c r="J151" t="s">
        <v>1415</v>
      </c>
      <c r="L151" s="2" t="s">
        <v>1443</v>
      </c>
      <c r="M151" s="2" t="s">
        <v>1444</v>
      </c>
      <c r="N151" s="2">
        <v>2231</v>
      </c>
      <c r="O151" t="s">
        <v>1445</v>
      </c>
      <c r="Q151">
        <v>2</v>
      </c>
      <c r="R151" s="2">
        <v>226535</v>
      </c>
      <c r="S151" s="158" t="s">
        <v>1294</v>
      </c>
      <c r="T151" s="158">
        <v>41893</v>
      </c>
      <c r="U151" s="165" t="e">
        <f t="shared" si="8"/>
        <v>#VALUE!</v>
      </c>
      <c r="V151" s="158">
        <v>41909</v>
      </c>
      <c r="W151" s="165" t="e">
        <f t="shared" si="6"/>
        <v>#VALUE!</v>
      </c>
      <c r="X151" s="158">
        <v>41984</v>
      </c>
      <c r="Y151" s="165" t="e">
        <f t="shared" si="7"/>
        <v>#VALUE!</v>
      </c>
      <c r="Z151">
        <v>5</v>
      </c>
      <c r="AA151" s="4">
        <v>42</v>
      </c>
      <c r="AB151">
        <v>7</v>
      </c>
      <c r="AC151" s="2"/>
      <c r="AD151">
        <v>616</v>
      </c>
      <c r="AE151" s="2"/>
      <c r="AF151">
        <v>4</v>
      </c>
      <c r="AG151" t="s">
        <v>1371</v>
      </c>
    </row>
    <row r="152" spans="1:33" x14ac:dyDescent="0.25">
      <c r="A152">
        <v>151</v>
      </c>
      <c r="B152">
        <v>2014</v>
      </c>
      <c r="D152" t="s">
        <v>859</v>
      </c>
      <c r="F152" t="s">
        <v>4445</v>
      </c>
      <c r="H152" t="s">
        <v>1290</v>
      </c>
      <c r="J152" t="s">
        <v>1415</v>
      </c>
      <c r="L152" s="2" t="s">
        <v>1443</v>
      </c>
      <c r="M152" s="2" t="s">
        <v>1444</v>
      </c>
      <c r="N152" s="2">
        <v>2231</v>
      </c>
      <c r="O152" t="s">
        <v>1445</v>
      </c>
      <c r="Q152" t="s">
        <v>1228</v>
      </c>
      <c r="R152" s="2">
        <v>204936</v>
      </c>
      <c r="S152" s="158" t="s">
        <v>1294</v>
      </c>
      <c r="T152" s="158">
        <v>41891</v>
      </c>
      <c r="U152" s="165" t="e">
        <f t="shared" si="8"/>
        <v>#VALUE!</v>
      </c>
      <c r="V152" s="158">
        <v>41907</v>
      </c>
      <c r="W152" s="165" t="e">
        <f t="shared" si="6"/>
        <v>#VALUE!</v>
      </c>
      <c r="X152" s="158">
        <v>41997</v>
      </c>
      <c r="Y152" s="165" t="e">
        <f t="shared" si="7"/>
        <v>#VALUE!</v>
      </c>
      <c r="Z152">
        <v>5.25</v>
      </c>
      <c r="AA152" s="4">
        <v>59</v>
      </c>
      <c r="AB152">
        <v>7</v>
      </c>
      <c r="AC152" s="2"/>
      <c r="AD152">
        <v>517</v>
      </c>
      <c r="AE152" s="2"/>
      <c r="AF152">
        <v>2</v>
      </c>
      <c r="AG152" t="s">
        <v>1447</v>
      </c>
    </row>
    <row r="153" spans="1:33" x14ac:dyDescent="0.25">
      <c r="A153">
        <v>152</v>
      </c>
      <c r="B153">
        <v>2014</v>
      </c>
      <c r="D153" t="s">
        <v>859</v>
      </c>
      <c r="F153" t="s">
        <v>4445</v>
      </c>
      <c r="H153" t="s">
        <v>1290</v>
      </c>
      <c r="J153" t="s">
        <v>1415</v>
      </c>
      <c r="L153" s="2" t="s">
        <v>1443</v>
      </c>
      <c r="M153" s="2" t="s">
        <v>1444</v>
      </c>
      <c r="N153" s="2">
        <v>2231</v>
      </c>
      <c r="O153" t="s">
        <v>1445</v>
      </c>
      <c r="Q153">
        <v>4</v>
      </c>
      <c r="R153" s="2" t="s">
        <v>1147</v>
      </c>
      <c r="S153" s="158" t="s">
        <v>1294</v>
      </c>
      <c r="T153" s="158">
        <v>41900</v>
      </c>
      <c r="U153" s="165" t="e">
        <f t="shared" si="8"/>
        <v>#VALUE!</v>
      </c>
      <c r="V153" s="158">
        <v>41914</v>
      </c>
      <c r="W153" s="165" t="e">
        <f t="shared" si="6"/>
        <v>#VALUE!</v>
      </c>
      <c r="X153" s="158">
        <v>41973</v>
      </c>
      <c r="Y153" s="165" t="e">
        <f t="shared" si="7"/>
        <v>#VALUE!</v>
      </c>
      <c r="Z153">
        <v>4.5999999999999996</v>
      </c>
      <c r="AA153" s="4">
        <v>102</v>
      </c>
      <c r="AB153">
        <v>7</v>
      </c>
      <c r="AC153" s="2"/>
      <c r="AD153">
        <v>925</v>
      </c>
      <c r="AE153" s="2"/>
      <c r="AF153">
        <v>1</v>
      </c>
      <c r="AG153" t="s">
        <v>1448</v>
      </c>
    </row>
    <row r="154" spans="1:33" x14ac:dyDescent="0.25">
      <c r="A154">
        <v>153</v>
      </c>
      <c r="B154">
        <v>2014</v>
      </c>
      <c r="D154" t="s">
        <v>859</v>
      </c>
      <c r="F154" t="s">
        <v>4445</v>
      </c>
      <c r="H154" t="s">
        <v>1290</v>
      </c>
      <c r="J154" t="s">
        <v>1415</v>
      </c>
      <c r="L154" s="2" t="s">
        <v>1449</v>
      </c>
      <c r="M154" s="2" t="s">
        <v>1450</v>
      </c>
      <c r="N154" s="2">
        <v>2230</v>
      </c>
      <c r="O154" t="s">
        <v>1451</v>
      </c>
      <c r="Q154" s="174">
        <v>1</v>
      </c>
      <c r="R154" s="2">
        <v>208140</v>
      </c>
      <c r="S154" s="158" t="s">
        <v>1294</v>
      </c>
      <c r="T154" s="158">
        <v>41896</v>
      </c>
      <c r="U154" s="165" t="e">
        <f t="shared" si="8"/>
        <v>#VALUE!</v>
      </c>
      <c r="V154" s="158">
        <v>41909</v>
      </c>
      <c r="W154" s="165" t="e">
        <f t="shared" si="6"/>
        <v>#VALUE!</v>
      </c>
      <c r="X154" s="158">
        <v>41982</v>
      </c>
      <c r="Y154" s="165" t="e">
        <f t="shared" si="7"/>
        <v>#VALUE!</v>
      </c>
      <c r="Z154">
        <v>5</v>
      </c>
      <c r="AA154" s="4">
        <v>40</v>
      </c>
      <c r="AB154">
        <v>7</v>
      </c>
      <c r="AC154" s="2"/>
      <c r="AD154">
        <v>439</v>
      </c>
      <c r="AE154" s="2"/>
      <c r="AF154">
        <v>4</v>
      </c>
      <c r="AG154" t="s">
        <v>1452</v>
      </c>
    </row>
    <row r="155" spans="1:33" x14ac:dyDescent="0.25">
      <c r="A155">
        <v>154</v>
      </c>
      <c r="B155">
        <v>2014</v>
      </c>
      <c r="D155" t="s">
        <v>859</v>
      </c>
      <c r="F155" t="s">
        <v>4445</v>
      </c>
      <c r="H155" t="s">
        <v>1290</v>
      </c>
      <c r="J155" t="s">
        <v>1415</v>
      </c>
      <c r="L155" s="2" t="s">
        <v>1449</v>
      </c>
      <c r="M155" s="2" t="s">
        <v>1450</v>
      </c>
      <c r="N155" s="2">
        <v>2230</v>
      </c>
      <c r="O155" t="s">
        <v>1451</v>
      </c>
      <c r="Q155">
        <v>2</v>
      </c>
      <c r="R155" s="2">
        <v>5622</v>
      </c>
      <c r="S155" s="158" t="s">
        <v>1294</v>
      </c>
      <c r="T155" s="158">
        <v>41890</v>
      </c>
      <c r="U155" s="165" t="e">
        <f t="shared" si="8"/>
        <v>#VALUE!</v>
      </c>
      <c r="V155" s="158">
        <v>41904</v>
      </c>
      <c r="W155" s="165" t="e">
        <f t="shared" si="6"/>
        <v>#VALUE!</v>
      </c>
      <c r="X155" s="158">
        <v>41977</v>
      </c>
      <c r="Y155" s="165" t="e">
        <f t="shared" si="7"/>
        <v>#VALUE!</v>
      </c>
      <c r="Z155">
        <v>6</v>
      </c>
      <c r="AA155" s="4">
        <v>39</v>
      </c>
      <c r="AB155">
        <v>7</v>
      </c>
      <c r="AC155" s="2"/>
      <c r="AD155">
        <v>254</v>
      </c>
      <c r="AE155" s="2"/>
      <c r="AF155">
        <v>2</v>
      </c>
      <c r="AG155" t="s">
        <v>1453</v>
      </c>
    </row>
    <row r="156" spans="1:33" x14ac:dyDescent="0.25">
      <c r="A156">
        <v>155</v>
      </c>
      <c r="B156">
        <v>2014</v>
      </c>
      <c r="D156" t="s">
        <v>859</v>
      </c>
      <c r="F156" t="s">
        <v>4445</v>
      </c>
      <c r="H156" t="s">
        <v>1290</v>
      </c>
      <c r="J156" t="s">
        <v>1415</v>
      </c>
      <c r="L156" s="2" t="s">
        <v>1449</v>
      </c>
      <c r="M156" s="2" t="s">
        <v>1450</v>
      </c>
      <c r="N156" s="2">
        <v>2230</v>
      </c>
      <c r="O156" t="s">
        <v>1451</v>
      </c>
      <c r="Q156" t="s">
        <v>1228</v>
      </c>
      <c r="R156" s="2">
        <v>208173</v>
      </c>
      <c r="S156" s="158" t="s">
        <v>1294</v>
      </c>
      <c r="T156" s="158">
        <v>41894</v>
      </c>
      <c r="U156" s="165" t="e">
        <f t="shared" si="8"/>
        <v>#VALUE!</v>
      </c>
      <c r="V156" s="158">
        <v>41910</v>
      </c>
      <c r="W156" s="165" t="e">
        <f t="shared" si="6"/>
        <v>#VALUE!</v>
      </c>
      <c r="X156" s="158">
        <v>41989</v>
      </c>
      <c r="Y156" s="165" t="e">
        <f t="shared" si="7"/>
        <v>#VALUE!</v>
      </c>
      <c r="Z156">
        <v>5.7</v>
      </c>
      <c r="AA156" s="4">
        <v>44</v>
      </c>
      <c r="AB156">
        <v>7</v>
      </c>
      <c r="AC156" s="2"/>
      <c r="AD156">
        <v>272</v>
      </c>
      <c r="AE156" s="2"/>
      <c r="AF156">
        <v>3</v>
      </c>
      <c r="AG156" t="s">
        <v>1433</v>
      </c>
    </row>
    <row r="157" spans="1:33" x14ac:dyDescent="0.25">
      <c r="A157">
        <v>156</v>
      </c>
      <c r="B157">
        <v>2014</v>
      </c>
      <c r="D157" t="s">
        <v>859</v>
      </c>
      <c r="F157" t="s">
        <v>4445</v>
      </c>
      <c r="H157" t="s">
        <v>1290</v>
      </c>
      <c r="J157" t="s">
        <v>1415</v>
      </c>
      <c r="L157" s="2" t="s">
        <v>1449</v>
      </c>
      <c r="M157" s="2" t="s">
        <v>1450</v>
      </c>
      <c r="N157" s="2">
        <v>2230</v>
      </c>
      <c r="O157" t="s">
        <v>1451</v>
      </c>
      <c r="Q157">
        <v>4</v>
      </c>
      <c r="R157" s="2" t="s">
        <v>1147</v>
      </c>
      <c r="S157" s="158" t="s">
        <v>1294</v>
      </c>
      <c r="T157" s="158">
        <v>41892</v>
      </c>
      <c r="U157" s="165" t="e">
        <f t="shared" si="8"/>
        <v>#VALUE!</v>
      </c>
      <c r="V157" s="158">
        <v>41903</v>
      </c>
      <c r="W157" s="165" t="e">
        <f t="shared" si="6"/>
        <v>#VALUE!</v>
      </c>
      <c r="X157" s="158">
        <v>41993</v>
      </c>
      <c r="Y157" s="165" t="e">
        <f t="shared" si="7"/>
        <v>#VALUE!</v>
      </c>
      <c r="Z157">
        <v>4.8</v>
      </c>
      <c r="AA157" s="4">
        <v>65</v>
      </c>
      <c r="AB157">
        <v>11</v>
      </c>
      <c r="AC157" s="2"/>
      <c r="AD157">
        <v>504</v>
      </c>
      <c r="AE157" s="2"/>
      <c r="AF157">
        <v>1</v>
      </c>
      <c r="AG157" t="s">
        <v>1454</v>
      </c>
    </row>
    <row r="158" spans="1:33" x14ac:dyDescent="0.25">
      <c r="A158">
        <v>157</v>
      </c>
      <c r="B158">
        <v>2014</v>
      </c>
      <c r="D158" t="s">
        <v>859</v>
      </c>
      <c r="F158" t="s">
        <v>4445</v>
      </c>
      <c r="H158" t="s">
        <v>1290</v>
      </c>
      <c r="J158" t="s">
        <v>1415</v>
      </c>
      <c r="L158" s="2" t="s">
        <v>1455</v>
      </c>
      <c r="M158" s="2" t="s">
        <v>1456</v>
      </c>
      <c r="N158" s="2">
        <v>2233</v>
      </c>
      <c r="O158" t="s">
        <v>1457</v>
      </c>
      <c r="Q158" s="174">
        <v>1</v>
      </c>
      <c r="R158" s="2">
        <v>208157</v>
      </c>
      <c r="S158" s="158" t="s">
        <v>1312</v>
      </c>
      <c r="T158" s="158">
        <v>41897</v>
      </c>
      <c r="U158" s="165" t="e">
        <f t="shared" si="8"/>
        <v>#VALUE!</v>
      </c>
      <c r="V158" s="158">
        <v>41909</v>
      </c>
      <c r="W158" s="165" t="e">
        <f t="shared" si="6"/>
        <v>#VALUE!</v>
      </c>
      <c r="X158" s="158">
        <v>41987</v>
      </c>
      <c r="Y158" s="165" t="e">
        <f t="shared" si="7"/>
        <v>#VALUE!</v>
      </c>
      <c r="Z158">
        <v>5</v>
      </c>
      <c r="AA158" s="4">
        <v>36</v>
      </c>
      <c r="AB158">
        <v>8</v>
      </c>
      <c r="AC158" s="2"/>
      <c r="AD158">
        <v>668</v>
      </c>
      <c r="AE158" s="2"/>
      <c r="AF158">
        <v>3</v>
      </c>
      <c r="AG158" t="s">
        <v>1334</v>
      </c>
    </row>
    <row r="159" spans="1:33" x14ac:dyDescent="0.25">
      <c r="A159">
        <v>158</v>
      </c>
      <c r="B159">
        <v>2014</v>
      </c>
      <c r="D159" t="s">
        <v>859</v>
      </c>
      <c r="F159" t="s">
        <v>4445</v>
      </c>
      <c r="H159" t="s">
        <v>1290</v>
      </c>
      <c r="J159" t="s">
        <v>1415</v>
      </c>
      <c r="L159" s="2" t="s">
        <v>1455</v>
      </c>
      <c r="M159" s="2" t="s">
        <v>1456</v>
      </c>
      <c r="N159" s="2">
        <v>2233</v>
      </c>
      <c r="O159" t="s">
        <v>1457</v>
      </c>
      <c r="Q159" t="s">
        <v>1228</v>
      </c>
      <c r="R159" s="2">
        <v>208190</v>
      </c>
      <c r="S159" s="158" t="s">
        <v>1312</v>
      </c>
      <c r="T159" s="158">
        <v>41889</v>
      </c>
      <c r="U159" s="165" t="e">
        <f t="shared" si="8"/>
        <v>#VALUE!</v>
      </c>
      <c r="V159" s="158">
        <v>41901</v>
      </c>
      <c r="W159" s="165" t="e">
        <f t="shared" si="6"/>
        <v>#VALUE!</v>
      </c>
      <c r="X159" s="158">
        <v>41974</v>
      </c>
      <c r="Y159" s="165" t="e">
        <f t="shared" si="7"/>
        <v>#VALUE!</v>
      </c>
      <c r="Z159">
        <v>5</v>
      </c>
      <c r="AA159" s="4">
        <v>38</v>
      </c>
      <c r="AB159">
        <v>8</v>
      </c>
      <c r="AC159" s="2"/>
      <c r="AD159">
        <v>174</v>
      </c>
      <c r="AE159" s="2"/>
      <c r="AF159">
        <v>4</v>
      </c>
      <c r="AG159" t="s">
        <v>1458</v>
      </c>
    </row>
    <row r="160" spans="1:33" x14ac:dyDescent="0.25">
      <c r="A160">
        <v>159</v>
      </c>
      <c r="B160">
        <v>2014</v>
      </c>
      <c r="D160" t="s">
        <v>859</v>
      </c>
      <c r="F160" t="s">
        <v>4445</v>
      </c>
      <c r="H160" t="s">
        <v>1290</v>
      </c>
      <c r="J160" t="s">
        <v>1415</v>
      </c>
      <c r="L160" s="2" t="s">
        <v>1455</v>
      </c>
      <c r="M160" s="2" t="s">
        <v>1456</v>
      </c>
      <c r="N160" s="2">
        <v>2233</v>
      </c>
      <c r="O160" t="s">
        <v>1457</v>
      </c>
      <c r="Q160" t="s">
        <v>1228</v>
      </c>
      <c r="R160" s="2">
        <v>222372</v>
      </c>
      <c r="S160" s="158" t="s">
        <v>1312</v>
      </c>
      <c r="T160" s="158">
        <v>41889</v>
      </c>
      <c r="U160" s="165" t="e">
        <f t="shared" si="8"/>
        <v>#VALUE!</v>
      </c>
      <c r="V160" s="158">
        <v>41905</v>
      </c>
      <c r="W160" s="165" t="e">
        <f t="shared" si="6"/>
        <v>#VALUE!</v>
      </c>
      <c r="X160" s="158">
        <v>42001</v>
      </c>
      <c r="Y160" s="165" t="e">
        <f t="shared" si="7"/>
        <v>#VALUE!</v>
      </c>
      <c r="Z160">
        <v>6.05</v>
      </c>
      <c r="AA160" s="4">
        <v>39</v>
      </c>
      <c r="AB160">
        <v>9</v>
      </c>
      <c r="AC160" s="2"/>
      <c r="AD160">
        <v>739</v>
      </c>
      <c r="AE160" s="2"/>
      <c r="AF160">
        <v>2</v>
      </c>
      <c r="AG160" t="s">
        <v>1459</v>
      </c>
    </row>
    <row r="161" spans="1:33" x14ac:dyDescent="0.25">
      <c r="A161">
        <v>160</v>
      </c>
      <c r="B161">
        <v>2014</v>
      </c>
      <c r="D161" t="s">
        <v>859</v>
      </c>
      <c r="F161" t="s">
        <v>4445</v>
      </c>
      <c r="H161" t="s">
        <v>1290</v>
      </c>
      <c r="J161" t="s">
        <v>1415</v>
      </c>
      <c r="L161" s="2" t="s">
        <v>1455</v>
      </c>
      <c r="M161" s="2" t="s">
        <v>1456</v>
      </c>
      <c r="N161" s="2">
        <v>2233</v>
      </c>
      <c r="O161" t="s">
        <v>1457</v>
      </c>
      <c r="Q161">
        <v>4</v>
      </c>
      <c r="R161" s="2" t="s">
        <v>1147</v>
      </c>
      <c r="S161" s="158" t="s">
        <v>1312</v>
      </c>
      <c r="T161" s="158">
        <v>41889</v>
      </c>
      <c r="U161" s="165" t="e">
        <f t="shared" si="8"/>
        <v>#VALUE!</v>
      </c>
      <c r="V161" s="158">
        <v>41903</v>
      </c>
      <c r="W161" s="165" t="e">
        <f t="shared" si="6"/>
        <v>#VALUE!</v>
      </c>
      <c r="X161" s="158">
        <v>41983</v>
      </c>
      <c r="Y161" s="165" t="e">
        <f t="shared" si="7"/>
        <v>#VALUE!</v>
      </c>
      <c r="Z161">
        <v>4.75</v>
      </c>
      <c r="AA161" s="4">
        <v>81</v>
      </c>
      <c r="AB161">
        <v>5</v>
      </c>
      <c r="AC161" s="2"/>
      <c r="AD161">
        <v>720</v>
      </c>
      <c r="AE161" s="2"/>
      <c r="AF161">
        <v>1</v>
      </c>
      <c r="AG161" t="s">
        <v>1460</v>
      </c>
    </row>
    <row r="162" spans="1:33" x14ac:dyDescent="0.25">
      <c r="A162">
        <v>161</v>
      </c>
      <c r="B162">
        <v>2014</v>
      </c>
      <c r="D162" t="s">
        <v>859</v>
      </c>
      <c r="F162" t="s">
        <v>4445</v>
      </c>
      <c r="H162" t="s">
        <v>1290</v>
      </c>
      <c r="J162" t="s">
        <v>1415</v>
      </c>
      <c r="L162" s="2" t="s">
        <v>1461</v>
      </c>
      <c r="M162" s="2" t="s">
        <v>1462</v>
      </c>
      <c r="N162" s="2">
        <v>2252</v>
      </c>
      <c r="O162" t="s">
        <v>4493</v>
      </c>
      <c r="Q162" s="174">
        <v>1</v>
      </c>
      <c r="R162" s="2">
        <v>5622</v>
      </c>
      <c r="S162" s="158" t="s">
        <v>1294</v>
      </c>
      <c r="T162" s="158">
        <v>41902</v>
      </c>
      <c r="U162" s="165" t="e">
        <f t="shared" si="8"/>
        <v>#VALUE!</v>
      </c>
      <c r="V162" s="158">
        <v>41915</v>
      </c>
      <c r="W162" s="165" t="e">
        <f t="shared" si="6"/>
        <v>#VALUE!</v>
      </c>
      <c r="X162" s="158">
        <v>41979</v>
      </c>
      <c r="Y162" s="165" t="e">
        <f t="shared" si="7"/>
        <v>#VALUE!</v>
      </c>
      <c r="Z162">
        <v>5</v>
      </c>
      <c r="AA162" s="4">
        <v>44</v>
      </c>
      <c r="AB162">
        <v>7</v>
      </c>
      <c r="AC162" s="2"/>
      <c r="AD162">
        <v>599</v>
      </c>
      <c r="AE162" s="2"/>
      <c r="AF162">
        <v>3</v>
      </c>
      <c r="AG162" t="s">
        <v>1463</v>
      </c>
    </row>
    <row r="163" spans="1:33" x14ac:dyDescent="0.25">
      <c r="A163">
        <v>162</v>
      </c>
      <c r="B163">
        <v>2014</v>
      </c>
      <c r="D163" t="s">
        <v>859</v>
      </c>
      <c r="F163" t="s">
        <v>4445</v>
      </c>
      <c r="H163" t="s">
        <v>1290</v>
      </c>
      <c r="J163" t="s">
        <v>1415</v>
      </c>
      <c r="L163" s="2" t="s">
        <v>1461</v>
      </c>
      <c r="M163" s="2" t="s">
        <v>1462</v>
      </c>
      <c r="N163" s="2">
        <v>2252</v>
      </c>
      <c r="O163" t="s">
        <v>4493</v>
      </c>
      <c r="Q163">
        <v>2</v>
      </c>
      <c r="R163" s="2">
        <v>208173</v>
      </c>
      <c r="S163" s="158" t="s">
        <v>1294</v>
      </c>
      <c r="T163" s="158">
        <v>41905</v>
      </c>
      <c r="U163" s="165" t="e">
        <f t="shared" si="8"/>
        <v>#VALUE!</v>
      </c>
      <c r="V163" s="158">
        <v>41915</v>
      </c>
      <c r="W163" s="165" t="e">
        <f t="shared" si="6"/>
        <v>#VALUE!</v>
      </c>
      <c r="X163" s="158">
        <v>41981</v>
      </c>
      <c r="Y163" s="165" t="e">
        <f t="shared" si="7"/>
        <v>#VALUE!</v>
      </c>
      <c r="Z163">
        <v>5</v>
      </c>
      <c r="AA163" s="4">
        <v>42</v>
      </c>
      <c r="AB163">
        <v>7</v>
      </c>
      <c r="AC163" s="2"/>
      <c r="AD163">
        <v>489</v>
      </c>
      <c r="AE163" s="2"/>
      <c r="AF163">
        <v>4</v>
      </c>
      <c r="AG163" t="s">
        <v>1464</v>
      </c>
    </row>
    <row r="164" spans="1:33" x14ac:dyDescent="0.25">
      <c r="A164">
        <v>163</v>
      </c>
      <c r="B164">
        <v>2014</v>
      </c>
      <c r="D164" t="s">
        <v>859</v>
      </c>
      <c r="F164" t="s">
        <v>4445</v>
      </c>
      <c r="H164" t="s">
        <v>1290</v>
      </c>
      <c r="J164" t="s">
        <v>1415</v>
      </c>
      <c r="L164" s="2" t="s">
        <v>1461</v>
      </c>
      <c r="M164" s="2" t="s">
        <v>1462</v>
      </c>
      <c r="N164" s="2">
        <v>2252</v>
      </c>
      <c r="O164" t="s">
        <v>4493</v>
      </c>
      <c r="Q164" t="s">
        <v>1228</v>
      </c>
      <c r="R164" s="2">
        <v>208157</v>
      </c>
      <c r="S164" s="158" t="s">
        <v>1294</v>
      </c>
      <c r="T164" s="158">
        <v>41905</v>
      </c>
      <c r="U164" s="165" t="e">
        <f t="shared" si="8"/>
        <v>#VALUE!</v>
      </c>
      <c r="V164" s="158">
        <v>41917</v>
      </c>
      <c r="W164" s="165" t="e">
        <f t="shared" si="6"/>
        <v>#VALUE!</v>
      </c>
      <c r="X164" s="158">
        <v>41981</v>
      </c>
      <c r="Y164" s="165" t="e">
        <f t="shared" si="7"/>
        <v>#VALUE!</v>
      </c>
      <c r="Z164">
        <v>4.8499999999999996</v>
      </c>
      <c r="AA164" s="4">
        <v>45</v>
      </c>
      <c r="AB164">
        <v>7</v>
      </c>
      <c r="AC164" s="2"/>
      <c r="AD164">
        <v>568</v>
      </c>
      <c r="AE164" s="2"/>
      <c r="AF164">
        <v>2</v>
      </c>
      <c r="AG164" t="s">
        <v>1465</v>
      </c>
    </row>
    <row r="165" spans="1:33" x14ac:dyDescent="0.25">
      <c r="A165">
        <v>164</v>
      </c>
      <c r="B165">
        <v>2014</v>
      </c>
      <c r="D165" t="s">
        <v>859</v>
      </c>
      <c r="F165" t="s">
        <v>4445</v>
      </c>
      <c r="H165" t="s">
        <v>1290</v>
      </c>
      <c r="J165" t="s">
        <v>1415</v>
      </c>
      <c r="L165" s="2" t="s">
        <v>1461</v>
      </c>
      <c r="M165" s="2" t="s">
        <v>1462</v>
      </c>
      <c r="N165" s="2">
        <v>2252</v>
      </c>
      <c r="O165" t="s">
        <v>4493</v>
      </c>
      <c r="Q165">
        <v>4</v>
      </c>
      <c r="R165" s="2" t="s">
        <v>1147</v>
      </c>
      <c r="S165" s="158" t="s">
        <v>1294</v>
      </c>
      <c r="T165" s="158">
        <v>41887</v>
      </c>
      <c r="U165" s="165" t="e">
        <f t="shared" si="8"/>
        <v>#VALUE!</v>
      </c>
      <c r="V165" s="158">
        <v>41905</v>
      </c>
      <c r="W165" s="165" t="e">
        <f t="shared" si="6"/>
        <v>#VALUE!</v>
      </c>
      <c r="X165" s="158">
        <v>41973</v>
      </c>
      <c r="Y165" s="165" t="e">
        <f t="shared" si="7"/>
        <v>#VALUE!</v>
      </c>
      <c r="Z165">
        <v>5.3</v>
      </c>
      <c r="AA165" s="4">
        <v>59</v>
      </c>
      <c r="AB165">
        <v>7</v>
      </c>
      <c r="AC165" s="2"/>
      <c r="AD165">
        <v>584</v>
      </c>
      <c r="AE165" s="2"/>
      <c r="AF165">
        <v>1</v>
      </c>
      <c r="AG165" t="s">
        <v>1466</v>
      </c>
    </row>
    <row r="166" spans="1:33" x14ac:dyDescent="0.25">
      <c r="A166">
        <v>165</v>
      </c>
      <c r="B166">
        <v>2014</v>
      </c>
      <c r="D166" t="s">
        <v>859</v>
      </c>
      <c r="F166" t="s">
        <v>4445</v>
      </c>
      <c r="H166" t="s">
        <v>1290</v>
      </c>
      <c r="J166" t="s">
        <v>1415</v>
      </c>
      <c r="L166" s="2" t="s">
        <v>1467</v>
      </c>
      <c r="M166" s="2" t="s">
        <v>1468</v>
      </c>
      <c r="N166" s="2">
        <v>2231</v>
      </c>
      <c r="O166" t="s">
        <v>1469</v>
      </c>
      <c r="Q166" s="174">
        <v>1</v>
      </c>
      <c r="R166" s="2">
        <v>208190</v>
      </c>
      <c r="S166" s="158" t="s">
        <v>1470</v>
      </c>
      <c r="T166" s="158">
        <v>41896</v>
      </c>
      <c r="U166" s="165" t="e">
        <f t="shared" si="8"/>
        <v>#VALUE!</v>
      </c>
      <c r="V166" s="158">
        <v>41910</v>
      </c>
      <c r="W166" s="165" t="e">
        <f t="shared" si="6"/>
        <v>#VALUE!</v>
      </c>
      <c r="X166" s="158">
        <v>41979</v>
      </c>
      <c r="Y166" s="165" t="e">
        <f t="shared" si="7"/>
        <v>#VALUE!</v>
      </c>
      <c r="Z166">
        <v>7</v>
      </c>
      <c r="AA166" s="4">
        <v>42</v>
      </c>
      <c r="AB166">
        <v>8</v>
      </c>
      <c r="AC166" s="2"/>
      <c r="AD166">
        <v>632</v>
      </c>
      <c r="AE166" s="2"/>
      <c r="AF166">
        <v>4</v>
      </c>
      <c r="AG166" t="s">
        <v>1471</v>
      </c>
    </row>
    <row r="167" spans="1:33" x14ac:dyDescent="0.25">
      <c r="A167">
        <v>166</v>
      </c>
      <c r="B167">
        <v>2014</v>
      </c>
      <c r="D167" t="s">
        <v>859</v>
      </c>
      <c r="F167" t="s">
        <v>4445</v>
      </c>
      <c r="H167" t="s">
        <v>1290</v>
      </c>
      <c r="J167" t="s">
        <v>1415</v>
      </c>
      <c r="L167" s="2" t="s">
        <v>1467</v>
      </c>
      <c r="M167" s="2" t="s">
        <v>1468</v>
      </c>
      <c r="N167" s="2">
        <v>2231</v>
      </c>
      <c r="O167" t="s">
        <v>1469</v>
      </c>
      <c r="Q167">
        <v>2</v>
      </c>
      <c r="R167" s="2">
        <v>222372</v>
      </c>
      <c r="S167" s="158" t="s">
        <v>1470</v>
      </c>
      <c r="T167" s="158">
        <v>41887</v>
      </c>
      <c r="U167" s="165" t="e">
        <f t="shared" si="8"/>
        <v>#VALUE!</v>
      </c>
      <c r="V167" s="158">
        <v>41925</v>
      </c>
      <c r="W167" s="165" t="e">
        <f t="shared" si="6"/>
        <v>#VALUE!</v>
      </c>
      <c r="X167" s="158">
        <v>41975</v>
      </c>
      <c r="Y167" s="165" t="e">
        <f t="shared" si="7"/>
        <v>#VALUE!</v>
      </c>
      <c r="Z167">
        <v>6</v>
      </c>
      <c r="AA167" s="4">
        <v>43</v>
      </c>
      <c r="AB167">
        <v>8</v>
      </c>
      <c r="AC167" s="2"/>
      <c r="AD167">
        <v>808</v>
      </c>
      <c r="AE167" s="2"/>
      <c r="AF167">
        <v>2</v>
      </c>
      <c r="AG167" t="s">
        <v>1472</v>
      </c>
    </row>
    <row r="168" spans="1:33" x14ac:dyDescent="0.25">
      <c r="A168">
        <v>167</v>
      </c>
      <c r="B168">
        <v>2014</v>
      </c>
      <c r="D168" t="s">
        <v>859</v>
      </c>
      <c r="F168" t="s">
        <v>4445</v>
      </c>
      <c r="H168" t="s">
        <v>1290</v>
      </c>
      <c r="J168" t="s">
        <v>1415</v>
      </c>
      <c r="L168" s="2" t="s">
        <v>1467</v>
      </c>
      <c r="M168" s="2" t="s">
        <v>1468</v>
      </c>
      <c r="N168" s="2">
        <v>2231</v>
      </c>
      <c r="O168" t="s">
        <v>1469</v>
      </c>
      <c r="Q168">
        <v>3</v>
      </c>
      <c r="R168" s="2">
        <v>203940</v>
      </c>
      <c r="S168" s="158" t="s">
        <v>1470</v>
      </c>
      <c r="T168" s="158">
        <v>41895</v>
      </c>
      <c r="U168" s="165" t="e">
        <f t="shared" si="8"/>
        <v>#VALUE!</v>
      </c>
      <c r="V168" s="158">
        <v>41908</v>
      </c>
      <c r="W168" s="165" t="e">
        <f t="shared" si="6"/>
        <v>#VALUE!</v>
      </c>
      <c r="X168" s="158">
        <v>41982</v>
      </c>
      <c r="Y168" s="165" t="e">
        <f t="shared" si="7"/>
        <v>#VALUE!</v>
      </c>
      <c r="Z168">
        <v>7.3</v>
      </c>
      <c r="AA168" s="4">
        <v>53</v>
      </c>
      <c r="AB168">
        <v>7</v>
      </c>
      <c r="AC168" s="2"/>
      <c r="AD168">
        <v>833</v>
      </c>
      <c r="AE168" s="2"/>
      <c r="AF168">
        <v>3</v>
      </c>
      <c r="AG168" t="s">
        <v>1473</v>
      </c>
    </row>
    <row r="169" spans="1:33" x14ac:dyDescent="0.25">
      <c r="A169">
        <v>168</v>
      </c>
      <c r="B169">
        <v>2014</v>
      </c>
      <c r="D169" t="s">
        <v>859</v>
      </c>
      <c r="F169" t="s">
        <v>4445</v>
      </c>
      <c r="H169" t="s">
        <v>1290</v>
      </c>
      <c r="J169" t="s">
        <v>1415</v>
      </c>
      <c r="L169" s="2" t="s">
        <v>1467</v>
      </c>
      <c r="M169" s="2" t="s">
        <v>1468</v>
      </c>
      <c r="N169" s="2">
        <v>2231</v>
      </c>
      <c r="O169" t="s">
        <v>1469</v>
      </c>
      <c r="Q169">
        <v>4</v>
      </c>
      <c r="R169" s="2" t="s">
        <v>1147</v>
      </c>
      <c r="S169" s="158" t="s">
        <v>1470</v>
      </c>
      <c r="T169" s="158">
        <v>41892</v>
      </c>
      <c r="U169" s="165" t="e">
        <f t="shared" si="8"/>
        <v>#VALUE!</v>
      </c>
      <c r="V169" s="158">
        <v>41904</v>
      </c>
      <c r="W169" s="165" t="e">
        <f t="shared" si="6"/>
        <v>#VALUE!</v>
      </c>
      <c r="X169" s="158">
        <v>42001</v>
      </c>
      <c r="Y169" s="165" t="e">
        <f t="shared" si="7"/>
        <v>#VALUE!</v>
      </c>
      <c r="Z169">
        <v>5.8</v>
      </c>
      <c r="AA169" s="4">
        <v>59</v>
      </c>
      <c r="AB169">
        <v>7</v>
      </c>
      <c r="AC169" s="2"/>
      <c r="AD169">
        <v>695</v>
      </c>
      <c r="AE169" s="2"/>
      <c r="AF169">
        <v>1</v>
      </c>
      <c r="AG169" t="s">
        <v>1474</v>
      </c>
    </row>
    <row r="170" spans="1:33" x14ac:dyDescent="0.25">
      <c r="A170">
        <v>169</v>
      </c>
      <c r="B170">
        <v>2014</v>
      </c>
      <c r="D170" t="s">
        <v>859</v>
      </c>
      <c r="F170" t="s">
        <v>4445</v>
      </c>
      <c r="H170" t="s">
        <v>1290</v>
      </c>
      <c r="J170" t="s">
        <v>1415</v>
      </c>
      <c r="L170" s="2" t="s">
        <v>1437</v>
      </c>
      <c r="M170" s="2" t="s">
        <v>1475</v>
      </c>
      <c r="N170" s="2">
        <v>2239</v>
      </c>
      <c r="O170" t="s">
        <v>1476</v>
      </c>
      <c r="Q170" s="174">
        <v>1</v>
      </c>
      <c r="R170" s="2">
        <v>5634</v>
      </c>
      <c r="S170" s="158" t="s">
        <v>1312</v>
      </c>
      <c r="T170" s="158">
        <v>41890</v>
      </c>
      <c r="U170" s="165" t="e">
        <f t="shared" si="8"/>
        <v>#VALUE!</v>
      </c>
      <c r="V170" s="158">
        <v>41902</v>
      </c>
      <c r="W170" s="165" t="e">
        <f t="shared" si="6"/>
        <v>#VALUE!</v>
      </c>
      <c r="X170" s="158">
        <v>42000</v>
      </c>
      <c r="Y170" s="165" t="e">
        <f t="shared" si="7"/>
        <v>#VALUE!</v>
      </c>
      <c r="Z170">
        <v>6</v>
      </c>
      <c r="AA170" s="4">
        <v>43</v>
      </c>
      <c r="AB170">
        <v>10</v>
      </c>
      <c r="AC170" s="2"/>
      <c r="AD170">
        <v>530</v>
      </c>
      <c r="AE170" s="2"/>
      <c r="AF170">
        <v>4</v>
      </c>
      <c r="AG170" t="s">
        <v>1477</v>
      </c>
    </row>
    <row r="171" spans="1:33" s="4" customFormat="1" x14ac:dyDescent="0.25">
      <c r="A171">
        <v>170</v>
      </c>
      <c r="B171">
        <v>2014</v>
      </c>
      <c r="D171" t="s">
        <v>859</v>
      </c>
      <c r="F171" t="s">
        <v>4445</v>
      </c>
      <c r="H171" s="4" t="s">
        <v>1290</v>
      </c>
      <c r="J171" s="4" t="s">
        <v>1415</v>
      </c>
      <c r="L171" s="2" t="s">
        <v>1437</v>
      </c>
      <c r="M171" s="2" t="s">
        <v>1475</v>
      </c>
      <c r="N171" s="2">
        <v>2239</v>
      </c>
      <c r="O171" s="4" t="s">
        <v>1476</v>
      </c>
      <c r="Q171" s="4">
        <v>2</v>
      </c>
      <c r="R171" s="7">
        <v>237810</v>
      </c>
      <c r="S171" s="158" t="s">
        <v>1312</v>
      </c>
      <c r="T171" s="158">
        <v>41895</v>
      </c>
      <c r="U171" s="165" t="e">
        <f t="shared" si="8"/>
        <v>#VALUE!</v>
      </c>
      <c r="V171" s="158">
        <v>41908</v>
      </c>
      <c r="W171" s="165" t="e">
        <f t="shared" si="6"/>
        <v>#VALUE!</v>
      </c>
      <c r="X171" s="158">
        <v>42006</v>
      </c>
      <c r="Y171" s="165" t="e">
        <f t="shared" si="7"/>
        <v>#VALUE!</v>
      </c>
      <c r="Z171" s="4">
        <v>5</v>
      </c>
      <c r="AA171" s="4">
        <v>44</v>
      </c>
      <c r="AB171" s="4">
        <v>9</v>
      </c>
      <c r="AD171" s="4">
        <v>409</v>
      </c>
      <c r="AF171" s="4">
        <v>2</v>
      </c>
      <c r="AG171" s="4" t="s">
        <v>1478</v>
      </c>
    </row>
    <row r="172" spans="1:33" x14ac:dyDescent="0.25">
      <c r="A172">
        <v>171</v>
      </c>
      <c r="B172">
        <v>2014</v>
      </c>
      <c r="D172" t="s">
        <v>859</v>
      </c>
      <c r="F172" t="s">
        <v>4445</v>
      </c>
      <c r="H172" t="s">
        <v>1290</v>
      </c>
      <c r="J172" t="s">
        <v>1415</v>
      </c>
      <c r="L172" s="2" t="s">
        <v>1437</v>
      </c>
      <c r="M172" s="2" t="s">
        <v>1475</v>
      </c>
      <c r="N172" s="2">
        <v>2239</v>
      </c>
      <c r="O172" t="s">
        <v>1476</v>
      </c>
      <c r="Q172">
        <v>3</v>
      </c>
      <c r="R172" s="2">
        <v>8034</v>
      </c>
      <c r="S172" s="158" t="s">
        <v>1312</v>
      </c>
      <c r="T172" s="158">
        <v>41891</v>
      </c>
      <c r="U172" s="165" t="e">
        <f t="shared" si="8"/>
        <v>#VALUE!</v>
      </c>
      <c r="V172" s="158">
        <v>41904</v>
      </c>
      <c r="W172" s="165" t="e">
        <f t="shared" si="6"/>
        <v>#VALUE!</v>
      </c>
      <c r="X172" s="158">
        <v>42002</v>
      </c>
      <c r="Y172" s="165" t="e">
        <f t="shared" si="7"/>
        <v>#VALUE!</v>
      </c>
      <c r="Z172">
        <v>5.35</v>
      </c>
      <c r="AA172" s="4">
        <v>44</v>
      </c>
      <c r="AB172">
        <v>10</v>
      </c>
      <c r="AC172" s="2"/>
      <c r="AD172">
        <v>553</v>
      </c>
      <c r="AE172" s="2"/>
      <c r="AF172">
        <v>3</v>
      </c>
      <c r="AG172" t="s">
        <v>1479</v>
      </c>
    </row>
    <row r="173" spans="1:33" x14ac:dyDescent="0.25">
      <c r="A173">
        <v>172</v>
      </c>
      <c r="B173">
        <v>2014</v>
      </c>
      <c r="D173" t="s">
        <v>859</v>
      </c>
      <c r="F173" t="s">
        <v>4445</v>
      </c>
      <c r="H173" t="s">
        <v>1290</v>
      </c>
      <c r="J173" t="s">
        <v>1415</v>
      </c>
      <c r="L173" s="2" t="s">
        <v>1437</v>
      </c>
      <c r="M173" s="2" t="s">
        <v>1475</v>
      </c>
      <c r="N173" s="2">
        <v>2239</v>
      </c>
      <c r="O173" t="s">
        <v>1476</v>
      </c>
      <c r="Q173">
        <v>4</v>
      </c>
      <c r="R173" s="2" t="s">
        <v>1147</v>
      </c>
      <c r="S173" s="158" t="s">
        <v>1312</v>
      </c>
      <c r="T173" s="158">
        <v>41887</v>
      </c>
      <c r="U173" s="165" t="e">
        <f t="shared" si="8"/>
        <v>#VALUE!</v>
      </c>
      <c r="V173" s="158">
        <v>41901</v>
      </c>
      <c r="W173" s="165" t="e">
        <f t="shared" si="6"/>
        <v>#VALUE!</v>
      </c>
      <c r="X173" s="158">
        <v>41997</v>
      </c>
      <c r="Y173" s="165" t="e">
        <f t="shared" si="7"/>
        <v>#VALUE!</v>
      </c>
      <c r="Z173">
        <v>5.5</v>
      </c>
      <c r="AA173" s="4">
        <v>80</v>
      </c>
      <c r="AB173">
        <v>6</v>
      </c>
      <c r="AC173" s="2"/>
      <c r="AD173">
        <v>594</v>
      </c>
      <c r="AE173" s="2"/>
      <c r="AF173">
        <v>1</v>
      </c>
      <c r="AG173" t="s">
        <v>1480</v>
      </c>
    </row>
    <row r="174" spans="1:33" s="4" customFormat="1" x14ac:dyDescent="0.25">
      <c r="A174">
        <v>173</v>
      </c>
      <c r="B174">
        <v>2014</v>
      </c>
      <c r="D174" t="s">
        <v>859</v>
      </c>
      <c r="F174" t="s">
        <v>4445</v>
      </c>
      <c r="H174" s="4" t="s">
        <v>1290</v>
      </c>
      <c r="J174" s="4" t="s">
        <v>1415</v>
      </c>
      <c r="L174" s="2" t="s">
        <v>1481</v>
      </c>
      <c r="M174" s="2" t="s">
        <v>1482</v>
      </c>
      <c r="N174" s="2">
        <v>2224</v>
      </c>
      <c r="O174" s="4" t="s">
        <v>1483</v>
      </c>
      <c r="Q174" s="174">
        <v>1</v>
      </c>
      <c r="R174" s="7">
        <v>222373</v>
      </c>
      <c r="S174" s="158" t="s">
        <v>1321</v>
      </c>
      <c r="T174" s="158">
        <v>41921</v>
      </c>
      <c r="U174" s="165" t="e">
        <f t="shared" si="8"/>
        <v>#VALUE!</v>
      </c>
      <c r="V174" s="158">
        <v>41907</v>
      </c>
      <c r="W174" s="165" t="e">
        <f t="shared" si="6"/>
        <v>#VALUE!</v>
      </c>
      <c r="X174" s="158">
        <v>41979</v>
      </c>
      <c r="Y174" s="165" t="e">
        <f t="shared" si="7"/>
        <v>#VALUE!</v>
      </c>
      <c r="Z174" s="4">
        <v>6</v>
      </c>
      <c r="AA174" s="4">
        <v>44</v>
      </c>
      <c r="AB174" s="4">
        <v>9</v>
      </c>
      <c r="AD174" s="4">
        <v>692</v>
      </c>
      <c r="AF174" s="4">
        <v>3</v>
      </c>
      <c r="AG174" s="4" t="s">
        <v>1484</v>
      </c>
    </row>
    <row r="175" spans="1:33" x14ac:dyDescent="0.25">
      <c r="A175">
        <v>174</v>
      </c>
      <c r="B175">
        <v>2014</v>
      </c>
      <c r="D175" t="s">
        <v>859</v>
      </c>
      <c r="F175" t="s">
        <v>4445</v>
      </c>
      <c r="H175" t="s">
        <v>1290</v>
      </c>
      <c r="J175" t="s">
        <v>1415</v>
      </c>
      <c r="L175" s="2" t="s">
        <v>1481</v>
      </c>
      <c r="M175" s="2" t="s">
        <v>1482</v>
      </c>
      <c r="N175" s="2">
        <v>2224</v>
      </c>
      <c r="O175" t="s">
        <v>1483</v>
      </c>
      <c r="Q175">
        <v>2</v>
      </c>
      <c r="R175" s="2">
        <v>214462</v>
      </c>
      <c r="S175" s="158" t="s">
        <v>1321</v>
      </c>
      <c r="T175" s="158">
        <v>41903</v>
      </c>
      <c r="U175" s="165" t="e">
        <f t="shared" si="8"/>
        <v>#VALUE!</v>
      </c>
      <c r="V175" s="158">
        <v>41916</v>
      </c>
      <c r="W175" s="165" t="e">
        <f t="shared" si="6"/>
        <v>#VALUE!</v>
      </c>
      <c r="X175" s="158">
        <v>41980</v>
      </c>
      <c r="Y175" s="165" t="e">
        <f t="shared" si="7"/>
        <v>#VALUE!</v>
      </c>
      <c r="Z175">
        <v>6</v>
      </c>
      <c r="AA175" s="4">
        <v>44</v>
      </c>
      <c r="AB175">
        <v>7</v>
      </c>
      <c r="AC175" s="2"/>
      <c r="AD175">
        <v>599</v>
      </c>
      <c r="AE175" s="2"/>
      <c r="AF175">
        <v>4</v>
      </c>
      <c r="AG175" t="s">
        <v>1485</v>
      </c>
    </row>
    <row r="176" spans="1:33" x14ac:dyDescent="0.25">
      <c r="A176">
        <v>175</v>
      </c>
      <c r="B176">
        <v>2014</v>
      </c>
      <c r="D176" t="s">
        <v>859</v>
      </c>
      <c r="F176" t="s">
        <v>4445</v>
      </c>
      <c r="H176" t="s">
        <v>1290</v>
      </c>
      <c r="J176" t="s">
        <v>1415</v>
      </c>
      <c r="L176" s="2" t="s">
        <v>1481</v>
      </c>
      <c r="M176" s="2" t="s">
        <v>1482</v>
      </c>
      <c r="N176" s="2">
        <v>2224</v>
      </c>
      <c r="O176" t="s">
        <v>1483</v>
      </c>
      <c r="Q176">
        <v>3</v>
      </c>
      <c r="R176" s="2">
        <v>208136</v>
      </c>
      <c r="S176" s="158" t="s">
        <v>1321</v>
      </c>
      <c r="T176" s="158">
        <v>41898</v>
      </c>
      <c r="U176" s="165" t="e">
        <f t="shared" si="8"/>
        <v>#VALUE!</v>
      </c>
      <c r="V176" s="158">
        <v>41911</v>
      </c>
      <c r="W176" s="165" t="e">
        <f t="shared" si="6"/>
        <v>#VALUE!</v>
      </c>
      <c r="X176" s="158">
        <v>41977</v>
      </c>
      <c r="Y176" s="165" t="e">
        <f t="shared" si="7"/>
        <v>#VALUE!</v>
      </c>
      <c r="Z176">
        <v>5.7</v>
      </c>
      <c r="AA176" s="4">
        <v>46</v>
      </c>
      <c r="AB176">
        <v>8</v>
      </c>
      <c r="AC176" s="2"/>
      <c r="AD176">
        <v>695</v>
      </c>
      <c r="AE176" s="2"/>
      <c r="AF176">
        <v>2</v>
      </c>
      <c r="AG176" t="s">
        <v>1486</v>
      </c>
    </row>
    <row r="177" spans="1:33" x14ac:dyDescent="0.25">
      <c r="A177">
        <v>176</v>
      </c>
      <c r="B177">
        <v>2014</v>
      </c>
      <c r="D177" t="s">
        <v>859</v>
      </c>
      <c r="F177" t="s">
        <v>4445</v>
      </c>
      <c r="H177" t="s">
        <v>1290</v>
      </c>
      <c r="J177" t="s">
        <v>1415</v>
      </c>
      <c r="L177" s="2" t="s">
        <v>1481</v>
      </c>
      <c r="M177" s="2" t="s">
        <v>1482</v>
      </c>
      <c r="N177" s="2">
        <v>2224</v>
      </c>
      <c r="O177" t="s">
        <v>1483</v>
      </c>
      <c r="Q177">
        <v>4</v>
      </c>
      <c r="R177" s="2" t="s">
        <v>1147</v>
      </c>
      <c r="S177" s="158" t="s">
        <v>1321</v>
      </c>
      <c r="T177" s="158">
        <v>41885</v>
      </c>
      <c r="U177" s="165" t="e">
        <f t="shared" si="8"/>
        <v>#VALUE!</v>
      </c>
      <c r="V177" s="158">
        <v>41899</v>
      </c>
      <c r="W177" s="165" t="e">
        <f t="shared" si="6"/>
        <v>#VALUE!</v>
      </c>
      <c r="X177" s="158">
        <v>41970</v>
      </c>
      <c r="Y177" s="165" t="e">
        <f t="shared" si="7"/>
        <v>#VALUE!</v>
      </c>
      <c r="Z177">
        <v>5.6</v>
      </c>
      <c r="AA177" s="4">
        <v>83</v>
      </c>
      <c r="AB177">
        <v>7</v>
      </c>
      <c r="AC177" s="2"/>
      <c r="AD177">
        <v>904</v>
      </c>
      <c r="AE177" s="2"/>
      <c r="AF177">
        <v>1</v>
      </c>
      <c r="AG177" t="s">
        <v>1487</v>
      </c>
    </row>
    <row r="178" spans="1:33" x14ac:dyDescent="0.25">
      <c r="A178">
        <v>177</v>
      </c>
      <c r="B178">
        <v>2014</v>
      </c>
      <c r="D178" t="s">
        <v>859</v>
      </c>
      <c r="F178" t="s">
        <v>4445</v>
      </c>
      <c r="H178" t="s">
        <v>1290</v>
      </c>
      <c r="J178" t="s">
        <v>1415</v>
      </c>
      <c r="L178" s="2" t="s">
        <v>1488</v>
      </c>
      <c r="M178" s="2" t="s">
        <v>1489</v>
      </c>
      <c r="N178" s="2">
        <v>2240</v>
      </c>
      <c r="O178" t="s">
        <v>1490</v>
      </c>
      <c r="Q178" s="174">
        <v>1</v>
      </c>
      <c r="R178" s="2">
        <v>214306</v>
      </c>
      <c r="S178" s="158" t="s">
        <v>1312</v>
      </c>
      <c r="T178" s="158">
        <v>41899</v>
      </c>
      <c r="U178" s="165" t="e">
        <f t="shared" si="8"/>
        <v>#VALUE!</v>
      </c>
      <c r="V178" s="158">
        <v>41911</v>
      </c>
      <c r="W178" s="165" t="e">
        <f t="shared" si="6"/>
        <v>#VALUE!</v>
      </c>
      <c r="X178" s="158">
        <v>41992</v>
      </c>
      <c r="Y178" s="165" t="e">
        <f t="shared" si="7"/>
        <v>#VALUE!</v>
      </c>
      <c r="Z178">
        <v>5</v>
      </c>
      <c r="AA178" s="4">
        <v>38</v>
      </c>
      <c r="AB178">
        <v>7</v>
      </c>
      <c r="AC178" s="2"/>
      <c r="AD178">
        <v>319</v>
      </c>
      <c r="AE178" s="2"/>
      <c r="AF178">
        <v>3</v>
      </c>
      <c r="AG178" t="s">
        <v>1491</v>
      </c>
    </row>
    <row r="179" spans="1:33" x14ac:dyDescent="0.25">
      <c r="A179">
        <v>178</v>
      </c>
      <c r="B179">
        <v>2014</v>
      </c>
      <c r="D179" t="s">
        <v>859</v>
      </c>
      <c r="F179" t="s">
        <v>4445</v>
      </c>
      <c r="H179" t="s">
        <v>1290</v>
      </c>
      <c r="J179" t="s">
        <v>1415</v>
      </c>
      <c r="L179" s="2" t="s">
        <v>1488</v>
      </c>
      <c r="M179" s="2" t="s">
        <v>1489</v>
      </c>
      <c r="N179" s="2">
        <v>2240</v>
      </c>
      <c r="O179" t="s">
        <v>1490</v>
      </c>
      <c r="Q179">
        <v>2</v>
      </c>
      <c r="R179" s="2">
        <v>6891</v>
      </c>
      <c r="S179" s="158" t="s">
        <v>1312</v>
      </c>
      <c r="T179" s="158">
        <v>41905</v>
      </c>
      <c r="U179" s="165" t="e">
        <f t="shared" si="8"/>
        <v>#VALUE!</v>
      </c>
      <c r="V179" s="158">
        <v>41918</v>
      </c>
      <c r="W179" s="165" t="e">
        <f t="shared" si="6"/>
        <v>#VALUE!</v>
      </c>
      <c r="X179" s="158">
        <v>41982</v>
      </c>
      <c r="Y179" s="165" t="e">
        <f t="shared" si="7"/>
        <v>#VALUE!</v>
      </c>
      <c r="Z179">
        <v>5</v>
      </c>
      <c r="AA179" s="4">
        <v>39</v>
      </c>
      <c r="AB179">
        <v>6</v>
      </c>
      <c r="AC179" s="2"/>
      <c r="AD179">
        <v>480</v>
      </c>
      <c r="AE179" s="2"/>
      <c r="AF179">
        <v>2</v>
      </c>
      <c r="AG179" t="s">
        <v>1492</v>
      </c>
    </row>
    <row r="180" spans="1:33" x14ac:dyDescent="0.25">
      <c r="A180">
        <v>179</v>
      </c>
      <c r="B180">
        <v>2014</v>
      </c>
      <c r="D180" t="s">
        <v>859</v>
      </c>
      <c r="F180" t="s">
        <v>4445</v>
      </c>
      <c r="H180" t="s">
        <v>1290</v>
      </c>
      <c r="J180" t="s">
        <v>1415</v>
      </c>
      <c r="L180" s="2" t="s">
        <v>1488</v>
      </c>
      <c r="M180" s="2" t="s">
        <v>1489</v>
      </c>
      <c r="N180" s="2">
        <v>2240</v>
      </c>
      <c r="O180" t="s">
        <v>1490</v>
      </c>
      <c r="Q180">
        <v>3</v>
      </c>
      <c r="R180" s="2">
        <v>8175</v>
      </c>
      <c r="S180" s="158" t="s">
        <v>1312</v>
      </c>
      <c r="T180" s="158">
        <v>41885</v>
      </c>
      <c r="U180" s="165" t="e">
        <f t="shared" si="8"/>
        <v>#VALUE!</v>
      </c>
      <c r="V180" s="158">
        <v>41900</v>
      </c>
      <c r="W180" s="165" t="e">
        <f t="shared" si="6"/>
        <v>#VALUE!</v>
      </c>
      <c r="X180" s="158">
        <v>41996</v>
      </c>
      <c r="Y180" s="165" t="e">
        <f t="shared" si="7"/>
        <v>#VALUE!</v>
      </c>
      <c r="Z180">
        <v>4.95</v>
      </c>
      <c r="AA180" s="4">
        <v>40</v>
      </c>
      <c r="AB180">
        <v>7</v>
      </c>
      <c r="AC180" s="2"/>
      <c r="AD180">
        <v>262</v>
      </c>
      <c r="AE180" s="2"/>
      <c r="AF180">
        <v>2</v>
      </c>
      <c r="AG180" t="s">
        <v>1493</v>
      </c>
    </row>
    <row r="181" spans="1:33" x14ac:dyDescent="0.25">
      <c r="A181">
        <v>180</v>
      </c>
      <c r="B181">
        <v>2014</v>
      </c>
      <c r="D181" t="s">
        <v>859</v>
      </c>
      <c r="F181" t="s">
        <v>4445</v>
      </c>
      <c r="H181" t="s">
        <v>1290</v>
      </c>
      <c r="J181" t="s">
        <v>1415</v>
      </c>
      <c r="L181" s="2" t="s">
        <v>1488</v>
      </c>
      <c r="M181" s="2" t="s">
        <v>1489</v>
      </c>
      <c r="N181" s="2">
        <v>2240</v>
      </c>
      <c r="O181" t="s">
        <v>1490</v>
      </c>
      <c r="Q181">
        <v>4</v>
      </c>
      <c r="R181" s="2" t="s">
        <v>1147</v>
      </c>
      <c r="S181" s="158" t="s">
        <v>1312</v>
      </c>
      <c r="T181" s="158">
        <v>41894</v>
      </c>
      <c r="U181" s="165" t="e">
        <f t="shared" si="8"/>
        <v>#VALUE!</v>
      </c>
      <c r="V181" s="158">
        <v>41906</v>
      </c>
      <c r="W181" s="165" t="e">
        <f t="shared" si="6"/>
        <v>#VALUE!</v>
      </c>
      <c r="X181" s="158">
        <v>41983</v>
      </c>
      <c r="Y181" s="165" t="e">
        <f t="shared" si="7"/>
        <v>#VALUE!</v>
      </c>
      <c r="Z181">
        <v>4.8</v>
      </c>
      <c r="AA181" s="4">
        <v>72</v>
      </c>
      <c r="AB181">
        <v>6</v>
      </c>
      <c r="AC181" s="2"/>
      <c r="AD181">
        <v>114</v>
      </c>
      <c r="AE181" s="2"/>
      <c r="AF181">
        <v>1</v>
      </c>
      <c r="AG181" t="s">
        <v>1494</v>
      </c>
    </row>
    <row r="182" spans="1:33" x14ac:dyDescent="0.25">
      <c r="A182">
        <v>181</v>
      </c>
      <c r="B182">
        <v>2014</v>
      </c>
      <c r="D182" t="s">
        <v>859</v>
      </c>
      <c r="F182" t="s">
        <v>4445</v>
      </c>
      <c r="H182" t="s">
        <v>1290</v>
      </c>
      <c r="J182" t="s">
        <v>1415</v>
      </c>
      <c r="L182" s="2" t="s">
        <v>1495</v>
      </c>
      <c r="M182" s="2" t="s">
        <v>1496</v>
      </c>
      <c r="N182" s="2">
        <v>2235</v>
      </c>
      <c r="O182" t="s">
        <v>1497</v>
      </c>
      <c r="Q182" s="174">
        <v>1</v>
      </c>
      <c r="R182" s="2">
        <v>204936</v>
      </c>
      <c r="S182" s="158" t="s">
        <v>1294</v>
      </c>
      <c r="T182" s="158">
        <v>41906</v>
      </c>
      <c r="U182" s="165" t="e">
        <f t="shared" si="8"/>
        <v>#VALUE!</v>
      </c>
      <c r="V182" s="158">
        <v>41918</v>
      </c>
      <c r="W182" s="165" t="e">
        <f t="shared" si="6"/>
        <v>#VALUE!</v>
      </c>
      <c r="X182" s="158">
        <v>41978</v>
      </c>
      <c r="Y182" s="165" t="e">
        <f t="shared" si="7"/>
        <v>#VALUE!</v>
      </c>
      <c r="Z182">
        <v>6</v>
      </c>
      <c r="AA182" s="4">
        <v>48</v>
      </c>
      <c r="AB182">
        <v>8</v>
      </c>
      <c r="AC182" s="2"/>
      <c r="AD182">
        <v>272</v>
      </c>
      <c r="AE182" s="2"/>
      <c r="AF182">
        <v>4</v>
      </c>
      <c r="AG182" t="s">
        <v>1498</v>
      </c>
    </row>
    <row r="183" spans="1:33" x14ac:dyDescent="0.25">
      <c r="A183">
        <v>182</v>
      </c>
      <c r="B183">
        <v>2014</v>
      </c>
      <c r="D183" t="s">
        <v>859</v>
      </c>
      <c r="F183" t="s">
        <v>4445</v>
      </c>
      <c r="H183" t="s">
        <v>1290</v>
      </c>
      <c r="J183" t="s">
        <v>1415</v>
      </c>
      <c r="L183" s="2" t="s">
        <v>1495</v>
      </c>
      <c r="M183" s="2" t="s">
        <v>1496</v>
      </c>
      <c r="N183" s="2">
        <v>2235</v>
      </c>
      <c r="O183" t="s">
        <v>1497</v>
      </c>
      <c r="Q183" t="s">
        <v>1228</v>
      </c>
      <c r="R183" s="2">
        <v>208140</v>
      </c>
      <c r="S183" s="158" t="s">
        <v>1294</v>
      </c>
      <c r="T183" s="158">
        <v>41901</v>
      </c>
      <c r="U183" s="165" t="e">
        <f t="shared" si="8"/>
        <v>#VALUE!</v>
      </c>
      <c r="V183" s="158">
        <v>41915</v>
      </c>
      <c r="W183" s="165" t="e">
        <f t="shared" si="6"/>
        <v>#VALUE!</v>
      </c>
      <c r="X183" s="158">
        <v>41981</v>
      </c>
      <c r="Y183" s="165" t="e">
        <f t="shared" si="7"/>
        <v>#VALUE!</v>
      </c>
      <c r="Z183">
        <v>6</v>
      </c>
      <c r="AA183" s="4">
        <v>43</v>
      </c>
      <c r="AB183">
        <v>8</v>
      </c>
      <c r="AC183" s="2"/>
      <c r="AD183">
        <v>374</v>
      </c>
      <c r="AE183" s="2"/>
      <c r="AF183">
        <v>3</v>
      </c>
      <c r="AG183" t="s">
        <v>1499</v>
      </c>
    </row>
    <row r="184" spans="1:33" x14ac:dyDescent="0.25">
      <c r="A184">
        <v>183</v>
      </c>
      <c r="B184">
        <v>2014</v>
      </c>
      <c r="D184" t="s">
        <v>859</v>
      </c>
      <c r="F184" t="s">
        <v>4445</v>
      </c>
      <c r="H184" t="s">
        <v>1290</v>
      </c>
      <c r="J184" t="s">
        <v>1415</v>
      </c>
      <c r="L184" s="2" t="s">
        <v>1495</v>
      </c>
      <c r="M184" s="2" t="s">
        <v>1496</v>
      </c>
      <c r="N184" s="2">
        <v>2235</v>
      </c>
      <c r="O184" t="s">
        <v>1497</v>
      </c>
      <c r="Q184" t="s">
        <v>1228</v>
      </c>
      <c r="R184" s="2">
        <v>5622</v>
      </c>
      <c r="S184" s="158" t="s">
        <v>1294</v>
      </c>
      <c r="T184" s="158">
        <v>41891</v>
      </c>
      <c r="U184" s="165" t="e">
        <f t="shared" si="8"/>
        <v>#VALUE!</v>
      </c>
      <c r="V184" s="158">
        <v>41904</v>
      </c>
      <c r="W184" s="165" t="e">
        <f t="shared" si="6"/>
        <v>#VALUE!</v>
      </c>
      <c r="X184" s="158">
        <v>41976</v>
      </c>
      <c r="Y184" s="165" t="e">
        <f t="shared" si="7"/>
        <v>#VALUE!</v>
      </c>
      <c r="Z184">
        <v>6.15</v>
      </c>
      <c r="AA184" s="4">
        <v>48</v>
      </c>
      <c r="AB184">
        <v>8</v>
      </c>
      <c r="AC184" s="2"/>
      <c r="AD184">
        <v>443</v>
      </c>
      <c r="AE184" s="2"/>
      <c r="AF184">
        <v>2</v>
      </c>
      <c r="AG184" t="s">
        <v>1500</v>
      </c>
    </row>
    <row r="185" spans="1:33" x14ac:dyDescent="0.25">
      <c r="A185">
        <v>184</v>
      </c>
      <c r="B185">
        <v>2014</v>
      </c>
      <c r="D185" t="s">
        <v>859</v>
      </c>
      <c r="F185" t="s">
        <v>4445</v>
      </c>
      <c r="H185" t="s">
        <v>1290</v>
      </c>
      <c r="J185" t="s">
        <v>1415</v>
      </c>
      <c r="L185" s="2" t="s">
        <v>1495</v>
      </c>
      <c r="M185" s="2" t="s">
        <v>1496</v>
      </c>
      <c r="N185" s="2">
        <v>2235</v>
      </c>
      <c r="O185" t="s">
        <v>1497</v>
      </c>
      <c r="Q185">
        <v>4</v>
      </c>
      <c r="R185" s="2" t="s">
        <v>1147</v>
      </c>
      <c r="S185" s="158" t="s">
        <v>1294</v>
      </c>
      <c r="T185" s="158">
        <v>41895</v>
      </c>
      <c r="U185" s="165" t="e">
        <f t="shared" si="8"/>
        <v>#VALUE!</v>
      </c>
      <c r="V185" s="158">
        <v>41908</v>
      </c>
      <c r="W185" s="165" t="e">
        <f t="shared" si="6"/>
        <v>#VALUE!</v>
      </c>
      <c r="X185" s="158">
        <v>41970</v>
      </c>
      <c r="Y185" s="165" t="e">
        <f t="shared" si="7"/>
        <v>#VALUE!</v>
      </c>
      <c r="Z185">
        <v>5.5</v>
      </c>
      <c r="AA185" s="4">
        <v>84</v>
      </c>
      <c r="AB185">
        <v>6</v>
      </c>
      <c r="AC185" s="2"/>
      <c r="AD185">
        <v>330</v>
      </c>
      <c r="AE185" s="2"/>
      <c r="AF185">
        <v>1</v>
      </c>
      <c r="AG185" t="s">
        <v>1501</v>
      </c>
    </row>
    <row r="186" spans="1:33" x14ac:dyDescent="0.25">
      <c r="A186">
        <v>185</v>
      </c>
      <c r="B186">
        <v>2014</v>
      </c>
      <c r="D186" t="s">
        <v>859</v>
      </c>
      <c r="F186" t="s">
        <v>4445</v>
      </c>
      <c r="H186" t="s">
        <v>1290</v>
      </c>
      <c r="J186" t="s">
        <v>1415</v>
      </c>
      <c r="L186" s="2" t="s">
        <v>1502</v>
      </c>
      <c r="M186" s="2" t="s">
        <v>1503</v>
      </c>
      <c r="N186" s="2">
        <v>2251</v>
      </c>
      <c r="O186" t="s">
        <v>1504</v>
      </c>
      <c r="Q186" s="174">
        <v>1</v>
      </c>
      <c r="R186" s="2">
        <v>208173</v>
      </c>
      <c r="S186" s="158" t="s">
        <v>1312</v>
      </c>
      <c r="T186" s="158">
        <v>41894</v>
      </c>
      <c r="U186" s="165" t="e">
        <f t="shared" si="8"/>
        <v>#VALUE!</v>
      </c>
      <c r="V186" s="158">
        <v>41908</v>
      </c>
      <c r="W186" s="165" t="e">
        <f t="shared" si="6"/>
        <v>#VALUE!</v>
      </c>
      <c r="X186" s="158">
        <v>41989</v>
      </c>
      <c r="Y186" s="165" t="e">
        <f t="shared" si="7"/>
        <v>#VALUE!</v>
      </c>
      <c r="Z186">
        <v>6</v>
      </c>
      <c r="AA186" s="4">
        <v>37</v>
      </c>
      <c r="AB186">
        <v>7</v>
      </c>
      <c r="AC186" s="2"/>
      <c r="AD186">
        <v>387</v>
      </c>
      <c r="AE186" s="2"/>
      <c r="AF186">
        <v>3</v>
      </c>
      <c r="AG186" t="s">
        <v>1505</v>
      </c>
    </row>
    <row r="187" spans="1:33" x14ac:dyDescent="0.25">
      <c r="A187">
        <v>186</v>
      </c>
      <c r="B187">
        <v>2014</v>
      </c>
      <c r="D187" t="s">
        <v>859</v>
      </c>
      <c r="F187" t="s">
        <v>4445</v>
      </c>
      <c r="H187" t="s">
        <v>1290</v>
      </c>
      <c r="J187" t="s">
        <v>1415</v>
      </c>
      <c r="L187" s="2" t="s">
        <v>1502</v>
      </c>
      <c r="M187" s="2" t="s">
        <v>1503</v>
      </c>
      <c r="N187" s="2">
        <v>2251</v>
      </c>
      <c r="O187" t="s">
        <v>1504</v>
      </c>
      <c r="Q187">
        <v>2</v>
      </c>
      <c r="R187" s="2">
        <v>208157</v>
      </c>
      <c r="S187" s="158" t="s">
        <v>1312</v>
      </c>
      <c r="T187" s="158">
        <v>41892</v>
      </c>
      <c r="U187" s="165" t="e">
        <f t="shared" si="8"/>
        <v>#VALUE!</v>
      </c>
      <c r="V187" s="158">
        <v>41907</v>
      </c>
      <c r="W187" s="165" t="e">
        <f t="shared" si="6"/>
        <v>#VALUE!</v>
      </c>
      <c r="X187" s="158">
        <v>41991</v>
      </c>
      <c r="Y187" s="165" t="e">
        <f t="shared" si="7"/>
        <v>#VALUE!</v>
      </c>
      <c r="Z187">
        <v>6</v>
      </c>
      <c r="AA187" s="4">
        <v>36</v>
      </c>
      <c r="AB187">
        <v>8</v>
      </c>
      <c r="AC187" s="2"/>
      <c r="AD187">
        <v>551</v>
      </c>
      <c r="AE187" s="2"/>
      <c r="AF187">
        <v>4</v>
      </c>
      <c r="AG187" t="s">
        <v>1506</v>
      </c>
    </row>
    <row r="188" spans="1:33" x14ac:dyDescent="0.25">
      <c r="A188">
        <v>187</v>
      </c>
      <c r="B188">
        <v>2014</v>
      </c>
      <c r="D188" t="s">
        <v>859</v>
      </c>
      <c r="F188" t="s">
        <v>4445</v>
      </c>
      <c r="H188" t="s">
        <v>1290</v>
      </c>
      <c r="J188" t="s">
        <v>1415</v>
      </c>
      <c r="L188" s="2" t="s">
        <v>1502</v>
      </c>
      <c r="M188" s="2" t="s">
        <v>1503</v>
      </c>
      <c r="N188" s="2">
        <v>2251</v>
      </c>
      <c r="O188" t="s">
        <v>1504</v>
      </c>
      <c r="Q188" t="s">
        <v>1228</v>
      </c>
      <c r="R188" s="2">
        <v>208190</v>
      </c>
      <c r="S188" s="158" t="s">
        <v>1312</v>
      </c>
      <c r="T188" s="158">
        <v>41897</v>
      </c>
      <c r="U188" s="165" t="e">
        <f t="shared" si="8"/>
        <v>#VALUE!</v>
      </c>
      <c r="V188" s="158">
        <v>41911</v>
      </c>
      <c r="W188" s="165" t="e">
        <f t="shared" si="6"/>
        <v>#VALUE!</v>
      </c>
      <c r="X188" s="158">
        <v>41992</v>
      </c>
      <c r="Y188" s="165" t="e">
        <f t="shared" si="7"/>
        <v>#VALUE!</v>
      </c>
      <c r="Z188">
        <v>6.25</v>
      </c>
      <c r="AA188" s="4">
        <v>46</v>
      </c>
      <c r="AB188">
        <v>8</v>
      </c>
      <c r="AC188" s="2"/>
      <c r="AD188">
        <v>568</v>
      </c>
      <c r="AE188" s="2"/>
      <c r="AF188">
        <v>2</v>
      </c>
      <c r="AG188" t="s">
        <v>1507</v>
      </c>
    </row>
    <row r="189" spans="1:33" x14ac:dyDescent="0.25">
      <c r="A189">
        <v>188</v>
      </c>
      <c r="B189">
        <v>2014</v>
      </c>
      <c r="D189" t="s">
        <v>859</v>
      </c>
      <c r="F189" t="s">
        <v>4445</v>
      </c>
      <c r="H189" t="s">
        <v>1290</v>
      </c>
      <c r="J189" t="s">
        <v>1415</v>
      </c>
      <c r="L189" s="2" t="s">
        <v>1502</v>
      </c>
      <c r="M189" s="2" t="s">
        <v>1503</v>
      </c>
      <c r="N189" s="2">
        <v>2251</v>
      </c>
      <c r="O189" t="s">
        <v>1504</v>
      </c>
      <c r="Q189">
        <v>4</v>
      </c>
      <c r="R189" s="2" t="s">
        <v>1147</v>
      </c>
      <c r="S189" s="158" t="s">
        <v>1312</v>
      </c>
      <c r="T189" s="158">
        <v>41888</v>
      </c>
      <c r="U189" s="165" t="e">
        <f t="shared" si="8"/>
        <v>#VALUE!</v>
      </c>
      <c r="V189" s="158">
        <v>41900</v>
      </c>
      <c r="W189" s="165" t="e">
        <f t="shared" si="6"/>
        <v>#VALUE!</v>
      </c>
      <c r="X189" s="158">
        <v>41982</v>
      </c>
      <c r="Y189" s="165" t="e">
        <f t="shared" si="7"/>
        <v>#VALUE!</v>
      </c>
      <c r="Z189">
        <v>6.55</v>
      </c>
      <c r="AA189" s="4">
        <v>68</v>
      </c>
      <c r="AB189">
        <v>8</v>
      </c>
      <c r="AC189" s="2"/>
      <c r="AD189">
        <v>579</v>
      </c>
      <c r="AE189" s="2"/>
      <c r="AF189">
        <v>1</v>
      </c>
      <c r="AG189" t="s">
        <v>1508</v>
      </c>
    </row>
    <row r="190" spans="1:33" x14ac:dyDescent="0.25">
      <c r="A190">
        <v>189</v>
      </c>
      <c r="B190">
        <v>2014</v>
      </c>
      <c r="D190" t="s">
        <v>859</v>
      </c>
      <c r="F190" t="s">
        <v>4445</v>
      </c>
      <c r="H190" t="s">
        <v>1290</v>
      </c>
      <c r="J190" t="s">
        <v>1509</v>
      </c>
      <c r="L190" s="2" t="s">
        <v>1510</v>
      </c>
      <c r="M190" s="2" t="s">
        <v>1511</v>
      </c>
      <c r="N190" s="2">
        <v>2258</v>
      </c>
      <c r="O190" t="s">
        <v>1512</v>
      </c>
      <c r="Q190" s="174">
        <v>1</v>
      </c>
      <c r="R190" s="2">
        <v>203940</v>
      </c>
      <c r="S190" s="158" t="s">
        <v>1396</v>
      </c>
      <c r="T190" s="158">
        <v>41890</v>
      </c>
      <c r="U190" s="165" t="e">
        <f t="shared" si="8"/>
        <v>#VALUE!</v>
      </c>
      <c r="V190" s="158">
        <v>41901</v>
      </c>
      <c r="W190" s="165" t="e">
        <f t="shared" si="6"/>
        <v>#VALUE!</v>
      </c>
      <c r="X190" s="158">
        <v>41999</v>
      </c>
      <c r="Y190" s="165" t="e">
        <f t="shared" si="7"/>
        <v>#VALUE!</v>
      </c>
      <c r="Z190">
        <v>6</v>
      </c>
      <c r="AA190" s="4">
        <v>52</v>
      </c>
      <c r="AB190">
        <v>10</v>
      </c>
      <c r="AC190" s="2"/>
      <c r="AD190">
        <v>565</v>
      </c>
      <c r="AE190" s="2"/>
      <c r="AF190">
        <v>2</v>
      </c>
      <c r="AG190" t="s">
        <v>1513</v>
      </c>
    </row>
    <row r="191" spans="1:33" x14ac:dyDescent="0.25">
      <c r="A191">
        <v>190</v>
      </c>
      <c r="B191">
        <v>2014</v>
      </c>
      <c r="D191" t="s">
        <v>859</v>
      </c>
      <c r="F191" t="s">
        <v>4445</v>
      </c>
      <c r="H191" t="s">
        <v>1290</v>
      </c>
      <c r="J191" t="s">
        <v>1509</v>
      </c>
      <c r="L191" s="2" t="s">
        <v>1510</v>
      </c>
      <c r="M191" s="2" t="s">
        <v>1511</v>
      </c>
      <c r="N191" s="2">
        <v>2258</v>
      </c>
      <c r="O191" t="s">
        <v>1512</v>
      </c>
      <c r="Q191">
        <v>2</v>
      </c>
      <c r="R191" s="2">
        <v>5634</v>
      </c>
      <c r="S191" s="158" t="s">
        <v>1396</v>
      </c>
      <c r="T191" s="158">
        <v>41890</v>
      </c>
      <c r="U191" s="165" t="e">
        <f t="shared" si="8"/>
        <v>#VALUE!</v>
      </c>
      <c r="V191" s="158">
        <v>41901</v>
      </c>
      <c r="W191" s="165" t="e">
        <f t="shared" si="6"/>
        <v>#VALUE!</v>
      </c>
      <c r="X191" s="158">
        <v>41999</v>
      </c>
      <c r="Y191" s="165" t="e">
        <f t="shared" si="7"/>
        <v>#VALUE!</v>
      </c>
      <c r="Z191">
        <v>6</v>
      </c>
      <c r="AA191" s="4">
        <v>73</v>
      </c>
      <c r="AB191">
        <v>9</v>
      </c>
      <c r="AC191" s="2"/>
      <c r="AD191">
        <v>624</v>
      </c>
      <c r="AE191" s="2"/>
      <c r="AF191">
        <v>4</v>
      </c>
      <c r="AG191" t="s">
        <v>1514</v>
      </c>
    </row>
    <row r="192" spans="1:33" x14ac:dyDescent="0.25">
      <c r="A192">
        <v>191</v>
      </c>
      <c r="B192">
        <v>2014</v>
      </c>
      <c r="D192" t="s">
        <v>859</v>
      </c>
      <c r="F192" t="s">
        <v>4445</v>
      </c>
      <c r="H192" t="s">
        <v>1290</v>
      </c>
      <c r="J192" t="s">
        <v>1509</v>
      </c>
      <c r="L192" s="2" t="s">
        <v>1510</v>
      </c>
      <c r="M192" s="2" t="s">
        <v>1511</v>
      </c>
      <c r="N192" s="2">
        <v>2258</v>
      </c>
      <c r="O192" t="s">
        <v>1512</v>
      </c>
      <c r="Q192" t="s">
        <v>1228</v>
      </c>
      <c r="R192" s="2">
        <v>5588</v>
      </c>
      <c r="S192" s="158" t="s">
        <v>1396</v>
      </c>
      <c r="T192" s="158">
        <v>41894</v>
      </c>
      <c r="U192" s="165" t="e">
        <f t="shared" si="8"/>
        <v>#VALUE!</v>
      </c>
      <c r="V192" s="158">
        <v>41906</v>
      </c>
      <c r="W192" s="165" t="e">
        <f t="shared" si="6"/>
        <v>#VALUE!</v>
      </c>
      <c r="X192" s="158">
        <v>41986</v>
      </c>
      <c r="Y192" s="165" t="e">
        <f t="shared" si="7"/>
        <v>#VALUE!</v>
      </c>
      <c r="Z192">
        <v>6.75</v>
      </c>
      <c r="AA192" s="4">
        <v>65</v>
      </c>
      <c r="AB192">
        <v>9</v>
      </c>
      <c r="AC192" s="2"/>
      <c r="AD192">
        <v>469</v>
      </c>
      <c r="AE192" s="2"/>
      <c r="AF192">
        <v>3</v>
      </c>
      <c r="AG192" t="s">
        <v>1515</v>
      </c>
    </row>
    <row r="193" spans="1:33" x14ac:dyDescent="0.25">
      <c r="A193">
        <v>192</v>
      </c>
      <c r="B193">
        <v>2014</v>
      </c>
      <c r="D193" t="s">
        <v>859</v>
      </c>
      <c r="F193" t="s">
        <v>4445</v>
      </c>
      <c r="H193" t="s">
        <v>1290</v>
      </c>
      <c r="J193" t="s">
        <v>1509</v>
      </c>
      <c r="L193" s="2" t="s">
        <v>1510</v>
      </c>
      <c r="M193" s="2" t="s">
        <v>1511</v>
      </c>
      <c r="N193" s="2">
        <v>2258</v>
      </c>
      <c r="O193" t="s">
        <v>1512</v>
      </c>
      <c r="Q193">
        <v>4</v>
      </c>
      <c r="R193" s="2" t="s">
        <v>1147</v>
      </c>
      <c r="S193" s="158" t="s">
        <v>1396</v>
      </c>
      <c r="T193" s="158">
        <v>41892</v>
      </c>
      <c r="U193" s="165" t="e">
        <f t="shared" si="8"/>
        <v>#VALUE!</v>
      </c>
      <c r="V193" s="158">
        <v>41903</v>
      </c>
      <c r="W193" s="165" t="e">
        <f t="shared" si="6"/>
        <v>#VALUE!</v>
      </c>
      <c r="X193" s="158">
        <v>41981</v>
      </c>
      <c r="Y193" s="165" t="e">
        <f t="shared" si="7"/>
        <v>#VALUE!</v>
      </c>
      <c r="Z193">
        <v>4.95</v>
      </c>
      <c r="AA193" s="4">
        <v>60</v>
      </c>
      <c r="AB193">
        <v>9</v>
      </c>
      <c r="AC193" s="2"/>
      <c r="AD193">
        <v>579</v>
      </c>
      <c r="AE193" s="2"/>
      <c r="AF193">
        <v>1</v>
      </c>
      <c r="AG193" t="s">
        <v>1516</v>
      </c>
    </row>
    <row r="194" spans="1:33" x14ac:dyDescent="0.25">
      <c r="A194">
        <v>193</v>
      </c>
      <c r="B194">
        <v>2014</v>
      </c>
      <c r="D194" t="s">
        <v>859</v>
      </c>
      <c r="F194" t="s">
        <v>4445</v>
      </c>
      <c r="H194" t="s">
        <v>1290</v>
      </c>
      <c r="J194" t="s">
        <v>1509</v>
      </c>
      <c r="L194" s="2" t="s">
        <v>1517</v>
      </c>
      <c r="M194" s="2" t="s">
        <v>1518</v>
      </c>
      <c r="N194" s="2">
        <v>2252</v>
      </c>
      <c r="O194" t="s">
        <v>1519</v>
      </c>
      <c r="Q194" s="174">
        <v>1</v>
      </c>
      <c r="R194" s="2">
        <v>214306</v>
      </c>
      <c r="S194" s="158" t="s">
        <v>1312</v>
      </c>
      <c r="T194" s="158">
        <v>41897</v>
      </c>
      <c r="U194" s="165" t="e">
        <f t="shared" si="8"/>
        <v>#VALUE!</v>
      </c>
      <c r="V194" s="158">
        <v>41910</v>
      </c>
      <c r="W194" s="165" t="e">
        <f t="shared" ref="W194:W257" si="9">_xlfn.DAYS(V194,S194)</f>
        <v>#VALUE!</v>
      </c>
      <c r="X194" s="158">
        <v>41975</v>
      </c>
      <c r="Y194" s="165" t="e">
        <f t="shared" ref="Y194:Y257" si="10">_xlfn.DAYS(X194,S194)</f>
        <v>#VALUE!</v>
      </c>
      <c r="Z194">
        <v>5</v>
      </c>
      <c r="AA194" s="4">
        <v>60</v>
      </c>
      <c r="AB194">
        <v>9</v>
      </c>
      <c r="AC194" s="2"/>
      <c r="AD194">
        <v>563</v>
      </c>
      <c r="AE194" s="2"/>
      <c r="AF194">
        <v>3</v>
      </c>
      <c r="AG194" t="s">
        <v>1520</v>
      </c>
    </row>
    <row r="195" spans="1:33" x14ac:dyDescent="0.25">
      <c r="A195">
        <v>194</v>
      </c>
      <c r="B195">
        <v>2014</v>
      </c>
      <c r="D195" t="s">
        <v>859</v>
      </c>
      <c r="F195" t="s">
        <v>4445</v>
      </c>
      <c r="H195" t="s">
        <v>1290</v>
      </c>
      <c r="J195" t="s">
        <v>1509</v>
      </c>
      <c r="L195" s="2" t="s">
        <v>1517</v>
      </c>
      <c r="M195" s="2" t="s">
        <v>1518</v>
      </c>
      <c r="N195" s="2">
        <v>2252</v>
      </c>
      <c r="O195" t="s">
        <v>1519</v>
      </c>
      <c r="Q195">
        <v>2</v>
      </c>
      <c r="R195" s="2">
        <v>6891</v>
      </c>
      <c r="S195" s="158" t="s">
        <v>1312</v>
      </c>
      <c r="T195" s="158">
        <v>41898</v>
      </c>
      <c r="U195" s="165" t="e">
        <f t="shared" ref="U195:U258" si="11">_xlfn.DAYS(T195,S195)</f>
        <v>#VALUE!</v>
      </c>
      <c r="V195" s="158">
        <v>41910</v>
      </c>
      <c r="W195" s="165" t="e">
        <f t="shared" si="9"/>
        <v>#VALUE!</v>
      </c>
      <c r="X195" s="158">
        <v>41980</v>
      </c>
      <c r="Y195" s="165" t="e">
        <f t="shared" si="10"/>
        <v>#VALUE!</v>
      </c>
      <c r="Z195">
        <v>4</v>
      </c>
      <c r="AA195" s="4">
        <v>64</v>
      </c>
      <c r="AB195">
        <v>9</v>
      </c>
      <c r="AC195" s="2"/>
      <c r="AD195">
        <v>609</v>
      </c>
      <c r="AE195" s="2"/>
      <c r="AF195">
        <v>2</v>
      </c>
      <c r="AG195" t="s">
        <v>1521</v>
      </c>
    </row>
    <row r="196" spans="1:33" x14ac:dyDescent="0.25">
      <c r="A196">
        <v>195</v>
      </c>
      <c r="B196">
        <v>2014</v>
      </c>
      <c r="D196" t="s">
        <v>859</v>
      </c>
      <c r="F196" t="s">
        <v>4445</v>
      </c>
      <c r="H196" t="s">
        <v>1290</v>
      </c>
      <c r="J196" t="s">
        <v>1509</v>
      </c>
      <c r="L196" s="2" t="s">
        <v>1517</v>
      </c>
      <c r="M196" s="2" t="s">
        <v>1518</v>
      </c>
      <c r="N196" s="2">
        <v>2252</v>
      </c>
      <c r="O196" t="s">
        <v>1519</v>
      </c>
      <c r="Q196">
        <v>3</v>
      </c>
      <c r="R196" s="2">
        <v>8175</v>
      </c>
      <c r="S196" s="158" t="s">
        <v>1312</v>
      </c>
      <c r="T196" s="158">
        <v>41895</v>
      </c>
      <c r="U196" s="165" t="e">
        <f t="shared" si="11"/>
        <v>#VALUE!</v>
      </c>
      <c r="V196" s="158">
        <v>41912</v>
      </c>
      <c r="W196" s="165" t="e">
        <f t="shared" si="9"/>
        <v>#VALUE!</v>
      </c>
      <c r="X196" s="158">
        <v>41982</v>
      </c>
      <c r="Y196" s="165" t="e">
        <f t="shared" si="10"/>
        <v>#VALUE!</v>
      </c>
      <c r="Z196">
        <v>4.05</v>
      </c>
      <c r="AA196" s="4">
        <v>58</v>
      </c>
      <c r="AB196">
        <v>9</v>
      </c>
      <c r="AC196" s="2"/>
      <c r="AD196">
        <v>826</v>
      </c>
      <c r="AE196" s="2"/>
      <c r="AF196">
        <v>4</v>
      </c>
      <c r="AG196" t="s">
        <v>1382</v>
      </c>
    </row>
    <row r="197" spans="1:33" x14ac:dyDescent="0.25">
      <c r="A197">
        <v>196</v>
      </c>
      <c r="B197">
        <v>2014</v>
      </c>
      <c r="D197" t="s">
        <v>859</v>
      </c>
      <c r="F197" t="s">
        <v>4445</v>
      </c>
      <c r="H197" t="s">
        <v>1290</v>
      </c>
      <c r="J197" t="s">
        <v>1509</v>
      </c>
      <c r="L197" s="2" t="s">
        <v>1517</v>
      </c>
      <c r="M197" s="2" t="s">
        <v>1518</v>
      </c>
      <c r="N197" s="2">
        <v>2252</v>
      </c>
      <c r="O197" t="s">
        <v>1519</v>
      </c>
      <c r="Q197">
        <v>4</v>
      </c>
      <c r="R197" s="2" t="s">
        <v>1147</v>
      </c>
      <c r="S197" s="158" t="s">
        <v>1312</v>
      </c>
      <c r="T197" s="158">
        <v>41892</v>
      </c>
      <c r="U197" s="165" t="e">
        <f t="shared" si="11"/>
        <v>#VALUE!</v>
      </c>
      <c r="V197" s="158">
        <v>41907</v>
      </c>
      <c r="W197" s="165" t="e">
        <f t="shared" si="9"/>
        <v>#VALUE!</v>
      </c>
      <c r="X197" s="158">
        <v>41970</v>
      </c>
      <c r="Y197" s="165" t="e">
        <f t="shared" si="10"/>
        <v>#VALUE!</v>
      </c>
      <c r="Z197">
        <v>4.1500000000000004</v>
      </c>
      <c r="AA197" s="4">
        <v>60</v>
      </c>
      <c r="AB197">
        <v>9</v>
      </c>
      <c r="AC197" s="2"/>
      <c r="AD197">
        <v>880</v>
      </c>
      <c r="AE197" s="2"/>
      <c r="AF197">
        <v>1</v>
      </c>
      <c r="AG197" t="s">
        <v>1522</v>
      </c>
    </row>
    <row r="198" spans="1:33" x14ac:dyDescent="0.25">
      <c r="A198">
        <v>197</v>
      </c>
      <c r="B198">
        <v>2014</v>
      </c>
      <c r="D198" t="s">
        <v>859</v>
      </c>
      <c r="F198" t="s">
        <v>4445</v>
      </c>
      <c r="H198" t="s">
        <v>1290</v>
      </c>
      <c r="J198" t="s">
        <v>1509</v>
      </c>
      <c r="L198" s="2" t="s">
        <v>1523</v>
      </c>
      <c r="M198" s="2" t="s">
        <v>1524</v>
      </c>
      <c r="N198" s="2">
        <v>2226</v>
      </c>
      <c r="O198" t="s">
        <v>1525</v>
      </c>
      <c r="Q198" s="174">
        <v>1</v>
      </c>
      <c r="R198" s="2">
        <v>5684</v>
      </c>
      <c r="S198" s="158" t="s">
        <v>1321</v>
      </c>
      <c r="T198" s="158">
        <v>41895</v>
      </c>
      <c r="U198" s="165" t="e">
        <f t="shared" si="11"/>
        <v>#VALUE!</v>
      </c>
      <c r="V198" s="158">
        <v>41910</v>
      </c>
      <c r="W198" s="165" t="e">
        <f t="shared" si="9"/>
        <v>#VALUE!</v>
      </c>
      <c r="X198" s="158" t="s">
        <v>1271</v>
      </c>
      <c r="Y198" s="165" t="e">
        <f t="shared" si="10"/>
        <v>#VALUE!</v>
      </c>
      <c r="Z198">
        <v>6</v>
      </c>
      <c r="AA198" s="4">
        <v>63</v>
      </c>
      <c r="AB198">
        <v>9</v>
      </c>
      <c r="AC198" s="2"/>
      <c r="AD198">
        <v>343</v>
      </c>
      <c r="AE198" s="2"/>
      <c r="AG198" t="s">
        <v>1526</v>
      </c>
    </row>
    <row r="199" spans="1:33" x14ac:dyDescent="0.25">
      <c r="A199">
        <v>198</v>
      </c>
      <c r="B199">
        <v>2014</v>
      </c>
      <c r="D199" t="s">
        <v>859</v>
      </c>
      <c r="F199" t="s">
        <v>4445</v>
      </c>
      <c r="H199" t="s">
        <v>1290</v>
      </c>
      <c r="J199" t="s">
        <v>1509</v>
      </c>
      <c r="L199" s="2" t="s">
        <v>1523</v>
      </c>
      <c r="M199" s="2" t="s">
        <v>1524</v>
      </c>
      <c r="N199" s="2">
        <v>2226</v>
      </c>
      <c r="O199" t="s">
        <v>1525</v>
      </c>
      <c r="Q199">
        <v>2</v>
      </c>
      <c r="R199" s="2">
        <v>226157</v>
      </c>
      <c r="S199" s="158" t="s">
        <v>1321</v>
      </c>
      <c r="T199" s="158">
        <v>41891</v>
      </c>
      <c r="U199" s="165" t="e">
        <f t="shared" si="11"/>
        <v>#VALUE!</v>
      </c>
      <c r="V199" s="158">
        <v>41904</v>
      </c>
      <c r="W199" s="165" t="e">
        <f t="shared" si="9"/>
        <v>#VALUE!</v>
      </c>
      <c r="X199" s="158" t="s">
        <v>1267</v>
      </c>
      <c r="Y199" s="165" t="e">
        <f t="shared" si="10"/>
        <v>#VALUE!</v>
      </c>
      <c r="Z199">
        <v>5</v>
      </c>
      <c r="AA199" s="4">
        <v>54</v>
      </c>
      <c r="AB199">
        <v>9</v>
      </c>
      <c r="AC199" s="2"/>
      <c r="AD199">
        <v>399</v>
      </c>
      <c r="AE199" s="2"/>
    </row>
    <row r="200" spans="1:33" x14ac:dyDescent="0.25">
      <c r="A200">
        <v>199</v>
      </c>
      <c r="B200">
        <v>2014</v>
      </c>
      <c r="D200" t="s">
        <v>859</v>
      </c>
      <c r="F200" t="s">
        <v>4445</v>
      </c>
      <c r="H200" t="s">
        <v>1290</v>
      </c>
      <c r="J200" t="s">
        <v>1509</v>
      </c>
      <c r="L200" s="2" t="s">
        <v>1523</v>
      </c>
      <c r="M200" s="2" t="s">
        <v>1524</v>
      </c>
      <c r="N200" s="2">
        <v>2226</v>
      </c>
      <c r="O200" t="s">
        <v>1525</v>
      </c>
      <c r="Q200">
        <v>3</v>
      </c>
      <c r="R200" s="2">
        <v>226535</v>
      </c>
      <c r="S200" s="158" t="s">
        <v>1321</v>
      </c>
      <c r="T200" s="158">
        <v>41899</v>
      </c>
      <c r="U200" s="165" t="e">
        <f t="shared" si="11"/>
        <v>#VALUE!</v>
      </c>
      <c r="V200" s="158">
        <v>41916</v>
      </c>
      <c r="W200" s="165" t="e">
        <f t="shared" si="9"/>
        <v>#VALUE!</v>
      </c>
      <c r="X200" s="158" t="s">
        <v>1155</v>
      </c>
      <c r="Y200" s="165" t="e">
        <f t="shared" si="10"/>
        <v>#VALUE!</v>
      </c>
      <c r="Z200">
        <v>4.55</v>
      </c>
      <c r="AA200" s="4">
        <v>59</v>
      </c>
      <c r="AB200">
        <v>9</v>
      </c>
      <c r="AC200" s="2"/>
      <c r="AD200">
        <v>554</v>
      </c>
      <c r="AE200" s="2"/>
      <c r="AF200">
        <v>2</v>
      </c>
      <c r="AG200" t="s">
        <v>1527</v>
      </c>
    </row>
    <row r="201" spans="1:33" x14ac:dyDescent="0.25">
      <c r="A201">
        <v>200</v>
      </c>
      <c r="B201">
        <v>2014</v>
      </c>
      <c r="D201" t="s">
        <v>859</v>
      </c>
      <c r="F201" t="s">
        <v>4445</v>
      </c>
      <c r="H201" t="s">
        <v>1290</v>
      </c>
      <c r="J201" t="s">
        <v>1509</v>
      </c>
      <c r="L201" s="2" t="s">
        <v>1523</v>
      </c>
      <c r="M201" s="2" t="s">
        <v>1524</v>
      </c>
      <c r="N201" s="2">
        <v>2226</v>
      </c>
      <c r="O201" t="s">
        <v>1525</v>
      </c>
      <c r="Q201">
        <v>4</v>
      </c>
      <c r="R201" s="2" t="s">
        <v>1147</v>
      </c>
      <c r="S201" s="158" t="s">
        <v>1321</v>
      </c>
      <c r="T201" s="158">
        <v>41888</v>
      </c>
      <c r="U201" s="165" t="e">
        <f t="shared" si="11"/>
        <v>#VALUE!</v>
      </c>
      <c r="V201" s="158">
        <v>41900</v>
      </c>
      <c r="W201" s="165" t="e">
        <f t="shared" si="9"/>
        <v>#VALUE!</v>
      </c>
      <c r="X201" s="158" t="s">
        <v>1222</v>
      </c>
      <c r="Y201" s="165" t="e">
        <f t="shared" si="10"/>
        <v>#VALUE!</v>
      </c>
      <c r="Z201">
        <v>5.55</v>
      </c>
      <c r="AA201" s="4">
        <v>64</v>
      </c>
      <c r="AB201">
        <v>9</v>
      </c>
      <c r="AC201" s="2"/>
      <c r="AD201">
        <v>687</v>
      </c>
      <c r="AE201" s="2"/>
      <c r="AF201">
        <v>1</v>
      </c>
      <c r="AG201" t="s">
        <v>1528</v>
      </c>
    </row>
    <row r="202" spans="1:33" x14ac:dyDescent="0.25">
      <c r="A202">
        <v>201</v>
      </c>
      <c r="B202">
        <v>2014</v>
      </c>
      <c r="D202" t="s">
        <v>859</v>
      </c>
      <c r="F202" t="s">
        <v>4445</v>
      </c>
      <c r="H202" t="s">
        <v>1290</v>
      </c>
      <c r="J202" t="s">
        <v>1509</v>
      </c>
      <c r="L202" s="2" t="s">
        <v>1529</v>
      </c>
      <c r="M202" s="2" t="s">
        <v>1530</v>
      </c>
      <c r="N202" s="2">
        <v>2235</v>
      </c>
      <c r="O202" t="s">
        <v>1531</v>
      </c>
      <c r="Q202" s="174">
        <v>1</v>
      </c>
      <c r="R202" s="2">
        <v>204936</v>
      </c>
      <c r="S202" s="158" t="s">
        <v>1532</v>
      </c>
      <c r="T202" s="158">
        <v>41897</v>
      </c>
      <c r="U202" s="165" t="e">
        <f t="shared" si="11"/>
        <v>#VALUE!</v>
      </c>
      <c r="V202" s="158">
        <v>41910</v>
      </c>
      <c r="W202" s="165" t="e">
        <f t="shared" si="9"/>
        <v>#VALUE!</v>
      </c>
      <c r="X202" s="158" t="s">
        <v>1142</v>
      </c>
      <c r="Y202" s="165" t="e">
        <f t="shared" si="10"/>
        <v>#VALUE!</v>
      </c>
      <c r="Z202">
        <v>4</v>
      </c>
      <c r="AA202" s="4">
        <v>64</v>
      </c>
      <c r="AB202">
        <v>10</v>
      </c>
      <c r="AC202" s="2"/>
      <c r="AD202">
        <v>243</v>
      </c>
      <c r="AE202" s="2"/>
      <c r="AF202">
        <v>1</v>
      </c>
      <c r="AG202" t="s">
        <v>1533</v>
      </c>
    </row>
    <row r="203" spans="1:33" x14ac:dyDescent="0.25">
      <c r="A203">
        <v>202</v>
      </c>
      <c r="B203">
        <v>2014</v>
      </c>
      <c r="D203" t="s">
        <v>859</v>
      </c>
      <c r="F203" t="s">
        <v>4445</v>
      </c>
      <c r="H203" t="s">
        <v>1290</v>
      </c>
      <c r="J203" t="s">
        <v>1509</v>
      </c>
      <c r="L203" s="2" t="s">
        <v>1529</v>
      </c>
      <c r="M203" s="2" t="s">
        <v>1530</v>
      </c>
      <c r="N203" s="2">
        <v>2235</v>
      </c>
      <c r="O203" t="s">
        <v>1531</v>
      </c>
      <c r="Q203">
        <v>2</v>
      </c>
      <c r="R203" s="2">
        <v>208140</v>
      </c>
      <c r="S203" s="158" t="s">
        <v>1532</v>
      </c>
      <c r="T203" s="158">
        <v>41896</v>
      </c>
      <c r="U203" s="165" t="e">
        <f t="shared" si="11"/>
        <v>#VALUE!</v>
      </c>
      <c r="V203" s="158">
        <v>41908</v>
      </c>
      <c r="W203" s="165" t="e">
        <f t="shared" si="9"/>
        <v>#VALUE!</v>
      </c>
      <c r="X203" s="158" t="s">
        <v>1266</v>
      </c>
      <c r="Y203" s="165" t="e">
        <f t="shared" si="10"/>
        <v>#VALUE!</v>
      </c>
      <c r="Z203">
        <v>4</v>
      </c>
      <c r="AA203" s="4">
        <v>53</v>
      </c>
      <c r="AB203">
        <v>10</v>
      </c>
      <c r="AC203" s="2"/>
      <c r="AD203">
        <v>247</v>
      </c>
      <c r="AE203" s="2"/>
      <c r="AF203">
        <v>3</v>
      </c>
      <c r="AG203" t="s">
        <v>1189</v>
      </c>
    </row>
    <row r="204" spans="1:33" x14ac:dyDescent="0.25">
      <c r="A204">
        <v>203</v>
      </c>
      <c r="B204">
        <v>2014</v>
      </c>
      <c r="D204" t="s">
        <v>859</v>
      </c>
      <c r="F204" t="s">
        <v>4445</v>
      </c>
      <c r="H204" t="s">
        <v>1290</v>
      </c>
      <c r="J204" t="s">
        <v>1509</v>
      </c>
      <c r="L204" s="2" t="s">
        <v>1529</v>
      </c>
      <c r="M204" s="2" t="s">
        <v>1530</v>
      </c>
      <c r="N204" s="2">
        <v>2235</v>
      </c>
      <c r="O204" t="s">
        <v>1531</v>
      </c>
      <c r="Q204">
        <v>3</v>
      </c>
      <c r="R204" s="2">
        <v>5622</v>
      </c>
      <c r="S204" s="158" t="s">
        <v>1532</v>
      </c>
      <c r="T204" s="158">
        <v>41895</v>
      </c>
      <c r="U204" s="165" t="e">
        <f t="shared" si="11"/>
        <v>#VALUE!</v>
      </c>
      <c r="V204" s="158">
        <v>41907</v>
      </c>
      <c r="W204" s="165" t="e">
        <f t="shared" si="9"/>
        <v>#VALUE!</v>
      </c>
      <c r="X204" s="158" t="s">
        <v>1266</v>
      </c>
      <c r="Y204" s="165" t="e">
        <f t="shared" si="10"/>
        <v>#VALUE!</v>
      </c>
      <c r="Z204">
        <v>4.2</v>
      </c>
      <c r="AA204" s="4">
        <v>61</v>
      </c>
      <c r="AB204">
        <v>9</v>
      </c>
      <c r="AC204" s="2"/>
      <c r="AD204">
        <v>304</v>
      </c>
      <c r="AE204" s="2"/>
      <c r="AF204">
        <v>4</v>
      </c>
      <c r="AG204" t="s">
        <v>1189</v>
      </c>
    </row>
    <row r="205" spans="1:33" s="4" customFormat="1" x14ac:dyDescent="0.25">
      <c r="A205">
        <v>204</v>
      </c>
      <c r="B205" s="4">
        <v>2014</v>
      </c>
      <c r="D205" s="4" t="s">
        <v>859</v>
      </c>
      <c r="F205" s="4" t="s">
        <v>4445</v>
      </c>
      <c r="H205" s="4" t="s">
        <v>1290</v>
      </c>
      <c r="J205" s="4" t="s">
        <v>1509</v>
      </c>
      <c r="L205" s="7" t="s">
        <v>1529</v>
      </c>
      <c r="M205" s="7" t="s">
        <v>1530</v>
      </c>
      <c r="N205" s="7">
        <v>2235</v>
      </c>
      <c r="O205" s="4" t="s">
        <v>1531</v>
      </c>
      <c r="Q205" s="4">
        <v>4</v>
      </c>
      <c r="R205" s="7" t="s">
        <v>1147</v>
      </c>
      <c r="S205" s="166" t="s">
        <v>1532</v>
      </c>
      <c r="T205" s="166">
        <v>41897</v>
      </c>
      <c r="U205" s="167" t="e">
        <f t="shared" si="11"/>
        <v>#VALUE!</v>
      </c>
      <c r="V205" s="166">
        <v>41912</v>
      </c>
      <c r="W205" s="167" t="e">
        <f t="shared" si="9"/>
        <v>#VALUE!</v>
      </c>
      <c r="X205" s="166" t="s">
        <v>1267</v>
      </c>
      <c r="Y205" s="167" t="e">
        <f t="shared" si="10"/>
        <v>#VALUE!</v>
      </c>
      <c r="Z205" s="4">
        <v>3.9</v>
      </c>
      <c r="AA205" s="4">
        <v>47</v>
      </c>
      <c r="AB205" s="4">
        <v>9</v>
      </c>
      <c r="AC205" s="7"/>
      <c r="AD205" s="4">
        <v>278</v>
      </c>
      <c r="AE205" s="7"/>
      <c r="AF205" s="4">
        <v>2</v>
      </c>
      <c r="AG205" s="4" t="s">
        <v>1534</v>
      </c>
    </row>
    <row r="206" spans="1:33" x14ac:dyDescent="0.25">
      <c r="A206">
        <v>205</v>
      </c>
      <c r="B206">
        <v>2014</v>
      </c>
      <c r="D206" t="s">
        <v>859</v>
      </c>
      <c r="F206" t="s">
        <v>4445</v>
      </c>
      <c r="H206" t="s">
        <v>1290</v>
      </c>
      <c r="J206" t="s">
        <v>1509</v>
      </c>
      <c r="L206" s="2" t="s">
        <v>1535</v>
      </c>
      <c r="M206" s="2" t="s">
        <v>1536</v>
      </c>
      <c r="N206" s="2">
        <v>2248</v>
      </c>
      <c r="O206" t="s">
        <v>1537</v>
      </c>
      <c r="Q206" s="174">
        <v>1</v>
      </c>
      <c r="R206" s="2">
        <v>208173</v>
      </c>
      <c r="S206" s="158" t="s">
        <v>1312</v>
      </c>
      <c r="T206" s="158">
        <v>41899</v>
      </c>
      <c r="U206" s="165" t="e">
        <f t="shared" si="11"/>
        <v>#VALUE!</v>
      </c>
      <c r="V206" s="158">
        <v>41909</v>
      </c>
      <c r="W206" s="165" t="e">
        <f t="shared" si="9"/>
        <v>#VALUE!</v>
      </c>
      <c r="X206" s="158" t="s">
        <v>1224</v>
      </c>
      <c r="Y206" s="165" t="e">
        <f t="shared" si="10"/>
        <v>#VALUE!</v>
      </c>
      <c r="Z206">
        <v>4</v>
      </c>
      <c r="AA206" s="4">
        <v>64</v>
      </c>
      <c r="AB206">
        <v>9</v>
      </c>
      <c r="AC206" s="2"/>
      <c r="AD206">
        <v>401</v>
      </c>
      <c r="AE206" s="2"/>
      <c r="AF206">
        <v>1</v>
      </c>
      <c r="AG206" t="s">
        <v>1538</v>
      </c>
    </row>
    <row r="207" spans="1:33" x14ac:dyDescent="0.25">
      <c r="A207">
        <v>206</v>
      </c>
      <c r="B207">
        <v>2014</v>
      </c>
      <c r="D207" t="s">
        <v>859</v>
      </c>
      <c r="F207" t="s">
        <v>4445</v>
      </c>
      <c r="H207" t="s">
        <v>1290</v>
      </c>
      <c r="J207" t="s">
        <v>1509</v>
      </c>
      <c r="L207" s="2" t="s">
        <v>1535</v>
      </c>
      <c r="M207" s="2" t="s">
        <v>1536</v>
      </c>
      <c r="N207" s="2">
        <v>2248</v>
      </c>
      <c r="O207" t="s">
        <v>1537</v>
      </c>
      <c r="Q207">
        <v>2</v>
      </c>
      <c r="R207" s="2">
        <v>208157</v>
      </c>
      <c r="S207" s="158" t="s">
        <v>1312</v>
      </c>
      <c r="T207" s="158">
        <v>41901</v>
      </c>
      <c r="U207" s="165" t="e">
        <f t="shared" si="11"/>
        <v>#VALUE!</v>
      </c>
      <c r="V207" s="158">
        <v>41912</v>
      </c>
      <c r="W207" s="165" t="e">
        <f t="shared" si="9"/>
        <v>#VALUE!</v>
      </c>
      <c r="X207" s="158" t="s">
        <v>1183</v>
      </c>
      <c r="Y207" s="165" t="e">
        <f t="shared" si="10"/>
        <v>#VALUE!</v>
      </c>
      <c r="Z207">
        <v>5</v>
      </c>
      <c r="AA207" s="4">
        <v>53</v>
      </c>
      <c r="AB207">
        <v>9</v>
      </c>
      <c r="AC207" s="2"/>
      <c r="AD207">
        <v>235</v>
      </c>
      <c r="AE207" s="2"/>
      <c r="AF207">
        <v>2</v>
      </c>
      <c r="AG207" t="s">
        <v>1539</v>
      </c>
    </row>
    <row r="208" spans="1:33" x14ac:dyDescent="0.25">
      <c r="A208">
        <v>207</v>
      </c>
      <c r="B208">
        <v>2014</v>
      </c>
      <c r="D208" t="s">
        <v>859</v>
      </c>
      <c r="F208" t="s">
        <v>4445</v>
      </c>
      <c r="H208" t="s">
        <v>1290</v>
      </c>
      <c r="J208" t="s">
        <v>1509</v>
      </c>
      <c r="L208" s="2" t="s">
        <v>1535</v>
      </c>
      <c r="M208" s="2" t="s">
        <v>1536</v>
      </c>
      <c r="N208" s="2">
        <v>2248</v>
      </c>
      <c r="O208" t="s">
        <v>1537</v>
      </c>
      <c r="Q208">
        <v>3</v>
      </c>
      <c r="R208" s="2">
        <v>208190</v>
      </c>
      <c r="S208" s="158" t="s">
        <v>1312</v>
      </c>
      <c r="T208" s="158">
        <v>41902</v>
      </c>
      <c r="U208" s="165" t="e">
        <f t="shared" si="11"/>
        <v>#VALUE!</v>
      </c>
      <c r="V208" s="158">
        <v>41917</v>
      </c>
      <c r="W208" s="165" t="e">
        <f t="shared" si="9"/>
        <v>#VALUE!</v>
      </c>
      <c r="X208" s="158">
        <v>42064</v>
      </c>
      <c r="Y208" s="165" t="e">
        <f t="shared" si="10"/>
        <v>#VALUE!</v>
      </c>
      <c r="Z208">
        <v>4.8</v>
      </c>
      <c r="AA208" s="4">
        <v>52</v>
      </c>
      <c r="AB208">
        <v>9</v>
      </c>
      <c r="AC208" s="2"/>
      <c r="AD208">
        <v>300</v>
      </c>
      <c r="AE208" s="2"/>
    </row>
    <row r="209" spans="1:33" x14ac:dyDescent="0.25">
      <c r="A209">
        <v>208</v>
      </c>
      <c r="B209">
        <v>2014</v>
      </c>
      <c r="D209" t="s">
        <v>859</v>
      </c>
      <c r="F209" t="s">
        <v>4445</v>
      </c>
      <c r="H209" t="s">
        <v>1290</v>
      </c>
      <c r="J209" t="s">
        <v>1509</v>
      </c>
      <c r="L209" s="2" t="s">
        <v>1535</v>
      </c>
      <c r="M209" s="2" t="s">
        <v>1536</v>
      </c>
      <c r="N209" s="2">
        <v>2248</v>
      </c>
      <c r="O209" t="s">
        <v>1537</v>
      </c>
      <c r="Q209">
        <v>4</v>
      </c>
      <c r="R209" s="2" t="s">
        <v>1147</v>
      </c>
      <c r="S209" s="158" t="s">
        <v>1312</v>
      </c>
      <c r="T209" s="158">
        <v>41898</v>
      </c>
      <c r="U209" s="165" t="e">
        <f t="shared" si="11"/>
        <v>#VALUE!</v>
      </c>
      <c r="V209" s="158">
        <v>41909</v>
      </c>
      <c r="W209" s="165" t="e">
        <f t="shared" si="9"/>
        <v>#VALUE!</v>
      </c>
      <c r="X209" s="158" t="s">
        <v>1157</v>
      </c>
      <c r="Y209" s="165" t="e">
        <f t="shared" si="10"/>
        <v>#VALUE!</v>
      </c>
      <c r="Z209">
        <v>4.55</v>
      </c>
      <c r="AA209" s="4">
        <v>50</v>
      </c>
      <c r="AB209">
        <v>9</v>
      </c>
      <c r="AC209" s="2"/>
      <c r="AD209">
        <v>583</v>
      </c>
      <c r="AE209" s="2"/>
      <c r="AF209">
        <v>3</v>
      </c>
      <c r="AG209" t="s">
        <v>1540</v>
      </c>
    </row>
    <row r="210" spans="1:33" x14ac:dyDescent="0.25">
      <c r="A210">
        <v>209</v>
      </c>
      <c r="B210">
        <v>2014</v>
      </c>
      <c r="D210" t="s">
        <v>859</v>
      </c>
      <c r="F210" t="s">
        <v>4445</v>
      </c>
      <c r="H210" t="s">
        <v>1290</v>
      </c>
      <c r="J210" t="s">
        <v>1509</v>
      </c>
      <c r="L210" s="2" t="s">
        <v>1541</v>
      </c>
      <c r="M210" s="2" t="s">
        <v>1542</v>
      </c>
      <c r="N210" s="2">
        <v>2246</v>
      </c>
      <c r="O210" t="s">
        <v>1543</v>
      </c>
      <c r="Q210" s="174">
        <v>1</v>
      </c>
      <c r="R210" s="2">
        <v>222372</v>
      </c>
      <c r="S210" s="158">
        <v>41841</v>
      </c>
      <c r="T210" s="158">
        <v>41897</v>
      </c>
      <c r="U210" s="165">
        <f t="shared" si="11"/>
        <v>56</v>
      </c>
      <c r="V210" s="158">
        <v>41909</v>
      </c>
      <c r="W210" s="165">
        <f t="shared" si="9"/>
        <v>68</v>
      </c>
      <c r="X210" s="158" t="s">
        <v>1188</v>
      </c>
      <c r="Y210" s="165" t="e">
        <f t="shared" si="10"/>
        <v>#VALUE!</v>
      </c>
      <c r="Z210">
        <v>4</v>
      </c>
      <c r="AA210" s="4">
        <v>47</v>
      </c>
      <c r="AB210">
        <v>10</v>
      </c>
      <c r="AC210" s="2"/>
      <c r="AD210">
        <v>661</v>
      </c>
      <c r="AE210" s="2"/>
      <c r="AF210">
        <v>4</v>
      </c>
      <c r="AG210" t="s">
        <v>1544</v>
      </c>
    </row>
    <row r="211" spans="1:33" x14ac:dyDescent="0.25">
      <c r="A211">
        <v>210</v>
      </c>
      <c r="B211">
        <v>2014</v>
      </c>
      <c r="D211" t="s">
        <v>859</v>
      </c>
      <c r="F211" t="s">
        <v>4445</v>
      </c>
      <c r="H211" t="s">
        <v>1290</v>
      </c>
      <c r="J211" t="s">
        <v>1509</v>
      </c>
      <c r="L211" s="2" t="s">
        <v>1541</v>
      </c>
      <c r="M211" s="2" t="s">
        <v>1542</v>
      </c>
      <c r="N211" s="2">
        <v>2246</v>
      </c>
      <c r="O211" t="s">
        <v>1543</v>
      </c>
      <c r="Q211">
        <v>2</v>
      </c>
      <c r="R211" s="2">
        <v>203940</v>
      </c>
      <c r="S211" s="158">
        <v>41841</v>
      </c>
      <c r="T211" s="158">
        <v>41895</v>
      </c>
      <c r="U211" s="165">
        <f t="shared" si="11"/>
        <v>54</v>
      </c>
      <c r="V211" s="158">
        <v>41910</v>
      </c>
      <c r="W211" s="165">
        <f t="shared" si="9"/>
        <v>69</v>
      </c>
      <c r="X211" s="158" t="s">
        <v>1224</v>
      </c>
      <c r="Y211" s="165" t="e">
        <f t="shared" si="10"/>
        <v>#VALUE!</v>
      </c>
      <c r="Z211">
        <v>5</v>
      </c>
      <c r="AA211" s="4">
        <v>45</v>
      </c>
      <c r="AB211">
        <v>9</v>
      </c>
      <c r="AC211" s="2"/>
      <c r="AD211">
        <v>708</v>
      </c>
      <c r="AE211" s="2"/>
      <c r="AF211">
        <v>2</v>
      </c>
      <c r="AG211" t="s">
        <v>1545</v>
      </c>
    </row>
    <row r="212" spans="1:33" x14ac:dyDescent="0.25">
      <c r="A212">
        <v>211</v>
      </c>
      <c r="B212">
        <v>2014</v>
      </c>
      <c r="D212" t="s">
        <v>859</v>
      </c>
      <c r="F212" t="s">
        <v>4445</v>
      </c>
      <c r="H212" t="s">
        <v>1290</v>
      </c>
      <c r="J212" t="s">
        <v>1509</v>
      </c>
      <c r="L212" s="2" t="s">
        <v>1541</v>
      </c>
      <c r="M212" s="2" t="s">
        <v>1542</v>
      </c>
      <c r="N212" s="2">
        <v>2246</v>
      </c>
      <c r="O212" t="s">
        <v>1543</v>
      </c>
      <c r="Q212">
        <v>3</v>
      </c>
      <c r="R212" s="2">
        <v>5634</v>
      </c>
      <c r="S212" s="158">
        <v>41841</v>
      </c>
      <c r="T212" s="158">
        <v>41899</v>
      </c>
      <c r="U212" s="165">
        <f t="shared" si="11"/>
        <v>58</v>
      </c>
      <c r="V212" s="158">
        <v>41916</v>
      </c>
      <c r="W212" s="165">
        <f t="shared" si="9"/>
        <v>75</v>
      </c>
      <c r="X212" s="158">
        <v>42125</v>
      </c>
      <c r="Y212" s="165">
        <f t="shared" si="10"/>
        <v>284</v>
      </c>
      <c r="Z212">
        <v>4.95</v>
      </c>
      <c r="AA212" s="4">
        <v>58</v>
      </c>
      <c r="AB212">
        <v>10</v>
      </c>
      <c r="AC212" s="2"/>
      <c r="AD212">
        <v>634</v>
      </c>
      <c r="AE212" s="2"/>
      <c r="AF212">
        <v>1</v>
      </c>
      <c r="AG212" t="s">
        <v>1546</v>
      </c>
    </row>
    <row r="213" spans="1:33" x14ac:dyDescent="0.25">
      <c r="A213">
        <v>212</v>
      </c>
      <c r="B213">
        <v>2014</v>
      </c>
      <c r="D213" t="s">
        <v>859</v>
      </c>
      <c r="F213" t="s">
        <v>4445</v>
      </c>
      <c r="H213" t="s">
        <v>1290</v>
      </c>
      <c r="J213" t="s">
        <v>1509</v>
      </c>
      <c r="L213" s="2" t="s">
        <v>1541</v>
      </c>
      <c r="M213" s="2" t="s">
        <v>1542</v>
      </c>
      <c r="N213" s="2">
        <v>2246</v>
      </c>
      <c r="O213" t="s">
        <v>1543</v>
      </c>
      <c r="Q213">
        <v>4</v>
      </c>
      <c r="R213" s="2" t="s">
        <v>1147</v>
      </c>
      <c r="S213" s="158">
        <v>41841</v>
      </c>
      <c r="T213" s="158">
        <v>41890</v>
      </c>
      <c r="U213" s="165">
        <f t="shared" si="11"/>
        <v>49</v>
      </c>
      <c r="V213" s="158">
        <v>41901</v>
      </c>
      <c r="W213" s="165">
        <f t="shared" si="9"/>
        <v>60</v>
      </c>
      <c r="X213" s="158" t="s">
        <v>1142</v>
      </c>
      <c r="Y213" s="165" t="e">
        <f t="shared" si="10"/>
        <v>#VALUE!</v>
      </c>
      <c r="Z213">
        <v>4.55</v>
      </c>
      <c r="AA213" s="4">
        <v>54</v>
      </c>
      <c r="AB213">
        <v>9</v>
      </c>
      <c r="AC213" s="2"/>
      <c r="AD213">
        <v>855</v>
      </c>
      <c r="AE213" s="2"/>
      <c r="AF213">
        <v>3</v>
      </c>
      <c r="AG213" t="s">
        <v>1547</v>
      </c>
    </row>
    <row r="214" spans="1:33" x14ac:dyDescent="0.25">
      <c r="A214">
        <v>213</v>
      </c>
      <c r="B214">
        <v>2014</v>
      </c>
      <c r="D214" t="s">
        <v>859</v>
      </c>
      <c r="F214" t="s">
        <v>4445</v>
      </c>
      <c r="H214" t="s">
        <v>1290</v>
      </c>
      <c r="J214" t="s">
        <v>1509</v>
      </c>
      <c r="L214" s="2" t="s">
        <v>1548</v>
      </c>
      <c r="M214" s="2" t="s">
        <v>1549</v>
      </c>
      <c r="N214" s="2">
        <v>2222</v>
      </c>
      <c r="O214" t="s">
        <v>1550</v>
      </c>
      <c r="Q214" s="174">
        <v>1</v>
      </c>
      <c r="R214" s="2">
        <v>5588</v>
      </c>
      <c r="S214" s="158" t="s">
        <v>1551</v>
      </c>
      <c r="T214" s="158">
        <v>41898</v>
      </c>
      <c r="U214" s="165" t="e">
        <f t="shared" si="11"/>
        <v>#VALUE!</v>
      </c>
      <c r="V214" s="158">
        <v>41909</v>
      </c>
      <c r="W214" s="165" t="e">
        <f t="shared" si="9"/>
        <v>#VALUE!</v>
      </c>
      <c r="X214" s="158" t="s">
        <v>1266</v>
      </c>
      <c r="Y214" s="165" t="e">
        <f t="shared" si="10"/>
        <v>#VALUE!</v>
      </c>
      <c r="Z214">
        <v>9</v>
      </c>
      <c r="AA214" s="4">
        <v>50</v>
      </c>
      <c r="AB214">
        <v>9</v>
      </c>
      <c r="AC214" s="2"/>
      <c r="AD214">
        <v>103</v>
      </c>
      <c r="AE214" s="2"/>
      <c r="AF214">
        <v>4</v>
      </c>
      <c r="AG214" t="s">
        <v>1552</v>
      </c>
    </row>
    <row r="215" spans="1:33" x14ac:dyDescent="0.25">
      <c r="A215">
        <v>214</v>
      </c>
      <c r="B215">
        <v>2014</v>
      </c>
      <c r="D215" t="s">
        <v>859</v>
      </c>
      <c r="F215" t="s">
        <v>4445</v>
      </c>
      <c r="H215" t="s">
        <v>1290</v>
      </c>
      <c r="J215" t="s">
        <v>1509</v>
      </c>
      <c r="L215" s="2" t="s">
        <v>1548</v>
      </c>
      <c r="M215" s="2" t="s">
        <v>1549</v>
      </c>
      <c r="N215" s="2">
        <v>2222</v>
      </c>
      <c r="O215" t="s">
        <v>1550</v>
      </c>
      <c r="Q215">
        <v>2</v>
      </c>
      <c r="R215" s="2">
        <v>8034</v>
      </c>
      <c r="S215" s="158" t="s">
        <v>1551</v>
      </c>
      <c r="T215" s="158">
        <v>41899</v>
      </c>
      <c r="U215" s="165" t="e">
        <f t="shared" si="11"/>
        <v>#VALUE!</v>
      </c>
      <c r="V215" s="158">
        <v>41908</v>
      </c>
      <c r="W215" s="165" t="e">
        <f t="shared" si="9"/>
        <v>#VALUE!</v>
      </c>
      <c r="X215" s="158" t="s">
        <v>1266</v>
      </c>
      <c r="Y215" s="165" t="e">
        <f t="shared" si="10"/>
        <v>#VALUE!</v>
      </c>
      <c r="Z215">
        <v>9</v>
      </c>
      <c r="AA215" s="4">
        <v>63</v>
      </c>
      <c r="AB215">
        <v>9</v>
      </c>
      <c r="AC215" s="2"/>
      <c r="AD215">
        <v>139</v>
      </c>
      <c r="AE215" s="2"/>
      <c r="AF215">
        <v>2</v>
      </c>
      <c r="AG215" t="s">
        <v>1553</v>
      </c>
    </row>
    <row r="216" spans="1:33" x14ac:dyDescent="0.25">
      <c r="A216">
        <v>215</v>
      </c>
      <c r="B216">
        <v>2014</v>
      </c>
      <c r="D216" t="s">
        <v>859</v>
      </c>
      <c r="F216" t="s">
        <v>4445</v>
      </c>
      <c r="H216" t="s">
        <v>1290</v>
      </c>
      <c r="J216" t="s">
        <v>1509</v>
      </c>
      <c r="L216" s="2" t="s">
        <v>1548</v>
      </c>
      <c r="M216" s="2" t="s">
        <v>1549</v>
      </c>
      <c r="N216" s="2">
        <v>2222</v>
      </c>
      <c r="O216" t="s">
        <v>1550</v>
      </c>
      <c r="Q216">
        <v>3</v>
      </c>
      <c r="R216" s="2">
        <v>222373</v>
      </c>
      <c r="S216" s="158" t="s">
        <v>1551</v>
      </c>
      <c r="T216" s="158">
        <v>41897</v>
      </c>
      <c r="U216" s="165" t="e">
        <f t="shared" si="11"/>
        <v>#VALUE!</v>
      </c>
      <c r="V216" s="158">
        <v>41906</v>
      </c>
      <c r="W216" s="165" t="e">
        <f t="shared" si="9"/>
        <v>#VALUE!</v>
      </c>
      <c r="X216" s="158" t="s">
        <v>1183</v>
      </c>
      <c r="Y216" s="165" t="e">
        <f t="shared" si="10"/>
        <v>#VALUE!</v>
      </c>
      <c r="Z216">
        <v>3.4</v>
      </c>
      <c r="AA216" s="4">
        <v>42</v>
      </c>
      <c r="AB216">
        <v>8</v>
      </c>
      <c r="AC216" s="2"/>
      <c r="AD216">
        <v>249</v>
      </c>
      <c r="AE216" s="2"/>
      <c r="AF216">
        <v>1</v>
      </c>
      <c r="AG216" t="s">
        <v>1554</v>
      </c>
    </row>
    <row r="217" spans="1:33" x14ac:dyDescent="0.25">
      <c r="A217">
        <v>216</v>
      </c>
      <c r="B217">
        <v>2014</v>
      </c>
      <c r="D217" t="s">
        <v>859</v>
      </c>
      <c r="F217" t="s">
        <v>4445</v>
      </c>
      <c r="H217" t="s">
        <v>1290</v>
      </c>
      <c r="J217" t="s">
        <v>1509</v>
      </c>
      <c r="L217" s="2" t="s">
        <v>1548</v>
      </c>
      <c r="M217" s="2" t="s">
        <v>1549</v>
      </c>
      <c r="N217" s="2">
        <v>2222</v>
      </c>
      <c r="O217" t="s">
        <v>1550</v>
      </c>
      <c r="Q217">
        <v>4</v>
      </c>
      <c r="R217" s="2" t="s">
        <v>1147</v>
      </c>
      <c r="S217" s="158" t="s">
        <v>1551</v>
      </c>
      <c r="T217" s="158">
        <v>41894</v>
      </c>
      <c r="U217" s="165" t="e">
        <f t="shared" si="11"/>
        <v>#VALUE!</v>
      </c>
      <c r="V217" s="158">
        <v>41906</v>
      </c>
      <c r="W217" s="165" t="e">
        <f t="shared" si="9"/>
        <v>#VALUE!</v>
      </c>
      <c r="X217" s="158" t="s">
        <v>1222</v>
      </c>
      <c r="Y217" s="165" t="e">
        <f t="shared" si="10"/>
        <v>#VALUE!</v>
      </c>
      <c r="Z217">
        <v>4.1500000000000004</v>
      </c>
      <c r="AA217" s="4">
        <v>48</v>
      </c>
      <c r="AB217">
        <v>9</v>
      </c>
      <c r="AC217" s="2"/>
      <c r="AD217">
        <v>35</v>
      </c>
      <c r="AE217" s="2"/>
      <c r="AF217">
        <v>3</v>
      </c>
      <c r="AG217" t="s">
        <v>1555</v>
      </c>
    </row>
    <row r="218" spans="1:33" x14ac:dyDescent="0.25">
      <c r="A218">
        <v>217</v>
      </c>
      <c r="B218">
        <v>2014</v>
      </c>
      <c r="D218" t="s">
        <v>859</v>
      </c>
      <c r="F218" t="s">
        <v>4445</v>
      </c>
      <c r="H218" t="s">
        <v>1290</v>
      </c>
      <c r="J218" t="s">
        <v>1509</v>
      </c>
      <c r="L218" s="2" t="s">
        <v>1556</v>
      </c>
      <c r="M218" s="2" t="s">
        <v>1557</v>
      </c>
      <c r="N218" s="2">
        <v>2237</v>
      </c>
      <c r="O218" t="s">
        <v>1558</v>
      </c>
      <c r="Q218" s="174">
        <v>1</v>
      </c>
      <c r="R218" s="2">
        <v>214462</v>
      </c>
      <c r="S218" s="158" t="s">
        <v>1396</v>
      </c>
      <c r="T218" s="158">
        <v>41895</v>
      </c>
      <c r="U218" s="165" t="e">
        <f t="shared" si="11"/>
        <v>#VALUE!</v>
      </c>
      <c r="V218" s="158">
        <v>41910</v>
      </c>
      <c r="W218" s="165" t="e">
        <f t="shared" si="9"/>
        <v>#VALUE!</v>
      </c>
      <c r="X218" s="158" t="s">
        <v>1204</v>
      </c>
      <c r="Y218" s="165" t="e">
        <f t="shared" si="10"/>
        <v>#VALUE!</v>
      </c>
      <c r="Z218">
        <v>4</v>
      </c>
      <c r="AA218" s="4">
        <v>60</v>
      </c>
      <c r="AB218">
        <v>10</v>
      </c>
      <c r="AC218" s="2"/>
      <c r="AD218">
        <v>743</v>
      </c>
      <c r="AE218" s="2"/>
      <c r="AF218">
        <v>1</v>
      </c>
      <c r="AG218" t="s">
        <v>1559</v>
      </c>
    </row>
    <row r="219" spans="1:33" x14ac:dyDescent="0.25">
      <c r="A219">
        <v>218</v>
      </c>
      <c r="B219">
        <v>2014</v>
      </c>
      <c r="D219" t="s">
        <v>859</v>
      </c>
      <c r="F219" t="s">
        <v>4445</v>
      </c>
      <c r="H219" t="s">
        <v>1290</v>
      </c>
      <c r="J219" t="s">
        <v>1509</v>
      </c>
      <c r="L219" s="2" t="s">
        <v>1556</v>
      </c>
      <c r="M219" s="2" t="s">
        <v>1557</v>
      </c>
      <c r="N219" s="2">
        <v>2237</v>
      </c>
      <c r="O219" t="s">
        <v>1558</v>
      </c>
      <c r="Q219">
        <v>2</v>
      </c>
      <c r="R219" s="2">
        <v>208136</v>
      </c>
      <c r="S219" s="158" t="s">
        <v>1396</v>
      </c>
      <c r="T219" s="158">
        <v>41897</v>
      </c>
      <c r="U219" s="165" t="e">
        <f t="shared" si="11"/>
        <v>#VALUE!</v>
      </c>
      <c r="V219" s="158">
        <v>41913</v>
      </c>
      <c r="W219" s="165" t="e">
        <f t="shared" si="9"/>
        <v>#VALUE!</v>
      </c>
      <c r="X219" s="158" t="s">
        <v>1176</v>
      </c>
      <c r="Y219" s="165" t="e">
        <f t="shared" si="10"/>
        <v>#VALUE!</v>
      </c>
      <c r="Z219">
        <v>4</v>
      </c>
      <c r="AA219" s="4">
        <v>56</v>
      </c>
      <c r="AB219">
        <v>9</v>
      </c>
      <c r="AC219" s="2"/>
      <c r="AD219">
        <v>759</v>
      </c>
      <c r="AE219" s="2"/>
      <c r="AF219">
        <v>3</v>
      </c>
      <c r="AG219" t="s">
        <v>1560</v>
      </c>
    </row>
    <row r="220" spans="1:33" x14ac:dyDescent="0.25">
      <c r="A220">
        <v>219</v>
      </c>
      <c r="B220">
        <v>2014</v>
      </c>
      <c r="D220" t="s">
        <v>859</v>
      </c>
      <c r="F220" t="s">
        <v>4445</v>
      </c>
      <c r="H220" t="s">
        <v>1290</v>
      </c>
      <c r="J220" t="s">
        <v>1509</v>
      </c>
      <c r="L220" s="2" t="s">
        <v>1556</v>
      </c>
      <c r="M220" s="2" t="s">
        <v>1557</v>
      </c>
      <c r="N220" s="2">
        <v>2237</v>
      </c>
      <c r="O220" t="s">
        <v>1558</v>
      </c>
      <c r="Q220">
        <v>3</v>
      </c>
      <c r="R220" s="2">
        <v>214306</v>
      </c>
      <c r="S220" s="158" t="s">
        <v>1396</v>
      </c>
      <c r="T220" s="158">
        <v>41894</v>
      </c>
      <c r="U220" s="165" t="e">
        <f t="shared" si="11"/>
        <v>#VALUE!</v>
      </c>
      <c r="V220" s="158">
        <v>41907</v>
      </c>
      <c r="W220" s="165" t="e">
        <f t="shared" si="9"/>
        <v>#VALUE!</v>
      </c>
      <c r="X220" s="158">
        <v>42036</v>
      </c>
      <c r="Y220" s="165" t="e">
        <f t="shared" si="10"/>
        <v>#VALUE!</v>
      </c>
      <c r="Z220">
        <v>4</v>
      </c>
      <c r="AA220" s="4">
        <v>53</v>
      </c>
      <c r="AB220">
        <v>9</v>
      </c>
      <c r="AC220" s="2"/>
      <c r="AD220">
        <v>611</v>
      </c>
      <c r="AE220" s="2"/>
      <c r="AF220">
        <v>4</v>
      </c>
      <c r="AG220" t="s">
        <v>1561</v>
      </c>
    </row>
    <row r="221" spans="1:33" x14ac:dyDescent="0.25">
      <c r="A221">
        <v>220</v>
      </c>
      <c r="B221">
        <v>2014</v>
      </c>
      <c r="D221" t="s">
        <v>859</v>
      </c>
      <c r="F221" t="s">
        <v>4445</v>
      </c>
      <c r="H221" t="s">
        <v>1290</v>
      </c>
      <c r="J221" t="s">
        <v>1509</v>
      </c>
      <c r="L221" s="2" t="s">
        <v>1556</v>
      </c>
      <c r="M221" s="2" t="s">
        <v>1557</v>
      </c>
      <c r="N221" s="2">
        <v>2237</v>
      </c>
      <c r="O221" t="s">
        <v>1558</v>
      </c>
      <c r="Q221">
        <v>4</v>
      </c>
      <c r="R221" s="2" t="s">
        <v>1147</v>
      </c>
      <c r="S221" s="158" t="s">
        <v>1396</v>
      </c>
      <c r="T221" s="158">
        <v>41889</v>
      </c>
      <c r="U221" s="165" t="e">
        <f t="shared" si="11"/>
        <v>#VALUE!</v>
      </c>
      <c r="V221" s="158">
        <v>41900</v>
      </c>
      <c r="W221" s="165" t="e">
        <f t="shared" si="9"/>
        <v>#VALUE!</v>
      </c>
      <c r="X221" s="158">
        <v>41985</v>
      </c>
      <c r="Y221" s="165" t="e">
        <f t="shared" si="10"/>
        <v>#VALUE!</v>
      </c>
      <c r="Z221">
        <v>4</v>
      </c>
      <c r="AA221" s="4">
        <v>96</v>
      </c>
      <c r="AB221">
        <v>9</v>
      </c>
      <c r="AC221" s="2"/>
      <c r="AD221">
        <v>922</v>
      </c>
      <c r="AE221" s="2"/>
      <c r="AF221">
        <v>2</v>
      </c>
      <c r="AG221" t="s">
        <v>1562</v>
      </c>
    </row>
    <row r="222" spans="1:33" x14ac:dyDescent="0.25">
      <c r="A222">
        <v>221</v>
      </c>
      <c r="B222">
        <v>2014</v>
      </c>
      <c r="D222" t="s">
        <v>859</v>
      </c>
      <c r="F222" t="s">
        <v>4445</v>
      </c>
      <c r="H222" t="s">
        <v>1290</v>
      </c>
      <c r="J222" t="s">
        <v>1509</v>
      </c>
      <c r="L222" s="2" t="s">
        <v>1563</v>
      </c>
      <c r="M222" s="2" t="s">
        <v>1564</v>
      </c>
      <c r="N222" s="2">
        <v>2245</v>
      </c>
      <c r="O222" t="s">
        <v>1565</v>
      </c>
      <c r="Q222" s="174">
        <v>1</v>
      </c>
      <c r="R222" s="2">
        <v>8034</v>
      </c>
      <c r="S222" s="158" t="s">
        <v>1396</v>
      </c>
      <c r="T222" s="158">
        <v>41892</v>
      </c>
      <c r="U222" s="165" t="e">
        <f t="shared" si="11"/>
        <v>#VALUE!</v>
      </c>
      <c r="V222" s="158">
        <v>41903</v>
      </c>
      <c r="W222" s="165" t="e">
        <f t="shared" si="9"/>
        <v>#VALUE!</v>
      </c>
      <c r="X222" s="158" t="s">
        <v>1204</v>
      </c>
      <c r="Y222" s="165" t="e">
        <f t="shared" si="10"/>
        <v>#VALUE!</v>
      </c>
      <c r="Z222">
        <v>5</v>
      </c>
      <c r="AA222" s="4">
        <v>57</v>
      </c>
      <c r="AB222">
        <v>10</v>
      </c>
      <c r="AC222" s="2"/>
      <c r="AD222">
        <v>243</v>
      </c>
      <c r="AE222" s="2"/>
      <c r="AF222">
        <v>2</v>
      </c>
      <c r="AG222" t="s">
        <v>1566</v>
      </c>
    </row>
    <row r="223" spans="1:33" x14ac:dyDescent="0.25">
      <c r="A223">
        <v>222</v>
      </c>
      <c r="B223">
        <v>2014</v>
      </c>
      <c r="D223" t="s">
        <v>859</v>
      </c>
      <c r="F223" t="s">
        <v>4445</v>
      </c>
      <c r="H223" t="s">
        <v>1290</v>
      </c>
      <c r="J223" t="s">
        <v>1509</v>
      </c>
      <c r="L223" s="2" t="s">
        <v>1563</v>
      </c>
      <c r="M223" s="2" t="s">
        <v>1564</v>
      </c>
      <c r="N223" s="2">
        <v>2245</v>
      </c>
      <c r="O223" t="s">
        <v>1565</v>
      </c>
      <c r="Q223">
        <v>2</v>
      </c>
      <c r="R223" s="2">
        <v>222373</v>
      </c>
      <c r="S223" s="158" t="s">
        <v>1396</v>
      </c>
      <c r="T223" s="158">
        <v>41895</v>
      </c>
      <c r="U223" s="165" t="e">
        <f t="shared" si="11"/>
        <v>#VALUE!</v>
      </c>
      <c r="V223" s="158">
        <v>41908</v>
      </c>
      <c r="W223" s="165" t="e">
        <f t="shared" si="9"/>
        <v>#VALUE!</v>
      </c>
      <c r="X223" s="158" t="s">
        <v>1142</v>
      </c>
      <c r="Y223" s="165" t="e">
        <f t="shared" si="10"/>
        <v>#VALUE!</v>
      </c>
      <c r="Z223">
        <v>6</v>
      </c>
      <c r="AA223" s="4">
        <v>54</v>
      </c>
      <c r="AB223">
        <v>14</v>
      </c>
      <c r="AC223" s="2"/>
      <c r="AD223">
        <v>574</v>
      </c>
      <c r="AE223" s="2"/>
      <c r="AF223">
        <v>3</v>
      </c>
      <c r="AG223" t="s">
        <v>1567</v>
      </c>
    </row>
    <row r="224" spans="1:33" x14ac:dyDescent="0.25">
      <c r="A224">
        <v>223</v>
      </c>
      <c r="B224">
        <v>2014</v>
      </c>
      <c r="D224" t="s">
        <v>859</v>
      </c>
      <c r="F224" t="s">
        <v>4445</v>
      </c>
      <c r="H224" t="s">
        <v>1290</v>
      </c>
      <c r="J224" t="s">
        <v>1509</v>
      </c>
      <c r="L224" s="2" t="s">
        <v>1563</v>
      </c>
      <c r="M224" s="2" t="s">
        <v>1564</v>
      </c>
      <c r="N224" s="2">
        <v>2245</v>
      </c>
      <c r="O224" t="s">
        <v>1565</v>
      </c>
      <c r="Q224" t="s">
        <v>1228</v>
      </c>
      <c r="R224" s="2">
        <v>214462</v>
      </c>
      <c r="S224" s="158" t="s">
        <v>1396</v>
      </c>
      <c r="T224" s="158">
        <v>41891</v>
      </c>
      <c r="U224" s="165" t="e">
        <f t="shared" si="11"/>
        <v>#VALUE!</v>
      </c>
      <c r="V224" s="158">
        <v>41905</v>
      </c>
      <c r="W224" s="165" t="e">
        <f t="shared" si="9"/>
        <v>#VALUE!</v>
      </c>
      <c r="X224" s="158" t="s">
        <v>1266</v>
      </c>
      <c r="Y224" s="165" t="e">
        <f t="shared" si="10"/>
        <v>#VALUE!</v>
      </c>
      <c r="Z224">
        <v>5.55</v>
      </c>
      <c r="AA224" s="4">
        <v>72</v>
      </c>
      <c r="AB224">
        <v>8</v>
      </c>
      <c r="AC224" s="2"/>
      <c r="AD224">
        <v>402</v>
      </c>
      <c r="AE224" s="2"/>
      <c r="AF224">
        <v>4</v>
      </c>
      <c r="AG224" t="s">
        <v>1568</v>
      </c>
    </row>
    <row r="225" spans="1:33" x14ac:dyDescent="0.25">
      <c r="A225">
        <v>224</v>
      </c>
      <c r="B225">
        <v>2014</v>
      </c>
      <c r="D225" t="s">
        <v>859</v>
      </c>
      <c r="F225" t="s">
        <v>4445</v>
      </c>
      <c r="H225" t="s">
        <v>1290</v>
      </c>
      <c r="J225" t="s">
        <v>1509</v>
      </c>
      <c r="L225" s="2" t="s">
        <v>1563</v>
      </c>
      <c r="M225" s="2" t="s">
        <v>1564</v>
      </c>
      <c r="N225" s="2">
        <v>2245</v>
      </c>
      <c r="O225" t="s">
        <v>1565</v>
      </c>
      <c r="Q225">
        <v>4</v>
      </c>
      <c r="R225" s="2" t="s">
        <v>1147</v>
      </c>
      <c r="S225" s="158" t="s">
        <v>1396</v>
      </c>
      <c r="T225" s="158">
        <v>41893</v>
      </c>
      <c r="U225" s="165" t="e">
        <f t="shared" si="11"/>
        <v>#VALUE!</v>
      </c>
      <c r="V225" s="158">
        <v>41906</v>
      </c>
      <c r="W225" s="165" t="e">
        <f t="shared" si="9"/>
        <v>#VALUE!</v>
      </c>
      <c r="X225" s="158" t="s">
        <v>1273</v>
      </c>
      <c r="Y225" s="165" t="e">
        <f t="shared" si="10"/>
        <v>#VALUE!</v>
      </c>
      <c r="Z225">
        <v>5.35</v>
      </c>
      <c r="AA225" s="4">
        <v>73</v>
      </c>
      <c r="AB225">
        <v>9</v>
      </c>
      <c r="AC225" s="2"/>
      <c r="AD225">
        <v>377</v>
      </c>
      <c r="AE225" s="2"/>
      <c r="AF225">
        <v>1</v>
      </c>
      <c r="AG225" t="s">
        <v>1569</v>
      </c>
    </row>
    <row r="226" spans="1:33" s="4" customFormat="1" x14ac:dyDescent="0.25">
      <c r="A226">
        <v>225</v>
      </c>
      <c r="B226" s="4">
        <v>2014</v>
      </c>
      <c r="D226" s="4" t="s">
        <v>859</v>
      </c>
      <c r="F226" s="4" t="s">
        <v>4445</v>
      </c>
      <c r="H226" s="4" t="s">
        <v>1290</v>
      </c>
      <c r="J226" s="4" t="s">
        <v>1509</v>
      </c>
      <c r="L226" s="7" t="s">
        <v>1570</v>
      </c>
      <c r="M226" s="7" t="s">
        <v>1571</v>
      </c>
      <c r="N226" s="7">
        <v>2239</v>
      </c>
      <c r="O226" s="4" t="s">
        <v>1572</v>
      </c>
      <c r="Q226" s="174">
        <v>1</v>
      </c>
      <c r="R226" s="7">
        <v>208136</v>
      </c>
      <c r="S226" s="158" t="s">
        <v>1551</v>
      </c>
      <c r="T226" s="158">
        <v>41894</v>
      </c>
      <c r="U226" s="165" t="e">
        <f t="shared" si="11"/>
        <v>#VALUE!</v>
      </c>
      <c r="V226" s="158">
        <v>41909</v>
      </c>
      <c r="W226" s="165" t="e">
        <f t="shared" si="9"/>
        <v>#VALUE!</v>
      </c>
      <c r="X226" s="158">
        <v>42095</v>
      </c>
      <c r="Y226" s="165" t="e">
        <f t="shared" si="10"/>
        <v>#VALUE!</v>
      </c>
      <c r="Z226" s="4">
        <v>5</v>
      </c>
      <c r="AA226" s="4">
        <v>55</v>
      </c>
      <c r="AB226" s="4">
        <v>9</v>
      </c>
      <c r="AC226" s="7"/>
      <c r="AD226" s="4">
        <v>598</v>
      </c>
      <c r="AE226" s="7"/>
      <c r="AF226" s="4">
        <v>1</v>
      </c>
      <c r="AG226" s="4" t="s">
        <v>1573</v>
      </c>
    </row>
    <row r="227" spans="1:33" s="4" customFormat="1" x14ac:dyDescent="0.25">
      <c r="A227">
        <v>226</v>
      </c>
      <c r="B227" s="4">
        <v>2014</v>
      </c>
      <c r="D227" s="4" t="s">
        <v>859</v>
      </c>
      <c r="F227" s="4" t="s">
        <v>4445</v>
      </c>
      <c r="H227" s="4" t="s">
        <v>1290</v>
      </c>
      <c r="J227" s="4" t="s">
        <v>1509</v>
      </c>
      <c r="L227" s="7" t="s">
        <v>1570</v>
      </c>
      <c r="M227" s="7" t="s">
        <v>1571</v>
      </c>
      <c r="N227" s="7">
        <v>2239</v>
      </c>
      <c r="O227" s="4" t="s">
        <v>1572</v>
      </c>
      <c r="Q227" s="4">
        <v>2</v>
      </c>
      <c r="R227" s="7">
        <v>214306</v>
      </c>
      <c r="S227" s="158" t="s">
        <v>1551</v>
      </c>
      <c r="T227" s="158">
        <v>41901</v>
      </c>
      <c r="U227" s="165" t="e">
        <f t="shared" si="11"/>
        <v>#VALUE!</v>
      </c>
      <c r="V227" s="158">
        <v>41902</v>
      </c>
      <c r="W227" s="165" t="e">
        <f t="shared" si="9"/>
        <v>#VALUE!</v>
      </c>
      <c r="X227" s="158" t="s">
        <v>1169</v>
      </c>
      <c r="Y227" s="165" t="e">
        <f t="shared" si="10"/>
        <v>#VALUE!</v>
      </c>
      <c r="Z227" s="4">
        <v>5</v>
      </c>
      <c r="AA227" s="4">
        <v>52</v>
      </c>
      <c r="AB227" s="4">
        <v>9</v>
      </c>
      <c r="AC227" s="7"/>
      <c r="AD227" s="4">
        <v>510</v>
      </c>
      <c r="AE227" s="7"/>
      <c r="AF227" s="4">
        <v>4</v>
      </c>
      <c r="AG227" s="4" t="s">
        <v>1574</v>
      </c>
    </row>
    <row r="228" spans="1:33" s="4" customFormat="1" x14ac:dyDescent="0.25">
      <c r="A228">
        <v>227</v>
      </c>
      <c r="B228" s="4">
        <v>2014</v>
      </c>
      <c r="D228" s="4" t="s">
        <v>859</v>
      </c>
      <c r="F228" s="4" t="s">
        <v>4445</v>
      </c>
      <c r="H228" s="4" t="s">
        <v>1290</v>
      </c>
      <c r="J228" s="4" t="s">
        <v>1509</v>
      </c>
      <c r="L228" s="7" t="s">
        <v>1570</v>
      </c>
      <c r="M228" s="7" t="s">
        <v>1571</v>
      </c>
      <c r="N228" s="7">
        <v>2239</v>
      </c>
      <c r="O228" s="4" t="s">
        <v>1572</v>
      </c>
      <c r="Q228" s="4" t="s">
        <v>1228</v>
      </c>
      <c r="R228" s="7">
        <v>6891</v>
      </c>
      <c r="S228" s="158" t="s">
        <v>1551</v>
      </c>
      <c r="T228" s="158">
        <v>41892</v>
      </c>
      <c r="U228" s="165" t="e">
        <f t="shared" si="11"/>
        <v>#VALUE!</v>
      </c>
      <c r="V228" s="158">
        <v>41904</v>
      </c>
      <c r="W228" s="165" t="e">
        <f t="shared" si="9"/>
        <v>#VALUE!</v>
      </c>
      <c r="X228" s="158">
        <v>42036</v>
      </c>
      <c r="Y228" s="165" t="e">
        <f t="shared" si="10"/>
        <v>#VALUE!</v>
      </c>
      <c r="Z228" s="4">
        <v>4.75</v>
      </c>
      <c r="AA228" s="4">
        <v>66</v>
      </c>
      <c r="AB228" s="4">
        <v>9</v>
      </c>
      <c r="AC228" s="7"/>
      <c r="AD228" s="4">
        <v>704</v>
      </c>
      <c r="AE228" s="7"/>
      <c r="AF228" s="4">
        <v>3</v>
      </c>
      <c r="AG228" s="4" t="s">
        <v>1575</v>
      </c>
    </row>
    <row r="229" spans="1:33" s="4" customFormat="1" x14ac:dyDescent="0.25">
      <c r="A229">
        <v>228</v>
      </c>
      <c r="B229" s="4">
        <v>2014</v>
      </c>
      <c r="D229" s="4" t="s">
        <v>859</v>
      </c>
      <c r="F229" s="4" t="s">
        <v>4445</v>
      </c>
      <c r="H229" s="4" t="s">
        <v>1290</v>
      </c>
      <c r="J229" s="4" t="s">
        <v>1509</v>
      </c>
      <c r="L229" s="7" t="s">
        <v>1570</v>
      </c>
      <c r="M229" s="7" t="s">
        <v>1571</v>
      </c>
      <c r="N229" s="7">
        <v>2239</v>
      </c>
      <c r="O229" s="4" t="s">
        <v>1572</v>
      </c>
      <c r="Q229" s="4">
        <v>4</v>
      </c>
      <c r="R229" s="7" t="s">
        <v>1147</v>
      </c>
      <c r="S229" s="158" t="s">
        <v>1551</v>
      </c>
      <c r="T229" s="158">
        <v>41897</v>
      </c>
      <c r="U229" s="165" t="e">
        <f t="shared" si="11"/>
        <v>#VALUE!</v>
      </c>
      <c r="V229" s="158">
        <v>41909</v>
      </c>
      <c r="W229" s="165" t="e">
        <f t="shared" si="9"/>
        <v>#VALUE!</v>
      </c>
      <c r="X229" s="158" t="s">
        <v>1188</v>
      </c>
      <c r="Y229" s="165" t="e">
        <f t="shared" si="10"/>
        <v>#VALUE!</v>
      </c>
      <c r="Z229" s="4">
        <v>4.5</v>
      </c>
      <c r="AA229" s="4">
        <v>50</v>
      </c>
      <c r="AB229" s="4">
        <v>8</v>
      </c>
      <c r="AC229" s="7"/>
      <c r="AD229" s="4">
        <v>769</v>
      </c>
      <c r="AE229" s="7"/>
      <c r="AF229" s="4">
        <v>2</v>
      </c>
      <c r="AG229" s="4" t="s">
        <v>1576</v>
      </c>
    </row>
    <row r="230" spans="1:33" x14ac:dyDescent="0.25">
      <c r="A230">
        <v>229</v>
      </c>
      <c r="B230">
        <v>2014</v>
      </c>
      <c r="D230" t="s">
        <v>859</v>
      </c>
      <c r="F230" t="s">
        <v>4445</v>
      </c>
      <c r="H230" t="s">
        <v>1290</v>
      </c>
      <c r="J230" t="s">
        <v>1509</v>
      </c>
      <c r="L230" s="2" t="s">
        <v>1577</v>
      </c>
      <c r="M230" s="2" t="s">
        <v>1578</v>
      </c>
      <c r="N230" s="2">
        <v>2249</v>
      </c>
      <c r="O230" t="s">
        <v>1579</v>
      </c>
      <c r="Q230" s="174">
        <v>1</v>
      </c>
      <c r="R230" s="2">
        <v>8175</v>
      </c>
      <c r="S230" s="158" t="s">
        <v>1396</v>
      </c>
      <c r="T230" s="158">
        <v>41892</v>
      </c>
      <c r="U230" s="165" t="e">
        <f t="shared" si="11"/>
        <v>#VALUE!</v>
      </c>
      <c r="V230" s="158">
        <v>41904</v>
      </c>
      <c r="W230" s="165" t="e">
        <f t="shared" si="9"/>
        <v>#VALUE!</v>
      </c>
      <c r="X230" s="158" t="s">
        <v>1271</v>
      </c>
      <c r="Y230" s="165" t="e">
        <f t="shared" si="10"/>
        <v>#VALUE!</v>
      </c>
      <c r="Z230">
        <v>6</v>
      </c>
      <c r="AA230" s="4">
        <v>58</v>
      </c>
      <c r="AB230">
        <v>9</v>
      </c>
      <c r="AC230" s="2"/>
      <c r="AD230">
        <v>508</v>
      </c>
      <c r="AE230" s="2"/>
      <c r="AF230">
        <v>3</v>
      </c>
      <c r="AG230" t="s">
        <v>1580</v>
      </c>
    </row>
    <row r="231" spans="1:33" x14ac:dyDescent="0.25">
      <c r="A231">
        <v>230</v>
      </c>
      <c r="B231">
        <v>2014</v>
      </c>
      <c r="D231" t="s">
        <v>859</v>
      </c>
      <c r="F231" t="s">
        <v>4445</v>
      </c>
      <c r="H231" t="s">
        <v>1290</v>
      </c>
      <c r="J231" t="s">
        <v>1509</v>
      </c>
      <c r="L231" s="2" t="s">
        <v>1577</v>
      </c>
      <c r="M231" s="2" t="s">
        <v>1578</v>
      </c>
      <c r="N231" s="2">
        <v>2249</v>
      </c>
      <c r="O231" t="s">
        <v>1579</v>
      </c>
      <c r="Q231">
        <v>2</v>
      </c>
      <c r="R231" s="2">
        <v>5684</v>
      </c>
      <c r="S231" s="158" t="s">
        <v>1396</v>
      </c>
      <c r="T231" s="158">
        <v>41889</v>
      </c>
      <c r="U231" s="165" t="e">
        <f t="shared" si="11"/>
        <v>#VALUE!</v>
      </c>
      <c r="V231" s="158">
        <v>41901</v>
      </c>
      <c r="W231" s="165" t="e">
        <f t="shared" si="9"/>
        <v>#VALUE!</v>
      </c>
      <c r="X231" s="158" t="s">
        <v>1224</v>
      </c>
      <c r="Y231" s="165" t="e">
        <f t="shared" si="10"/>
        <v>#VALUE!</v>
      </c>
      <c r="Z231">
        <v>5</v>
      </c>
      <c r="AA231" s="4">
        <v>47</v>
      </c>
      <c r="AB231">
        <v>8</v>
      </c>
      <c r="AC231" s="2"/>
      <c r="AD231">
        <v>802</v>
      </c>
      <c r="AE231" s="2"/>
      <c r="AF231">
        <v>2</v>
      </c>
      <c r="AG231" t="s">
        <v>1581</v>
      </c>
    </row>
    <row r="232" spans="1:33" x14ac:dyDescent="0.25">
      <c r="A232">
        <v>231</v>
      </c>
      <c r="B232">
        <v>2014</v>
      </c>
      <c r="D232" t="s">
        <v>859</v>
      </c>
      <c r="F232" t="s">
        <v>4445</v>
      </c>
      <c r="H232" t="s">
        <v>1290</v>
      </c>
      <c r="J232" t="s">
        <v>1509</v>
      </c>
      <c r="L232" s="2" t="s">
        <v>1577</v>
      </c>
      <c r="M232" s="2" t="s">
        <v>1578</v>
      </c>
      <c r="N232" s="2">
        <v>2249</v>
      </c>
      <c r="O232" t="s">
        <v>1579</v>
      </c>
      <c r="Q232" t="s">
        <v>1228</v>
      </c>
      <c r="R232" s="2">
        <v>226157</v>
      </c>
      <c r="S232" s="158" t="s">
        <v>1396</v>
      </c>
      <c r="T232" s="158">
        <v>41896</v>
      </c>
      <c r="U232" s="165" t="e">
        <f t="shared" si="11"/>
        <v>#VALUE!</v>
      </c>
      <c r="V232" s="158">
        <v>41903</v>
      </c>
      <c r="W232" s="165" t="e">
        <f t="shared" si="9"/>
        <v>#VALUE!</v>
      </c>
      <c r="X232" s="158" t="s">
        <v>1267</v>
      </c>
      <c r="Y232" s="165" t="e">
        <f t="shared" si="10"/>
        <v>#VALUE!</v>
      </c>
      <c r="Z232">
        <v>5.15</v>
      </c>
      <c r="AA232" s="4">
        <v>69</v>
      </c>
      <c r="AB232">
        <v>9</v>
      </c>
      <c r="AC232" s="2"/>
      <c r="AD232">
        <v>743</v>
      </c>
      <c r="AE232" s="2"/>
      <c r="AF232">
        <v>4</v>
      </c>
      <c r="AG232" t="s">
        <v>1582</v>
      </c>
    </row>
    <row r="233" spans="1:33" x14ac:dyDescent="0.25">
      <c r="A233">
        <v>232</v>
      </c>
      <c r="B233">
        <v>2014</v>
      </c>
      <c r="D233" t="s">
        <v>859</v>
      </c>
      <c r="F233" t="s">
        <v>4445</v>
      </c>
      <c r="H233" t="s">
        <v>1290</v>
      </c>
      <c r="J233" t="s">
        <v>1509</v>
      </c>
      <c r="L233" s="2" t="s">
        <v>1577</v>
      </c>
      <c r="M233" s="2" t="s">
        <v>1578</v>
      </c>
      <c r="N233" s="2">
        <v>2249</v>
      </c>
      <c r="O233" t="s">
        <v>1579</v>
      </c>
      <c r="Q233">
        <v>4</v>
      </c>
      <c r="R233" s="2" t="s">
        <v>1147</v>
      </c>
      <c r="S233" s="158" t="s">
        <v>1396</v>
      </c>
      <c r="T233" s="158">
        <v>41982</v>
      </c>
      <c r="U233" s="165" t="e">
        <f t="shared" si="11"/>
        <v>#VALUE!</v>
      </c>
      <c r="V233" s="158">
        <v>41905</v>
      </c>
      <c r="W233" s="165" t="e">
        <f t="shared" si="9"/>
        <v>#VALUE!</v>
      </c>
      <c r="X233" s="158" t="s">
        <v>1267</v>
      </c>
      <c r="Y233" s="165" t="e">
        <f t="shared" si="10"/>
        <v>#VALUE!</v>
      </c>
      <c r="Z233">
        <v>5.3</v>
      </c>
      <c r="AA233" s="4">
        <v>71</v>
      </c>
      <c r="AB233">
        <v>9</v>
      </c>
      <c r="AC233" s="2"/>
      <c r="AD233" s="4">
        <v>1475</v>
      </c>
      <c r="AE233" s="2"/>
      <c r="AF233">
        <v>1</v>
      </c>
      <c r="AG233" t="s">
        <v>1583</v>
      </c>
    </row>
    <row r="234" spans="1:33" x14ac:dyDescent="0.25">
      <c r="A234">
        <v>233</v>
      </c>
      <c r="B234">
        <v>2014</v>
      </c>
      <c r="D234" t="s">
        <v>859</v>
      </c>
      <c r="F234" t="s">
        <v>4445</v>
      </c>
      <c r="H234" t="s">
        <v>1290</v>
      </c>
      <c r="J234" t="s">
        <v>1509</v>
      </c>
      <c r="L234" s="2" t="s">
        <v>1584</v>
      </c>
      <c r="M234" s="2" t="s">
        <v>1585</v>
      </c>
      <c r="N234" s="2">
        <v>2258</v>
      </c>
      <c r="O234" t="s">
        <v>1586</v>
      </c>
      <c r="Q234" s="174">
        <v>1</v>
      </c>
      <c r="R234" s="2">
        <v>226535</v>
      </c>
      <c r="S234" s="158" t="s">
        <v>1551</v>
      </c>
      <c r="T234" s="158">
        <v>41894</v>
      </c>
      <c r="U234" s="165" t="e">
        <f t="shared" si="11"/>
        <v>#VALUE!</v>
      </c>
      <c r="V234" s="158">
        <v>41910</v>
      </c>
      <c r="W234" s="165" t="e">
        <f t="shared" si="9"/>
        <v>#VALUE!</v>
      </c>
      <c r="X234" s="158" t="s">
        <v>1157</v>
      </c>
      <c r="Y234" s="165" t="e">
        <f t="shared" si="10"/>
        <v>#VALUE!</v>
      </c>
      <c r="Z234">
        <v>4</v>
      </c>
      <c r="AA234" s="4">
        <v>61</v>
      </c>
      <c r="AB234">
        <v>8</v>
      </c>
      <c r="AC234" s="2"/>
      <c r="AD234">
        <v>890</v>
      </c>
      <c r="AE234" s="2"/>
      <c r="AF234">
        <v>3</v>
      </c>
      <c r="AG234" t="s">
        <v>1587</v>
      </c>
    </row>
    <row r="235" spans="1:33" x14ac:dyDescent="0.25">
      <c r="A235">
        <v>234</v>
      </c>
      <c r="B235">
        <v>2014</v>
      </c>
      <c r="D235" t="s">
        <v>859</v>
      </c>
      <c r="F235" t="s">
        <v>4445</v>
      </c>
      <c r="H235" t="s">
        <v>1290</v>
      </c>
      <c r="J235" t="s">
        <v>1509</v>
      </c>
      <c r="L235" s="2" t="s">
        <v>1584</v>
      </c>
      <c r="M235" s="2" t="s">
        <v>1585</v>
      </c>
      <c r="N235" s="2">
        <v>2258</v>
      </c>
      <c r="O235" t="s">
        <v>1586</v>
      </c>
      <c r="Q235">
        <v>2</v>
      </c>
      <c r="R235" s="2">
        <v>204936</v>
      </c>
      <c r="S235" s="158" t="s">
        <v>1551</v>
      </c>
      <c r="T235" s="158">
        <v>41899</v>
      </c>
      <c r="U235" s="165" t="e">
        <f t="shared" si="11"/>
        <v>#VALUE!</v>
      </c>
      <c r="V235" s="158">
        <v>41905</v>
      </c>
      <c r="W235" s="165" t="e">
        <f t="shared" si="9"/>
        <v>#VALUE!</v>
      </c>
      <c r="X235" s="158" t="s">
        <v>1188</v>
      </c>
      <c r="Y235" s="165" t="e">
        <f t="shared" si="10"/>
        <v>#VALUE!</v>
      </c>
      <c r="Z235">
        <v>4</v>
      </c>
      <c r="AA235" s="4">
        <v>65</v>
      </c>
      <c r="AB235">
        <v>9</v>
      </c>
      <c r="AC235" s="2"/>
      <c r="AD235">
        <v>533</v>
      </c>
      <c r="AE235" s="2"/>
      <c r="AF235">
        <v>4</v>
      </c>
      <c r="AG235" t="s">
        <v>1371</v>
      </c>
    </row>
    <row r="236" spans="1:33" x14ac:dyDescent="0.25">
      <c r="A236">
        <v>235</v>
      </c>
      <c r="B236">
        <v>2014</v>
      </c>
      <c r="D236" t="s">
        <v>859</v>
      </c>
      <c r="F236" t="s">
        <v>4445</v>
      </c>
      <c r="H236" t="s">
        <v>1290</v>
      </c>
      <c r="J236" t="s">
        <v>1509</v>
      </c>
      <c r="L236" s="2" t="s">
        <v>1584</v>
      </c>
      <c r="M236" s="2" t="s">
        <v>1585</v>
      </c>
      <c r="N236" s="2">
        <v>2258</v>
      </c>
      <c r="O236" t="s">
        <v>1586</v>
      </c>
      <c r="Q236" t="s">
        <v>1228</v>
      </c>
      <c r="R236" s="2">
        <v>208140</v>
      </c>
      <c r="S236" s="158" t="s">
        <v>1551</v>
      </c>
      <c r="T236" s="158">
        <v>41900</v>
      </c>
      <c r="U236" s="165" t="e">
        <f t="shared" si="11"/>
        <v>#VALUE!</v>
      </c>
      <c r="V236" s="158">
        <v>41915</v>
      </c>
      <c r="W236" s="165" t="e">
        <f t="shared" si="9"/>
        <v>#VALUE!</v>
      </c>
      <c r="X236" s="158">
        <v>41947</v>
      </c>
      <c r="Y236" s="165" t="e">
        <f t="shared" si="10"/>
        <v>#VALUE!</v>
      </c>
      <c r="Z236">
        <v>5.3</v>
      </c>
      <c r="AA236" s="4">
        <v>72</v>
      </c>
      <c r="AB236">
        <v>9</v>
      </c>
      <c r="AC236" s="2"/>
      <c r="AD236">
        <v>313</v>
      </c>
      <c r="AE236" s="2"/>
      <c r="AF236">
        <v>2</v>
      </c>
      <c r="AG236" t="s">
        <v>1588</v>
      </c>
    </row>
    <row r="237" spans="1:33" x14ac:dyDescent="0.25">
      <c r="A237">
        <v>236</v>
      </c>
      <c r="B237">
        <v>2014</v>
      </c>
      <c r="D237" t="s">
        <v>859</v>
      </c>
      <c r="F237" t="s">
        <v>4445</v>
      </c>
      <c r="H237" t="s">
        <v>1290</v>
      </c>
      <c r="J237" t="s">
        <v>1509</v>
      </c>
      <c r="L237" s="2" t="s">
        <v>1584</v>
      </c>
      <c r="M237" s="2" t="s">
        <v>1585</v>
      </c>
      <c r="N237" s="2">
        <v>2258</v>
      </c>
      <c r="O237" t="s">
        <v>1586</v>
      </c>
      <c r="Q237">
        <v>4</v>
      </c>
      <c r="R237" s="2" t="s">
        <v>1147</v>
      </c>
      <c r="S237" s="158" t="s">
        <v>1551</v>
      </c>
      <c r="T237" s="158">
        <v>41894</v>
      </c>
      <c r="U237" s="165" t="e">
        <f t="shared" si="11"/>
        <v>#VALUE!</v>
      </c>
      <c r="V237" s="158">
        <v>41909</v>
      </c>
      <c r="W237" s="165" t="e">
        <f t="shared" si="9"/>
        <v>#VALUE!</v>
      </c>
      <c r="X237" s="158" t="s">
        <v>1157</v>
      </c>
      <c r="Y237" s="165" t="e">
        <f t="shared" si="10"/>
        <v>#VALUE!</v>
      </c>
      <c r="Z237">
        <v>4.95</v>
      </c>
      <c r="AA237" s="4">
        <v>66</v>
      </c>
      <c r="AB237">
        <v>9</v>
      </c>
      <c r="AC237" s="2"/>
      <c r="AD237">
        <v>479</v>
      </c>
      <c r="AE237" s="2"/>
      <c r="AF237">
        <v>1</v>
      </c>
      <c r="AG237" t="s">
        <v>1589</v>
      </c>
    </row>
    <row r="238" spans="1:33" x14ac:dyDescent="0.25">
      <c r="A238">
        <v>237</v>
      </c>
      <c r="B238">
        <v>2014</v>
      </c>
      <c r="D238" t="s">
        <v>859</v>
      </c>
      <c r="F238" t="s">
        <v>4445</v>
      </c>
      <c r="H238" t="s">
        <v>1290</v>
      </c>
      <c r="J238" t="s">
        <v>1509</v>
      </c>
      <c r="L238" s="2" t="s">
        <v>1590</v>
      </c>
      <c r="M238" s="2" t="s">
        <v>1591</v>
      </c>
      <c r="N238" s="2">
        <v>2257</v>
      </c>
      <c r="O238" t="s">
        <v>1592</v>
      </c>
      <c r="Q238" s="174">
        <v>1</v>
      </c>
      <c r="R238" s="2">
        <v>5622</v>
      </c>
      <c r="S238" s="158" t="s">
        <v>1312</v>
      </c>
      <c r="T238" s="158">
        <v>41892</v>
      </c>
      <c r="U238" s="165" t="e">
        <f t="shared" si="11"/>
        <v>#VALUE!</v>
      </c>
      <c r="V238" s="158">
        <v>41906</v>
      </c>
      <c r="W238" s="165" t="e">
        <f t="shared" si="9"/>
        <v>#VALUE!</v>
      </c>
      <c r="X238" s="158" t="s">
        <v>1267</v>
      </c>
      <c r="Y238" s="165" t="e">
        <f t="shared" si="10"/>
        <v>#VALUE!</v>
      </c>
      <c r="Z238">
        <v>5</v>
      </c>
      <c r="AA238" s="4">
        <v>78</v>
      </c>
      <c r="AB238">
        <v>9</v>
      </c>
      <c r="AC238" s="2"/>
      <c r="AD238">
        <v>336</v>
      </c>
      <c r="AE238" s="2"/>
      <c r="AF238">
        <v>2</v>
      </c>
      <c r="AG238" t="s">
        <v>1593</v>
      </c>
    </row>
    <row r="239" spans="1:33" x14ac:dyDescent="0.25">
      <c r="A239">
        <v>238</v>
      </c>
      <c r="B239">
        <v>2014</v>
      </c>
      <c r="D239" t="s">
        <v>859</v>
      </c>
      <c r="F239" t="s">
        <v>4445</v>
      </c>
      <c r="H239" t="s">
        <v>1290</v>
      </c>
      <c r="J239" t="s">
        <v>1509</v>
      </c>
      <c r="L239" s="2" t="s">
        <v>1590</v>
      </c>
      <c r="M239" s="2" t="s">
        <v>1591</v>
      </c>
      <c r="N239" s="2">
        <v>2257</v>
      </c>
      <c r="O239" t="s">
        <v>1592</v>
      </c>
      <c r="Q239">
        <v>2</v>
      </c>
      <c r="R239" s="2">
        <v>208173</v>
      </c>
      <c r="S239" s="158" t="s">
        <v>1312</v>
      </c>
      <c r="T239" s="158">
        <v>41893</v>
      </c>
      <c r="U239" s="165" t="e">
        <f t="shared" si="11"/>
        <v>#VALUE!</v>
      </c>
      <c r="V239" s="158">
        <v>41904</v>
      </c>
      <c r="W239" s="165" t="e">
        <f t="shared" si="9"/>
        <v>#VALUE!</v>
      </c>
      <c r="X239" s="158" t="s">
        <v>1188</v>
      </c>
      <c r="Y239" s="165" t="e">
        <f t="shared" si="10"/>
        <v>#VALUE!</v>
      </c>
      <c r="Z239">
        <v>5</v>
      </c>
      <c r="AA239" s="4">
        <v>71</v>
      </c>
      <c r="AB239">
        <v>9</v>
      </c>
      <c r="AC239" s="2"/>
      <c r="AD239">
        <v>40</v>
      </c>
      <c r="AE239" s="2"/>
      <c r="AF239">
        <v>3</v>
      </c>
      <c r="AG239" t="s">
        <v>1376</v>
      </c>
    </row>
    <row r="240" spans="1:33" x14ac:dyDescent="0.25">
      <c r="A240">
        <v>239</v>
      </c>
      <c r="B240">
        <v>2014</v>
      </c>
      <c r="D240" t="s">
        <v>859</v>
      </c>
      <c r="F240" t="s">
        <v>4445</v>
      </c>
      <c r="H240" t="s">
        <v>1290</v>
      </c>
      <c r="J240" t="s">
        <v>1509</v>
      </c>
      <c r="L240" s="2" t="s">
        <v>1590</v>
      </c>
      <c r="M240" s="2" t="s">
        <v>1591</v>
      </c>
      <c r="N240" s="2">
        <v>2257</v>
      </c>
      <c r="O240" t="s">
        <v>1592</v>
      </c>
      <c r="Q240" t="s">
        <v>1228</v>
      </c>
      <c r="R240" s="2">
        <v>208157</v>
      </c>
      <c r="S240" s="158" t="s">
        <v>1312</v>
      </c>
      <c r="T240" s="158">
        <v>41898</v>
      </c>
      <c r="U240" s="165" t="e">
        <f t="shared" si="11"/>
        <v>#VALUE!</v>
      </c>
      <c r="V240" s="158">
        <v>41911</v>
      </c>
      <c r="W240" s="165" t="e">
        <f t="shared" si="9"/>
        <v>#VALUE!</v>
      </c>
      <c r="X240" s="158" t="s">
        <v>1183</v>
      </c>
      <c r="Y240" s="165" t="e">
        <f t="shared" si="10"/>
        <v>#VALUE!</v>
      </c>
      <c r="Z240">
        <v>5.85</v>
      </c>
      <c r="AA240" s="4">
        <v>70</v>
      </c>
      <c r="AB240">
        <v>9</v>
      </c>
      <c r="AC240" s="2"/>
      <c r="AD240">
        <v>123</v>
      </c>
      <c r="AE240" s="2"/>
      <c r="AF240">
        <v>4</v>
      </c>
      <c r="AG240" t="s">
        <v>1594</v>
      </c>
    </row>
    <row r="241" spans="1:33" x14ac:dyDescent="0.25">
      <c r="A241">
        <v>240</v>
      </c>
      <c r="B241">
        <v>2014</v>
      </c>
      <c r="D241" t="s">
        <v>859</v>
      </c>
      <c r="F241" t="s">
        <v>4445</v>
      </c>
      <c r="H241" t="s">
        <v>1290</v>
      </c>
      <c r="J241" t="s">
        <v>1509</v>
      </c>
      <c r="L241" s="2" t="s">
        <v>1590</v>
      </c>
      <c r="M241" s="2" t="s">
        <v>1591</v>
      </c>
      <c r="N241" s="2">
        <v>2257</v>
      </c>
      <c r="O241" t="s">
        <v>1592</v>
      </c>
      <c r="Q241">
        <v>4</v>
      </c>
      <c r="R241" s="2" t="s">
        <v>1147</v>
      </c>
      <c r="S241" s="158" t="s">
        <v>1312</v>
      </c>
      <c r="T241" s="158">
        <v>41890</v>
      </c>
      <c r="U241" s="165" t="e">
        <f t="shared" si="11"/>
        <v>#VALUE!</v>
      </c>
      <c r="V241" s="158">
        <v>41901</v>
      </c>
      <c r="W241" s="165" t="e">
        <f t="shared" si="9"/>
        <v>#VALUE!</v>
      </c>
      <c r="X241" s="158" t="s">
        <v>1267</v>
      </c>
      <c r="Y241" s="165" t="e">
        <f t="shared" si="10"/>
        <v>#VALUE!</v>
      </c>
      <c r="Z241">
        <v>4.2</v>
      </c>
      <c r="AA241" s="4">
        <v>74</v>
      </c>
      <c r="AB241">
        <v>9</v>
      </c>
      <c r="AC241" s="2"/>
      <c r="AD241">
        <v>199</v>
      </c>
      <c r="AE241" s="2"/>
      <c r="AF241">
        <v>1</v>
      </c>
      <c r="AG241" t="s">
        <v>1595</v>
      </c>
    </row>
    <row r="242" spans="1:33" x14ac:dyDescent="0.25">
      <c r="A242">
        <v>241</v>
      </c>
      <c r="B242">
        <v>2014</v>
      </c>
      <c r="D242" t="s">
        <v>859</v>
      </c>
      <c r="F242" t="s">
        <v>4445</v>
      </c>
      <c r="H242" t="s">
        <v>1290</v>
      </c>
      <c r="J242" t="s">
        <v>1509</v>
      </c>
      <c r="L242" s="2" t="s">
        <v>1596</v>
      </c>
      <c r="M242" s="2" t="s">
        <v>1597</v>
      </c>
      <c r="N242" s="2">
        <v>2260</v>
      </c>
      <c r="O242" t="s">
        <v>1598</v>
      </c>
      <c r="Q242" s="174">
        <v>1</v>
      </c>
      <c r="R242" s="2">
        <v>208190</v>
      </c>
      <c r="S242" s="158" t="s">
        <v>1312</v>
      </c>
      <c r="T242" s="158">
        <v>41893</v>
      </c>
      <c r="U242" s="165" t="e">
        <f t="shared" si="11"/>
        <v>#VALUE!</v>
      </c>
      <c r="V242" s="158">
        <v>41905</v>
      </c>
      <c r="W242" s="165" t="e">
        <f t="shared" si="9"/>
        <v>#VALUE!</v>
      </c>
      <c r="X242" s="166">
        <v>42095</v>
      </c>
      <c r="Y242" s="165" t="e">
        <f t="shared" si="10"/>
        <v>#VALUE!</v>
      </c>
      <c r="Z242">
        <v>5</v>
      </c>
      <c r="AA242" s="4">
        <v>63</v>
      </c>
      <c r="AB242">
        <v>9</v>
      </c>
      <c r="AC242" s="2"/>
      <c r="AD242">
        <v>635</v>
      </c>
      <c r="AE242" s="2"/>
      <c r="AF242">
        <v>1</v>
      </c>
      <c r="AG242" t="s">
        <v>1599</v>
      </c>
    </row>
    <row r="243" spans="1:33" x14ac:dyDescent="0.25">
      <c r="A243">
        <v>242</v>
      </c>
      <c r="B243">
        <v>2014</v>
      </c>
      <c r="D243" t="s">
        <v>859</v>
      </c>
      <c r="F243" t="s">
        <v>4445</v>
      </c>
      <c r="H243" t="s">
        <v>1290</v>
      </c>
      <c r="J243" t="s">
        <v>1509</v>
      </c>
      <c r="L243" s="2" t="s">
        <v>1596</v>
      </c>
      <c r="M243" s="2" t="s">
        <v>1597</v>
      </c>
      <c r="N243" s="2">
        <v>2260</v>
      </c>
      <c r="O243" t="s">
        <v>1598</v>
      </c>
      <c r="Q243">
        <v>2</v>
      </c>
      <c r="R243" s="2">
        <v>222372</v>
      </c>
      <c r="S243" s="158" t="s">
        <v>1312</v>
      </c>
      <c r="T243" s="158">
        <v>41899</v>
      </c>
      <c r="U243" s="165" t="e">
        <f t="shared" si="11"/>
        <v>#VALUE!</v>
      </c>
      <c r="V243" s="158">
        <v>41915</v>
      </c>
      <c r="W243" s="165" t="e">
        <f t="shared" si="9"/>
        <v>#VALUE!</v>
      </c>
      <c r="X243" s="166">
        <v>42156</v>
      </c>
      <c r="Y243" s="165" t="e">
        <f t="shared" si="10"/>
        <v>#VALUE!</v>
      </c>
      <c r="Z243">
        <v>5</v>
      </c>
      <c r="AA243" s="4">
        <v>71</v>
      </c>
      <c r="AB243">
        <v>8</v>
      </c>
      <c r="AC243" s="2"/>
      <c r="AD243">
        <v>30</v>
      </c>
      <c r="AE243" s="2"/>
      <c r="AF243">
        <v>4</v>
      </c>
      <c r="AG243" t="s">
        <v>1600</v>
      </c>
    </row>
    <row r="244" spans="1:33" x14ac:dyDescent="0.25">
      <c r="A244">
        <v>243</v>
      </c>
      <c r="B244">
        <v>2014</v>
      </c>
      <c r="D244" t="s">
        <v>859</v>
      </c>
      <c r="F244" t="s">
        <v>4445</v>
      </c>
      <c r="H244" t="s">
        <v>1290</v>
      </c>
      <c r="J244" t="s">
        <v>1509</v>
      </c>
      <c r="L244" s="2" t="s">
        <v>1596</v>
      </c>
      <c r="M244" s="2" t="s">
        <v>1597</v>
      </c>
      <c r="N244" s="2">
        <v>2260</v>
      </c>
      <c r="O244" t="s">
        <v>1598</v>
      </c>
      <c r="Q244" t="s">
        <v>1228</v>
      </c>
      <c r="R244" s="2">
        <v>203940</v>
      </c>
      <c r="S244" s="158" t="s">
        <v>1312</v>
      </c>
      <c r="T244" s="158">
        <v>41901</v>
      </c>
      <c r="U244" s="165" t="e">
        <f t="shared" si="11"/>
        <v>#VALUE!</v>
      </c>
      <c r="V244" s="158">
        <v>41914</v>
      </c>
      <c r="W244" s="165" t="e">
        <f t="shared" si="9"/>
        <v>#VALUE!</v>
      </c>
      <c r="X244" s="158">
        <v>42005</v>
      </c>
      <c r="Y244" s="165" t="e">
        <f t="shared" si="10"/>
        <v>#VALUE!</v>
      </c>
      <c r="Z244">
        <v>5.5</v>
      </c>
      <c r="AA244" s="4">
        <v>63</v>
      </c>
      <c r="AB244">
        <v>9</v>
      </c>
      <c r="AC244" s="2"/>
      <c r="AD244">
        <v>870</v>
      </c>
      <c r="AE244" s="2"/>
      <c r="AF244">
        <v>3</v>
      </c>
      <c r="AG244" t="s">
        <v>1601</v>
      </c>
    </row>
    <row r="245" spans="1:33" x14ac:dyDescent="0.25">
      <c r="A245">
        <v>244</v>
      </c>
      <c r="B245">
        <v>2014</v>
      </c>
      <c r="D245" t="s">
        <v>859</v>
      </c>
      <c r="F245" t="s">
        <v>4445</v>
      </c>
      <c r="H245" t="s">
        <v>1290</v>
      </c>
      <c r="J245" t="s">
        <v>1509</v>
      </c>
      <c r="L245" s="2" t="s">
        <v>1596</v>
      </c>
      <c r="M245" s="2" t="s">
        <v>1597</v>
      </c>
      <c r="N245" s="2">
        <v>2260</v>
      </c>
      <c r="O245" t="s">
        <v>1598</v>
      </c>
      <c r="Q245">
        <v>4</v>
      </c>
      <c r="R245" s="2" t="s">
        <v>1147</v>
      </c>
      <c r="S245" s="158" t="s">
        <v>1312</v>
      </c>
      <c r="T245" s="158">
        <v>41918</v>
      </c>
      <c r="U245" s="165" t="e">
        <f t="shared" si="11"/>
        <v>#VALUE!</v>
      </c>
      <c r="V245" s="158">
        <v>41899</v>
      </c>
      <c r="W245" s="165" t="e">
        <f t="shared" si="9"/>
        <v>#VALUE!</v>
      </c>
      <c r="X245" s="158" t="s">
        <v>1183</v>
      </c>
      <c r="Y245" s="165" t="e">
        <f t="shared" si="10"/>
        <v>#VALUE!</v>
      </c>
      <c r="Z245">
        <v>5.3</v>
      </c>
      <c r="AA245" s="4">
        <v>77</v>
      </c>
      <c r="AB245">
        <v>9</v>
      </c>
      <c r="AC245" s="2"/>
      <c r="AD245">
        <v>948</v>
      </c>
      <c r="AE245" s="2"/>
      <c r="AF245">
        <v>2</v>
      </c>
      <c r="AG245" t="s">
        <v>1602</v>
      </c>
    </row>
    <row r="246" spans="1:33" x14ac:dyDescent="0.25">
      <c r="A246">
        <v>245</v>
      </c>
      <c r="B246">
        <v>2014</v>
      </c>
      <c r="D246" t="s">
        <v>859</v>
      </c>
      <c r="F246" t="s">
        <v>4445</v>
      </c>
      <c r="H246" t="s">
        <v>1290</v>
      </c>
      <c r="J246" t="s">
        <v>1509</v>
      </c>
      <c r="L246" s="2" t="s">
        <v>1603</v>
      </c>
      <c r="M246" s="2" t="s">
        <v>1604</v>
      </c>
      <c r="N246" s="2">
        <v>2912</v>
      </c>
      <c r="O246" t="s">
        <v>1605</v>
      </c>
      <c r="Q246" s="174">
        <v>1</v>
      </c>
      <c r="R246" s="2">
        <v>5634</v>
      </c>
      <c r="S246" s="158" t="s">
        <v>1312</v>
      </c>
      <c r="T246" s="158">
        <v>41896</v>
      </c>
      <c r="U246" s="165" t="e">
        <f t="shared" si="11"/>
        <v>#VALUE!</v>
      </c>
      <c r="V246" s="158">
        <v>41908</v>
      </c>
      <c r="W246" s="165" t="e">
        <f t="shared" si="9"/>
        <v>#VALUE!</v>
      </c>
      <c r="X246" s="158" t="s">
        <v>1155</v>
      </c>
      <c r="Y246" s="165" t="e">
        <f t="shared" si="10"/>
        <v>#VALUE!</v>
      </c>
      <c r="Z246">
        <v>5</v>
      </c>
      <c r="AA246" s="4">
        <v>69</v>
      </c>
      <c r="AB246">
        <v>9</v>
      </c>
      <c r="AC246" s="2"/>
      <c r="AD246">
        <v>490</v>
      </c>
      <c r="AE246" s="2"/>
      <c r="AF246">
        <v>3</v>
      </c>
      <c r="AG246" t="s">
        <v>1606</v>
      </c>
    </row>
    <row r="247" spans="1:33" x14ac:dyDescent="0.25">
      <c r="A247">
        <v>246</v>
      </c>
      <c r="B247">
        <v>2014</v>
      </c>
      <c r="D247" t="s">
        <v>859</v>
      </c>
      <c r="F247" t="s">
        <v>4445</v>
      </c>
      <c r="H247" t="s">
        <v>1290</v>
      </c>
      <c r="J247" t="s">
        <v>1509</v>
      </c>
      <c r="L247" s="2" t="s">
        <v>1603</v>
      </c>
      <c r="M247" s="2" t="s">
        <v>1604</v>
      </c>
      <c r="N247" s="2">
        <v>2912</v>
      </c>
      <c r="O247" t="s">
        <v>1605</v>
      </c>
      <c r="Q247">
        <v>2</v>
      </c>
      <c r="R247" s="2">
        <v>5588</v>
      </c>
      <c r="S247" s="158" t="s">
        <v>1312</v>
      </c>
      <c r="T247" s="158">
        <v>41892</v>
      </c>
      <c r="U247" s="165" t="e">
        <f t="shared" si="11"/>
        <v>#VALUE!</v>
      </c>
      <c r="V247" s="158">
        <v>41906</v>
      </c>
      <c r="W247" s="165" t="e">
        <f t="shared" si="9"/>
        <v>#VALUE!</v>
      </c>
      <c r="X247" s="158" t="s">
        <v>1224</v>
      </c>
      <c r="Y247" s="165" t="e">
        <f t="shared" si="10"/>
        <v>#VALUE!</v>
      </c>
      <c r="Z247">
        <v>5</v>
      </c>
      <c r="AA247" s="4">
        <v>71</v>
      </c>
      <c r="AB247">
        <v>8</v>
      </c>
      <c r="AC247" s="2"/>
      <c r="AD247">
        <v>565</v>
      </c>
      <c r="AE247" s="2"/>
      <c r="AF247">
        <v>2</v>
      </c>
      <c r="AG247" t="s">
        <v>1607</v>
      </c>
    </row>
    <row r="248" spans="1:33" x14ac:dyDescent="0.25">
      <c r="A248">
        <v>247</v>
      </c>
      <c r="B248">
        <v>2014</v>
      </c>
      <c r="D248" t="s">
        <v>859</v>
      </c>
      <c r="F248" t="s">
        <v>4445</v>
      </c>
      <c r="H248" t="s">
        <v>1290</v>
      </c>
      <c r="J248" t="s">
        <v>1509</v>
      </c>
      <c r="L248" s="2" t="s">
        <v>1603</v>
      </c>
      <c r="M248" s="2" t="s">
        <v>1604</v>
      </c>
      <c r="N248" s="2">
        <v>2912</v>
      </c>
      <c r="O248" t="s">
        <v>1605</v>
      </c>
      <c r="Q248" t="s">
        <v>1228</v>
      </c>
      <c r="R248" s="2">
        <v>8034</v>
      </c>
      <c r="S248" s="158" t="s">
        <v>1312</v>
      </c>
      <c r="T248" s="158">
        <v>41897</v>
      </c>
      <c r="U248" s="165" t="e">
        <f t="shared" si="11"/>
        <v>#VALUE!</v>
      </c>
      <c r="V248" s="158">
        <v>41904</v>
      </c>
      <c r="W248" s="165" t="e">
        <f t="shared" si="9"/>
        <v>#VALUE!</v>
      </c>
      <c r="X248" s="158" t="s">
        <v>1631</v>
      </c>
      <c r="Y248" s="165" t="e">
        <f t="shared" si="10"/>
        <v>#VALUE!</v>
      </c>
      <c r="Z248">
        <v>4.9000000000000004</v>
      </c>
      <c r="AA248" s="4">
        <v>68</v>
      </c>
      <c r="AB248">
        <v>9</v>
      </c>
      <c r="AC248" s="2"/>
      <c r="AD248">
        <v>611</v>
      </c>
      <c r="AE248" s="2"/>
      <c r="AF248">
        <v>4</v>
      </c>
      <c r="AG248" t="s">
        <v>1608</v>
      </c>
    </row>
    <row r="249" spans="1:33" x14ac:dyDescent="0.25">
      <c r="A249">
        <v>248</v>
      </c>
      <c r="B249">
        <v>2014</v>
      </c>
      <c r="D249" t="s">
        <v>859</v>
      </c>
      <c r="F249" t="s">
        <v>4445</v>
      </c>
      <c r="H249" t="s">
        <v>1290</v>
      </c>
      <c r="J249" t="s">
        <v>1509</v>
      </c>
      <c r="L249" s="2" t="s">
        <v>1603</v>
      </c>
      <c r="M249" s="2" t="s">
        <v>1604</v>
      </c>
      <c r="N249" s="2">
        <v>2912</v>
      </c>
      <c r="O249" t="s">
        <v>1605</v>
      </c>
      <c r="Q249">
        <v>4</v>
      </c>
      <c r="R249" s="2" t="s">
        <v>1147</v>
      </c>
      <c r="S249" s="158" t="s">
        <v>1312</v>
      </c>
      <c r="T249" s="158">
        <v>41888</v>
      </c>
      <c r="U249" s="165" t="e">
        <f t="shared" si="11"/>
        <v>#VALUE!</v>
      </c>
      <c r="V249" s="158">
        <v>41902</v>
      </c>
      <c r="W249" s="165" t="e">
        <f t="shared" si="9"/>
        <v>#VALUE!</v>
      </c>
      <c r="X249" s="166">
        <v>42064</v>
      </c>
      <c r="Y249" s="165" t="e">
        <f t="shared" si="10"/>
        <v>#VALUE!</v>
      </c>
      <c r="Z249">
        <v>4.05</v>
      </c>
      <c r="AA249" s="4">
        <v>69</v>
      </c>
      <c r="AB249">
        <v>9</v>
      </c>
      <c r="AC249" s="2"/>
      <c r="AD249">
        <v>537</v>
      </c>
      <c r="AE249" s="2"/>
      <c r="AF249">
        <v>1</v>
      </c>
      <c r="AG249" t="s">
        <v>1609</v>
      </c>
    </row>
    <row r="250" spans="1:33" x14ac:dyDescent="0.25">
      <c r="A250">
        <v>249</v>
      </c>
      <c r="B250">
        <v>2014</v>
      </c>
      <c r="D250" t="s">
        <v>859</v>
      </c>
      <c r="F250" t="s">
        <v>4445</v>
      </c>
      <c r="H250" t="s">
        <v>1290</v>
      </c>
      <c r="J250" t="s">
        <v>1509</v>
      </c>
      <c r="L250" s="2" t="s">
        <v>1610</v>
      </c>
      <c r="M250" s="2" t="s">
        <v>1611</v>
      </c>
      <c r="N250" s="2">
        <v>2257</v>
      </c>
      <c r="O250" t="s">
        <v>1612</v>
      </c>
      <c r="Q250" s="174">
        <v>1</v>
      </c>
      <c r="R250" s="2">
        <v>222373</v>
      </c>
      <c r="S250" s="158" t="s">
        <v>1312</v>
      </c>
      <c r="T250" s="158">
        <v>41894</v>
      </c>
      <c r="U250" s="165" t="e">
        <f t="shared" si="11"/>
        <v>#VALUE!</v>
      </c>
      <c r="V250" s="158">
        <v>41905</v>
      </c>
      <c r="W250" s="165" t="e">
        <f t="shared" si="9"/>
        <v>#VALUE!</v>
      </c>
      <c r="X250" s="158">
        <v>41981</v>
      </c>
      <c r="Y250" s="165" t="e">
        <f t="shared" si="10"/>
        <v>#VALUE!</v>
      </c>
      <c r="Z250">
        <v>5</v>
      </c>
      <c r="AA250" s="4">
        <v>64</v>
      </c>
      <c r="AB250">
        <v>9</v>
      </c>
      <c r="AC250" s="2"/>
      <c r="AD250">
        <v>84</v>
      </c>
      <c r="AE250" s="2"/>
      <c r="AF250">
        <v>4</v>
      </c>
      <c r="AG250" t="s">
        <v>1189</v>
      </c>
    </row>
    <row r="251" spans="1:33" x14ac:dyDescent="0.25">
      <c r="A251">
        <v>250</v>
      </c>
      <c r="B251">
        <v>2014</v>
      </c>
      <c r="D251" t="s">
        <v>859</v>
      </c>
      <c r="F251" t="s">
        <v>4445</v>
      </c>
      <c r="H251" t="s">
        <v>1290</v>
      </c>
      <c r="J251" t="s">
        <v>1509</v>
      </c>
      <c r="L251" s="2" t="s">
        <v>1610</v>
      </c>
      <c r="M251" s="2" t="s">
        <v>1611</v>
      </c>
      <c r="N251" s="2">
        <v>2257</v>
      </c>
      <c r="O251" t="s">
        <v>1612</v>
      </c>
      <c r="Q251">
        <v>2</v>
      </c>
      <c r="R251" s="2">
        <v>214462</v>
      </c>
      <c r="S251" s="158" t="s">
        <v>1312</v>
      </c>
      <c r="T251" s="158">
        <v>41899</v>
      </c>
      <c r="U251" s="165" t="e">
        <f t="shared" si="11"/>
        <v>#VALUE!</v>
      </c>
      <c r="V251" s="158">
        <v>41911</v>
      </c>
      <c r="W251" s="165" t="e">
        <f t="shared" si="9"/>
        <v>#VALUE!</v>
      </c>
      <c r="X251" s="158" t="s">
        <v>1271</v>
      </c>
      <c r="Y251" s="165" t="e">
        <f t="shared" si="10"/>
        <v>#VALUE!</v>
      </c>
      <c r="Z251">
        <v>5</v>
      </c>
      <c r="AA251" s="4">
        <v>61</v>
      </c>
      <c r="AB251">
        <v>9</v>
      </c>
      <c r="AC251" s="2"/>
      <c r="AD251">
        <v>170</v>
      </c>
      <c r="AE251" s="2"/>
      <c r="AF251">
        <v>3</v>
      </c>
      <c r="AG251" t="s">
        <v>1613</v>
      </c>
    </row>
    <row r="252" spans="1:33" x14ac:dyDescent="0.25">
      <c r="A252">
        <v>251</v>
      </c>
      <c r="B252">
        <v>2014</v>
      </c>
      <c r="D252" t="s">
        <v>859</v>
      </c>
      <c r="F252" t="s">
        <v>4445</v>
      </c>
      <c r="H252" t="s">
        <v>1290</v>
      </c>
      <c r="J252" t="s">
        <v>1509</v>
      </c>
      <c r="L252" s="2" t="s">
        <v>1610</v>
      </c>
      <c r="M252" s="2" t="s">
        <v>1611</v>
      </c>
      <c r="N252" s="2">
        <v>2257</v>
      </c>
      <c r="O252" t="s">
        <v>1612</v>
      </c>
      <c r="Q252" t="s">
        <v>1228</v>
      </c>
      <c r="R252" s="2">
        <v>208136</v>
      </c>
      <c r="S252" s="158" t="s">
        <v>1312</v>
      </c>
      <c r="T252" s="158">
        <v>41892</v>
      </c>
      <c r="U252" s="165" t="e">
        <f t="shared" si="11"/>
        <v>#VALUE!</v>
      </c>
      <c r="V252" s="158">
        <v>41902</v>
      </c>
      <c r="W252" s="165" t="e">
        <f t="shared" si="9"/>
        <v>#VALUE!</v>
      </c>
      <c r="X252" s="158">
        <v>41992</v>
      </c>
      <c r="Y252" s="165" t="e">
        <f t="shared" si="10"/>
        <v>#VALUE!</v>
      </c>
      <c r="Z252">
        <v>4.6500000000000004</v>
      </c>
      <c r="AA252" s="4">
        <v>52</v>
      </c>
      <c r="AB252">
        <v>9</v>
      </c>
      <c r="AC252" s="2"/>
      <c r="AD252">
        <v>349</v>
      </c>
      <c r="AE252" s="2"/>
      <c r="AF252">
        <v>2</v>
      </c>
      <c r="AG252" t="s">
        <v>1614</v>
      </c>
    </row>
    <row r="253" spans="1:33" x14ac:dyDescent="0.25">
      <c r="A253">
        <v>252</v>
      </c>
      <c r="B253">
        <v>2014</v>
      </c>
      <c r="D253" t="s">
        <v>859</v>
      </c>
      <c r="F253" t="s">
        <v>4445</v>
      </c>
      <c r="H253" t="s">
        <v>1290</v>
      </c>
      <c r="J253" t="s">
        <v>1509</v>
      </c>
      <c r="L253" s="2" t="s">
        <v>1610</v>
      </c>
      <c r="M253" s="2" t="s">
        <v>1611</v>
      </c>
      <c r="N253" s="2">
        <v>2257</v>
      </c>
      <c r="O253" t="s">
        <v>1612</v>
      </c>
      <c r="Q253">
        <v>4</v>
      </c>
      <c r="R253" s="2" t="s">
        <v>1147</v>
      </c>
      <c r="S253" s="158" t="s">
        <v>1312</v>
      </c>
      <c r="T253" s="158">
        <v>41891</v>
      </c>
      <c r="U253" s="165" t="e">
        <f t="shared" si="11"/>
        <v>#VALUE!</v>
      </c>
      <c r="V253" s="158">
        <v>41900</v>
      </c>
      <c r="W253" s="165" t="e">
        <f t="shared" si="9"/>
        <v>#VALUE!</v>
      </c>
      <c r="X253" s="158">
        <v>41955</v>
      </c>
      <c r="Y253" s="165" t="e">
        <f t="shared" si="10"/>
        <v>#VALUE!</v>
      </c>
      <c r="Z253">
        <v>5</v>
      </c>
      <c r="AA253" s="4">
        <v>63</v>
      </c>
      <c r="AB253">
        <v>9</v>
      </c>
      <c r="AC253" s="2"/>
      <c r="AD253">
        <v>319</v>
      </c>
      <c r="AE253" s="2"/>
      <c r="AF253">
        <v>1</v>
      </c>
      <c r="AG253" t="s">
        <v>1615</v>
      </c>
    </row>
    <row r="254" spans="1:33" s="4" customFormat="1" x14ac:dyDescent="0.25">
      <c r="A254">
        <v>253</v>
      </c>
      <c r="B254">
        <v>2014</v>
      </c>
      <c r="D254" t="s">
        <v>859</v>
      </c>
      <c r="F254" t="s">
        <v>4445</v>
      </c>
      <c r="H254" s="4" t="s">
        <v>1124</v>
      </c>
      <c r="J254" s="4" t="s">
        <v>3363</v>
      </c>
      <c r="L254" s="7" t="s">
        <v>1616</v>
      </c>
      <c r="M254" s="7" t="s">
        <v>1617</v>
      </c>
      <c r="N254" s="7">
        <v>2432</v>
      </c>
      <c r="O254" s="4" t="s">
        <v>1618</v>
      </c>
      <c r="Q254" s="174">
        <v>1</v>
      </c>
      <c r="R254" s="7">
        <v>5684</v>
      </c>
      <c r="S254" s="160">
        <v>41859</v>
      </c>
      <c r="T254" s="160" t="s">
        <v>1619</v>
      </c>
      <c r="U254" s="165" t="e">
        <f t="shared" si="11"/>
        <v>#VALUE!</v>
      </c>
      <c r="V254" s="160" t="s">
        <v>1281</v>
      </c>
      <c r="W254" s="165" t="e">
        <f t="shared" si="9"/>
        <v>#VALUE!</v>
      </c>
      <c r="X254" s="158" t="s">
        <v>1266</v>
      </c>
      <c r="Y254" s="165" t="e">
        <f t="shared" si="10"/>
        <v>#VALUE!</v>
      </c>
      <c r="Z254" s="4">
        <v>2.6</v>
      </c>
      <c r="AA254" s="4">
        <v>46</v>
      </c>
      <c r="AB254" s="4">
        <v>7</v>
      </c>
      <c r="AD254" s="4">
        <v>643</v>
      </c>
      <c r="AF254" s="4">
        <v>3</v>
      </c>
      <c r="AG254" s="4" t="s">
        <v>1620</v>
      </c>
    </row>
    <row r="255" spans="1:33" s="4" customFormat="1" x14ac:dyDescent="0.25">
      <c r="A255">
        <v>254</v>
      </c>
      <c r="B255">
        <v>2014</v>
      </c>
      <c r="D255" t="s">
        <v>859</v>
      </c>
      <c r="F255" t="s">
        <v>4445</v>
      </c>
      <c r="H255" s="4" t="s">
        <v>1124</v>
      </c>
      <c r="J255" s="4" t="s">
        <v>3363</v>
      </c>
      <c r="L255" s="7" t="s">
        <v>1616</v>
      </c>
      <c r="M255" s="7" t="s">
        <v>1617</v>
      </c>
      <c r="N255" s="7">
        <v>2432</v>
      </c>
      <c r="O255" s="4" t="s">
        <v>1618</v>
      </c>
      <c r="Q255" s="4">
        <v>2</v>
      </c>
      <c r="R255" s="7">
        <v>226157</v>
      </c>
      <c r="S255" s="160">
        <v>41859</v>
      </c>
      <c r="T255" s="160" t="s">
        <v>1621</v>
      </c>
      <c r="U255" s="165" t="e">
        <f t="shared" si="11"/>
        <v>#VALUE!</v>
      </c>
      <c r="V255" s="160" t="s">
        <v>1281</v>
      </c>
      <c r="W255" s="165" t="e">
        <f t="shared" si="9"/>
        <v>#VALUE!</v>
      </c>
      <c r="X255" s="158" t="s">
        <v>1157</v>
      </c>
      <c r="Y255" s="165" t="e">
        <f t="shared" si="10"/>
        <v>#VALUE!</v>
      </c>
      <c r="Z255" s="4">
        <v>2.5</v>
      </c>
      <c r="AA255" s="4">
        <v>40</v>
      </c>
      <c r="AB255" s="4">
        <v>7</v>
      </c>
      <c r="AD255" s="4">
        <v>609</v>
      </c>
      <c r="AF255" s="4">
        <v>4</v>
      </c>
      <c r="AG255" s="4" t="s">
        <v>1622</v>
      </c>
    </row>
    <row r="256" spans="1:33" x14ac:dyDescent="0.25">
      <c r="A256">
        <v>255</v>
      </c>
      <c r="B256">
        <v>2014</v>
      </c>
      <c r="D256" t="s">
        <v>859</v>
      </c>
      <c r="F256" t="s">
        <v>4445</v>
      </c>
      <c r="H256" t="s">
        <v>1124</v>
      </c>
      <c r="J256" t="s">
        <v>3363</v>
      </c>
      <c r="L256" s="2" t="s">
        <v>1616</v>
      </c>
      <c r="M256" s="2" t="s">
        <v>1617</v>
      </c>
      <c r="N256" s="2">
        <v>2432</v>
      </c>
      <c r="O256" t="s">
        <v>1618</v>
      </c>
      <c r="Q256">
        <v>3</v>
      </c>
      <c r="R256" s="2">
        <v>226535</v>
      </c>
      <c r="S256" s="160">
        <v>41859</v>
      </c>
      <c r="T256" s="160" t="s">
        <v>1167</v>
      </c>
      <c r="U256" s="165" t="e">
        <f t="shared" si="11"/>
        <v>#VALUE!</v>
      </c>
      <c r="V256" s="160" t="s">
        <v>1201</v>
      </c>
      <c r="W256" s="165" t="e">
        <f t="shared" si="9"/>
        <v>#VALUE!</v>
      </c>
      <c r="X256" s="158">
        <v>41986</v>
      </c>
      <c r="Y256" s="165">
        <f t="shared" si="10"/>
        <v>127</v>
      </c>
      <c r="Z256">
        <v>3.8</v>
      </c>
      <c r="AA256" s="4">
        <v>37</v>
      </c>
      <c r="AB256">
        <v>6</v>
      </c>
      <c r="AC256" s="2"/>
      <c r="AD256">
        <v>804</v>
      </c>
      <c r="AE256" s="2"/>
      <c r="AF256">
        <v>1</v>
      </c>
      <c r="AG256" t="s">
        <v>1623</v>
      </c>
    </row>
    <row r="257" spans="1:33" x14ac:dyDescent="0.25">
      <c r="A257">
        <v>256</v>
      </c>
      <c r="B257">
        <v>2014</v>
      </c>
      <c r="D257" t="s">
        <v>859</v>
      </c>
      <c r="F257" t="s">
        <v>4445</v>
      </c>
      <c r="H257" t="s">
        <v>1124</v>
      </c>
      <c r="J257" t="s">
        <v>3363</v>
      </c>
      <c r="L257" s="2" t="s">
        <v>1616</v>
      </c>
      <c r="M257" s="2" t="s">
        <v>1617</v>
      </c>
      <c r="N257" s="2">
        <v>2432</v>
      </c>
      <c r="O257" t="s">
        <v>1618</v>
      </c>
      <c r="Q257">
        <v>4</v>
      </c>
      <c r="R257" s="2" t="s">
        <v>1147</v>
      </c>
      <c r="S257" s="160">
        <v>41859</v>
      </c>
      <c r="T257" s="160" t="s">
        <v>1195</v>
      </c>
      <c r="U257" s="165" t="e">
        <f t="shared" si="11"/>
        <v>#VALUE!</v>
      </c>
      <c r="V257" s="160">
        <v>41922</v>
      </c>
      <c r="W257" s="165">
        <f t="shared" si="9"/>
        <v>63</v>
      </c>
      <c r="X257" s="158">
        <v>41974</v>
      </c>
      <c r="Y257" s="165">
        <f t="shared" si="10"/>
        <v>115</v>
      </c>
      <c r="Z257">
        <v>2.4</v>
      </c>
      <c r="AA257" s="4">
        <v>59</v>
      </c>
      <c r="AB257">
        <v>7</v>
      </c>
      <c r="AC257" s="2"/>
      <c r="AD257">
        <v>400</v>
      </c>
      <c r="AE257" s="2"/>
      <c r="AF257">
        <v>2</v>
      </c>
      <c r="AG257" t="s">
        <v>1624</v>
      </c>
    </row>
    <row r="258" spans="1:33" x14ac:dyDescent="0.25">
      <c r="A258">
        <v>257</v>
      </c>
      <c r="B258">
        <v>2014</v>
      </c>
      <c r="D258" t="s">
        <v>859</v>
      </c>
      <c r="F258" t="s">
        <v>4445</v>
      </c>
      <c r="H258" t="s">
        <v>1124</v>
      </c>
      <c r="J258" t="s">
        <v>3363</v>
      </c>
      <c r="L258" s="2" t="s">
        <v>1625</v>
      </c>
      <c r="M258" s="2" t="s">
        <v>1626</v>
      </c>
      <c r="N258" s="2">
        <v>2397</v>
      </c>
      <c r="O258" t="s">
        <v>1627</v>
      </c>
      <c r="Q258" s="174">
        <v>1</v>
      </c>
      <c r="R258" s="2">
        <v>208157</v>
      </c>
      <c r="S258" s="159" t="s">
        <v>4491</v>
      </c>
      <c r="T258" s="159">
        <v>41920</v>
      </c>
      <c r="U258" s="165" t="e">
        <f t="shared" si="11"/>
        <v>#VALUE!</v>
      </c>
      <c r="V258" s="159" t="s">
        <v>1164</v>
      </c>
      <c r="W258" s="165" t="e">
        <f t="shared" ref="W258:W321" si="12">_xlfn.DAYS(V258,S258)</f>
        <v>#VALUE!</v>
      </c>
      <c r="X258" s="158" t="s">
        <v>1159</v>
      </c>
      <c r="Y258" s="165" t="e">
        <f t="shared" ref="Y258:Y321" si="13">_xlfn.DAYS(X258,S258)</f>
        <v>#VALUE!</v>
      </c>
      <c r="Z258">
        <v>3</v>
      </c>
      <c r="AA258" s="4">
        <v>39</v>
      </c>
      <c r="AB258">
        <v>7</v>
      </c>
      <c r="AC258" s="2"/>
      <c r="AD258">
        <v>598</v>
      </c>
      <c r="AE258" s="2"/>
      <c r="AF258">
        <v>4</v>
      </c>
      <c r="AG258" t="s">
        <v>1628</v>
      </c>
    </row>
    <row r="259" spans="1:33" x14ac:dyDescent="0.25">
      <c r="A259">
        <v>258</v>
      </c>
      <c r="B259">
        <v>2014</v>
      </c>
      <c r="D259" t="s">
        <v>859</v>
      </c>
      <c r="F259" t="s">
        <v>4445</v>
      </c>
      <c r="H259" t="s">
        <v>1124</v>
      </c>
      <c r="J259" t="s">
        <v>3363</v>
      </c>
      <c r="L259" s="2" t="s">
        <v>1625</v>
      </c>
      <c r="M259" s="2" t="s">
        <v>1626</v>
      </c>
      <c r="N259" s="2">
        <v>2397</v>
      </c>
      <c r="O259" t="s">
        <v>1627</v>
      </c>
      <c r="Q259">
        <v>2</v>
      </c>
      <c r="R259" s="2">
        <v>208190</v>
      </c>
      <c r="S259" s="159" t="s">
        <v>4491</v>
      </c>
      <c r="T259" s="159">
        <v>41983</v>
      </c>
      <c r="U259" s="165" t="e">
        <f t="shared" ref="U259:U322" si="14">_xlfn.DAYS(T259,S259)</f>
        <v>#VALUE!</v>
      </c>
      <c r="V259" s="159" t="s">
        <v>1168</v>
      </c>
      <c r="W259" s="165" t="e">
        <f t="shared" si="12"/>
        <v>#VALUE!</v>
      </c>
      <c r="X259" s="158" t="s">
        <v>1273</v>
      </c>
      <c r="Y259" s="165" t="e">
        <f t="shared" si="13"/>
        <v>#VALUE!</v>
      </c>
      <c r="Z259">
        <v>3</v>
      </c>
      <c r="AA259" s="4">
        <v>46</v>
      </c>
      <c r="AB259">
        <v>8</v>
      </c>
      <c r="AC259" s="2"/>
      <c r="AD259">
        <v>651</v>
      </c>
      <c r="AE259" s="2"/>
      <c r="AF259">
        <v>2</v>
      </c>
      <c r="AG259" t="s">
        <v>1629</v>
      </c>
    </row>
    <row r="260" spans="1:33" x14ac:dyDescent="0.25">
      <c r="A260">
        <v>259</v>
      </c>
      <c r="B260">
        <v>2014</v>
      </c>
      <c r="D260" t="s">
        <v>859</v>
      </c>
      <c r="F260" t="s">
        <v>4445</v>
      </c>
      <c r="H260" t="s">
        <v>1124</v>
      </c>
      <c r="J260" t="s">
        <v>3363</v>
      </c>
      <c r="L260" s="2" t="s">
        <v>1625</v>
      </c>
      <c r="M260" s="2" t="s">
        <v>1626</v>
      </c>
      <c r="N260" s="2">
        <v>2397</v>
      </c>
      <c r="O260" t="s">
        <v>1627</v>
      </c>
      <c r="Q260">
        <v>3</v>
      </c>
      <c r="R260" s="2">
        <v>222372</v>
      </c>
      <c r="S260" s="159" t="s">
        <v>4491</v>
      </c>
      <c r="T260" s="159">
        <v>41708</v>
      </c>
      <c r="U260" s="165" t="e">
        <f t="shared" si="14"/>
        <v>#VALUE!</v>
      </c>
      <c r="V260" s="159">
        <v>41934</v>
      </c>
      <c r="W260" s="165" t="e">
        <f t="shared" si="12"/>
        <v>#VALUE!</v>
      </c>
      <c r="X260" s="158">
        <v>41973</v>
      </c>
      <c r="Y260" s="165" t="e">
        <f t="shared" si="13"/>
        <v>#VALUE!</v>
      </c>
      <c r="Z260">
        <v>4</v>
      </c>
      <c r="AA260" s="4">
        <v>45</v>
      </c>
      <c r="AB260">
        <v>8</v>
      </c>
      <c r="AC260" s="2"/>
      <c r="AD260">
        <v>666</v>
      </c>
      <c r="AE260" s="2"/>
      <c r="AF260">
        <v>1</v>
      </c>
      <c r="AG260" t="s">
        <v>1630</v>
      </c>
    </row>
    <row r="261" spans="1:33" x14ac:dyDescent="0.25">
      <c r="A261">
        <v>260</v>
      </c>
      <c r="B261">
        <v>2014</v>
      </c>
      <c r="D261" t="s">
        <v>859</v>
      </c>
      <c r="F261" t="s">
        <v>4445</v>
      </c>
      <c r="H261" t="s">
        <v>1124</v>
      </c>
      <c r="J261" t="s">
        <v>3363</v>
      </c>
      <c r="L261" s="2" t="s">
        <v>1625</v>
      </c>
      <c r="M261" s="2" t="s">
        <v>1626</v>
      </c>
      <c r="N261" s="2">
        <v>2397</v>
      </c>
      <c r="O261" t="s">
        <v>1627</v>
      </c>
      <c r="Q261">
        <v>4</v>
      </c>
      <c r="R261" s="2" t="s">
        <v>1147</v>
      </c>
      <c r="S261" s="159" t="s">
        <v>4491</v>
      </c>
      <c r="T261" s="159">
        <v>41922</v>
      </c>
      <c r="U261" s="165" t="e">
        <f t="shared" si="14"/>
        <v>#VALUE!</v>
      </c>
      <c r="V261" s="159" t="s">
        <v>1265</v>
      </c>
      <c r="W261" s="165" t="e">
        <f t="shared" si="12"/>
        <v>#VALUE!</v>
      </c>
      <c r="X261" s="158">
        <v>41968</v>
      </c>
      <c r="Y261" s="165" t="e">
        <f t="shared" si="13"/>
        <v>#VALUE!</v>
      </c>
      <c r="Z261">
        <v>3</v>
      </c>
      <c r="AA261" s="4">
        <v>56</v>
      </c>
      <c r="AB261">
        <v>6</v>
      </c>
      <c r="AC261" s="2"/>
      <c r="AD261">
        <v>651</v>
      </c>
      <c r="AE261" s="2"/>
      <c r="AF261">
        <v>3</v>
      </c>
      <c r="AG261" t="s">
        <v>1632</v>
      </c>
    </row>
    <row r="262" spans="1:33" x14ac:dyDescent="0.25">
      <c r="A262">
        <v>261</v>
      </c>
      <c r="B262">
        <v>2014</v>
      </c>
      <c r="D262" t="s">
        <v>859</v>
      </c>
      <c r="F262" t="s">
        <v>4445</v>
      </c>
      <c r="H262" t="s">
        <v>1124</v>
      </c>
      <c r="J262" t="s">
        <v>3363</v>
      </c>
      <c r="L262" s="2" t="s">
        <v>1633</v>
      </c>
      <c r="M262" s="2" t="s">
        <v>1634</v>
      </c>
      <c r="N262" s="2">
        <v>2434</v>
      </c>
      <c r="O262" t="s">
        <v>1635</v>
      </c>
      <c r="Q262" s="174">
        <v>1</v>
      </c>
      <c r="R262" s="2">
        <v>203940</v>
      </c>
      <c r="S262" s="159" t="s">
        <v>1194</v>
      </c>
      <c r="T262" s="159">
        <v>41926</v>
      </c>
      <c r="U262" s="165" t="e">
        <f t="shared" si="14"/>
        <v>#VALUE!</v>
      </c>
      <c r="V262" s="159" t="s">
        <v>1168</v>
      </c>
      <c r="W262" s="165" t="e">
        <f t="shared" si="12"/>
        <v>#VALUE!</v>
      </c>
      <c r="X262" s="158">
        <v>41976</v>
      </c>
      <c r="Y262" s="165" t="e">
        <f t="shared" si="13"/>
        <v>#VALUE!</v>
      </c>
      <c r="Z262">
        <v>3</v>
      </c>
      <c r="AA262" s="4">
        <v>39</v>
      </c>
      <c r="AB262">
        <v>8</v>
      </c>
      <c r="AC262" s="2"/>
      <c r="AD262">
        <v>400</v>
      </c>
      <c r="AE262" s="2"/>
      <c r="AF262">
        <v>4</v>
      </c>
      <c r="AG262" t="s">
        <v>1636</v>
      </c>
    </row>
    <row r="263" spans="1:33" x14ac:dyDescent="0.25">
      <c r="A263">
        <v>262</v>
      </c>
      <c r="B263">
        <v>2014</v>
      </c>
      <c r="D263" t="s">
        <v>859</v>
      </c>
      <c r="F263" t="s">
        <v>4445</v>
      </c>
      <c r="H263" t="s">
        <v>1124</v>
      </c>
      <c r="J263" t="s">
        <v>3363</v>
      </c>
      <c r="L263" s="2" t="s">
        <v>1633</v>
      </c>
      <c r="M263" s="2" t="s">
        <v>1634</v>
      </c>
      <c r="N263" s="2">
        <v>2434</v>
      </c>
      <c r="O263" t="s">
        <v>1635</v>
      </c>
      <c r="Q263">
        <v>2</v>
      </c>
      <c r="R263" s="2">
        <v>5634</v>
      </c>
      <c r="S263" s="159" t="s">
        <v>1194</v>
      </c>
      <c r="T263" s="159">
        <v>41927</v>
      </c>
      <c r="U263" s="165" t="e">
        <f t="shared" si="14"/>
        <v>#VALUE!</v>
      </c>
      <c r="V263" s="159">
        <v>41941</v>
      </c>
      <c r="W263" s="165" t="e">
        <f t="shared" si="12"/>
        <v>#VALUE!</v>
      </c>
      <c r="X263" s="158">
        <v>41997</v>
      </c>
      <c r="Y263" s="165" t="e">
        <f t="shared" si="13"/>
        <v>#VALUE!</v>
      </c>
      <c r="Z263">
        <v>4</v>
      </c>
      <c r="AA263" s="4">
        <v>44</v>
      </c>
      <c r="AB263">
        <v>8</v>
      </c>
      <c r="AC263" s="2"/>
      <c r="AD263">
        <v>560</v>
      </c>
      <c r="AE263" s="2"/>
      <c r="AF263">
        <v>2</v>
      </c>
      <c r="AG263" t="s">
        <v>1638</v>
      </c>
    </row>
    <row r="264" spans="1:33" x14ac:dyDescent="0.25">
      <c r="A264">
        <v>263</v>
      </c>
      <c r="B264">
        <v>2014</v>
      </c>
      <c r="D264" t="s">
        <v>859</v>
      </c>
      <c r="F264" t="s">
        <v>4445</v>
      </c>
      <c r="H264" t="s">
        <v>1124</v>
      </c>
      <c r="J264" t="s">
        <v>3363</v>
      </c>
      <c r="L264" s="2" t="s">
        <v>1633</v>
      </c>
      <c r="M264" s="2" t="s">
        <v>1634</v>
      </c>
      <c r="N264" s="2">
        <v>2434</v>
      </c>
      <c r="O264" t="s">
        <v>1635</v>
      </c>
      <c r="Q264" t="s">
        <v>1228</v>
      </c>
      <c r="R264" s="2">
        <v>5588</v>
      </c>
      <c r="S264" s="159" t="s">
        <v>1194</v>
      </c>
      <c r="T264" s="159">
        <v>41904</v>
      </c>
      <c r="U264" s="165" t="e">
        <f t="shared" si="14"/>
        <v>#VALUE!</v>
      </c>
      <c r="V264" s="159">
        <v>41917</v>
      </c>
      <c r="W264" s="165" t="e">
        <f t="shared" si="12"/>
        <v>#VALUE!</v>
      </c>
      <c r="X264" s="158">
        <v>41983</v>
      </c>
      <c r="Y264" s="165" t="e">
        <f t="shared" si="13"/>
        <v>#VALUE!</v>
      </c>
      <c r="Z264">
        <v>3</v>
      </c>
      <c r="AA264" s="4">
        <v>41</v>
      </c>
      <c r="AB264">
        <v>8</v>
      </c>
      <c r="AC264" s="2"/>
      <c r="AD264">
        <v>520</v>
      </c>
      <c r="AE264" s="2"/>
      <c r="AF264">
        <v>3</v>
      </c>
      <c r="AG264" t="s">
        <v>1639</v>
      </c>
    </row>
    <row r="265" spans="1:33" x14ac:dyDescent="0.25">
      <c r="A265">
        <v>264</v>
      </c>
      <c r="B265">
        <v>2014</v>
      </c>
      <c r="D265" t="s">
        <v>859</v>
      </c>
      <c r="F265" t="s">
        <v>4445</v>
      </c>
      <c r="H265" t="s">
        <v>1124</v>
      </c>
      <c r="J265" t="s">
        <v>3363</v>
      </c>
      <c r="L265" s="2" t="s">
        <v>1633</v>
      </c>
      <c r="M265" s="2" t="s">
        <v>1634</v>
      </c>
      <c r="N265" s="2">
        <v>2434</v>
      </c>
      <c r="O265" t="s">
        <v>1635</v>
      </c>
      <c r="Q265">
        <v>4</v>
      </c>
      <c r="R265" s="2" t="s">
        <v>1147</v>
      </c>
      <c r="S265" s="159" t="s">
        <v>1194</v>
      </c>
      <c r="T265" s="159">
        <v>41932</v>
      </c>
      <c r="U265" s="165" t="e">
        <f t="shared" si="14"/>
        <v>#VALUE!</v>
      </c>
      <c r="V265" s="159">
        <v>41941</v>
      </c>
      <c r="W265" s="165" t="e">
        <f t="shared" si="12"/>
        <v>#VALUE!</v>
      </c>
      <c r="X265" s="158">
        <v>41978</v>
      </c>
      <c r="Y265" s="165" t="e">
        <f t="shared" si="13"/>
        <v>#VALUE!</v>
      </c>
      <c r="Z265">
        <v>3</v>
      </c>
      <c r="AA265" s="4">
        <v>55</v>
      </c>
      <c r="AB265">
        <v>6</v>
      </c>
      <c r="AC265" s="2"/>
      <c r="AD265">
        <v>501</v>
      </c>
      <c r="AE265" s="2"/>
      <c r="AF265">
        <v>1</v>
      </c>
      <c r="AG265" t="s">
        <v>1640</v>
      </c>
    </row>
    <row r="266" spans="1:33" x14ac:dyDescent="0.25">
      <c r="A266">
        <v>265</v>
      </c>
      <c r="B266">
        <v>2014</v>
      </c>
      <c r="D266" t="s">
        <v>859</v>
      </c>
      <c r="F266" t="s">
        <v>4445</v>
      </c>
      <c r="H266" t="s">
        <v>1124</v>
      </c>
      <c r="J266" t="s">
        <v>3363</v>
      </c>
      <c r="L266" s="2" t="s">
        <v>1641</v>
      </c>
      <c r="M266" s="2" t="s">
        <v>1642</v>
      </c>
      <c r="N266" s="2">
        <v>2435</v>
      </c>
      <c r="O266" t="s">
        <v>1643</v>
      </c>
      <c r="Q266" s="174">
        <v>1</v>
      </c>
      <c r="R266" s="2">
        <v>8034</v>
      </c>
      <c r="S266" s="159" t="s">
        <v>1194</v>
      </c>
      <c r="T266" s="159">
        <v>41926</v>
      </c>
      <c r="U266" s="165" t="e">
        <f t="shared" si="14"/>
        <v>#VALUE!</v>
      </c>
      <c r="V266" s="159" t="s">
        <v>1644</v>
      </c>
      <c r="W266" s="165" t="e">
        <f t="shared" si="12"/>
        <v>#VALUE!</v>
      </c>
      <c r="X266" s="158">
        <v>41997</v>
      </c>
      <c r="Y266" s="165" t="e">
        <f t="shared" si="13"/>
        <v>#VALUE!</v>
      </c>
      <c r="Z266">
        <v>5</v>
      </c>
      <c r="AA266" s="4">
        <v>37</v>
      </c>
      <c r="AB266">
        <v>7</v>
      </c>
      <c r="AC266" s="2"/>
      <c r="AD266">
        <v>450</v>
      </c>
      <c r="AE266" s="2"/>
      <c r="AF266">
        <v>2</v>
      </c>
      <c r="AG266" t="s">
        <v>1645</v>
      </c>
    </row>
    <row r="267" spans="1:33" x14ac:dyDescent="0.25">
      <c r="A267">
        <v>266</v>
      </c>
      <c r="B267">
        <v>2014</v>
      </c>
      <c r="D267" t="s">
        <v>859</v>
      </c>
      <c r="F267" t="s">
        <v>4445</v>
      </c>
      <c r="H267" t="s">
        <v>1124</v>
      </c>
      <c r="J267" t="s">
        <v>3363</v>
      </c>
      <c r="L267" s="2" t="s">
        <v>1641</v>
      </c>
      <c r="M267" s="2" t="s">
        <v>1642</v>
      </c>
      <c r="N267" s="2">
        <v>2435</v>
      </c>
      <c r="O267" t="s">
        <v>1643</v>
      </c>
      <c r="Q267">
        <v>2</v>
      </c>
      <c r="R267" s="2">
        <v>222373</v>
      </c>
      <c r="S267" s="159" t="s">
        <v>1194</v>
      </c>
      <c r="T267" s="158">
        <v>41927</v>
      </c>
      <c r="U267" s="165" t="e">
        <f t="shared" si="14"/>
        <v>#VALUE!</v>
      </c>
      <c r="V267" s="158" t="s">
        <v>1154</v>
      </c>
      <c r="W267" s="165" t="e">
        <f t="shared" si="12"/>
        <v>#VALUE!</v>
      </c>
      <c r="X267" s="158">
        <v>41992</v>
      </c>
      <c r="Y267" s="165" t="e">
        <f t="shared" si="13"/>
        <v>#VALUE!</v>
      </c>
      <c r="Z267">
        <v>3</v>
      </c>
      <c r="AA267" s="4">
        <v>43</v>
      </c>
      <c r="AB267">
        <v>7</v>
      </c>
      <c r="AC267" s="2"/>
      <c r="AD267">
        <v>560</v>
      </c>
      <c r="AE267" s="2"/>
      <c r="AF267">
        <v>1</v>
      </c>
      <c r="AG267" t="s">
        <v>1646</v>
      </c>
    </row>
    <row r="268" spans="1:33" x14ac:dyDescent="0.25">
      <c r="A268">
        <v>267</v>
      </c>
      <c r="B268">
        <v>2014</v>
      </c>
      <c r="D268" t="s">
        <v>859</v>
      </c>
      <c r="F268" t="s">
        <v>4445</v>
      </c>
      <c r="H268" t="s">
        <v>1124</v>
      </c>
      <c r="J268" t="s">
        <v>3363</v>
      </c>
      <c r="L268" s="2" t="s">
        <v>1641</v>
      </c>
      <c r="M268" s="2" t="s">
        <v>1642</v>
      </c>
      <c r="N268" s="2">
        <v>2435</v>
      </c>
      <c r="O268" t="s">
        <v>1643</v>
      </c>
      <c r="Q268" t="s">
        <v>1228</v>
      </c>
      <c r="R268" s="2">
        <v>214462</v>
      </c>
      <c r="S268" s="159" t="s">
        <v>1194</v>
      </c>
      <c r="T268" s="159">
        <v>41925</v>
      </c>
      <c r="U268" s="165" t="e">
        <f t="shared" si="14"/>
        <v>#VALUE!</v>
      </c>
      <c r="V268" s="159">
        <v>41940</v>
      </c>
      <c r="W268" s="165" t="e">
        <f t="shared" si="12"/>
        <v>#VALUE!</v>
      </c>
      <c r="X268" s="158">
        <v>41989</v>
      </c>
      <c r="Y268" s="165" t="e">
        <f t="shared" si="13"/>
        <v>#VALUE!</v>
      </c>
      <c r="Z268">
        <v>3</v>
      </c>
      <c r="AA268" s="4">
        <v>43</v>
      </c>
      <c r="AB268">
        <v>7</v>
      </c>
      <c r="AC268" s="2"/>
      <c r="AD268">
        <v>400</v>
      </c>
      <c r="AE268" s="2"/>
      <c r="AF268">
        <v>4</v>
      </c>
      <c r="AG268" t="s">
        <v>1371</v>
      </c>
    </row>
    <row r="269" spans="1:33" x14ac:dyDescent="0.25">
      <c r="A269">
        <v>268</v>
      </c>
      <c r="B269">
        <v>2014</v>
      </c>
      <c r="D269" t="s">
        <v>859</v>
      </c>
      <c r="F269" t="s">
        <v>4445</v>
      </c>
      <c r="H269" t="s">
        <v>1124</v>
      </c>
      <c r="J269" t="s">
        <v>3363</v>
      </c>
      <c r="L269" s="2" t="s">
        <v>1641</v>
      </c>
      <c r="M269" s="2" t="s">
        <v>1642</v>
      </c>
      <c r="N269" s="2">
        <v>2435</v>
      </c>
      <c r="O269" t="s">
        <v>1643</v>
      </c>
      <c r="Q269">
        <v>4</v>
      </c>
      <c r="R269" s="2" t="s">
        <v>1147</v>
      </c>
      <c r="S269" s="159" t="s">
        <v>1194</v>
      </c>
      <c r="T269" s="158">
        <v>41929</v>
      </c>
      <c r="U269" s="165" t="e">
        <f t="shared" si="14"/>
        <v>#VALUE!</v>
      </c>
      <c r="V269" s="158">
        <v>41942</v>
      </c>
      <c r="W269" s="165" t="e">
        <f t="shared" si="12"/>
        <v>#VALUE!</v>
      </c>
      <c r="X269" s="158">
        <v>41994</v>
      </c>
      <c r="Y269" s="165" t="e">
        <f t="shared" si="13"/>
        <v>#VALUE!</v>
      </c>
      <c r="Z269">
        <v>3</v>
      </c>
      <c r="AA269" s="4">
        <v>71</v>
      </c>
      <c r="AB269">
        <v>7</v>
      </c>
      <c r="AC269" s="2"/>
      <c r="AD269">
        <v>509</v>
      </c>
      <c r="AE269" s="2"/>
      <c r="AF269">
        <v>3</v>
      </c>
      <c r="AG269" t="s">
        <v>1647</v>
      </c>
    </row>
    <row r="270" spans="1:33" x14ac:dyDescent="0.25">
      <c r="A270">
        <v>269</v>
      </c>
      <c r="B270">
        <v>2014</v>
      </c>
      <c r="D270" t="s">
        <v>859</v>
      </c>
      <c r="F270" t="s">
        <v>4445</v>
      </c>
      <c r="H270" t="s">
        <v>1124</v>
      </c>
      <c r="J270" t="s">
        <v>3363</v>
      </c>
      <c r="L270" s="2" t="s">
        <v>1648</v>
      </c>
      <c r="M270" s="2" t="s">
        <v>1649</v>
      </c>
      <c r="N270" s="2">
        <v>2431</v>
      </c>
      <c r="O270" t="s">
        <v>1650</v>
      </c>
      <c r="Q270" s="174">
        <v>1</v>
      </c>
      <c r="R270" s="2">
        <v>208136</v>
      </c>
      <c r="S270" s="159">
        <v>41855</v>
      </c>
      <c r="T270" s="158">
        <v>41932</v>
      </c>
      <c r="U270" s="165">
        <f t="shared" si="14"/>
        <v>77</v>
      </c>
      <c r="V270" s="158">
        <v>41943</v>
      </c>
      <c r="W270" s="165">
        <f t="shared" si="12"/>
        <v>88</v>
      </c>
      <c r="X270" s="158">
        <v>41986</v>
      </c>
      <c r="Y270" s="165">
        <f t="shared" si="13"/>
        <v>131</v>
      </c>
      <c r="Z270">
        <v>3</v>
      </c>
      <c r="AA270" s="4">
        <v>40</v>
      </c>
      <c r="AB270">
        <v>7</v>
      </c>
      <c r="AC270" s="2"/>
      <c r="AD270">
        <v>600</v>
      </c>
      <c r="AE270" s="2"/>
      <c r="AF270">
        <v>1</v>
      </c>
      <c r="AG270" t="s">
        <v>1652</v>
      </c>
    </row>
    <row r="271" spans="1:33" x14ac:dyDescent="0.25">
      <c r="A271">
        <v>270</v>
      </c>
      <c r="B271">
        <v>2014</v>
      </c>
      <c r="D271" t="s">
        <v>859</v>
      </c>
      <c r="F271" t="s">
        <v>4445</v>
      </c>
      <c r="H271" t="s">
        <v>1124</v>
      </c>
      <c r="J271" t="s">
        <v>3363</v>
      </c>
      <c r="L271" s="2" t="s">
        <v>1648</v>
      </c>
      <c r="M271" s="2" t="s">
        <v>1649</v>
      </c>
      <c r="N271" s="2">
        <v>2431</v>
      </c>
      <c r="O271" t="s">
        <v>1650</v>
      </c>
      <c r="Q271">
        <v>2</v>
      </c>
      <c r="R271" s="2">
        <v>214306</v>
      </c>
      <c r="S271" s="159">
        <v>41855</v>
      </c>
      <c r="T271" s="158">
        <v>41928</v>
      </c>
      <c r="U271" s="165">
        <f t="shared" si="14"/>
        <v>73</v>
      </c>
      <c r="V271" s="158" t="s">
        <v>1637</v>
      </c>
      <c r="W271" s="165" t="e">
        <f t="shared" si="12"/>
        <v>#VALUE!</v>
      </c>
      <c r="X271" s="158">
        <v>42001</v>
      </c>
      <c r="Y271" s="165">
        <f t="shared" si="13"/>
        <v>146</v>
      </c>
      <c r="Z271">
        <v>4</v>
      </c>
      <c r="AA271" s="4">
        <v>45</v>
      </c>
      <c r="AB271">
        <v>7</v>
      </c>
      <c r="AC271" s="2"/>
      <c r="AD271">
        <v>560</v>
      </c>
      <c r="AE271" s="2"/>
      <c r="AF271">
        <v>2</v>
      </c>
      <c r="AG271" t="s">
        <v>1653</v>
      </c>
    </row>
    <row r="272" spans="1:33" x14ac:dyDescent="0.25">
      <c r="A272">
        <v>271</v>
      </c>
      <c r="B272">
        <v>2014</v>
      </c>
      <c r="D272" t="s">
        <v>859</v>
      </c>
      <c r="F272" t="s">
        <v>4445</v>
      </c>
      <c r="H272" t="s">
        <v>1124</v>
      </c>
      <c r="J272" t="s">
        <v>3363</v>
      </c>
      <c r="L272" s="2" t="s">
        <v>1648</v>
      </c>
      <c r="M272" s="2" t="s">
        <v>1649</v>
      </c>
      <c r="N272" s="2">
        <v>2431</v>
      </c>
      <c r="O272" t="s">
        <v>1650</v>
      </c>
      <c r="Q272">
        <v>3</v>
      </c>
      <c r="R272" s="2">
        <v>6891</v>
      </c>
      <c r="S272" s="159">
        <v>41855</v>
      </c>
      <c r="T272" s="158">
        <v>41953</v>
      </c>
      <c r="U272" s="165">
        <f t="shared" si="14"/>
        <v>98</v>
      </c>
      <c r="V272" s="158">
        <v>41934</v>
      </c>
      <c r="W272" s="165">
        <f t="shared" si="12"/>
        <v>79</v>
      </c>
      <c r="X272" s="158">
        <v>41992</v>
      </c>
      <c r="Y272" s="165">
        <f t="shared" si="13"/>
        <v>137</v>
      </c>
      <c r="Z272">
        <v>2</v>
      </c>
      <c r="AA272" s="4">
        <v>36</v>
      </c>
      <c r="AB272">
        <v>5</v>
      </c>
      <c r="AC272" s="2"/>
      <c r="AD272">
        <v>460</v>
      </c>
      <c r="AE272" s="2"/>
      <c r="AF272">
        <v>4</v>
      </c>
      <c r="AG272" t="s">
        <v>1371</v>
      </c>
    </row>
    <row r="273" spans="1:33" x14ac:dyDescent="0.25">
      <c r="A273">
        <v>272</v>
      </c>
      <c r="B273">
        <v>2014</v>
      </c>
      <c r="D273" t="s">
        <v>859</v>
      </c>
      <c r="F273" t="s">
        <v>4445</v>
      </c>
      <c r="H273" t="s">
        <v>1124</v>
      </c>
      <c r="J273" t="s">
        <v>3363</v>
      </c>
      <c r="L273" s="2" t="s">
        <v>1648</v>
      </c>
      <c r="M273" s="2" t="s">
        <v>1649</v>
      </c>
      <c r="N273" s="2">
        <v>2431</v>
      </c>
      <c r="O273" t="s">
        <v>1650</v>
      </c>
      <c r="Q273">
        <v>4</v>
      </c>
      <c r="R273" s="2" t="s">
        <v>1147</v>
      </c>
      <c r="S273" s="159">
        <v>41855</v>
      </c>
      <c r="T273" s="158">
        <v>41917</v>
      </c>
      <c r="U273" s="165">
        <f t="shared" si="14"/>
        <v>62</v>
      </c>
      <c r="V273" s="158">
        <v>41930</v>
      </c>
      <c r="W273" s="165">
        <f t="shared" si="12"/>
        <v>75</v>
      </c>
      <c r="X273" s="158">
        <v>41965</v>
      </c>
      <c r="Y273" s="165">
        <f t="shared" si="13"/>
        <v>110</v>
      </c>
      <c r="Z273">
        <v>3</v>
      </c>
      <c r="AA273" s="4">
        <v>53</v>
      </c>
      <c r="AB273">
        <v>6</v>
      </c>
      <c r="AC273" s="2"/>
      <c r="AD273">
        <v>555</v>
      </c>
      <c r="AE273" s="2"/>
      <c r="AF273">
        <v>3</v>
      </c>
      <c r="AG273" t="s">
        <v>1654</v>
      </c>
    </row>
    <row r="274" spans="1:33" x14ac:dyDescent="0.25">
      <c r="A274">
        <v>273</v>
      </c>
      <c r="B274">
        <v>2014</v>
      </c>
      <c r="D274" t="s">
        <v>859</v>
      </c>
      <c r="F274" t="s">
        <v>4445</v>
      </c>
      <c r="H274" t="s">
        <v>1124</v>
      </c>
      <c r="J274" t="s">
        <v>3363</v>
      </c>
      <c r="L274" s="2" t="s">
        <v>1655</v>
      </c>
      <c r="M274" s="2" t="s">
        <v>1656</v>
      </c>
      <c r="N274" s="2">
        <v>2338</v>
      </c>
      <c r="O274" t="s">
        <v>1657</v>
      </c>
      <c r="Q274" s="174">
        <v>1</v>
      </c>
      <c r="R274" s="2">
        <v>8175</v>
      </c>
      <c r="S274" s="158" t="s">
        <v>1252</v>
      </c>
      <c r="T274" s="158">
        <v>41925</v>
      </c>
      <c r="U274" s="165" t="e">
        <f t="shared" si="14"/>
        <v>#VALUE!</v>
      </c>
      <c r="V274" s="158">
        <v>41924</v>
      </c>
      <c r="W274" s="165" t="e">
        <f t="shared" si="12"/>
        <v>#VALUE!</v>
      </c>
      <c r="X274" s="158">
        <v>41977</v>
      </c>
      <c r="Y274" s="165" t="e">
        <f t="shared" si="13"/>
        <v>#VALUE!</v>
      </c>
      <c r="Z274">
        <v>3</v>
      </c>
      <c r="AA274" s="4">
        <v>38</v>
      </c>
      <c r="AB274">
        <v>8</v>
      </c>
      <c r="AC274" s="2"/>
      <c r="AD274">
        <v>600</v>
      </c>
      <c r="AE274" s="2"/>
      <c r="AF274">
        <v>4</v>
      </c>
      <c r="AG274" t="s">
        <v>1658</v>
      </c>
    </row>
    <row r="275" spans="1:33" x14ac:dyDescent="0.25">
      <c r="A275">
        <v>274</v>
      </c>
      <c r="B275">
        <v>2014</v>
      </c>
      <c r="D275" t="s">
        <v>859</v>
      </c>
      <c r="F275" t="s">
        <v>4445</v>
      </c>
      <c r="H275" t="s">
        <v>1124</v>
      </c>
      <c r="J275" t="s">
        <v>3363</v>
      </c>
      <c r="L275" s="2" t="s">
        <v>1655</v>
      </c>
      <c r="M275" s="2" t="s">
        <v>1656</v>
      </c>
      <c r="N275" s="2">
        <v>2338</v>
      </c>
      <c r="O275" t="s">
        <v>1657</v>
      </c>
      <c r="Q275">
        <v>2</v>
      </c>
      <c r="R275" s="2">
        <v>5684</v>
      </c>
      <c r="S275" s="158" t="s">
        <v>1252</v>
      </c>
      <c r="T275" s="158">
        <v>41922</v>
      </c>
      <c r="U275" s="165" t="e">
        <f t="shared" si="14"/>
        <v>#VALUE!</v>
      </c>
      <c r="V275" s="158">
        <v>41929</v>
      </c>
      <c r="W275" s="165" t="e">
        <f t="shared" si="12"/>
        <v>#VALUE!</v>
      </c>
      <c r="X275" s="158">
        <v>42003</v>
      </c>
      <c r="Y275" s="165" t="e">
        <f t="shared" si="13"/>
        <v>#VALUE!</v>
      </c>
      <c r="Z275">
        <v>3</v>
      </c>
      <c r="AA275" s="4">
        <v>51</v>
      </c>
      <c r="AB275">
        <v>9</v>
      </c>
      <c r="AC275" s="2"/>
      <c r="AD275">
        <v>830</v>
      </c>
      <c r="AE275" s="2"/>
      <c r="AF275">
        <v>3</v>
      </c>
      <c r="AG275" t="s">
        <v>1659</v>
      </c>
    </row>
    <row r="276" spans="1:33" x14ac:dyDescent="0.25">
      <c r="A276">
        <v>275</v>
      </c>
      <c r="B276">
        <v>2014</v>
      </c>
      <c r="D276" t="s">
        <v>859</v>
      </c>
      <c r="F276" t="s">
        <v>4445</v>
      </c>
      <c r="H276" t="s">
        <v>1124</v>
      </c>
      <c r="J276" t="s">
        <v>3363</v>
      </c>
      <c r="L276" s="2" t="s">
        <v>1655</v>
      </c>
      <c r="M276" s="2" t="s">
        <v>1656</v>
      </c>
      <c r="N276" s="2">
        <v>2338</v>
      </c>
      <c r="O276" t="s">
        <v>1657</v>
      </c>
      <c r="Q276" t="s">
        <v>1228</v>
      </c>
      <c r="R276" s="2">
        <v>226157</v>
      </c>
      <c r="S276" s="158" t="s">
        <v>1252</v>
      </c>
      <c r="T276" s="158">
        <v>41890</v>
      </c>
      <c r="U276" s="165" t="e">
        <f t="shared" si="14"/>
        <v>#VALUE!</v>
      </c>
      <c r="V276" s="158">
        <v>41922</v>
      </c>
      <c r="W276" s="165" t="e">
        <f t="shared" si="12"/>
        <v>#VALUE!</v>
      </c>
      <c r="X276" s="158">
        <v>41999</v>
      </c>
      <c r="Y276" s="165" t="e">
        <f t="shared" si="13"/>
        <v>#VALUE!</v>
      </c>
      <c r="Z276">
        <v>3</v>
      </c>
      <c r="AA276" s="4">
        <v>55</v>
      </c>
      <c r="AB276">
        <v>9</v>
      </c>
      <c r="AC276" s="2"/>
      <c r="AD276">
        <v>500</v>
      </c>
      <c r="AE276" s="2"/>
      <c r="AF276">
        <v>2</v>
      </c>
      <c r="AG276" t="s">
        <v>1660</v>
      </c>
    </row>
    <row r="277" spans="1:33" x14ac:dyDescent="0.25">
      <c r="A277">
        <v>276</v>
      </c>
      <c r="B277">
        <v>2014</v>
      </c>
      <c r="D277" t="s">
        <v>859</v>
      </c>
      <c r="F277" t="s">
        <v>4445</v>
      </c>
      <c r="H277" t="s">
        <v>1124</v>
      </c>
      <c r="J277" t="s">
        <v>3363</v>
      </c>
      <c r="L277" s="2" t="s">
        <v>1655</v>
      </c>
      <c r="M277" s="2" t="s">
        <v>1656</v>
      </c>
      <c r="N277" s="2">
        <v>2338</v>
      </c>
      <c r="O277" t="s">
        <v>1657</v>
      </c>
      <c r="Q277">
        <v>4</v>
      </c>
      <c r="R277" s="2" t="s">
        <v>1147</v>
      </c>
      <c r="S277" s="158" t="s">
        <v>1252</v>
      </c>
      <c r="T277" s="158">
        <v>41915</v>
      </c>
      <c r="U277" s="165" t="e">
        <f t="shared" si="14"/>
        <v>#VALUE!</v>
      </c>
      <c r="V277" s="158">
        <v>41928</v>
      </c>
      <c r="W277" s="165" t="e">
        <f t="shared" si="12"/>
        <v>#VALUE!</v>
      </c>
      <c r="X277" s="158">
        <v>41983</v>
      </c>
      <c r="Y277" s="165" t="e">
        <f t="shared" si="13"/>
        <v>#VALUE!</v>
      </c>
      <c r="Z277">
        <v>3</v>
      </c>
      <c r="AA277" s="4">
        <v>54</v>
      </c>
      <c r="AB277">
        <v>6</v>
      </c>
      <c r="AC277" s="2"/>
      <c r="AD277">
        <v>825</v>
      </c>
      <c r="AE277" s="2"/>
      <c r="AF277">
        <v>1</v>
      </c>
      <c r="AG277" t="s">
        <v>1661</v>
      </c>
    </row>
    <row r="278" spans="1:33" x14ac:dyDescent="0.25">
      <c r="A278">
        <v>277</v>
      </c>
      <c r="B278">
        <v>2014</v>
      </c>
      <c r="D278" t="s">
        <v>859</v>
      </c>
      <c r="F278" t="s">
        <v>4445</v>
      </c>
      <c r="H278" t="s">
        <v>1124</v>
      </c>
      <c r="J278" t="s">
        <v>3363</v>
      </c>
      <c r="L278" s="2" t="s">
        <v>1662</v>
      </c>
      <c r="M278" s="2" t="s">
        <v>1663</v>
      </c>
      <c r="N278" s="2">
        <v>2412</v>
      </c>
      <c r="O278" t="s">
        <v>1664</v>
      </c>
      <c r="Q278" s="174">
        <v>1</v>
      </c>
      <c r="R278" s="2">
        <v>226535</v>
      </c>
      <c r="S278" s="158" t="s">
        <v>1665</v>
      </c>
      <c r="T278" s="158">
        <v>41925</v>
      </c>
      <c r="U278" s="165" t="e">
        <f t="shared" si="14"/>
        <v>#VALUE!</v>
      </c>
      <c r="V278" s="158" t="s">
        <v>1281</v>
      </c>
      <c r="W278" s="165" t="e">
        <f t="shared" si="12"/>
        <v>#VALUE!</v>
      </c>
      <c r="X278" s="158">
        <v>41987</v>
      </c>
      <c r="Y278" s="165" t="e">
        <f t="shared" si="13"/>
        <v>#VALUE!</v>
      </c>
      <c r="Z278">
        <v>2</v>
      </c>
      <c r="AA278" s="4">
        <v>31</v>
      </c>
      <c r="AB278">
        <v>6</v>
      </c>
      <c r="AC278" s="2"/>
      <c r="AD278">
        <v>570</v>
      </c>
      <c r="AE278" s="2"/>
      <c r="AF278">
        <v>1</v>
      </c>
      <c r="AG278" t="s">
        <v>1666</v>
      </c>
    </row>
    <row r="279" spans="1:33" x14ac:dyDescent="0.25">
      <c r="A279">
        <v>278</v>
      </c>
      <c r="B279">
        <v>2014</v>
      </c>
      <c r="D279" t="s">
        <v>859</v>
      </c>
      <c r="F279" t="s">
        <v>4445</v>
      </c>
      <c r="H279" t="s">
        <v>1124</v>
      </c>
      <c r="J279" t="s">
        <v>3363</v>
      </c>
      <c r="L279" s="2" t="s">
        <v>1662</v>
      </c>
      <c r="M279" s="2" t="s">
        <v>1663</v>
      </c>
      <c r="N279" s="2">
        <v>2412</v>
      </c>
      <c r="O279" t="s">
        <v>1664</v>
      </c>
      <c r="Q279">
        <v>2</v>
      </c>
      <c r="R279" s="2">
        <v>204936</v>
      </c>
      <c r="S279" s="158" t="s">
        <v>1665</v>
      </c>
      <c r="T279" s="158">
        <v>41928</v>
      </c>
      <c r="U279" s="165" t="e">
        <f t="shared" si="14"/>
        <v>#VALUE!</v>
      </c>
      <c r="V279" s="158" t="s">
        <v>1644</v>
      </c>
      <c r="W279" s="165" t="e">
        <f t="shared" si="12"/>
        <v>#VALUE!</v>
      </c>
      <c r="X279" s="158">
        <v>42002</v>
      </c>
      <c r="Y279" s="165" t="e">
        <f t="shared" si="13"/>
        <v>#VALUE!</v>
      </c>
      <c r="Z279">
        <v>4</v>
      </c>
      <c r="AA279" s="4">
        <v>38</v>
      </c>
      <c r="AB279">
        <v>7</v>
      </c>
      <c r="AC279" s="2"/>
      <c r="AD279">
        <v>300</v>
      </c>
      <c r="AE279" s="2"/>
      <c r="AF279">
        <v>2</v>
      </c>
      <c r="AG279" t="s">
        <v>1667</v>
      </c>
    </row>
    <row r="280" spans="1:33" x14ac:dyDescent="0.25">
      <c r="A280">
        <v>279</v>
      </c>
      <c r="B280">
        <v>2014</v>
      </c>
      <c r="D280" t="s">
        <v>859</v>
      </c>
      <c r="F280" t="s">
        <v>4445</v>
      </c>
      <c r="H280" t="s">
        <v>1124</v>
      </c>
      <c r="J280" t="s">
        <v>3363</v>
      </c>
      <c r="L280" s="2" t="s">
        <v>1662</v>
      </c>
      <c r="M280" s="2" t="s">
        <v>1663</v>
      </c>
      <c r="N280" s="2">
        <v>2412</v>
      </c>
      <c r="O280" t="s">
        <v>1664</v>
      </c>
      <c r="Q280" t="s">
        <v>1228</v>
      </c>
      <c r="R280" s="2">
        <v>208140</v>
      </c>
      <c r="S280" s="158" t="s">
        <v>1665</v>
      </c>
      <c r="T280" s="158">
        <v>41918</v>
      </c>
      <c r="U280" s="165" t="e">
        <f t="shared" si="14"/>
        <v>#VALUE!</v>
      </c>
      <c r="V280" s="158">
        <v>41931</v>
      </c>
      <c r="W280" s="165" t="e">
        <f t="shared" si="12"/>
        <v>#VALUE!</v>
      </c>
      <c r="X280" s="158">
        <v>41990</v>
      </c>
      <c r="Y280" s="165" t="e">
        <f t="shared" si="13"/>
        <v>#VALUE!</v>
      </c>
      <c r="Z280">
        <v>3</v>
      </c>
      <c r="AA280" s="4">
        <v>35</v>
      </c>
      <c r="AB280">
        <v>7</v>
      </c>
      <c r="AC280" s="2"/>
      <c r="AD280">
        <v>820</v>
      </c>
      <c r="AE280" s="2"/>
      <c r="AF280">
        <v>4</v>
      </c>
      <c r="AG280" t="s">
        <v>1668</v>
      </c>
    </row>
    <row r="281" spans="1:33" x14ac:dyDescent="0.25">
      <c r="A281">
        <v>280</v>
      </c>
      <c r="B281">
        <v>2014</v>
      </c>
      <c r="D281" t="s">
        <v>859</v>
      </c>
      <c r="F281" t="s">
        <v>4445</v>
      </c>
      <c r="H281" t="s">
        <v>1124</v>
      </c>
      <c r="J281" t="s">
        <v>3363</v>
      </c>
      <c r="L281" s="2" t="s">
        <v>1662</v>
      </c>
      <c r="M281" s="2" t="s">
        <v>1663</v>
      </c>
      <c r="N281" s="2">
        <v>2412</v>
      </c>
      <c r="O281" t="s">
        <v>1664</v>
      </c>
      <c r="Q281">
        <v>4</v>
      </c>
      <c r="R281" s="2" t="s">
        <v>1147</v>
      </c>
      <c r="S281" s="158" t="s">
        <v>1665</v>
      </c>
      <c r="T281" s="158">
        <v>41927</v>
      </c>
      <c r="U281" s="165" t="e">
        <f t="shared" si="14"/>
        <v>#VALUE!</v>
      </c>
      <c r="V281" s="158">
        <v>41941</v>
      </c>
      <c r="W281" s="165" t="e">
        <f t="shared" si="12"/>
        <v>#VALUE!</v>
      </c>
      <c r="X281" s="158">
        <v>41979</v>
      </c>
      <c r="Y281" s="165" t="e">
        <f t="shared" si="13"/>
        <v>#VALUE!</v>
      </c>
      <c r="Z281">
        <v>2</v>
      </c>
      <c r="AA281" s="4">
        <v>65</v>
      </c>
      <c r="AB281">
        <v>6</v>
      </c>
      <c r="AC281" s="2"/>
      <c r="AD281">
        <v>400</v>
      </c>
      <c r="AE281" s="2"/>
      <c r="AF281">
        <v>3</v>
      </c>
      <c r="AG281" t="s">
        <v>1669</v>
      </c>
    </row>
    <row r="282" spans="1:33" x14ac:dyDescent="0.25">
      <c r="A282">
        <v>281</v>
      </c>
      <c r="B282">
        <v>2014</v>
      </c>
      <c r="D282" t="s">
        <v>859</v>
      </c>
      <c r="F282" t="s">
        <v>4445</v>
      </c>
      <c r="H282" t="s">
        <v>1124</v>
      </c>
      <c r="J282" t="s">
        <v>3363</v>
      </c>
      <c r="L282" s="2" t="s">
        <v>1670</v>
      </c>
      <c r="M282" s="2" t="s">
        <v>1671</v>
      </c>
      <c r="N282" s="2">
        <v>2398</v>
      </c>
      <c r="O282" t="s">
        <v>1672</v>
      </c>
      <c r="Q282" s="174">
        <v>1</v>
      </c>
      <c r="R282" s="2">
        <v>5622</v>
      </c>
      <c r="S282" s="158" t="s">
        <v>1200</v>
      </c>
      <c r="T282" s="158">
        <v>41926</v>
      </c>
      <c r="U282" s="165" t="e">
        <f t="shared" si="14"/>
        <v>#VALUE!</v>
      </c>
      <c r="V282" s="158" t="s">
        <v>1154</v>
      </c>
      <c r="W282" s="165" t="e">
        <f t="shared" si="12"/>
        <v>#VALUE!</v>
      </c>
      <c r="X282" s="158">
        <v>41981</v>
      </c>
      <c r="Y282" s="165" t="e">
        <f t="shared" si="13"/>
        <v>#VALUE!</v>
      </c>
      <c r="Z282">
        <v>4</v>
      </c>
      <c r="AA282" s="4">
        <v>59</v>
      </c>
      <c r="AB282">
        <v>9</v>
      </c>
      <c r="AC282" s="2"/>
      <c r="AD282">
        <v>690</v>
      </c>
      <c r="AE282" s="2"/>
      <c r="AF282">
        <v>1</v>
      </c>
      <c r="AG282" t="s">
        <v>1673</v>
      </c>
    </row>
    <row r="283" spans="1:33" x14ac:dyDescent="0.25">
      <c r="A283">
        <v>282</v>
      </c>
      <c r="B283">
        <v>2014</v>
      </c>
      <c r="D283" t="s">
        <v>859</v>
      </c>
      <c r="F283" t="s">
        <v>4445</v>
      </c>
      <c r="H283" t="s">
        <v>1124</v>
      </c>
      <c r="J283" t="s">
        <v>3363</v>
      </c>
      <c r="L283" s="2" t="s">
        <v>1670</v>
      </c>
      <c r="M283" s="2" t="s">
        <v>1671</v>
      </c>
      <c r="N283" s="2">
        <v>2398</v>
      </c>
      <c r="O283" t="s">
        <v>1672</v>
      </c>
      <c r="Q283">
        <v>2</v>
      </c>
      <c r="R283" s="2">
        <v>208173</v>
      </c>
      <c r="S283" s="158" t="s">
        <v>1200</v>
      </c>
      <c r="T283" s="158">
        <v>41924</v>
      </c>
      <c r="U283" s="165" t="e">
        <f t="shared" si="14"/>
        <v>#VALUE!</v>
      </c>
      <c r="V283" s="158" t="s">
        <v>1168</v>
      </c>
      <c r="W283" s="165" t="e">
        <f t="shared" si="12"/>
        <v>#VALUE!</v>
      </c>
      <c r="X283" s="158">
        <v>41994</v>
      </c>
      <c r="Y283" s="165" t="e">
        <f t="shared" si="13"/>
        <v>#VALUE!</v>
      </c>
      <c r="Z283">
        <v>4</v>
      </c>
      <c r="AA283" s="4">
        <v>48</v>
      </c>
      <c r="AB283">
        <v>8</v>
      </c>
      <c r="AC283" s="2"/>
      <c r="AD283">
        <v>695</v>
      </c>
      <c r="AE283" s="2"/>
      <c r="AF283">
        <v>3</v>
      </c>
      <c r="AG283" t="s">
        <v>1674</v>
      </c>
    </row>
    <row r="284" spans="1:33" x14ac:dyDescent="0.25">
      <c r="A284">
        <v>283</v>
      </c>
      <c r="B284">
        <v>2014</v>
      </c>
      <c r="D284" t="s">
        <v>859</v>
      </c>
      <c r="F284" t="s">
        <v>4445</v>
      </c>
      <c r="H284" t="s">
        <v>1124</v>
      </c>
      <c r="J284" t="s">
        <v>3363</v>
      </c>
      <c r="L284" s="2" t="s">
        <v>1670</v>
      </c>
      <c r="M284" s="2" t="s">
        <v>1671</v>
      </c>
      <c r="N284" s="2">
        <v>2398</v>
      </c>
      <c r="O284" t="s">
        <v>1672</v>
      </c>
      <c r="Q284" t="s">
        <v>1228</v>
      </c>
      <c r="R284" s="2">
        <v>208157</v>
      </c>
      <c r="S284" s="158" t="s">
        <v>1200</v>
      </c>
      <c r="T284" s="158">
        <v>41916</v>
      </c>
      <c r="U284" s="165" t="e">
        <f t="shared" si="14"/>
        <v>#VALUE!</v>
      </c>
      <c r="V284" s="158">
        <v>41928</v>
      </c>
      <c r="W284" s="165" t="e">
        <f t="shared" si="12"/>
        <v>#VALUE!</v>
      </c>
      <c r="X284" s="158">
        <v>41973</v>
      </c>
      <c r="Y284" s="165" t="e">
        <f t="shared" si="13"/>
        <v>#VALUE!</v>
      </c>
      <c r="Z284">
        <v>2</v>
      </c>
      <c r="AA284" s="4">
        <v>38</v>
      </c>
      <c r="AB284">
        <v>9</v>
      </c>
      <c r="AC284" s="2"/>
      <c r="AD284">
        <v>330</v>
      </c>
      <c r="AE284" s="2"/>
      <c r="AF284">
        <v>4</v>
      </c>
      <c r="AG284" t="s">
        <v>1675</v>
      </c>
    </row>
    <row r="285" spans="1:33" x14ac:dyDescent="0.25">
      <c r="A285">
        <v>284</v>
      </c>
      <c r="B285">
        <v>2014</v>
      </c>
      <c r="D285" t="s">
        <v>859</v>
      </c>
      <c r="F285" t="s">
        <v>4445</v>
      </c>
      <c r="H285" t="s">
        <v>1124</v>
      </c>
      <c r="J285" t="s">
        <v>3363</v>
      </c>
      <c r="L285" s="2" t="s">
        <v>1670</v>
      </c>
      <c r="M285" s="2" t="s">
        <v>1671</v>
      </c>
      <c r="N285" s="2">
        <v>2398</v>
      </c>
      <c r="O285" t="s">
        <v>1672</v>
      </c>
      <c r="Q285">
        <v>4</v>
      </c>
      <c r="R285" s="2" t="s">
        <v>1147</v>
      </c>
      <c r="S285" s="158" t="s">
        <v>1200</v>
      </c>
      <c r="T285" s="158">
        <v>41892</v>
      </c>
      <c r="U285" s="165" t="e">
        <f t="shared" si="14"/>
        <v>#VALUE!</v>
      </c>
      <c r="V285" s="158">
        <v>41932</v>
      </c>
      <c r="W285" s="165" t="e">
        <f t="shared" si="12"/>
        <v>#VALUE!</v>
      </c>
      <c r="X285" s="158">
        <v>41979</v>
      </c>
      <c r="Y285" s="165" t="e">
        <f t="shared" si="13"/>
        <v>#VALUE!</v>
      </c>
      <c r="Z285">
        <v>2</v>
      </c>
      <c r="AA285" s="4">
        <v>77</v>
      </c>
      <c r="AB285">
        <v>6</v>
      </c>
      <c r="AC285" s="2"/>
      <c r="AD285">
        <v>700</v>
      </c>
      <c r="AE285" s="2"/>
      <c r="AF285">
        <v>2</v>
      </c>
      <c r="AG285" t="s">
        <v>1676</v>
      </c>
    </row>
    <row r="286" spans="1:33" x14ac:dyDescent="0.25">
      <c r="A286">
        <v>285</v>
      </c>
      <c r="B286">
        <v>2014</v>
      </c>
      <c r="D286" t="s">
        <v>859</v>
      </c>
      <c r="F286" t="s">
        <v>4445</v>
      </c>
      <c r="H286" t="s">
        <v>1124</v>
      </c>
      <c r="J286" t="s">
        <v>3363</v>
      </c>
      <c r="L286" s="2" t="s">
        <v>1677</v>
      </c>
      <c r="M286" s="2" t="s">
        <v>1678</v>
      </c>
      <c r="N286" s="2">
        <v>2374</v>
      </c>
      <c r="O286" t="s">
        <v>1679</v>
      </c>
      <c r="Q286" s="174">
        <v>1</v>
      </c>
      <c r="R286" s="2">
        <v>208190</v>
      </c>
      <c r="S286" s="158" t="s">
        <v>1680</v>
      </c>
      <c r="T286" s="158">
        <v>41919</v>
      </c>
      <c r="U286" s="165" t="e">
        <f t="shared" si="14"/>
        <v>#VALUE!</v>
      </c>
      <c r="V286" s="158">
        <v>41930</v>
      </c>
      <c r="W286" s="165" t="e">
        <f t="shared" si="12"/>
        <v>#VALUE!</v>
      </c>
      <c r="X286" s="158">
        <v>41988</v>
      </c>
      <c r="Y286" s="165" t="e">
        <f t="shared" si="13"/>
        <v>#VALUE!</v>
      </c>
      <c r="Z286">
        <v>3</v>
      </c>
      <c r="AA286" s="4">
        <v>40</v>
      </c>
      <c r="AB286">
        <v>8</v>
      </c>
      <c r="AC286" s="2"/>
      <c r="AD286">
        <v>300</v>
      </c>
      <c r="AE286" s="2"/>
      <c r="AF286">
        <v>3</v>
      </c>
      <c r="AG286" t="s">
        <v>1681</v>
      </c>
    </row>
    <row r="287" spans="1:33" x14ac:dyDescent="0.25">
      <c r="A287">
        <v>286</v>
      </c>
      <c r="B287">
        <v>2014</v>
      </c>
      <c r="D287" t="s">
        <v>859</v>
      </c>
      <c r="F287" t="s">
        <v>4445</v>
      </c>
      <c r="H287" t="s">
        <v>1124</v>
      </c>
      <c r="J287" t="s">
        <v>3363</v>
      </c>
      <c r="L287" s="2" t="s">
        <v>1677</v>
      </c>
      <c r="M287" s="2" t="s">
        <v>1678</v>
      </c>
      <c r="N287" s="2">
        <v>2374</v>
      </c>
      <c r="O287" t="s">
        <v>1679</v>
      </c>
      <c r="Q287">
        <v>2</v>
      </c>
      <c r="R287" s="2">
        <v>222372</v>
      </c>
      <c r="S287" s="158" t="s">
        <v>1680</v>
      </c>
      <c r="T287" s="158">
        <v>41917</v>
      </c>
      <c r="U287" s="165" t="e">
        <f t="shared" si="14"/>
        <v>#VALUE!</v>
      </c>
      <c r="V287" s="158" t="s">
        <v>1151</v>
      </c>
      <c r="W287" s="165" t="e">
        <f t="shared" si="12"/>
        <v>#VALUE!</v>
      </c>
      <c r="X287" s="158">
        <v>41997</v>
      </c>
      <c r="Y287" s="165" t="e">
        <f t="shared" si="13"/>
        <v>#VALUE!</v>
      </c>
      <c r="Z287">
        <v>5</v>
      </c>
      <c r="AA287" s="4">
        <v>43</v>
      </c>
      <c r="AB287">
        <v>9</v>
      </c>
      <c r="AC287" s="2"/>
      <c r="AD287">
        <v>500</v>
      </c>
      <c r="AE287" s="2"/>
      <c r="AF287">
        <v>4</v>
      </c>
      <c r="AG287" t="s">
        <v>1682</v>
      </c>
    </row>
    <row r="288" spans="1:33" x14ac:dyDescent="0.25">
      <c r="A288">
        <v>287</v>
      </c>
      <c r="B288">
        <v>2014</v>
      </c>
      <c r="D288" t="s">
        <v>859</v>
      </c>
      <c r="F288" t="s">
        <v>4445</v>
      </c>
      <c r="H288" t="s">
        <v>1124</v>
      </c>
      <c r="J288" t="s">
        <v>3363</v>
      </c>
      <c r="L288" s="2" t="s">
        <v>1677</v>
      </c>
      <c r="M288" s="2" t="s">
        <v>1678</v>
      </c>
      <c r="N288" s="2">
        <v>2374</v>
      </c>
      <c r="O288" t="s">
        <v>1679</v>
      </c>
      <c r="Q288" t="s">
        <v>1228</v>
      </c>
      <c r="R288" s="2">
        <v>203940</v>
      </c>
      <c r="S288" s="158" t="s">
        <v>1680</v>
      </c>
      <c r="T288" s="158">
        <v>41916</v>
      </c>
      <c r="U288" s="165" t="e">
        <f t="shared" si="14"/>
        <v>#VALUE!</v>
      </c>
      <c r="V288" s="158">
        <v>41929</v>
      </c>
      <c r="W288" s="165" t="e">
        <f t="shared" si="12"/>
        <v>#VALUE!</v>
      </c>
      <c r="X288" s="158">
        <v>42001</v>
      </c>
      <c r="Y288" s="165" t="e">
        <f t="shared" si="13"/>
        <v>#VALUE!</v>
      </c>
      <c r="Z288">
        <v>4</v>
      </c>
      <c r="AA288" s="4">
        <v>50</v>
      </c>
      <c r="AB288">
        <v>9</v>
      </c>
      <c r="AC288" s="2"/>
      <c r="AD288">
        <v>313</v>
      </c>
      <c r="AE288" s="2"/>
      <c r="AF288">
        <v>2</v>
      </c>
      <c r="AG288" t="s">
        <v>1683</v>
      </c>
    </row>
    <row r="289" spans="1:33" x14ac:dyDescent="0.25">
      <c r="A289">
        <v>288</v>
      </c>
      <c r="B289">
        <v>2014</v>
      </c>
      <c r="D289" t="s">
        <v>859</v>
      </c>
      <c r="F289" t="s">
        <v>4445</v>
      </c>
      <c r="H289" t="s">
        <v>1124</v>
      </c>
      <c r="J289" t="s">
        <v>3363</v>
      </c>
      <c r="L289" s="2" t="s">
        <v>1677</v>
      </c>
      <c r="M289" s="2" t="s">
        <v>1678</v>
      </c>
      <c r="N289" s="2">
        <v>2374</v>
      </c>
      <c r="O289" t="s">
        <v>1679</v>
      </c>
      <c r="Q289">
        <v>4</v>
      </c>
      <c r="R289" s="2" t="s">
        <v>1147</v>
      </c>
      <c r="S289" s="158" t="s">
        <v>1680</v>
      </c>
      <c r="T289" s="158">
        <v>41915</v>
      </c>
      <c r="U289" s="165" t="e">
        <f t="shared" si="14"/>
        <v>#VALUE!</v>
      </c>
      <c r="V289" s="158">
        <v>41930</v>
      </c>
      <c r="W289" s="165" t="e">
        <f t="shared" si="12"/>
        <v>#VALUE!</v>
      </c>
      <c r="X289" s="158">
        <v>41983</v>
      </c>
      <c r="Y289" s="165" t="e">
        <f t="shared" si="13"/>
        <v>#VALUE!</v>
      </c>
      <c r="Z289">
        <v>2</v>
      </c>
      <c r="AA289" s="4">
        <v>71</v>
      </c>
      <c r="AB289">
        <v>6</v>
      </c>
      <c r="AC289" s="2"/>
      <c r="AD289">
        <v>400</v>
      </c>
      <c r="AE289" s="2"/>
      <c r="AF289">
        <v>1</v>
      </c>
      <c r="AG289" t="s">
        <v>1684</v>
      </c>
    </row>
    <row r="290" spans="1:33" x14ac:dyDescent="0.25">
      <c r="A290">
        <v>289</v>
      </c>
      <c r="B290">
        <v>2014</v>
      </c>
      <c r="D290" t="s">
        <v>859</v>
      </c>
      <c r="F290" t="s">
        <v>4445</v>
      </c>
      <c r="H290" t="s">
        <v>1124</v>
      </c>
      <c r="J290" t="s">
        <v>3363</v>
      </c>
      <c r="L290" s="2" t="s">
        <v>1685</v>
      </c>
      <c r="M290" s="2" t="s">
        <v>1686</v>
      </c>
      <c r="N290" s="2">
        <v>2431</v>
      </c>
      <c r="O290" t="s">
        <v>1687</v>
      </c>
      <c r="Q290" s="174">
        <v>1</v>
      </c>
      <c r="R290" s="2">
        <v>204936</v>
      </c>
      <c r="S290" s="160">
        <v>41859</v>
      </c>
      <c r="T290" s="160">
        <v>41922</v>
      </c>
      <c r="U290" s="165">
        <f t="shared" si="14"/>
        <v>63</v>
      </c>
      <c r="V290" s="160" t="s">
        <v>1164</v>
      </c>
      <c r="W290" s="165" t="e">
        <f t="shared" si="12"/>
        <v>#VALUE!</v>
      </c>
      <c r="X290" s="158">
        <v>42001</v>
      </c>
      <c r="Y290" s="165">
        <f t="shared" si="13"/>
        <v>142</v>
      </c>
      <c r="Z290">
        <v>2.7</v>
      </c>
      <c r="AA290" s="4">
        <v>38</v>
      </c>
      <c r="AB290">
        <v>7</v>
      </c>
      <c r="AC290" s="2"/>
      <c r="AD290">
        <v>710</v>
      </c>
      <c r="AE290" s="2"/>
      <c r="AF290">
        <v>3</v>
      </c>
      <c r="AG290" t="s">
        <v>1688</v>
      </c>
    </row>
    <row r="291" spans="1:33" s="4" customFormat="1" x14ac:dyDescent="0.25">
      <c r="A291">
        <v>290</v>
      </c>
      <c r="B291">
        <v>2014</v>
      </c>
      <c r="D291" t="s">
        <v>859</v>
      </c>
      <c r="F291" t="s">
        <v>4445</v>
      </c>
      <c r="H291" s="4" t="s">
        <v>1124</v>
      </c>
      <c r="J291" t="s">
        <v>3363</v>
      </c>
      <c r="L291" s="7" t="s">
        <v>1685</v>
      </c>
      <c r="M291" s="7" t="s">
        <v>1686</v>
      </c>
      <c r="N291" s="7">
        <v>2431</v>
      </c>
      <c r="O291" s="4" t="s">
        <v>1687</v>
      </c>
      <c r="Q291" s="4">
        <v>2</v>
      </c>
      <c r="R291" s="7">
        <v>208140</v>
      </c>
      <c r="S291" s="160">
        <v>41859</v>
      </c>
      <c r="T291" s="160">
        <v>41919</v>
      </c>
      <c r="U291" s="165">
        <f t="shared" si="14"/>
        <v>60</v>
      </c>
      <c r="V291" s="160" t="s">
        <v>1201</v>
      </c>
      <c r="W291" s="165" t="e">
        <f t="shared" si="12"/>
        <v>#VALUE!</v>
      </c>
      <c r="X291" s="158">
        <v>41992</v>
      </c>
      <c r="Y291" s="165">
        <f t="shared" si="13"/>
        <v>133</v>
      </c>
      <c r="Z291" s="4">
        <v>3.25</v>
      </c>
      <c r="AA291" s="4">
        <v>40</v>
      </c>
      <c r="AB291" s="4">
        <v>7</v>
      </c>
      <c r="AD291" s="4">
        <v>709</v>
      </c>
      <c r="AF291" s="4">
        <v>4</v>
      </c>
      <c r="AG291" s="4" t="s">
        <v>1689</v>
      </c>
    </row>
    <row r="292" spans="1:33" x14ac:dyDescent="0.25">
      <c r="A292">
        <v>291</v>
      </c>
      <c r="B292">
        <v>2014</v>
      </c>
      <c r="D292" t="s">
        <v>859</v>
      </c>
      <c r="F292" t="s">
        <v>4445</v>
      </c>
      <c r="H292" t="s">
        <v>1124</v>
      </c>
      <c r="J292" t="s">
        <v>3363</v>
      </c>
      <c r="L292" s="2" t="s">
        <v>1685</v>
      </c>
      <c r="M292" s="2" t="s">
        <v>1686</v>
      </c>
      <c r="N292" s="2">
        <v>2431</v>
      </c>
      <c r="O292" t="s">
        <v>1687</v>
      </c>
      <c r="Q292">
        <v>3</v>
      </c>
      <c r="R292" s="2">
        <v>5622</v>
      </c>
      <c r="S292" s="160">
        <v>41859</v>
      </c>
      <c r="T292" s="160">
        <v>41919</v>
      </c>
      <c r="U292" s="165">
        <f t="shared" si="14"/>
        <v>60</v>
      </c>
      <c r="V292" s="160" t="s">
        <v>1144</v>
      </c>
      <c r="W292" s="165" t="e">
        <f t="shared" si="12"/>
        <v>#VALUE!</v>
      </c>
      <c r="X292" s="158">
        <v>41989</v>
      </c>
      <c r="Y292" s="165">
        <f t="shared" si="13"/>
        <v>130</v>
      </c>
      <c r="Z292">
        <v>3.05</v>
      </c>
      <c r="AA292" s="4">
        <v>42</v>
      </c>
      <c r="AB292">
        <v>6</v>
      </c>
      <c r="AC292" s="2"/>
      <c r="AD292">
        <v>831</v>
      </c>
      <c r="AE292" s="2"/>
      <c r="AF292">
        <v>2</v>
      </c>
      <c r="AG292" t="s">
        <v>1690</v>
      </c>
    </row>
    <row r="293" spans="1:33" x14ac:dyDescent="0.25">
      <c r="A293">
        <v>292</v>
      </c>
      <c r="B293">
        <v>2014</v>
      </c>
      <c r="D293" t="s">
        <v>859</v>
      </c>
      <c r="F293" t="s">
        <v>4445</v>
      </c>
      <c r="H293" t="s">
        <v>1124</v>
      </c>
      <c r="J293" t="s">
        <v>3363</v>
      </c>
      <c r="L293" s="2" t="s">
        <v>1685</v>
      </c>
      <c r="M293" s="2" t="s">
        <v>1686</v>
      </c>
      <c r="N293" s="2">
        <v>2431</v>
      </c>
      <c r="O293" t="s">
        <v>1687</v>
      </c>
      <c r="Q293">
        <v>4</v>
      </c>
      <c r="R293" s="2" t="s">
        <v>1147</v>
      </c>
      <c r="S293" s="160">
        <v>41859</v>
      </c>
      <c r="T293" s="160" t="s">
        <v>1195</v>
      </c>
      <c r="U293" s="165" t="e">
        <f t="shared" si="14"/>
        <v>#VALUE!</v>
      </c>
      <c r="V293" s="160">
        <v>41922</v>
      </c>
      <c r="W293" s="165">
        <f t="shared" si="12"/>
        <v>63</v>
      </c>
      <c r="X293" s="158">
        <v>41978</v>
      </c>
      <c r="Y293" s="165">
        <f t="shared" si="13"/>
        <v>119</v>
      </c>
      <c r="Z293">
        <v>2.4</v>
      </c>
      <c r="AA293" s="4">
        <v>86</v>
      </c>
      <c r="AB293">
        <v>8</v>
      </c>
      <c r="AC293" s="2"/>
      <c r="AD293">
        <v>530</v>
      </c>
      <c r="AE293" s="2"/>
      <c r="AF293">
        <v>1</v>
      </c>
      <c r="AG293" t="s">
        <v>1691</v>
      </c>
    </row>
    <row r="294" spans="1:33" x14ac:dyDescent="0.25">
      <c r="A294">
        <v>293</v>
      </c>
      <c r="B294">
        <v>2014</v>
      </c>
      <c r="D294" t="s">
        <v>859</v>
      </c>
      <c r="F294" t="s">
        <v>4445</v>
      </c>
      <c r="H294" t="s">
        <v>1124</v>
      </c>
      <c r="J294" t="s">
        <v>3363</v>
      </c>
      <c r="L294" s="2" t="s">
        <v>1648</v>
      </c>
      <c r="M294" s="2" t="s">
        <v>1692</v>
      </c>
      <c r="N294" s="2">
        <v>2423</v>
      </c>
      <c r="O294" t="s">
        <v>1693</v>
      </c>
      <c r="Q294" s="174">
        <v>1</v>
      </c>
      <c r="R294" s="2">
        <v>208173</v>
      </c>
      <c r="S294" s="160" t="s">
        <v>1694</v>
      </c>
      <c r="T294" s="160">
        <v>41924</v>
      </c>
      <c r="U294" s="165" t="e">
        <f t="shared" si="14"/>
        <v>#VALUE!</v>
      </c>
      <c r="V294" s="160" t="s">
        <v>1164</v>
      </c>
      <c r="W294" s="165" t="e">
        <f t="shared" si="12"/>
        <v>#VALUE!</v>
      </c>
      <c r="X294" s="158">
        <v>42002</v>
      </c>
      <c r="Y294" s="165" t="e">
        <f t="shared" si="13"/>
        <v>#VALUE!</v>
      </c>
      <c r="Z294">
        <v>2.5499999999999998</v>
      </c>
      <c r="AA294" s="4">
        <v>42</v>
      </c>
      <c r="AB294">
        <v>7</v>
      </c>
      <c r="AC294" s="2"/>
      <c r="AD294">
        <v>350</v>
      </c>
      <c r="AE294" s="2"/>
      <c r="AF294">
        <v>4</v>
      </c>
      <c r="AG294" t="s">
        <v>1695</v>
      </c>
    </row>
    <row r="295" spans="1:33" x14ac:dyDescent="0.25">
      <c r="A295">
        <v>294</v>
      </c>
      <c r="B295">
        <v>2014</v>
      </c>
      <c r="D295" t="s">
        <v>859</v>
      </c>
      <c r="F295" t="s">
        <v>4445</v>
      </c>
      <c r="H295" t="s">
        <v>1124</v>
      </c>
      <c r="J295" t="s">
        <v>3363</v>
      </c>
      <c r="L295" s="2" t="s">
        <v>1648</v>
      </c>
      <c r="M295" s="2" t="s">
        <v>1692</v>
      </c>
      <c r="N295" s="2">
        <v>2423</v>
      </c>
      <c r="O295" t="s">
        <v>1693</v>
      </c>
      <c r="Q295">
        <v>2</v>
      </c>
      <c r="R295" s="2">
        <v>208157</v>
      </c>
      <c r="S295" s="160" t="s">
        <v>1694</v>
      </c>
      <c r="T295" s="160">
        <v>41924</v>
      </c>
      <c r="U295" s="165" t="e">
        <f t="shared" si="14"/>
        <v>#VALUE!</v>
      </c>
      <c r="V295" s="160" t="s">
        <v>1164</v>
      </c>
      <c r="W295" s="165" t="e">
        <f t="shared" si="12"/>
        <v>#VALUE!</v>
      </c>
      <c r="X295" s="158">
        <v>41995</v>
      </c>
      <c r="Y295" s="165" t="e">
        <f t="shared" si="13"/>
        <v>#VALUE!</v>
      </c>
      <c r="Z295">
        <v>2.5499999999999998</v>
      </c>
      <c r="AA295" s="4">
        <v>34</v>
      </c>
      <c r="AB295">
        <v>7</v>
      </c>
      <c r="AC295" s="2"/>
      <c r="AD295">
        <v>400</v>
      </c>
      <c r="AE295" s="2"/>
      <c r="AF295">
        <v>4</v>
      </c>
      <c r="AG295" t="s">
        <v>1696</v>
      </c>
    </row>
    <row r="296" spans="1:33" x14ac:dyDescent="0.25">
      <c r="A296">
        <v>295</v>
      </c>
      <c r="B296">
        <v>2014</v>
      </c>
      <c r="D296" t="s">
        <v>859</v>
      </c>
      <c r="F296" t="s">
        <v>4445</v>
      </c>
      <c r="H296" t="s">
        <v>1124</v>
      </c>
      <c r="J296" t="s">
        <v>3363</v>
      </c>
      <c r="L296" s="2" t="s">
        <v>1648</v>
      </c>
      <c r="M296" s="2" t="s">
        <v>1692</v>
      </c>
      <c r="N296" s="2">
        <v>2423</v>
      </c>
      <c r="O296" t="s">
        <v>1693</v>
      </c>
      <c r="Q296">
        <v>3</v>
      </c>
      <c r="R296" s="2">
        <v>208190</v>
      </c>
      <c r="S296" s="160" t="s">
        <v>1694</v>
      </c>
      <c r="T296" s="160" t="s">
        <v>1179</v>
      </c>
      <c r="U296" s="165" t="e">
        <f t="shared" si="14"/>
        <v>#VALUE!</v>
      </c>
      <c r="V296" s="160">
        <v>41941</v>
      </c>
      <c r="W296" s="165" t="e">
        <f t="shared" si="12"/>
        <v>#VALUE!</v>
      </c>
      <c r="X296" s="158">
        <v>41997</v>
      </c>
      <c r="Y296" s="165" t="e">
        <f t="shared" si="13"/>
        <v>#VALUE!</v>
      </c>
      <c r="Z296">
        <v>2.75</v>
      </c>
      <c r="AA296" s="4">
        <v>37</v>
      </c>
      <c r="AB296">
        <v>7</v>
      </c>
      <c r="AC296" s="2"/>
      <c r="AD296">
        <v>400</v>
      </c>
      <c r="AE296" s="2"/>
      <c r="AF296">
        <v>2</v>
      </c>
      <c r="AG296" t="s">
        <v>1698</v>
      </c>
    </row>
    <row r="297" spans="1:33" x14ac:dyDescent="0.25">
      <c r="A297">
        <v>296</v>
      </c>
      <c r="B297">
        <v>2014</v>
      </c>
      <c r="D297" t="s">
        <v>859</v>
      </c>
      <c r="F297" t="s">
        <v>4445</v>
      </c>
      <c r="H297" t="s">
        <v>1124</v>
      </c>
      <c r="J297" t="s">
        <v>3363</v>
      </c>
      <c r="L297" s="2" t="s">
        <v>1648</v>
      </c>
      <c r="M297" s="2" t="s">
        <v>1692</v>
      </c>
      <c r="N297" s="2">
        <v>2423</v>
      </c>
      <c r="O297" t="s">
        <v>1693</v>
      </c>
      <c r="Q297">
        <v>4</v>
      </c>
      <c r="R297" s="2" t="s">
        <v>1147</v>
      </c>
      <c r="S297" s="160">
        <v>41866</v>
      </c>
      <c r="T297" s="160">
        <v>41917</v>
      </c>
      <c r="U297" s="165">
        <f t="shared" si="14"/>
        <v>51</v>
      </c>
      <c r="V297" s="160" t="s">
        <v>1179</v>
      </c>
      <c r="W297" s="165" t="e">
        <f t="shared" si="12"/>
        <v>#VALUE!</v>
      </c>
      <c r="X297" s="158">
        <v>41979</v>
      </c>
      <c r="Y297" s="165">
        <f t="shared" si="13"/>
        <v>113</v>
      </c>
      <c r="Z297">
        <v>2.65</v>
      </c>
      <c r="AA297" s="4">
        <v>74</v>
      </c>
      <c r="AB297">
        <v>6</v>
      </c>
      <c r="AC297" s="2"/>
      <c r="AD297">
        <v>330</v>
      </c>
      <c r="AE297" s="2"/>
      <c r="AF297">
        <v>1</v>
      </c>
      <c r="AG297" t="s">
        <v>1699</v>
      </c>
    </row>
    <row r="298" spans="1:33" x14ac:dyDescent="0.25">
      <c r="A298">
        <v>297</v>
      </c>
      <c r="B298">
        <v>2014</v>
      </c>
      <c r="D298" t="s">
        <v>859</v>
      </c>
      <c r="F298" t="s">
        <v>4445</v>
      </c>
      <c r="H298" t="s">
        <v>1124</v>
      </c>
      <c r="J298" t="s">
        <v>3363</v>
      </c>
      <c r="L298" s="2" t="s">
        <v>1700</v>
      </c>
      <c r="M298" s="2" t="s">
        <v>1701</v>
      </c>
      <c r="N298" s="2">
        <v>2417</v>
      </c>
      <c r="O298" t="s">
        <v>1702</v>
      </c>
      <c r="Q298" s="174">
        <v>1</v>
      </c>
      <c r="R298" s="2">
        <v>222372</v>
      </c>
      <c r="S298" s="173">
        <v>38941</v>
      </c>
      <c r="T298" s="160">
        <v>41924</v>
      </c>
      <c r="U298" s="165">
        <f t="shared" si="14"/>
        <v>2983</v>
      </c>
      <c r="V298" s="160" t="s">
        <v>1201</v>
      </c>
      <c r="W298" s="165" t="e">
        <f t="shared" si="12"/>
        <v>#VALUE!</v>
      </c>
      <c r="X298" s="158">
        <v>41987</v>
      </c>
      <c r="Y298" s="165">
        <f t="shared" si="13"/>
        <v>3046</v>
      </c>
      <c r="Z298">
        <v>3.75</v>
      </c>
      <c r="AA298" s="4">
        <v>33</v>
      </c>
      <c r="AB298">
        <v>8</v>
      </c>
      <c r="AC298" s="2"/>
      <c r="AD298">
        <v>470</v>
      </c>
      <c r="AE298" s="2"/>
      <c r="AF298">
        <v>2</v>
      </c>
      <c r="AG298" t="s">
        <v>1703</v>
      </c>
    </row>
    <row r="299" spans="1:33" x14ac:dyDescent="0.25">
      <c r="A299">
        <v>298</v>
      </c>
      <c r="B299">
        <v>2014</v>
      </c>
      <c r="D299" t="s">
        <v>859</v>
      </c>
      <c r="F299" t="s">
        <v>4445</v>
      </c>
      <c r="H299" t="s">
        <v>1124</v>
      </c>
      <c r="J299" t="s">
        <v>3363</v>
      </c>
      <c r="L299" s="2" t="s">
        <v>1700</v>
      </c>
      <c r="M299" s="2" t="s">
        <v>1701</v>
      </c>
      <c r="N299" s="2">
        <v>2417</v>
      </c>
      <c r="O299" t="s">
        <v>1702</v>
      </c>
      <c r="Q299">
        <v>2</v>
      </c>
      <c r="R299" s="2">
        <v>203940</v>
      </c>
      <c r="S299" s="173">
        <v>38941</v>
      </c>
      <c r="T299" s="160">
        <v>41924</v>
      </c>
      <c r="U299" s="165">
        <f t="shared" si="14"/>
        <v>2983</v>
      </c>
      <c r="V299" s="160" t="s">
        <v>1154</v>
      </c>
      <c r="W299" s="165" t="e">
        <f t="shared" si="12"/>
        <v>#VALUE!</v>
      </c>
      <c r="X299" s="158">
        <v>41975</v>
      </c>
      <c r="Y299" s="165">
        <f t="shared" si="13"/>
        <v>3034</v>
      </c>
      <c r="Z299">
        <v>3.05</v>
      </c>
      <c r="AA299" s="4">
        <v>31</v>
      </c>
      <c r="AB299">
        <v>7</v>
      </c>
      <c r="AC299" s="2"/>
      <c r="AD299">
        <v>500</v>
      </c>
      <c r="AE299" s="2"/>
      <c r="AF299">
        <v>3</v>
      </c>
      <c r="AG299" t="s">
        <v>1704</v>
      </c>
    </row>
    <row r="300" spans="1:33" x14ac:dyDescent="0.25">
      <c r="A300">
        <v>299</v>
      </c>
      <c r="B300">
        <v>2014</v>
      </c>
      <c r="D300" t="s">
        <v>859</v>
      </c>
      <c r="F300" t="s">
        <v>4445</v>
      </c>
      <c r="H300" t="s">
        <v>1124</v>
      </c>
      <c r="J300" t="s">
        <v>3363</v>
      </c>
      <c r="L300" s="2" t="s">
        <v>1700</v>
      </c>
      <c r="M300" s="2" t="s">
        <v>1701</v>
      </c>
      <c r="N300" s="2">
        <v>2417</v>
      </c>
      <c r="O300" t="s">
        <v>1702</v>
      </c>
      <c r="Q300">
        <v>3</v>
      </c>
      <c r="R300" s="2">
        <v>5634</v>
      </c>
      <c r="S300" s="173">
        <v>38941</v>
      </c>
      <c r="T300" s="160" t="s">
        <v>1153</v>
      </c>
      <c r="U300" s="165" t="e">
        <f t="shared" si="14"/>
        <v>#VALUE!</v>
      </c>
      <c r="V300" s="160" t="s">
        <v>1168</v>
      </c>
      <c r="W300" s="165" t="e">
        <f t="shared" si="12"/>
        <v>#VALUE!</v>
      </c>
      <c r="X300" s="158">
        <v>41968</v>
      </c>
      <c r="Y300" s="165">
        <f t="shared" si="13"/>
        <v>3027</v>
      </c>
      <c r="Z300">
        <v>2.5</v>
      </c>
      <c r="AA300" s="4">
        <v>27</v>
      </c>
      <c r="AB300">
        <v>7</v>
      </c>
      <c r="AC300" s="2"/>
      <c r="AD300">
        <v>540</v>
      </c>
      <c r="AE300" s="2"/>
      <c r="AF300">
        <v>4</v>
      </c>
      <c r="AG300" t="s">
        <v>1705</v>
      </c>
    </row>
    <row r="301" spans="1:33" x14ac:dyDescent="0.25">
      <c r="A301">
        <v>300</v>
      </c>
      <c r="B301">
        <v>2014</v>
      </c>
      <c r="D301" t="s">
        <v>859</v>
      </c>
      <c r="F301" t="s">
        <v>4445</v>
      </c>
      <c r="H301" t="s">
        <v>1124</v>
      </c>
      <c r="J301" t="s">
        <v>3363</v>
      </c>
      <c r="L301" s="2" t="s">
        <v>1700</v>
      </c>
      <c r="M301" s="2" t="s">
        <v>1701</v>
      </c>
      <c r="N301" s="2">
        <v>2417</v>
      </c>
      <c r="O301" t="s">
        <v>1702</v>
      </c>
      <c r="Q301">
        <v>4</v>
      </c>
      <c r="R301" s="2" t="s">
        <v>1147</v>
      </c>
      <c r="S301" s="173">
        <v>38941</v>
      </c>
      <c r="T301" s="160">
        <v>41922</v>
      </c>
      <c r="U301" s="165">
        <f t="shared" si="14"/>
        <v>2981</v>
      </c>
      <c r="V301" s="160" t="s">
        <v>1247</v>
      </c>
      <c r="W301" s="165" t="e">
        <f t="shared" si="12"/>
        <v>#VALUE!</v>
      </c>
      <c r="X301" s="158">
        <v>41974</v>
      </c>
      <c r="Y301" s="165">
        <f t="shared" si="13"/>
        <v>3033</v>
      </c>
      <c r="Z301">
        <v>2.5</v>
      </c>
      <c r="AA301" s="4">
        <v>81</v>
      </c>
      <c r="AB301">
        <v>6</v>
      </c>
      <c r="AC301" s="2"/>
      <c r="AD301">
        <v>630</v>
      </c>
      <c r="AE301" s="2"/>
      <c r="AF301">
        <v>1</v>
      </c>
      <c r="AG301" t="s">
        <v>1706</v>
      </c>
    </row>
    <row r="302" spans="1:33" x14ac:dyDescent="0.25">
      <c r="A302">
        <v>301</v>
      </c>
      <c r="B302">
        <v>2014</v>
      </c>
      <c r="D302" t="s">
        <v>859</v>
      </c>
      <c r="F302" t="s">
        <v>4445</v>
      </c>
      <c r="H302" t="s">
        <v>1124</v>
      </c>
      <c r="J302" t="s">
        <v>3363</v>
      </c>
      <c r="L302" s="2" t="s">
        <v>1707</v>
      </c>
      <c r="M302" s="2" t="s">
        <v>1708</v>
      </c>
      <c r="N302" s="2">
        <v>2413</v>
      </c>
      <c r="O302" t="s">
        <v>1709</v>
      </c>
      <c r="Q302" s="174">
        <v>1</v>
      </c>
      <c r="R302" s="2">
        <v>5588</v>
      </c>
      <c r="S302" s="159" t="s">
        <v>1710</v>
      </c>
      <c r="T302" s="159">
        <v>41917</v>
      </c>
      <c r="U302" s="165" t="e">
        <f t="shared" si="14"/>
        <v>#VALUE!</v>
      </c>
      <c r="V302" s="159">
        <v>41931</v>
      </c>
      <c r="W302" s="165" t="e">
        <f t="shared" si="12"/>
        <v>#VALUE!</v>
      </c>
      <c r="X302" s="158">
        <v>41985</v>
      </c>
      <c r="Y302" s="165" t="e">
        <f t="shared" si="13"/>
        <v>#VALUE!</v>
      </c>
      <c r="Z302">
        <v>2</v>
      </c>
      <c r="AA302" s="4">
        <v>43</v>
      </c>
      <c r="AB302">
        <v>7</v>
      </c>
      <c r="AC302" s="2"/>
      <c r="AD302">
        <v>509</v>
      </c>
      <c r="AE302" s="2"/>
      <c r="AF302">
        <v>4</v>
      </c>
      <c r="AG302" t="s">
        <v>1711</v>
      </c>
    </row>
    <row r="303" spans="1:33" x14ac:dyDescent="0.25">
      <c r="A303">
        <v>302</v>
      </c>
      <c r="B303">
        <v>2014</v>
      </c>
      <c r="D303" t="s">
        <v>859</v>
      </c>
      <c r="F303" t="s">
        <v>4445</v>
      </c>
      <c r="H303" t="s">
        <v>1124</v>
      </c>
      <c r="J303" t="s">
        <v>3363</v>
      </c>
      <c r="L303" s="2" t="s">
        <v>1707</v>
      </c>
      <c r="M303" s="2" t="s">
        <v>1708</v>
      </c>
      <c r="N303" s="2">
        <v>2413</v>
      </c>
      <c r="O303" t="s">
        <v>1709</v>
      </c>
      <c r="Q303">
        <v>2</v>
      </c>
      <c r="R303" s="2">
        <v>8034</v>
      </c>
      <c r="S303" s="159" t="s">
        <v>1710</v>
      </c>
      <c r="T303" s="158">
        <v>41915</v>
      </c>
      <c r="U303" s="165" t="e">
        <f t="shared" si="14"/>
        <v>#VALUE!</v>
      </c>
      <c r="V303" s="158">
        <v>41931</v>
      </c>
      <c r="W303" s="165" t="e">
        <f t="shared" si="12"/>
        <v>#VALUE!</v>
      </c>
      <c r="X303" s="158">
        <v>41992</v>
      </c>
      <c r="Y303" s="165" t="e">
        <f t="shared" si="13"/>
        <v>#VALUE!</v>
      </c>
      <c r="Z303">
        <v>3</v>
      </c>
      <c r="AA303" s="4">
        <v>40</v>
      </c>
      <c r="AB303">
        <v>7</v>
      </c>
      <c r="AC303" s="2"/>
      <c r="AD303">
        <v>520</v>
      </c>
      <c r="AE303" s="2"/>
      <c r="AF303">
        <v>3</v>
      </c>
      <c r="AG303" t="s">
        <v>1712</v>
      </c>
    </row>
    <row r="304" spans="1:33" x14ac:dyDescent="0.25">
      <c r="A304">
        <v>303</v>
      </c>
      <c r="B304">
        <v>2014</v>
      </c>
      <c r="D304" t="s">
        <v>859</v>
      </c>
      <c r="F304" t="s">
        <v>4445</v>
      </c>
      <c r="H304" t="s">
        <v>1124</v>
      </c>
      <c r="J304" t="s">
        <v>3363</v>
      </c>
      <c r="L304" s="2" t="s">
        <v>1707</v>
      </c>
      <c r="M304" s="2" t="s">
        <v>1708</v>
      </c>
      <c r="N304" s="2">
        <v>2413</v>
      </c>
      <c r="O304" t="s">
        <v>1709</v>
      </c>
      <c r="Q304">
        <v>3</v>
      </c>
      <c r="R304" s="2">
        <v>222373</v>
      </c>
      <c r="S304" s="159" t="s">
        <v>1710</v>
      </c>
      <c r="T304" s="159">
        <v>41922</v>
      </c>
      <c r="U304" s="165" t="e">
        <f t="shared" si="14"/>
        <v>#VALUE!</v>
      </c>
      <c r="V304" s="159">
        <v>41938</v>
      </c>
      <c r="W304" s="165" t="e">
        <f t="shared" si="12"/>
        <v>#VALUE!</v>
      </c>
      <c r="X304" s="158">
        <v>41995</v>
      </c>
      <c r="Y304" s="165" t="e">
        <f t="shared" si="13"/>
        <v>#VALUE!</v>
      </c>
      <c r="Z304">
        <v>3</v>
      </c>
      <c r="AA304" s="4">
        <v>45</v>
      </c>
      <c r="AB304">
        <v>7</v>
      </c>
      <c r="AC304" s="2"/>
      <c r="AD304">
        <v>570</v>
      </c>
      <c r="AE304" s="2"/>
      <c r="AF304">
        <v>3</v>
      </c>
      <c r="AG304" t="s">
        <v>1713</v>
      </c>
    </row>
    <row r="305" spans="1:33" x14ac:dyDescent="0.25">
      <c r="A305">
        <v>304</v>
      </c>
      <c r="B305">
        <v>2014</v>
      </c>
      <c r="D305" t="s">
        <v>859</v>
      </c>
      <c r="F305" t="s">
        <v>4445</v>
      </c>
      <c r="H305" t="s">
        <v>1124</v>
      </c>
      <c r="J305" t="s">
        <v>3363</v>
      </c>
      <c r="L305" s="2" t="s">
        <v>1707</v>
      </c>
      <c r="M305" s="2" t="s">
        <v>1708</v>
      </c>
      <c r="N305" s="2">
        <v>2413</v>
      </c>
      <c r="O305" t="s">
        <v>1709</v>
      </c>
      <c r="Q305">
        <v>4</v>
      </c>
      <c r="R305" s="2" t="s">
        <v>1147</v>
      </c>
      <c r="S305" s="159" t="s">
        <v>1710</v>
      </c>
      <c r="T305" s="159">
        <v>41915</v>
      </c>
      <c r="U305" s="165" t="e">
        <f t="shared" si="14"/>
        <v>#VALUE!</v>
      </c>
      <c r="V305" s="159">
        <v>41929</v>
      </c>
      <c r="W305" s="165" t="e">
        <f t="shared" si="12"/>
        <v>#VALUE!</v>
      </c>
      <c r="X305" s="158"/>
      <c r="Y305" s="165" t="e">
        <f t="shared" si="13"/>
        <v>#VALUE!</v>
      </c>
      <c r="Z305">
        <v>2</v>
      </c>
      <c r="AA305" s="4">
        <v>53</v>
      </c>
      <c r="AB305">
        <v>7</v>
      </c>
      <c r="AC305" s="2"/>
      <c r="AD305">
        <v>473</v>
      </c>
      <c r="AE305" s="2"/>
      <c r="AF305">
        <v>4</v>
      </c>
      <c r="AG305" t="s">
        <v>1714</v>
      </c>
    </row>
    <row r="306" spans="1:33" x14ac:dyDescent="0.25">
      <c r="A306">
        <v>305</v>
      </c>
      <c r="B306">
        <v>2014</v>
      </c>
      <c r="D306" t="s">
        <v>859</v>
      </c>
      <c r="F306" t="s">
        <v>4445</v>
      </c>
      <c r="H306" t="s">
        <v>1124</v>
      </c>
      <c r="J306" t="s">
        <v>3363</v>
      </c>
      <c r="L306" s="2" t="s">
        <v>1715</v>
      </c>
      <c r="M306" s="2" t="s">
        <v>1716</v>
      </c>
      <c r="N306" s="2">
        <v>2365</v>
      </c>
      <c r="O306" t="s">
        <v>1717</v>
      </c>
      <c r="Q306" s="174">
        <v>1</v>
      </c>
      <c r="R306" s="2">
        <v>214462</v>
      </c>
      <c r="S306" s="159" t="s">
        <v>1718</v>
      </c>
      <c r="T306" s="159">
        <v>41926</v>
      </c>
      <c r="U306" s="165" t="e">
        <f t="shared" si="14"/>
        <v>#VALUE!</v>
      </c>
      <c r="V306" s="159" t="s">
        <v>1168</v>
      </c>
      <c r="W306" s="165" t="e">
        <f t="shared" si="12"/>
        <v>#VALUE!</v>
      </c>
      <c r="X306" s="158">
        <v>41990</v>
      </c>
      <c r="Y306" s="165" t="e">
        <f t="shared" si="13"/>
        <v>#VALUE!</v>
      </c>
      <c r="Z306">
        <v>3</v>
      </c>
      <c r="AA306" s="4">
        <v>37</v>
      </c>
      <c r="AB306">
        <v>7</v>
      </c>
      <c r="AC306" s="2"/>
      <c r="AD306">
        <v>500</v>
      </c>
      <c r="AE306" s="2"/>
      <c r="AF306">
        <v>1</v>
      </c>
      <c r="AG306" t="s">
        <v>1719</v>
      </c>
    </row>
    <row r="307" spans="1:33" x14ac:dyDescent="0.25">
      <c r="A307">
        <v>306</v>
      </c>
      <c r="B307">
        <v>2014</v>
      </c>
      <c r="D307" t="s">
        <v>859</v>
      </c>
      <c r="F307" t="s">
        <v>4445</v>
      </c>
      <c r="H307" t="s">
        <v>1124</v>
      </c>
      <c r="J307" t="s">
        <v>3363</v>
      </c>
      <c r="L307" s="2" t="s">
        <v>1715</v>
      </c>
      <c r="M307" s="2" t="s">
        <v>1716</v>
      </c>
      <c r="N307" s="2">
        <v>2365</v>
      </c>
      <c r="O307" t="s">
        <v>1717</v>
      </c>
      <c r="Q307">
        <v>2</v>
      </c>
      <c r="R307" s="2">
        <v>208136</v>
      </c>
      <c r="S307" s="159" t="s">
        <v>1718</v>
      </c>
      <c r="T307" s="159">
        <v>41921</v>
      </c>
      <c r="U307" s="165" t="e">
        <f t="shared" si="14"/>
        <v>#VALUE!</v>
      </c>
      <c r="V307" s="159" t="s">
        <v>1141</v>
      </c>
      <c r="W307" s="165" t="e">
        <f t="shared" si="12"/>
        <v>#VALUE!</v>
      </c>
      <c r="X307" s="158">
        <v>41987</v>
      </c>
      <c r="Y307" s="165" t="e">
        <f t="shared" si="13"/>
        <v>#VALUE!</v>
      </c>
      <c r="Z307">
        <v>3</v>
      </c>
      <c r="AA307" s="4">
        <v>32</v>
      </c>
      <c r="AB307">
        <v>5</v>
      </c>
      <c r="AC307" s="2"/>
      <c r="AD307">
        <v>450</v>
      </c>
      <c r="AE307" s="2"/>
      <c r="AF307">
        <v>2</v>
      </c>
      <c r="AG307" t="s">
        <v>1720</v>
      </c>
    </row>
    <row r="308" spans="1:33" x14ac:dyDescent="0.25">
      <c r="A308">
        <v>307</v>
      </c>
      <c r="B308">
        <v>2014</v>
      </c>
      <c r="D308" t="s">
        <v>859</v>
      </c>
      <c r="F308" t="s">
        <v>4445</v>
      </c>
      <c r="H308" t="s">
        <v>1124</v>
      </c>
      <c r="J308" t="s">
        <v>3363</v>
      </c>
      <c r="L308" s="2" t="s">
        <v>1715</v>
      </c>
      <c r="M308" s="2" t="s">
        <v>1716</v>
      </c>
      <c r="N308" s="2">
        <v>2365</v>
      </c>
      <c r="O308" t="s">
        <v>1717</v>
      </c>
      <c r="Q308">
        <v>3</v>
      </c>
      <c r="R308" s="2">
        <v>214306</v>
      </c>
      <c r="S308" s="159" t="s">
        <v>1718</v>
      </c>
      <c r="T308" s="159">
        <v>41931</v>
      </c>
      <c r="U308" s="165" t="e">
        <f t="shared" si="14"/>
        <v>#VALUE!</v>
      </c>
      <c r="V308" s="159">
        <v>41944</v>
      </c>
      <c r="W308" s="165" t="e">
        <f t="shared" si="12"/>
        <v>#VALUE!</v>
      </c>
      <c r="X308" s="158">
        <v>41993</v>
      </c>
      <c r="Y308" s="165" t="e">
        <f t="shared" si="13"/>
        <v>#VALUE!</v>
      </c>
      <c r="Z308">
        <v>3</v>
      </c>
      <c r="AA308" s="4">
        <v>37</v>
      </c>
      <c r="AB308">
        <v>6</v>
      </c>
      <c r="AC308" s="2"/>
      <c r="AD308">
        <v>400</v>
      </c>
      <c r="AE308" s="2"/>
      <c r="AF308">
        <v>3</v>
      </c>
      <c r="AG308" t="s">
        <v>1721</v>
      </c>
    </row>
    <row r="309" spans="1:33" x14ac:dyDescent="0.25">
      <c r="A309">
        <v>308</v>
      </c>
      <c r="B309">
        <v>2014</v>
      </c>
      <c r="D309" t="s">
        <v>859</v>
      </c>
      <c r="F309" t="s">
        <v>4445</v>
      </c>
      <c r="H309" t="s">
        <v>1124</v>
      </c>
      <c r="J309" t="s">
        <v>3363</v>
      </c>
      <c r="L309" s="2" t="s">
        <v>1715</v>
      </c>
      <c r="M309" s="2" t="s">
        <v>1716</v>
      </c>
      <c r="N309" s="2">
        <v>2365</v>
      </c>
      <c r="O309" t="s">
        <v>1717</v>
      </c>
      <c r="Q309">
        <v>4</v>
      </c>
      <c r="R309" s="2" t="s">
        <v>1147</v>
      </c>
      <c r="S309" s="159" t="s">
        <v>1718</v>
      </c>
      <c r="T309" s="159">
        <v>41917</v>
      </c>
      <c r="U309" s="165" t="e">
        <f t="shared" si="14"/>
        <v>#VALUE!</v>
      </c>
      <c r="V309" s="159">
        <v>41926</v>
      </c>
      <c r="W309" s="165" t="e">
        <f t="shared" si="12"/>
        <v>#VALUE!</v>
      </c>
      <c r="X309" s="158">
        <v>41992</v>
      </c>
      <c r="Y309" s="165" t="e">
        <f t="shared" si="13"/>
        <v>#VALUE!</v>
      </c>
      <c r="Z309">
        <v>3</v>
      </c>
      <c r="AA309" s="4">
        <v>72</v>
      </c>
      <c r="AB309">
        <v>7</v>
      </c>
      <c r="AC309" s="2"/>
      <c r="AD309">
        <v>300</v>
      </c>
      <c r="AE309" s="2"/>
      <c r="AF309">
        <v>4</v>
      </c>
      <c r="AG309" t="s">
        <v>1722</v>
      </c>
    </row>
    <row r="310" spans="1:33" x14ac:dyDescent="0.25">
      <c r="A310">
        <v>309</v>
      </c>
      <c r="B310">
        <v>2014</v>
      </c>
      <c r="D310" t="s">
        <v>859</v>
      </c>
      <c r="F310" t="s">
        <v>4445</v>
      </c>
      <c r="H310" t="s">
        <v>1124</v>
      </c>
      <c r="J310" t="s">
        <v>3363</v>
      </c>
      <c r="L310" s="2" t="s">
        <v>1662</v>
      </c>
      <c r="M310" s="2" t="s">
        <v>1708</v>
      </c>
      <c r="N310" s="2">
        <v>2412</v>
      </c>
      <c r="O310" t="s">
        <v>1723</v>
      </c>
      <c r="Q310" s="174">
        <v>1</v>
      </c>
      <c r="R310" s="2">
        <v>6891</v>
      </c>
      <c r="S310" s="159" t="s">
        <v>1200</v>
      </c>
      <c r="T310" s="159">
        <v>41926</v>
      </c>
      <c r="U310" s="165" t="e">
        <f t="shared" si="14"/>
        <v>#VALUE!</v>
      </c>
      <c r="V310" s="159">
        <v>41940</v>
      </c>
      <c r="W310" s="165" t="e">
        <f t="shared" si="12"/>
        <v>#VALUE!</v>
      </c>
      <c r="X310" s="158">
        <v>41991</v>
      </c>
      <c r="Y310" s="165" t="e">
        <f t="shared" si="13"/>
        <v>#VALUE!</v>
      </c>
      <c r="Z310">
        <v>2</v>
      </c>
      <c r="AA310" s="4">
        <v>37</v>
      </c>
      <c r="AB310">
        <v>9</v>
      </c>
      <c r="AC310" s="2"/>
      <c r="AD310">
        <v>430</v>
      </c>
      <c r="AE310" s="2"/>
      <c r="AF310">
        <v>3</v>
      </c>
      <c r="AG310" t="s">
        <v>1724</v>
      </c>
    </row>
    <row r="311" spans="1:33" x14ac:dyDescent="0.25">
      <c r="A311">
        <v>310</v>
      </c>
      <c r="B311">
        <v>2014</v>
      </c>
      <c r="D311" t="s">
        <v>859</v>
      </c>
      <c r="F311" t="s">
        <v>4445</v>
      </c>
      <c r="H311" t="s">
        <v>1124</v>
      </c>
      <c r="J311" t="s">
        <v>3363</v>
      </c>
      <c r="L311" s="2" t="s">
        <v>1662</v>
      </c>
      <c r="M311" s="2" t="s">
        <v>1708</v>
      </c>
      <c r="N311" s="2">
        <v>2412</v>
      </c>
      <c r="O311" t="s">
        <v>1723</v>
      </c>
      <c r="Q311">
        <v>2</v>
      </c>
      <c r="R311" s="2">
        <v>8175</v>
      </c>
      <c r="S311" s="159" t="s">
        <v>1200</v>
      </c>
      <c r="T311" s="159">
        <v>41943</v>
      </c>
      <c r="U311" s="165" t="e">
        <f t="shared" si="14"/>
        <v>#VALUE!</v>
      </c>
      <c r="V311" s="159">
        <v>41953</v>
      </c>
      <c r="W311" s="165" t="e">
        <f t="shared" si="12"/>
        <v>#VALUE!</v>
      </c>
      <c r="X311" s="158">
        <v>41990</v>
      </c>
      <c r="Y311" s="165" t="e">
        <f t="shared" si="13"/>
        <v>#VALUE!</v>
      </c>
      <c r="Z311">
        <v>3</v>
      </c>
      <c r="AA311" s="4">
        <v>32</v>
      </c>
      <c r="AB311">
        <v>7</v>
      </c>
      <c r="AC311" s="2"/>
      <c r="AD311">
        <v>550</v>
      </c>
      <c r="AE311" s="2"/>
      <c r="AF311">
        <v>2</v>
      </c>
      <c r="AG311" t="s">
        <v>1726</v>
      </c>
    </row>
    <row r="312" spans="1:33" x14ac:dyDescent="0.25">
      <c r="A312">
        <v>311</v>
      </c>
      <c r="B312">
        <v>2014</v>
      </c>
      <c r="D312" t="s">
        <v>859</v>
      </c>
      <c r="F312" t="s">
        <v>4445</v>
      </c>
      <c r="H312" t="s">
        <v>1124</v>
      </c>
      <c r="J312" t="s">
        <v>3363</v>
      </c>
      <c r="L312" s="2" t="s">
        <v>1662</v>
      </c>
      <c r="M312" s="2" t="s">
        <v>1708</v>
      </c>
      <c r="N312" s="2">
        <v>2412</v>
      </c>
      <c r="O312" t="s">
        <v>1723</v>
      </c>
      <c r="Q312">
        <v>3</v>
      </c>
      <c r="R312" s="2">
        <v>5684</v>
      </c>
      <c r="S312" s="159" t="s">
        <v>1200</v>
      </c>
      <c r="T312" s="159">
        <v>41931</v>
      </c>
      <c r="U312" s="165" t="e">
        <f t="shared" si="14"/>
        <v>#VALUE!</v>
      </c>
      <c r="V312" s="159">
        <v>41944</v>
      </c>
      <c r="W312" s="165" t="e">
        <f t="shared" si="12"/>
        <v>#VALUE!</v>
      </c>
      <c r="X312" s="158">
        <v>41989</v>
      </c>
      <c r="Y312" s="165" t="e">
        <f t="shared" si="13"/>
        <v>#VALUE!</v>
      </c>
      <c r="Z312">
        <v>3</v>
      </c>
      <c r="AA312" s="4">
        <v>47</v>
      </c>
      <c r="AB312">
        <v>9</v>
      </c>
      <c r="AC312" s="2"/>
      <c r="AD312">
        <v>400</v>
      </c>
      <c r="AE312" s="2"/>
      <c r="AF312">
        <v>3</v>
      </c>
      <c r="AG312" t="s">
        <v>1727</v>
      </c>
    </row>
    <row r="313" spans="1:33" x14ac:dyDescent="0.25">
      <c r="A313">
        <v>312</v>
      </c>
      <c r="B313">
        <v>2014</v>
      </c>
      <c r="D313" t="s">
        <v>859</v>
      </c>
      <c r="F313" t="s">
        <v>4445</v>
      </c>
      <c r="H313" t="s">
        <v>1124</v>
      </c>
      <c r="J313" t="s">
        <v>3363</v>
      </c>
      <c r="L313" s="2" t="s">
        <v>1662</v>
      </c>
      <c r="M313" s="2" t="s">
        <v>1708</v>
      </c>
      <c r="N313" s="2">
        <v>2412</v>
      </c>
      <c r="O313" t="s">
        <v>1723</v>
      </c>
      <c r="Q313">
        <v>4</v>
      </c>
      <c r="R313" s="2" t="s">
        <v>1147</v>
      </c>
      <c r="S313" s="159" t="s">
        <v>1200</v>
      </c>
      <c r="T313" s="159">
        <v>41917</v>
      </c>
      <c r="U313" s="165" t="e">
        <f t="shared" si="14"/>
        <v>#VALUE!</v>
      </c>
      <c r="V313" s="159">
        <v>41926</v>
      </c>
      <c r="W313" s="165" t="e">
        <f t="shared" si="12"/>
        <v>#VALUE!</v>
      </c>
      <c r="X313" s="158">
        <v>41997</v>
      </c>
      <c r="Y313" s="165" t="e">
        <f t="shared" si="13"/>
        <v>#VALUE!</v>
      </c>
      <c r="Z313">
        <v>2</v>
      </c>
      <c r="AA313" s="4">
        <v>53</v>
      </c>
      <c r="AB313">
        <v>7</v>
      </c>
      <c r="AC313" s="2"/>
      <c r="AD313">
        <v>300</v>
      </c>
      <c r="AE313" s="2"/>
      <c r="AF313">
        <v>4</v>
      </c>
      <c r="AG313" t="s">
        <v>1728</v>
      </c>
    </row>
    <row r="314" spans="1:33" x14ac:dyDescent="0.25">
      <c r="A314">
        <v>313</v>
      </c>
      <c r="B314">
        <v>2014</v>
      </c>
      <c r="D314" t="s">
        <v>859</v>
      </c>
      <c r="F314" t="s">
        <v>4445</v>
      </c>
      <c r="H314" t="s">
        <v>1124</v>
      </c>
      <c r="J314" t="s">
        <v>3363</v>
      </c>
      <c r="L314" s="2" t="s">
        <v>1729</v>
      </c>
      <c r="M314" s="2" t="s">
        <v>1730</v>
      </c>
      <c r="N314" s="2">
        <v>2392</v>
      </c>
      <c r="O314" t="s">
        <v>1731</v>
      </c>
      <c r="Q314" s="174">
        <v>1</v>
      </c>
      <c r="R314" s="2">
        <v>226157</v>
      </c>
      <c r="S314" s="159" t="s">
        <v>1732</v>
      </c>
      <c r="T314" s="159">
        <v>41919</v>
      </c>
      <c r="U314" s="165" t="e">
        <f t="shared" si="14"/>
        <v>#VALUE!</v>
      </c>
      <c r="V314" s="159">
        <v>41929</v>
      </c>
      <c r="W314" s="165" t="e">
        <f t="shared" si="12"/>
        <v>#VALUE!</v>
      </c>
      <c r="X314" s="158">
        <v>41988</v>
      </c>
      <c r="Y314" s="165" t="e">
        <f t="shared" si="13"/>
        <v>#VALUE!</v>
      </c>
      <c r="Z314">
        <v>3</v>
      </c>
      <c r="AA314" s="4">
        <v>49</v>
      </c>
      <c r="AB314">
        <v>10</v>
      </c>
      <c r="AC314" s="2"/>
      <c r="AD314">
        <v>690</v>
      </c>
      <c r="AE314" s="2"/>
      <c r="AF314">
        <v>3</v>
      </c>
      <c r="AG314" t="s">
        <v>1733</v>
      </c>
    </row>
    <row r="315" spans="1:33" x14ac:dyDescent="0.25">
      <c r="A315">
        <v>314</v>
      </c>
      <c r="B315">
        <v>2014</v>
      </c>
      <c r="D315" t="s">
        <v>859</v>
      </c>
      <c r="F315" t="s">
        <v>4445</v>
      </c>
      <c r="H315" t="s">
        <v>1124</v>
      </c>
      <c r="J315" t="s">
        <v>3363</v>
      </c>
      <c r="L315" s="2" t="s">
        <v>1729</v>
      </c>
      <c r="M315" s="2" t="s">
        <v>1730</v>
      </c>
      <c r="N315" s="2">
        <v>2392</v>
      </c>
      <c r="O315" t="s">
        <v>1731</v>
      </c>
      <c r="Q315">
        <v>2</v>
      </c>
      <c r="R315" s="2">
        <v>226535</v>
      </c>
      <c r="S315" s="159" t="s">
        <v>1732</v>
      </c>
      <c r="T315" s="159">
        <v>41919</v>
      </c>
      <c r="U315" s="165" t="e">
        <f t="shared" si="14"/>
        <v>#VALUE!</v>
      </c>
      <c r="V315" s="159">
        <v>41929</v>
      </c>
      <c r="W315" s="165" t="e">
        <f t="shared" si="12"/>
        <v>#VALUE!</v>
      </c>
      <c r="X315" s="158">
        <v>41990</v>
      </c>
      <c r="Y315" s="165" t="e">
        <f t="shared" si="13"/>
        <v>#VALUE!</v>
      </c>
      <c r="Z315">
        <v>3</v>
      </c>
      <c r="AA315" s="4">
        <v>45</v>
      </c>
      <c r="AB315">
        <v>9</v>
      </c>
      <c r="AC315" s="2"/>
      <c r="AD315">
        <v>670</v>
      </c>
      <c r="AE315" s="2"/>
      <c r="AF315">
        <v>4</v>
      </c>
      <c r="AG315" t="s">
        <v>1734</v>
      </c>
    </row>
    <row r="316" spans="1:33" x14ac:dyDescent="0.25">
      <c r="A316">
        <v>315</v>
      </c>
      <c r="B316">
        <v>2014</v>
      </c>
      <c r="D316" t="s">
        <v>859</v>
      </c>
      <c r="F316" t="s">
        <v>4445</v>
      </c>
      <c r="H316" t="s">
        <v>1124</v>
      </c>
      <c r="J316" t="s">
        <v>3363</v>
      </c>
      <c r="L316" s="2" t="s">
        <v>1729</v>
      </c>
      <c r="M316" s="2" t="s">
        <v>1730</v>
      </c>
      <c r="N316" s="2">
        <v>2392</v>
      </c>
      <c r="O316" t="s">
        <v>1731</v>
      </c>
      <c r="Q316">
        <v>3</v>
      </c>
      <c r="R316" s="2">
        <v>204936</v>
      </c>
      <c r="S316" s="159" t="s">
        <v>1732</v>
      </c>
      <c r="T316" s="159">
        <v>41916</v>
      </c>
      <c r="U316" s="165" t="e">
        <f t="shared" si="14"/>
        <v>#VALUE!</v>
      </c>
      <c r="V316" s="159">
        <v>41931</v>
      </c>
      <c r="W316" s="165" t="e">
        <f t="shared" si="12"/>
        <v>#VALUE!</v>
      </c>
      <c r="X316" s="158">
        <v>41991</v>
      </c>
      <c r="Y316" s="165" t="e">
        <f t="shared" si="13"/>
        <v>#VALUE!</v>
      </c>
      <c r="Z316">
        <v>3</v>
      </c>
      <c r="AA316" s="4">
        <v>55</v>
      </c>
      <c r="AB316">
        <v>11</v>
      </c>
      <c r="AC316" s="2"/>
      <c r="AD316">
        <v>400</v>
      </c>
      <c r="AE316" s="2"/>
      <c r="AF316">
        <v>3</v>
      </c>
      <c r="AG316" t="s">
        <v>1735</v>
      </c>
    </row>
    <row r="317" spans="1:33" x14ac:dyDescent="0.25">
      <c r="A317">
        <v>316</v>
      </c>
      <c r="B317">
        <v>2014</v>
      </c>
      <c r="D317" t="s">
        <v>859</v>
      </c>
      <c r="F317" t="s">
        <v>4445</v>
      </c>
      <c r="H317" t="s">
        <v>1124</v>
      </c>
      <c r="J317" t="s">
        <v>3363</v>
      </c>
      <c r="L317" s="2" t="s">
        <v>1729</v>
      </c>
      <c r="M317" s="2" t="s">
        <v>1730</v>
      </c>
      <c r="N317" s="2">
        <v>2392</v>
      </c>
      <c r="O317" t="s">
        <v>1731</v>
      </c>
      <c r="Q317">
        <v>4</v>
      </c>
      <c r="R317" s="2" t="s">
        <v>1147</v>
      </c>
      <c r="S317" s="159" t="s">
        <v>1732</v>
      </c>
      <c r="T317" s="159">
        <v>41917</v>
      </c>
      <c r="U317" s="165" t="e">
        <f t="shared" si="14"/>
        <v>#VALUE!</v>
      </c>
      <c r="V317" s="159">
        <v>41929</v>
      </c>
      <c r="W317" s="165" t="e">
        <f t="shared" si="12"/>
        <v>#VALUE!</v>
      </c>
      <c r="X317" s="158">
        <v>41968</v>
      </c>
      <c r="Y317" s="165" t="e">
        <f t="shared" si="13"/>
        <v>#VALUE!</v>
      </c>
      <c r="Z317">
        <v>2</v>
      </c>
      <c r="AA317" s="4">
        <v>83</v>
      </c>
      <c r="AB317">
        <v>7</v>
      </c>
      <c r="AC317" s="2"/>
      <c r="AD317">
        <v>490</v>
      </c>
      <c r="AE317" s="2"/>
      <c r="AF317">
        <v>4</v>
      </c>
      <c r="AG317" t="s">
        <v>1736</v>
      </c>
    </row>
    <row r="318" spans="1:33" x14ac:dyDescent="0.25">
      <c r="A318">
        <v>317</v>
      </c>
      <c r="B318">
        <v>2014</v>
      </c>
      <c r="D318" t="s">
        <v>859</v>
      </c>
      <c r="F318" t="s">
        <v>4445</v>
      </c>
      <c r="H318" t="s">
        <v>1124</v>
      </c>
      <c r="J318" t="s">
        <v>3363</v>
      </c>
      <c r="L318" s="2" t="s">
        <v>1737</v>
      </c>
      <c r="M318" s="2" t="s">
        <v>1738</v>
      </c>
      <c r="N318" s="2">
        <v>2393</v>
      </c>
      <c r="O318" t="s">
        <v>1739</v>
      </c>
      <c r="Q318" s="174">
        <v>1</v>
      </c>
      <c r="R318" s="2">
        <v>208140</v>
      </c>
      <c r="S318" s="159" t="s">
        <v>1252</v>
      </c>
      <c r="T318" s="159">
        <v>41917</v>
      </c>
      <c r="U318" s="165" t="e">
        <f t="shared" si="14"/>
        <v>#VALUE!</v>
      </c>
      <c r="V318" s="159" t="s">
        <v>1144</v>
      </c>
      <c r="W318" s="165" t="e">
        <f t="shared" si="12"/>
        <v>#VALUE!</v>
      </c>
      <c r="X318" s="158">
        <v>41988</v>
      </c>
      <c r="Y318" s="165" t="e">
        <f t="shared" si="13"/>
        <v>#VALUE!</v>
      </c>
      <c r="Z318">
        <v>3</v>
      </c>
      <c r="AA318" s="4">
        <v>47</v>
      </c>
      <c r="AB318">
        <v>8</v>
      </c>
      <c r="AC318" s="2"/>
      <c r="AD318">
        <v>909</v>
      </c>
      <c r="AE318" s="2"/>
      <c r="AF318">
        <v>4</v>
      </c>
      <c r="AG318" t="s">
        <v>1740</v>
      </c>
    </row>
    <row r="319" spans="1:33" x14ac:dyDescent="0.25">
      <c r="A319">
        <v>318</v>
      </c>
      <c r="B319">
        <v>2014</v>
      </c>
      <c r="D319" t="s">
        <v>859</v>
      </c>
      <c r="F319" t="s">
        <v>4445</v>
      </c>
      <c r="H319" t="s">
        <v>1124</v>
      </c>
      <c r="J319" t="s">
        <v>3363</v>
      </c>
      <c r="L319" s="2" t="s">
        <v>1737</v>
      </c>
      <c r="M319" s="2" t="s">
        <v>1738</v>
      </c>
      <c r="N319" s="2">
        <v>2393</v>
      </c>
      <c r="O319" t="s">
        <v>1739</v>
      </c>
      <c r="Q319">
        <v>2</v>
      </c>
      <c r="R319" s="2">
        <v>5622</v>
      </c>
      <c r="S319" s="159" t="s">
        <v>1252</v>
      </c>
      <c r="T319" s="159">
        <v>41922</v>
      </c>
      <c r="U319" s="165" t="e">
        <f t="shared" si="14"/>
        <v>#VALUE!</v>
      </c>
      <c r="V319" s="159">
        <v>41936</v>
      </c>
      <c r="W319" s="165" t="e">
        <f t="shared" si="12"/>
        <v>#VALUE!</v>
      </c>
      <c r="X319" s="158">
        <v>41992</v>
      </c>
      <c r="Y319" s="165" t="e">
        <f t="shared" si="13"/>
        <v>#VALUE!</v>
      </c>
      <c r="Z319">
        <v>2</v>
      </c>
      <c r="AA319" s="4">
        <v>33</v>
      </c>
      <c r="AB319">
        <v>6</v>
      </c>
      <c r="AC319" s="2"/>
      <c r="AD319">
        <v>580</v>
      </c>
      <c r="AE319" s="2"/>
      <c r="AF319">
        <v>3</v>
      </c>
      <c r="AG319" t="s">
        <v>1741</v>
      </c>
    </row>
    <row r="320" spans="1:33" x14ac:dyDescent="0.25">
      <c r="A320">
        <v>319</v>
      </c>
      <c r="B320">
        <v>2014</v>
      </c>
      <c r="D320" t="s">
        <v>859</v>
      </c>
      <c r="F320" t="s">
        <v>4445</v>
      </c>
      <c r="H320" t="s">
        <v>1124</v>
      </c>
      <c r="J320" t="s">
        <v>3363</v>
      </c>
      <c r="L320" s="2" t="s">
        <v>1737</v>
      </c>
      <c r="M320" s="2" t="s">
        <v>1738</v>
      </c>
      <c r="N320" s="2">
        <v>2393</v>
      </c>
      <c r="O320" t="s">
        <v>1739</v>
      </c>
      <c r="Q320">
        <v>3</v>
      </c>
      <c r="R320" s="2">
        <v>208173</v>
      </c>
      <c r="S320" s="159" t="s">
        <v>1252</v>
      </c>
      <c r="T320" s="159">
        <v>41922</v>
      </c>
      <c r="U320" s="165" t="e">
        <f t="shared" si="14"/>
        <v>#VALUE!</v>
      </c>
      <c r="V320" s="159">
        <v>41936</v>
      </c>
      <c r="W320" s="165" t="e">
        <f t="shared" si="12"/>
        <v>#VALUE!</v>
      </c>
      <c r="X320" s="158">
        <v>41993</v>
      </c>
      <c r="Y320" s="165" t="e">
        <f t="shared" si="13"/>
        <v>#VALUE!</v>
      </c>
      <c r="Z320">
        <v>2</v>
      </c>
      <c r="AA320" s="4">
        <v>35</v>
      </c>
      <c r="AB320">
        <v>6</v>
      </c>
      <c r="AC320" s="2"/>
      <c r="AD320">
        <v>680</v>
      </c>
      <c r="AE320" s="2"/>
      <c r="AF320">
        <v>3</v>
      </c>
      <c r="AG320" t="s">
        <v>1742</v>
      </c>
    </row>
    <row r="321" spans="1:33" x14ac:dyDescent="0.25">
      <c r="A321">
        <v>320</v>
      </c>
      <c r="B321">
        <v>2014</v>
      </c>
      <c r="D321" t="s">
        <v>859</v>
      </c>
      <c r="F321" t="s">
        <v>4445</v>
      </c>
      <c r="H321" t="s">
        <v>1124</v>
      </c>
      <c r="J321" t="s">
        <v>3363</v>
      </c>
      <c r="L321" s="2" t="s">
        <v>1737</v>
      </c>
      <c r="M321" s="2" t="s">
        <v>1738</v>
      </c>
      <c r="N321" s="2">
        <v>2393</v>
      </c>
      <c r="O321" t="s">
        <v>1739</v>
      </c>
      <c r="Q321">
        <v>4</v>
      </c>
      <c r="R321" s="2" t="s">
        <v>1147</v>
      </c>
      <c r="S321" s="159" t="s">
        <v>1252</v>
      </c>
      <c r="T321" s="159">
        <v>41912</v>
      </c>
      <c r="U321" s="165" t="e">
        <f t="shared" si="14"/>
        <v>#VALUE!</v>
      </c>
      <c r="V321" s="159" t="s">
        <v>1153</v>
      </c>
      <c r="W321" s="165" t="e">
        <f t="shared" si="12"/>
        <v>#VALUE!</v>
      </c>
      <c r="X321" s="158">
        <v>41975</v>
      </c>
      <c r="Y321" s="165" t="e">
        <f t="shared" si="13"/>
        <v>#VALUE!</v>
      </c>
      <c r="Z321">
        <v>2</v>
      </c>
      <c r="AA321" s="4">
        <v>55</v>
      </c>
      <c r="AB321">
        <v>6</v>
      </c>
      <c r="AC321" s="2"/>
      <c r="AD321">
        <v>600</v>
      </c>
      <c r="AE321" s="2"/>
      <c r="AF321">
        <v>4</v>
      </c>
      <c r="AG321" t="s">
        <v>1743</v>
      </c>
    </row>
    <row r="322" spans="1:33" x14ac:dyDescent="0.25">
      <c r="A322">
        <v>321</v>
      </c>
      <c r="B322">
        <v>2014</v>
      </c>
      <c r="D322" t="s">
        <v>859</v>
      </c>
      <c r="F322" t="s">
        <v>4445</v>
      </c>
      <c r="H322" t="s">
        <v>1124</v>
      </c>
      <c r="J322" t="s">
        <v>1744</v>
      </c>
      <c r="L322" s="2" t="s">
        <v>1745</v>
      </c>
      <c r="M322" s="2" t="s">
        <v>1746</v>
      </c>
      <c r="N322" s="2">
        <v>2473</v>
      </c>
      <c r="O322" t="s">
        <v>1747</v>
      </c>
      <c r="Q322" s="174">
        <v>1</v>
      </c>
      <c r="R322" s="2">
        <v>5634</v>
      </c>
      <c r="S322" s="158" t="s">
        <v>1200</v>
      </c>
      <c r="T322" s="158">
        <v>41920</v>
      </c>
      <c r="U322" s="165" t="e">
        <f t="shared" si="14"/>
        <v>#VALUE!</v>
      </c>
      <c r="V322" s="158" t="s">
        <v>1144</v>
      </c>
      <c r="W322" s="165" t="e">
        <f t="shared" ref="W322:W385" si="15">_xlfn.DAYS(V322,S322)</f>
        <v>#VALUE!</v>
      </c>
      <c r="X322" s="158">
        <v>41988</v>
      </c>
      <c r="Y322" s="165" t="e">
        <f t="shared" ref="Y322:Y385" si="16">_xlfn.DAYS(X322,S322)</f>
        <v>#VALUE!</v>
      </c>
      <c r="Z322">
        <v>6</v>
      </c>
      <c r="AA322" s="4">
        <v>58</v>
      </c>
      <c r="AB322">
        <v>11</v>
      </c>
      <c r="AC322" s="2"/>
      <c r="AD322">
        <v>771</v>
      </c>
      <c r="AE322" s="2"/>
      <c r="AF322">
        <v>3</v>
      </c>
      <c r="AG322" t="s">
        <v>1748</v>
      </c>
    </row>
    <row r="323" spans="1:33" x14ac:dyDescent="0.25">
      <c r="A323">
        <v>322</v>
      </c>
      <c r="B323">
        <v>2014</v>
      </c>
      <c r="D323" t="s">
        <v>859</v>
      </c>
      <c r="F323" t="s">
        <v>4445</v>
      </c>
      <c r="H323" t="s">
        <v>1124</v>
      </c>
      <c r="J323" t="s">
        <v>1744</v>
      </c>
      <c r="L323" s="2" t="s">
        <v>1745</v>
      </c>
      <c r="M323" s="2" t="s">
        <v>1746</v>
      </c>
      <c r="N323" s="2">
        <v>2473</v>
      </c>
      <c r="O323" t="s">
        <v>1747</v>
      </c>
      <c r="Q323">
        <v>2</v>
      </c>
      <c r="R323" s="2">
        <v>5588</v>
      </c>
      <c r="S323" s="158" t="s">
        <v>1200</v>
      </c>
      <c r="T323" s="158">
        <v>41910</v>
      </c>
      <c r="U323" s="165" t="e">
        <f t="shared" ref="U323:U386" si="17">_xlfn.DAYS(T323,S323)</f>
        <v>#VALUE!</v>
      </c>
      <c r="V323" s="158">
        <v>41923</v>
      </c>
      <c r="W323" s="165" t="e">
        <f t="shared" si="15"/>
        <v>#VALUE!</v>
      </c>
      <c r="X323" s="158">
        <v>41995</v>
      </c>
      <c r="Y323" s="165" t="e">
        <f t="shared" si="16"/>
        <v>#VALUE!</v>
      </c>
      <c r="Z323">
        <v>6</v>
      </c>
      <c r="AA323" s="4">
        <v>58</v>
      </c>
      <c r="AB323">
        <v>10</v>
      </c>
      <c r="AC323" s="2"/>
      <c r="AD323">
        <v>698</v>
      </c>
      <c r="AE323" s="2"/>
      <c r="AF323">
        <v>4</v>
      </c>
      <c r="AG323" t="s">
        <v>1749</v>
      </c>
    </row>
    <row r="324" spans="1:33" x14ac:dyDescent="0.25">
      <c r="A324">
        <v>323</v>
      </c>
      <c r="B324">
        <v>2014</v>
      </c>
      <c r="D324" t="s">
        <v>859</v>
      </c>
      <c r="F324" t="s">
        <v>4445</v>
      </c>
      <c r="H324" t="s">
        <v>1124</v>
      </c>
      <c r="J324" t="s">
        <v>1744</v>
      </c>
      <c r="L324" s="2" t="s">
        <v>1745</v>
      </c>
      <c r="M324" s="2" t="s">
        <v>1746</v>
      </c>
      <c r="N324" s="2">
        <v>2473</v>
      </c>
      <c r="O324" t="s">
        <v>1747</v>
      </c>
      <c r="Q324">
        <v>3</v>
      </c>
      <c r="R324" s="2">
        <v>8034</v>
      </c>
      <c r="S324" s="158" t="s">
        <v>1200</v>
      </c>
      <c r="T324" s="158">
        <v>41917</v>
      </c>
      <c r="U324" s="165" t="e">
        <f t="shared" si="17"/>
        <v>#VALUE!</v>
      </c>
      <c r="V324" s="158">
        <v>41929</v>
      </c>
      <c r="W324" s="165" t="e">
        <f t="shared" si="15"/>
        <v>#VALUE!</v>
      </c>
      <c r="X324" s="158">
        <v>41996</v>
      </c>
      <c r="Y324" s="165" t="e">
        <f t="shared" si="16"/>
        <v>#VALUE!</v>
      </c>
      <c r="Z324">
        <v>4</v>
      </c>
      <c r="AA324" s="4">
        <v>54</v>
      </c>
      <c r="AB324">
        <v>11</v>
      </c>
      <c r="AC324" s="2"/>
      <c r="AD324">
        <v>699</v>
      </c>
      <c r="AE324" s="2"/>
      <c r="AF324">
        <v>2</v>
      </c>
      <c r="AG324" t="s">
        <v>1750</v>
      </c>
    </row>
    <row r="325" spans="1:33" x14ac:dyDescent="0.25">
      <c r="A325">
        <v>324</v>
      </c>
      <c r="B325">
        <v>2014</v>
      </c>
      <c r="D325" t="s">
        <v>859</v>
      </c>
      <c r="F325" t="s">
        <v>4445</v>
      </c>
      <c r="H325" t="s">
        <v>1124</v>
      </c>
      <c r="J325" t="s">
        <v>1744</v>
      </c>
      <c r="L325" s="2" t="s">
        <v>1745</v>
      </c>
      <c r="M325" s="2" t="s">
        <v>1746</v>
      </c>
      <c r="N325" s="2">
        <v>2473</v>
      </c>
      <c r="O325" t="s">
        <v>1747</v>
      </c>
      <c r="Q325">
        <v>4</v>
      </c>
      <c r="R325" s="2" t="s">
        <v>1147</v>
      </c>
      <c r="S325" s="158" t="s">
        <v>1200</v>
      </c>
      <c r="T325" s="158">
        <v>41916</v>
      </c>
      <c r="U325" s="165" t="e">
        <f t="shared" si="17"/>
        <v>#VALUE!</v>
      </c>
      <c r="V325" s="158">
        <v>41928</v>
      </c>
      <c r="W325" s="165" t="e">
        <f t="shared" si="15"/>
        <v>#VALUE!</v>
      </c>
      <c r="X325" s="158">
        <v>41972</v>
      </c>
      <c r="Y325" s="165" t="e">
        <f t="shared" si="16"/>
        <v>#VALUE!</v>
      </c>
      <c r="Z325">
        <v>3</v>
      </c>
      <c r="AA325" s="4">
        <v>88</v>
      </c>
      <c r="AB325">
        <v>8</v>
      </c>
      <c r="AC325" s="2"/>
      <c r="AD325">
        <v>711</v>
      </c>
      <c r="AE325" s="2"/>
      <c r="AF325">
        <v>1</v>
      </c>
      <c r="AG325" t="s">
        <v>1751</v>
      </c>
    </row>
    <row r="326" spans="1:33" x14ac:dyDescent="0.25">
      <c r="A326">
        <v>325</v>
      </c>
      <c r="B326">
        <v>2014</v>
      </c>
      <c r="D326" t="s">
        <v>859</v>
      </c>
      <c r="F326" t="s">
        <v>4445</v>
      </c>
      <c r="H326" t="s">
        <v>1124</v>
      </c>
      <c r="J326" t="s">
        <v>1744</v>
      </c>
      <c r="L326" s="2" t="s">
        <v>1752</v>
      </c>
      <c r="M326" s="2" t="s">
        <v>1753</v>
      </c>
      <c r="N326" s="2">
        <v>2419</v>
      </c>
      <c r="O326" t="s">
        <v>1754</v>
      </c>
      <c r="Q326" s="174">
        <v>1</v>
      </c>
      <c r="R326" s="2">
        <v>6891</v>
      </c>
      <c r="S326" s="158" t="s">
        <v>1210</v>
      </c>
      <c r="T326" s="158">
        <v>41922</v>
      </c>
      <c r="U326" s="165" t="e">
        <f t="shared" si="17"/>
        <v>#VALUE!</v>
      </c>
      <c r="V326" s="158">
        <v>41929</v>
      </c>
      <c r="W326" s="165" t="e">
        <f t="shared" si="15"/>
        <v>#VALUE!</v>
      </c>
      <c r="X326" s="158">
        <v>41991</v>
      </c>
      <c r="Y326" s="165" t="e">
        <f t="shared" si="16"/>
        <v>#VALUE!</v>
      </c>
      <c r="Z326">
        <v>3</v>
      </c>
      <c r="AA326" s="4">
        <v>43</v>
      </c>
      <c r="AB326">
        <v>8</v>
      </c>
      <c r="AC326" s="2"/>
      <c r="AD326">
        <v>744</v>
      </c>
      <c r="AE326" s="2"/>
      <c r="AF326">
        <v>3</v>
      </c>
      <c r="AG326" t="s">
        <v>1755</v>
      </c>
    </row>
    <row r="327" spans="1:33" x14ac:dyDescent="0.25">
      <c r="A327">
        <v>326</v>
      </c>
      <c r="B327">
        <v>2014</v>
      </c>
      <c r="D327" t="s">
        <v>859</v>
      </c>
      <c r="F327" t="s">
        <v>4445</v>
      </c>
      <c r="H327" t="s">
        <v>1124</v>
      </c>
      <c r="J327" t="s">
        <v>1756</v>
      </c>
      <c r="L327" s="2" t="s">
        <v>1752</v>
      </c>
      <c r="M327" s="2" t="s">
        <v>1753</v>
      </c>
      <c r="N327" s="2">
        <v>2419</v>
      </c>
      <c r="O327" t="s">
        <v>1754</v>
      </c>
      <c r="Q327">
        <v>2</v>
      </c>
      <c r="R327" s="2">
        <v>8175</v>
      </c>
      <c r="S327" s="158" t="s">
        <v>1210</v>
      </c>
      <c r="T327" s="158">
        <v>41929</v>
      </c>
      <c r="U327" s="165" t="e">
        <f t="shared" si="17"/>
        <v>#VALUE!</v>
      </c>
      <c r="V327" s="158">
        <v>41938</v>
      </c>
      <c r="W327" s="165" t="e">
        <f t="shared" si="15"/>
        <v>#VALUE!</v>
      </c>
      <c r="X327" s="158">
        <v>41991</v>
      </c>
      <c r="Y327" s="165" t="e">
        <f t="shared" si="16"/>
        <v>#VALUE!</v>
      </c>
      <c r="Z327">
        <v>4</v>
      </c>
      <c r="AA327" s="4">
        <v>50</v>
      </c>
      <c r="AB327">
        <v>9</v>
      </c>
      <c r="AC327" s="2"/>
      <c r="AD327">
        <v>755</v>
      </c>
      <c r="AE327" s="2"/>
      <c r="AF327">
        <v>4</v>
      </c>
      <c r="AG327" t="s">
        <v>1757</v>
      </c>
    </row>
    <row r="328" spans="1:33" x14ac:dyDescent="0.25">
      <c r="A328">
        <v>327</v>
      </c>
      <c r="B328">
        <v>2014</v>
      </c>
      <c r="D328" t="s">
        <v>859</v>
      </c>
      <c r="F328" t="s">
        <v>4445</v>
      </c>
      <c r="H328" t="s">
        <v>1124</v>
      </c>
      <c r="J328" t="s">
        <v>1756</v>
      </c>
      <c r="L328" s="2" t="s">
        <v>1752</v>
      </c>
      <c r="M328" s="2" t="s">
        <v>1753</v>
      </c>
      <c r="N328" s="2">
        <v>2419</v>
      </c>
      <c r="O328" t="s">
        <v>1754</v>
      </c>
      <c r="Q328">
        <v>3</v>
      </c>
      <c r="R328" s="2">
        <v>5684</v>
      </c>
      <c r="S328" s="158" t="s">
        <v>1210</v>
      </c>
      <c r="T328" s="158">
        <v>41917</v>
      </c>
      <c r="U328" s="165" t="e">
        <f t="shared" si="17"/>
        <v>#VALUE!</v>
      </c>
      <c r="V328" s="158">
        <v>41929</v>
      </c>
      <c r="W328" s="165" t="e">
        <f t="shared" si="15"/>
        <v>#VALUE!</v>
      </c>
      <c r="X328" s="158">
        <v>41955</v>
      </c>
      <c r="Y328" s="165" t="e">
        <f t="shared" si="16"/>
        <v>#VALUE!</v>
      </c>
      <c r="Z328">
        <v>4</v>
      </c>
      <c r="AA328" s="4">
        <v>47</v>
      </c>
      <c r="AB328">
        <v>8</v>
      </c>
      <c r="AC328" s="2"/>
      <c r="AD328">
        <v>547</v>
      </c>
      <c r="AE328" s="2"/>
      <c r="AF328">
        <v>4</v>
      </c>
      <c r="AG328" t="s">
        <v>1758</v>
      </c>
    </row>
    <row r="329" spans="1:33" x14ac:dyDescent="0.25">
      <c r="A329">
        <v>328</v>
      </c>
      <c r="B329">
        <v>2014</v>
      </c>
      <c r="D329" t="s">
        <v>859</v>
      </c>
      <c r="F329" t="s">
        <v>4445</v>
      </c>
      <c r="H329" t="s">
        <v>1124</v>
      </c>
      <c r="J329" t="s">
        <v>1756</v>
      </c>
      <c r="L329" s="2" t="s">
        <v>1752</v>
      </c>
      <c r="M329" s="2" t="s">
        <v>1753</v>
      </c>
      <c r="N329" s="2">
        <v>2419</v>
      </c>
      <c r="O329" t="s">
        <v>1754</v>
      </c>
      <c r="Q329">
        <v>4</v>
      </c>
      <c r="R329" s="2" t="s">
        <v>1147</v>
      </c>
      <c r="S329" s="158" t="s">
        <v>1210</v>
      </c>
      <c r="T329" s="158">
        <v>41909</v>
      </c>
      <c r="U329" s="165" t="e">
        <f t="shared" si="17"/>
        <v>#VALUE!</v>
      </c>
      <c r="V329" s="158">
        <v>41922</v>
      </c>
      <c r="W329" s="165" t="e">
        <f t="shared" si="15"/>
        <v>#VALUE!</v>
      </c>
      <c r="X329" s="158">
        <v>41990</v>
      </c>
      <c r="Y329" s="165" t="e">
        <f t="shared" si="16"/>
        <v>#VALUE!</v>
      </c>
      <c r="Z329">
        <v>3</v>
      </c>
      <c r="AA329" s="4">
        <v>68</v>
      </c>
      <c r="AB329">
        <v>7</v>
      </c>
      <c r="AC329" s="2"/>
      <c r="AD329">
        <v>653</v>
      </c>
      <c r="AE329" s="2"/>
      <c r="AF329">
        <v>1</v>
      </c>
      <c r="AG329" t="s">
        <v>1759</v>
      </c>
    </row>
    <row r="330" spans="1:33" x14ac:dyDescent="0.25">
      <c r="A330">
        <v>329</v>
      </c>
      <c r="B330">
        <v>2014</v>
      </c>
      <c r="D330" t="s">
        <v>859</v>
      </c>
      <c r="F330" t="s">
        <v>4445</v>
      </c>
      <c r="H330" t="s">
        <v>1124</v>
      </c>
      <c r="J330" t="s">
        <v>1756</v>
      </c>
      <c r="L330" s="2" t="s">
        <v>1760</v>
      </c>
      <c r="M330" s="2" t="s">
        <v>1761</v>
      </c>
      <c r="N330" s="2">
        <v>2458</v>
      </c>
      <c r="O330" t="s">
        <v>1762</v>
      </c>
      <c r="Q330" s="174">
        <v>1</v>
      </c>
      <c r="R330" s="2">
        <v>226157</v>
      </c>
      <c r="S330" s="158" t="s">
        <v>4482</v>
      </c>
      <c r="T330" s="158">
        <v>41937</v>
      </c>
      <c r="U330" s="165" t="e">
        <f t="shared" si="17"/>
        <v>#VALUE!</v>
      </c>
      <c r="V330" s="158">
        <v>41949</v>
      </c>
      <c r="W330" s="165" t="e">
        <f t="shared" si="15"/>
        <v>#VALUE!</v>
      </c>
      <c r="X330" s="158">
        <v>41986</v>
      </c>
      <c r="Y330" s="165" t="e">
        <f t="shared" si="16"/>
        <v>#VALUE!</v>
      </c>
      <c r="Z330">
        <v>5</v>
      </c>
      <c r="AA330" s="4">
        <v>52</v>
      </c>
      <c r="AB330">
        <v>11</v>
      </c>
      <c r="AC330" s="2"/>
      <c r="AD330">
        <v>580</v>
      </c>
      <c r="AE330" s="2"/>
      <c r="AF330">
        <v>3</v>
      </c>
      <c r="AG330" t="s">
        <v>1763</v>
      </c>
    </row>
    <row r="331" spans="1:33" x14ac:dyDescent="0.25">
      <c r="A331">
        <v>330</v>
      </c>
      <c r="B331">
        <v>2014</v>
      </c>
      <c r="D331" t="s">
        <v>859</v>
      </c>
      <c r="F331" t="s">
        <v>4445</v>
      </c>
      <c r="H331" t="s">
        <v>1124</v>
      </c>
      <c r="J331" t="s">
        <v>1756</v>
      </c>
      <c r="L331" s="2" t="s">
        <v>1760</v>
      </c>
      <c r="M331" s="2" t="s">
        <v>1761</v>
      </c>
      <c r="N331" s="2">
        <v>2458</v>
      </c>
      <c r="O331" t="s">
        <v>1762</v>
      </c>
      <c r="Q331">
        <v>2</v>
      </c>
      <c r="R331" s="2">
        <v>226535</v>
      </c>
      <c r="S331" s="158" t="s">
        <v>4482</v>
      </c>
      <c r="T331" s="158">
        <v>41934</v>
      </c>
      <c r="U331" s="165" t="e">
        <f t="shared" si="17"/>
        <v>#VALUE!</v>
      </c>
      <c r="V331" s="158">
        <v>41954</v>
      </c>
      <c r="W331" s="165" t="e">
        <f t="shared" si="15"/>
        <v>#VALUE!</v>
      </c>
      <c r="X331" s="158">
        <v>41992</v>
      </c>
      <c r="Y331" s="165" t="e">
        <f t="shared" si="16"/>
        <v>#VALUE!</v>
      </c>
      <c r="Z331">
        <v>4</v>
      </c>
      <c r="AA331" s="4">
        <v>39</v>
      </c>
      <c r="AB331">
        <v>9</v>
      </c>
      <c r="AC331" s="2"/>
      <c r="AD331">
        <v>464</v>
      </c>
      <c r="AE331" s="2"/>
      <c r="AF331">
        <v>4</v>
      </c>
      <c r="AG331" t="s">
        <v>1764</v>
      </c>
    </row>
    <row r="332" spans="1:33" x14ac:dyDescent="0.25">
      <c r="A332">
        <v>331</v>
      </c>
      <c r="B332">
        <v>2014</v>
      </c>
      <c r="D332" t="s">
        <v>859</v>
      </c>
      <c r="F332" t="s">
        <v>4445</v>
      </c>
      <c r="H332" t="s">
        <v>1124</v>
      </c>
      <c r="J332" t="s">
        <v>1756</v>
      </c>
      <c r="L332" s="2" t="s">
        <v>1760</v>
      </c>
      <c r="M332" s="2" t="s">
        <v>1761</v>
      </c>
      <c r="N332" s="2">
        <v>2458</v>
      </c>
      <c r="O332" t="s">
        <v>1762</v>
      </c>
      <c r="Q332">
        <v>3</v>
      </c>
      <c r="R332" s="2">
        <v>204936</v>
      </c>
      <c r="S332" s="158" t="s">
        <v>4482</v>
      </c>
      <c r="T332" s="158">
        <v>41940</v>
      </c>
      <c r="U332" s="165" t="e">
        <f t="shared" si="17"/>
        <v>#VALUE!</v>
      </c>
      <c r="V332" s="158">
        <v>41926</v>
      </c>
      <c r="W332" s="165" t="e">
        <f t="shared" si="15"/>
        <v>#VALUE!</v>
      </c>
      <c r="X332" s="158">
        <v>41997</v>
      </c>
      <c r="Y332" s="165" t="e">
        <f t="shared" si="16"/>
        <v>#VALUE!</v>
      </c>
      <c r="Z332">
        <v>4</v>
      </c>
      <c r="AA332" s="4">
        <v>47</v>
      </c>
      <c r="AB332">
        <v>8</v>
      </c>
      <c r="AC332" s="2"/>
      <c r="AD332">
        <v>313</v>
      </c>
      <c r="AE332" s="2"/>
      <c r="AF332">
        <v>2</v>
      </c>
      <c r="AG332" t="s">
        <v>1765</v>
      </c>
    </row>
    <row r="333" spans="1:33" x14ac:dyDescent="0.25">
      <c r="A333">
        <v>332</v>
      </c>
      <c r="B333">
        <v>2014</v>
      </c>
      <c r="D333" t="s">
        <v>859</v>
      </c>
      <c r="F333" t="s">
        <v>4445</v>
      </c>
      <c r="H333" t="s">
        <v>1124</v>
      </c>
      <c r="J333" t="s">
        <v>1756</v>
      </c>
      <c r="L333" s="2" t="s">
        <v>1760</v>
      </c>
      <c r="M333" s="2" t="s">
        <v>1761</v>
      </c>
      <c r="N333" s="2">
        <v>2458</v>
      </c>
      <c r="O333" t="s">
        <v>1762</v>
      </c>
      <c r="Q333">
        <v>4</v>
      </c>
      <c r="R333" s="2" t="s">
        <v>1147</v>
      </c>
      <c r="S333" s="158" t="s">
        <v>4482</v>
      </c>
      <c r="T333" s="158">
        <v>41928</v>
      </c>
      <c r="U333" s="165" t="e">
        <f t="shared" si="17"/>
        <v>#VALUE!</v>
      </c>
      <c r="V333" s="158">
        <v>41940</v>
      </c>
      <c r="W333" s="165" t="e">
        <f t="shared" si="15"/>
        <v>#VALUE!</v>
      </c>
      <c r="X333" s="158">
        <v>41978</v>
      </c>
      <c r="Y333" s="165" t="e">
        <f t="shared" si="16"/>
        <v>#VALUE!</v>
      </c>
      <c r="Z333">
        <v>3</v>
      </c>
      <c r="AA333" s="4">
        <v>101</v>
      </c>
      <c r="AB333">
        <v>7</v>
      </c>
      <c r="AC333" s="2"/>
      <c r="AD333">
        <v>223</v>
      </c>
      <c r="AE333" s="2"/>
      <c r="AF333">
        <v>1</v>
      </c>
      <c r="AG333" t="s">
        <v>1766</v>
      </c>
    </row>
    <row r="334" spans="1:33" x14ac:dyDescent="0.25">
      <c r="A334">
        <v>333</v>
      </c>
      <c r="B334">
        <v>2014</v>
      </c>
      <c r="D334" t="s">
        <v>859</v>
      </c>
      <c r="F334" t="s">
        <v>4445</v>
      </c>
      <c r="H334" t="s">
        <v>1124</v>
      </c>
      <c r="J334" t="s">
        <v>1756</v>
      </c>
      <c r="L334" s="2" t="s">
        <v>1767</v>
      </c>
      <c r="M334" s="2" t="s">
        <v>1768</v>
      </c>
      <c r="N334" s="2">
        <v>2398</v>
      </c>
      <c r="O334" t="s">
        <v>1769</v>
      </c>
      <c r="Q334" s="174">
        <v>1</v>
      </c>
      <c r="R334" s="2">
        <v>203940</v>
      </c>
      <c r="S334" s="158" t="s">
        <v>4483</v>
      </c>
      <c r="T334" s="158">
        <v>41929</v>
      </c>
      <c r="U334" s="165" t="e">
        <f t="shared" si="17"/>
        <v>#VALUE!</v>
      </c>
      <c r="V334" s="158">
        <v>41938</v>
      </c>
      <c r="W334" s="165" t="e">
        <f t="shared" si="15"/>
        <v>#VALUE!</v>
      </c>
      <c r="X334" s="158">
        <v>42001</v>
      </c>
      <c r="Y334" s="165" t="e">
        <f t="shared" si="16"/>
        <v>#VALUE!</v>
      </c>
      <c r="Z334">
        <v>3</v>
      </c>
      <c r="AA334" s="4">
        <v>49</v>
      </c>
      <c r="AB334">
        <v>9</v>
      </c>
      <c r="AC334" s="2"/>
      <c r="AD334">
        <v>629</v>
      </c>
      <c r="AE334" s="2"/>
      <c r="AF334">
        <v>3</v>
      </c>
      <c r="AG334" t="s">
        <v>1770</v>
      </c>
    </row>
    <row r="335" spans="1:33" x14ac:dyDescent="0.25">
      <c r="A335">
        <v>334</v>
      </c>
      <c r="B335">
        <v>2014</v>
      </c>
      <c r="D335" t="s">
        <v>859</v>
      </c>
      <c r="F335" t="s">
        <v>4445</v>
      </c>
      <c r="H335" t="s">
        <v>1124</v>
      </c>
      <c r="J335" t="s">
        <v>1756</v>
      </c>
      <c r="L335" s="2" t="s">
        <v>1767</v>
      </c>
      <c r="M335" s="2" t="s">
        <v>1768</v>
      </c>
      <c r="N335" s="2">
        <v>2398</v>
      </c>
      <c r="O335" t="s">
        <v>1769</v>
      </c>
      <c r="Q335">
        <v>2</v>
      </c>
      <c r="R335" s="2">
        <v>5634</v>
      </c>
      <c r="S335" s="158" t="s">
        <v>4483</v>
      </c>
      <c r="T335" s="158">
        <v>41930</v>
      </c>
      <c r="U335" s="165" t="e">
        <f t="shared" si="17"/>
        <v>#VALUE!</v>
      </c>
      <c r="V335" s="158">
        <v>41938</v>
      </c>
      <c r="W335" s="165" t="e">
        <f t="shared" si="15"/>
        <v>#VALUE!</v>
      </c>
      <c r="X335" s="158">
        <v>41989</v>
      </c>
      <c r="Y335" s="165" t="e">
        <f t="shared" si="16"/>
        <v>#VALUE!</v>
      </c>
      <c r="Z335">
        <v>3</v>
      </c>
      <c r="AA335" s="4">
        <v>45</v>
      </c>
      <c r="AB335">
        <v>11</v>
      </c>
      <c r="AC335" s="2"/>
      <c r="AD335">
        <v>790</v>
      </c>
      <c r="AE335" s="2"/>
      <c r="AF335">
        <v>4</v>
      </c>
      <c r="AG335" t="s">
        <v>1771</v>
      </c>
    </row>
    <row r="336" spans="1:33" x14ac:dyDescent="0.25">
      <c r="A336">
        <v>335</v>
      </c>
      <c r="B336">
        <v>2014</v>
      </c>
      <c r="D336" t="s">
        <v>859</v>
      </c>
      <c r="F336" t="s">
        <v>4445</v>
      </c>
      <c r="H336" t="s">
        <v>1124</v>
      </c>
      <c r="J336" t="s">
        <v>1756</v>
      </c>
      <c r="L336" s="2" t="s">
        <v>1767</v>
      </c>
      <c r="M336" s="2" t="s">
        <v>1768</v>
      </c>
      <c r="N336" s="2">
        <v>2398</v>
      </c>
      <c r="O336" t="s">
        <v>1769</v>
      </c>
      <c r="Q336">
        <v>3</v>
      </c>
      <c r="R336" s="2">
        <v>5588</v>
      </c>
      <c r="S336" s="158" t="s">
        <v>4483</v>
      </c>
      <c r="T336" s="158">
        <v>41924</v>
      </c>
      <c r="U336" s="165" t="e">
        <f t="shared" si="17"/>
        <v>#VALUE!</v>
      </c>
      <c r="V336" s="158">
        <v>41938</v>
      </c>
      <c r="W336" s="165" t="e">
        <f t="shared" si="15"/>
        <v>#VALUE!</v>
      </c>
      <c r="X336" s="158">
        <v>41991</v>
      </c>
      <c r="Y336" s="165" t="e">
        <f t="shared" si="16"/>
        <v>#VALUE!</v>
      </c>
      <c r="Z336">
        <v>4</v>
      </c>
      <c r="AA336" s="4">
        <v>53</v>
      </c>
      <c r="AB336">
        <v>16</v>
      </c>
      <c r="AC336" s="2"/>
      <c r="AD336">
        <v>641</v>
      </c>
      <c r="AE336" s="2"/>
      <c r="AF336">
        <v>4</v>
      </c>
      <c r="AG336" t="s">
        <v>1772</v>
      </c>
    </row>
    <row r="337" spans="1:33" x14ac:dyDescent="0.25">
      <c r="A337">
        <v>336</v>
      </c>
      <c r="B337">
        <v>2014</v>
      </c>
      <c r="D337" t="s">
        <v>859</v>
      </c>
      <c r="F337" t="s">
        <v>4445</v>
      </c>
      <c r="H337" t="s">
        <v>1124</v>
      </c>
      <c r="J337" t="s">
        <v>1756</v>
      </c>
      <c r="L337" s="2" t="s">
        <v>1767</v>
      </c>
      <c r="M337" s="2" t="s">
        <v>1768</v>
      </c>
      <c r="N337" s="2">
        <v>2398</v>
      </c>
      <c r="O337" t="s">
        <v>1769</v>
      </c>
      <c r="Q337">
        <v>4</v>
      </c>
      <c r="R337" s="2" t="s">
        <v>1147</v>
      </c>
      <c r="S337" s="158" t="s">
        <v>4483</v>
      </c>
      <c r="T337" s="158">
        <v>41922</v>
      </c>
      <c r="U337" s="165" t="e">
        <f t="shared" si="17"/>
        <v>#VALUE!</v>
      </c>
      <c r="V337" s="158">
        <v>41934</v>
      </c>
      <c r="W337" s="165" t="e">
        <f t="shared" si="15"/>
        <v>#VALUE!</v>
      </c>
      <c r="X337" s="158">
        <v>41976</v>
      </c>
      <c r="Y337" s="165" t="e">
        <f t="shared" si="16"/>
        <v>#VALUE!</v>
      </c>
      <c r="Z337">
        <v>3</v>
      </c>
      <c r="AA337" s="4">
        <v>96</v>
      </c>
      <c r="AB337">
        <v>7</v>
      </c>
      <c r="AC337" s="2"/>
      <c r="AD337">
        <v>753</v>
      </c>
      <c r="AE337" s="2"/>
      <c r="AF337">
        <v>2</v>
      </c>
      <c r="AG337" t="s">
        <v>1773</v>
      </c>
    </row>
    <row r="338" spans="1:33" x14ac:dyDescent="0.25">
      <c r="A338">
        <v>337</v>
      </c>
      <c r="B338">
        <v>2014</v>
      </c>
      <c r="D338" t="s">
        <v>859</v>
      </c>
      <c r="F338" t="s">
        <v>4445</v>
      </c>
      <c r="H338" t="s">
        <v>1124</v>
      </c>
      <c r="J338" t="s">
        <v>1756</v>
      </c>
      <c r="L338" s="2" t="s">
        <v>1774</v>
      </c>
      <c r="M338" s="2" t="s">
        <v>1775</v>
      </c>
      <c r="N338" s="2">
        <v>2474</v>
      </c>
      <c r="O338" t="s">
        <v>1776</v>
      </c>
      <c r="Q338" s="174">
        <v>1</v>
      </c>
      <c r="R338" s="2">
        <v>8034</v>
      </c>
      <c r="S338" s="158">
        <v>41872</v>
      </c>
      <c r="T338" s="158">
        <v>41932</v>
      </c>
      <c r="U338" s="165">
        <f t="shared" si="17"/>
        <v>60</v>
      </c>
      <c r="V338" s="158">
        <v>41950</v>
      </c>
      <c r="W338" s="165">
        <f t="shared" si="15"/>
        <v>78</v>
      </c>
      <c r="X338" s="158">
        <v>41995</v>
      </c>
      <c r="Y338" s="165">
        <f t="shared" si="16"/>
        <v>123</v>
      </c>
      <c r="Z338">
        <v>4</v>
      </c>
      <c r="AA338" s="4">
        <v>55</v>
      </c>
      <c r="AB338">
        <v>10</v>
      </c>
      <c r="AC338" s="2"/>
      <c r="AD338">
        <v>749</v>
      </c>
      <c r="AE338" s="2"/>
      <c r="AF338">
        <v>3</v>
      </c>
      <c r="AG338" t="s">
        <v>1777</v>
      </c>
    </row>
    <row r="339" spans="1:33" x14ac:dyDescent="0.25">
      <c r="A339">
        <v>338</v>
      </c>
      <c r="B339">
        <v>2014</v>
      </c>
      <c r="D339" t="s">
        <v>859</v>
      </c>
      <c r="F339" t="s">
        <v>4445</v>
      </c>
      <c r="H339" t="s">
        <v>1124</v>
      </c>
      <c r="J339" t="s">
        <v>1756</v>
      </c>
      <c r="L339" s="2" t="s">
        <v>1774</v>
      </c>
      <c r="M339" s="2" t="s">
        <v>1775</v>
      </c>
      <c r="N339" s="2">
        <v>2474</v>
      </c>
      <c r="O339" t="s">
        <v>1776</v>
      </c>
      <c r="Q339">
        <v>2</v>
      </c>
      <c r="R339" s="2">
        <v>222373</v>
      </c>
      <c r="S339" s="158">
        <v>41872</v>
      </c>
      <c r="T339" s="158">
        <v>41934</v>
      </c>
      <c r="U339" s="165">
        <f t="shared" si="17"/>
        <v>62</v>
      </c>
      <c r="V339" s="158">
        <v>41956</v>
      </c>
      <c r="W339" s="165">
        <f t="shared" si="15"/>
        <v>84</v>
      </c>
      <c r="X339" s="166">
        <v>41955</v>
      </c>
      <c r="Y339" s="165">
        <f t="shared" si="16"/>
        <v>83</v>
      </c>
      <c r="Z339">
        <v>5</v>
      </c>
      <c r="AA339" s="4">
        <v>55</v>
      </c>
      <c r="AB339">
        <v>9</v>
      </c>
      <c r="AC339" s="2"/>
      <c r="AD339">
        <v>469</v>
      </c>
      <c r="AE339" s="2"/>
      <c r="AF339">
        <v>4</v>
      </c>
      <c r="AG339" t="s">
        <v>1778</v>
      </c>
    </row>
    <row r="340" spans="1:33" x14ac:dyDescent="0.25">
      <c r="A340">
        <v>339</v>
      </c>
      <c r="B340">
        <v>2014</v>
      </c>
      <c r="D340" t="s">
        <v>859</v>
      </c>
      <c r="F340" t="s">
        <v>4445</v>
      </c>
      <c r="H340" t="s">
        <v>1124</v>
      </c>
      <c r="J340" t="s">
        <v>1756</v>
      </c>
      <c r="L340" s="2" t="s">
        <v>1774</v>
      </c>
      <c r="M340" s="2" t="s">
        <v>1775</v>
      </c>
      <c r="N340" s="2">
        <v>2474</v>
      </c>
      <c r="O340" t="s">
        <v>1776</v>
      </c>
      <c r="Q340">
        <v>3</v>
      </c>
      <c r="R340" s="2">
        <v>214462</v>
      </c>
      <c r="S340" s="158">
        <v>41872</v>
      </c>
      <c r="T340" s="158">
        <v>41947</v>
      </c>
      <c r="U340" s="165">
        <f t="shared" si="17"/>
        <v>75</v>
      </c>
      <c r="V340" s="158">
        <v>41958</v>
      </c>
      <c r="W340" s="165">
        <f t="shared" si="15"/>
        <v>86</v>
      </c>
      <c r="X340" s="158">
        <v>41990</v>
      </c>
      <c r="Y340" s="165">
        <f t="shared" si="16"/>
        <v>118</v>
      </c>
      <c r="Z340">
        <v>5</v>
      </c>
      <c r="AA340" s="4">
        <v>55</v>
      </c>
      <c r="AB340">
        <v>12</v>
      </c>
      <c r="AC340" s="2"/>
      <c r="AD340">
        <v>840</v>
      </c>
      <c r="AE340" s="2"/>
      <c r="AF340">
        <v>4</v>
      </c>
      <c r="AG340" t="s">
        <v>1779</v>
      </c>
    </row>
    <row r="341" spans="1:33" x14ac:dyDescent="0.25">
      <c r="A341">
        <v>340</v>
      </c>
      <c r="B341">
        <v>2014</v>
      </c>
      <c r="D341" t="s">
        <v>859</v>
      </c>
      <c r="F341" t="s">
        <v>4445</v>
      </c>
      <c r="H341" t="s">
        <v>1124</v>
      </c>
      <c r="J341" t="s">
        <v>1756</v>
      </c>
      <c r="L341" s="2" t="s">
        <v>1774</v>
      </c>
      <c r="M341" s="2" t="s">
        <v>1775</v>
      </c>
      <c r="N341" s="2">
        <v>2474</v>
      </c>
      <c r="O341" t="s">
        <v>1776</v>
      </c>
      <c r="Q341">
        <v>4</v>
      </c>
      <c r="R341" s="2" t="s">
        <v>1147</v>
      </c>
      <c r="S341" s="158">
        <v>41872</v>
      </c>
      <c r="T341" s="158">
        <v>41930</v>
      </c>
      <c r="U341" s="165">
        <f t="shared" si="17"/>
        <v>58</v>
      </c>
      <c r="V341" s="158">
        <v>41945</v>
      </c>
      <c r="W341" s="165">
        <f t="shared" si="15"/>
        <v>73</v>
      </c>
      <c r="X341" s="158">
        <v>41976</v>
      </c>
      <c r="Y341" s="165">
        <f t="shared" si="16"/>
        <v>104</v>
      </c>
      <c r="Z341">
        <v>3</v>
      </c>
      <c r="AA341" s="4">
        <v>94</v>
      </c>
      <c r="AB341">
        <v>8</v>
      </c>
      <c r="AC341" s="2"/>
      <c r="AD341">
        <v>987</v>
      </c>
      <c r="AE341" s="2"/>
      <c r="AF341">
        <v>1</v>
      </c>
      <c r="AG341" t="s">
        <v>1780</v>
      </c>
    </row>
    <row r="342" spans="1:33" x14ac:dyDescent="0.25">
      <c r="A342">
        <v>341</v>
      </c>
      <c r="B342">
        <v>2014</v>
      </c>
      <c r="D342" t="s">
        <v>859</v>
      </c>
      <c r="F342" t="s">
        <v>4445</v>
      </c>
      <c r="H342" t="s">
        <v>1124</v>
      </c>
      <c r="J342" t="s">
        <v>1756</v>
      </c>
      <c r="L342" s="2" t="s">
        <v>1781</v>
      </c>
      <c r="M342" s="2" t="s">
        <v>1782</v>
      </c>
      <c r="N342" s="2">
        <v>2478</v>
      </c>
      <c r="O342" t="s">
        <v>1783</v>
      </c>
      <c r="Q342" s="174">
        <v>1</v>
      </c>
      <c r="R342" s="2">
        <v>208136</v>
      </c>
      <c r="S342" s="158" t="s">
        <v>1245</v>
      </c>
      <c r="T342" s="158">
        <v>41941</v>
      </c>
      <c r="U342" s="165" t="e">
        <f t="shared" si="17"/>
        <v>#VALUE!</v>
      </c>
      <c r="V342" s="158">
        <v>41927</v>
      </c>
      <c r="W342" s="165" t="e">
        <f t="shared" si="15"/>
        <v>#VALUE!</v>
      </c>
      <c r="X342" s="158">
        <v>41994</v>
      </c>
      <c r="Y342" s="165" t="e">
        <f t="shared" si="16"/>
        <v>#VALUE!</v>
      </c>
      <c r="Z342">
        <v>3</v>
      </c>
      <c r="AA342" s="4">
        <v>54</v>
      </c>
      <c r="AB342">
        <v>7</v>
      </c>
      <c r="AC342" s="2"/>
      <c r="AD342">
        <v>792</v>
      </c>
      <c r="AE342" s="2"/>
      <c r="AF342">
        <v>3</v>
      </c>
      <c r="AG342" t="s">
        <v>1784</v>
      </c>
    </row>
    <row r="343" spans="1:33" x14ac:dyDescent="0.25">
      <c r="A343">
        <v>342</v>
      </c>
      <c r="B343">
        <v>2014</v>
      </c>
      <c r="D343" t="s">
        <v>859</v>
      </c>
      <c r="F343" t="s">
        <v>4445</v>
      </c>
      <c r="H343" t="s">
        <v>1124</v>
      </c>
      <c r="J343" t="s">
        <v>1756</v>
      </c>
      <c r="L343" s="2" t="s">
        <v>1781</v>
      </c>
      <c r="M343" s="2" t="s">
        <v>1782</v>
      </c>
      <c r="N343" s="2">
        <v>2478</v>
      </c>
      <c r="O343" t="s">
        <v>1783</v>
      </c>
      <c r="Q343">
        <v>2</v>
      </c>
      <c r="R343" s="2">
        <v>214306</v>
      </c>
      <c r="S343" s="158" t="s">
        <v>1245</v>
      </c>
      <c r="T343" s="158">
        <v>41919</v>
      </c>
      <c r="U343" s="165" t="e">
        <f t="shared" si="17"/>
        <v>#VALUE!</v>
      </c>
      <c r="V343" s="158">
        <v>41954</v>
      </c>
      <c r="W343" s="165" t="e">
        <f t="shared" si="15"/>
        <v>#VALUE!</v>
      </c>
      <c r="X343" s="158">
        <v>41994</v>
      </c>
      <c r="Y343" s="165" t="e">
        <f t="shared" si="16"/>
        <v>#VALUE!</v>
      </c>
      <c r="Z343">
        <v>3</v>
      </c>
      <c r="AA343" s="4">
        <v>45</v>
      </c>
      <c r="AB343">
        <v>7</v>
      </c>
      <c r="AC343" s="2"/>
      <c r="AD343">
        <v>840</v>
      </c>
      <c r="AE343" s="2"/>
      <c r="AF343">
        <v>4</v>
      </c>
      <c r="AG343" t="s">
        <v>1785</v>
      </c>
    </row>
    <row r="344" spans="1:33" x14ac:dyDescent="0.25">
      <c r="A344">
        <v>343</v>
      </c>
      <c r="B344">
        <v>2014</v>
      </c>
      <c r="D344" t="s">
        <v>859</v>
      </c>
      <c r="F344" t="s">
        <v>4445</v>
      </c>
      <c r="H344" t="s">
        <v>1124</v>
      </c>
      <c r="J344" t="s">
        <v>1756</v>
      </c>
      <c r="L344" s="2" t="s">
        <v>1781</v>
      </c>
      <c r="M344" s="2" t="s">
        <v>1782</v>
      </c>
      <c r="N344" s="2">
        <v>2478</v>
      </c>
      <c r="O344" t="s">
        <v>1783</v>
      </c>
      <c r="Q344">
        <v>3</v>
      </c>
      <c r="R344" s="2">
        <v>6891</v>
      </c>
      <c r="S344" s="158" t="s">
        <v>1245</v>
      </c>
      <c r="T344" s="158">
        <v>41936</v>
      </c>
      <c r="U344" s="165" t="e">
        <f t="shared" si="17"/>
        <v>#VALUE!</v>
      </c>
      <c r="V344" s="158">
        <v>41951</v>
      </c>
      <c r="W344" s="165" t="e">
        <f t="shared" si="15"/>
        <v>#VALUE!</v>
      </c>
      <c r="X344" s="158">
        <v>41993</v>
      </c>
      <c r="Y344" s="165" t="e">
        <f t="shared" si="16"/>
        <v>#VALUE!</v>
      </c>
      <c r="Z344">
        <v>3</v>
      </c>
      <c r="AA344" s="4">
        <v>58</v>
      </c>
      <c r="AB344">
        <v>7</v>
      </c>
      <c r="AC344" s="2"/>
      <c r="AD344">
        <v>751</v>
      </c>
      <c r="AE344" s="2"/>
      <c r="AF344">
        <v>2</v>
      </c>
      <c r="AG344" t="s">
        <v>1786</v>
      </c>
    </row>
    <row r="345" spans="1:33" x14ac:dyDescent="0.25">
      <c r="A345">
        <v>344</v>
      </c>
      <c r="B345">
        <v>2014</v>
      </c>
      <c r="D345" t="s">
        <v>859</v>
      </c>
      <c r="F345" t="s">
        <v>4445</v>
      </c>
      <c r="H345" t="s">
        <v>1124</v>
      </c>
      <c r="J345" t="s">
        <v>1756</v>
      </c>
      <c r="L345" s="2" t="s">
        <v>1781</v>
      </c>
      <c r="M345" s="2" t="s">
        <v>1782</v>
      </c>
      <c r="N345" s="2">
        <v>2478</v>
      </c>
      <c r="O345" t="s">
        <v>1783</v>
      </c>
      <c r="Q345">
        <v>4</v>
      </c>
      <c r="R345" s="2" t="s">
        <v>1147</v>
      </c>
      <c r="S345" s="158" t="s">
        <v>1245</v>
      </c>
      <c r="T345" s="158">
        <v>41927</v>
      </c>
      <c r="U345" s="165" t="e">
        <f t="shared" si="17"/>
        <v>#VALUE!</v>
      </c>
      <c r="V345" s="158">
        <v>41944</v>
      </c>
      <c r="W345" s="165" t="e">
        <f t="shared" si="15"/>
        <v>#VALUE!</v>
      </c>
      <c r="X345" s="158">
        <v>41979</v>
      </c>
      <c r="Y345" s="165" t="e">
        <f t="shared" si="16"/>
        <v>#VALUE!</v>
      </c>
      <c r="Z345">
        <v>2</v>
      </c>
      <c r="AA345" s="4">
        <v>62</v>
      </c>
      <c r="AB345">
        <v>6</v>
      </c>
      <c r="AC345" s="2"/>
      <c r="AD345">
        <v>640</v>
      </c>
      <c r="AE345" s="2"/>
      <c r="AF345">
        <v>1</v>
      </c>
      <c r="AG345" t="s">
        <v>1787</v>
      </c>
    </row>
    <row r="346" spans="1:33" x14ac:dyDescent="0.25">
      <c r="A346">
        <v>345</v>
      </c>
      <c r="B346">
        <v>2014</v>
      </c>
      <c r="D346" t="s">
        <v>859</v>
      </c>
      <c r="F346" t="s">
        <v>4445</v>
      </c>
      <c r="H346" t="s">
        <v>1124</v>
      </c>
      <c r="J346" t="s">
        <v>1756</v>
      </c>
      <c r="L346" s="2" t="s">
        <v>1788</v>
      </c>
      <c r="M346" s="2" t="s">
        <v>1789</v>
      </c>
      <c r="N346" s="2">
        <v>2416</v>
      </c>
      <c r="O346" t="s">
        <v>1790</v>
      </c>
      <c r="Q346" s="174">
        <v>1</v>
      </c>
      <c r="R346" s="2">
        <v>8175</v>
      </c>
      <c r="S346" s="158" t="s">
        <v>4484</v>
      </c>
      <c r="T346" s="158">
        <v>41929</v>
      </c>
      <c r="U346" s="165" t="e">
        <f t="shared" si="17"/>
        <v>#VALUE!</v>
      </c>
      <c r="V346" s="158">
        <v>41940</v>
      </c>
      <c r="W346" s="165" t="e">
        <f t="shared" si="15"/>
        <v>#VALUE!</v>
      </c>
      <c r="X346" s="158">
        <v>41993</v>
      </c>
      <c r="Y346" s="165" t="e">
        <f t="shared" si="16"/>
        <v>#VALUE!</v>
      </c>
      <c r="Z346">
        <v>6</v>
      </c>
      <c r="AA346" s="4">
        <v>54</v>
      </c>
      <c r="AB346">
        <v>10</v>
      </c>
      <c r="AC346" s="2"/>
      <c r="AD346">
        <v>507</v>
      </c>
      <c r="AE346" s="2"/>
      <c r="AF346">
        <v>3</v>
      </c>
      <c r="AG346" t="s">
        <v>1792</v>
      </c>
    </row>
    <row r="347" spans="1:33" x14ac:dyDescent="0.25">
      <c r="A347">
        <v>346</v>
      </c>
      <c r="B347">
        <v>2014</v>
      </c>
      <c r="D347" t="s">
        <v>859</v>
      </c>
      <c r="F347" t="s">
        <v>4445</v>
      </c>
      <c r="H347" t="s">
        <v>1124</v>
      </c>
      <c r="J347" t="s">
        <v>1756</v>
      </c>
      <c r="L347" s="2" t="s">
        <v>1788</v>
      </c>
      <c r="M347" s="2" t="s">
        <v>1789</v>
      </c>
      <c r="N347" s="2">
        <v>2416</v>
      </c>
      <c r="O347" t="s">
        <v>1790</v>
      </c>
      <c r="Q347">
        <v>2</v>
      </c>
      <c r="R347" s="2">
        <v>5684</v>
      </c>
      <c r="S347" s="158" t="s">
        <v>4484</v>
      </c>
      <c r="T347" s="158">
        <v>41916</v>
      </c>
      <c r="U347" s="165" t="e">
        <f t="shared" si="17"/>
        <v>#VALUE!</v>
      </c>
      <c r="V347" s="158">
        <v>41931</v>
      </c>
      <c r="W347" s="165" t="e">
        <f t="shared" si="15"/>
        <v>#VALUE!</v>
      </c>
      <c r="X347" s="158">
        <v>41993</v>
      </c>
      <c r="Y347" s="165" t="e">
        <f t="shared" si="16"/>
        <v>#VALUE!</v>
      </c>
      <c r="Z347">
        <v>7</v>
      </c>
      <c r="AA347" s="4">
        <v>62</v>
      </c>
      <c r="AB347">
        <v>8</v>
      </c>
      <c r="AC347" s="2"/>
      <c r="AD347">
        <v>520</v>
      </c>
      <c r="AE347" s="2"/>
      <c r="AF347">
        <v>4</v>
      </c>
      <c r="AG347" t="s">
        <v>1793</v>
      </c>
    </row>
    <row r="348" spans="1:33" x14ac:dyDescent="0.25">
      <c r="A348">
        <v>347</v>
      </c>
      <c r="B348">
        <v>2014</v>
      </c>
      <c r="D348" t="s">
        <v>859</v>
      </c>
      <c r="F348" t="s">
        <v>4445</v>
      </c>
      <c r="H348" t="s">
        <v>1124</v>
      </c>
      <c r="J348" t="s">
        <v>1756</v>
      </c>
      <c r="L348" s="2" t="s">
        <v>1788</v>
      </c>
      <c r="M348" s="2" t="s">
        <v>1789</v>
      </c>
      <c r="N348" s="2">
        <v>2416</v>
      </c>
      <c r="O348" t="s">
        <v>1790</v>
      </c>
      <c r="Q348">
        <v>3</v>
      </c>
      <c r="R348" s="2">
        <v>226157</v>
      </c>
      <c r="S348" s="158" t="s">
        <v>4484</v>
      </c>
      <c r="T348" s="158">
        <v>41919</v>
      </c>
      <c r="U348" s="165" t="e">
        <f t="shared" si="17"/>
        <v>#VALUE!</v>
      </c>
      <c r="V348" s="158">
        <v>41931</v>
      </c>
      <c r="W348" s="165" t="e">
        <f t="shared" si="15"/>
        <v>#VALUE!</v>
      </c>
      <c r="X348" s="162">
        <v>41993</v>
      </c>
      <c r="Y348" s="165" t="e">
        <f t="shared" si="16"/>
        <v>#VALUE!</v>
      </c>
      <c r="Z348">
        <v>7</v>
      </c>
      <c r="AA348" s="4">
        <v>61</v>
      </c>
      <c r="AB348">
        <v>11</v>
      </c>
      <c r="AC348" s="2"/>
      <c r="AD348">
        <v>749</v>
      </c>
      <c r="AE348" s="2"/>
      <c r="AF348">
        <v>2</v>
      </c>
      <c r="AG348" t="s">
        <v>1794</v>
      </c>
    </row>
    <row r="349" spans="1:33" x14ac:dyDescent="0.25">
      <c r="A349">
        <v>348</v>
      </c>
      <c r="B349">
        <v>2014</v>
      </c>
      <c r="D349" t="s">
        <v>859</v>
      </c>
      <c r="F349" t="s">
        <v>4445</v>
      </c>
      <c r="H349" t="s">
        <v>1124</v>
      </c>
      <c r="J349" t="s">
        <v>1756</v>
      </c>
      <c r="L349" s="2" t="s">
        <v>1788</v>
      </c>
      <c r="M349" s="2" t="s">
        <v>1789</v>
      </c>
      <c r="N349" s="2">
        <v>2416</v>
      </c>
      <c r="O349" t="s">
        <v>1790</v>
      </c>
      <c r="Q349">
        <v>4</v>
      </c>
      <c r="R349" s="2" t="s">
        <v>1147</v>
      </c>
      <c r="S349" s="158" t="s">
        <v>4484</v>
      </c>
      <c r="T349" s="158">
        <v>41908</v>
      </c>
      <c r="U349" s="165" t="e">
        <f t="shared" si="17"/>
        <v>#VALUE!</v>
      </c>
      <c r="V349" s="158">
        <v>41924</v>
      </c>
      <c r="W349" s="165" t="e">
        <f t="shared" si="15"/>
        <v>#VALUE!</v>
      </c>
      <c r="X349" s="162">
        <v>41991</v>
      </c>
      <c r="Y349" s="165" t="e">
        <f t="shared" si="16"/>
        <v>#VALUE!</v>
      </c>
      <c r="Z349">
        <v>8</v>
      </c>
      <c r="AA349" s="4">
        <v>88</v>
      </c>
      <c r="AB349">
        <v>8</v>
      </c>
      <c r="AC349" s="2"/>
      <c r="AD349">
        <v>552</v>
      </c>
      <c r="AE349" s="2"/>
      <c r="AF349">
        <v>1</v>
      </c>
      <c r="AG349" t="s">
        <v>1795</v>
      </c>
    </row>
    <row r="350" spans="1:33" x14ac:dyDescent="0.25">
      <c r="A350">
        <v>349</v>
      </c>
      <c r="B350">
        <v>2014</v>
      </c>
      <c r="D350" t="s">
        <v>859</v>
      </c>
      <c r="F350" t="s">
        <v>4445</v>
      </c>
      <c r="H350" t="s">
        <v>1124</v>
      </c>
      <c r="J350" t="s">
        <v>1744</v>
      </c>
      <c r="L350" s="2" t="s">
        <v>1796</v>
      </c>
      <c r="M350" s="2" t="s">
        <v>1797</v>
      </c>
      <c r="N350" s="2">
        <v>2396</v>
      </c>
      <c r="O350" t="s">
        <v>1798</v>
      </c>
      <c r="Q350" s="174">
        <v>1</v>
      </c>
      <c r="R350" s="2">
        <v>222373</v>
      </c>
      <c r="S350" s="158" t="s">
        <v>1799</v>
      </c>
      <c r="T350" s="158">
        <v>41924</v>
      </c>
      <c r="U350" s="165" t="e">
        <f t="shared" si="17"/>
        <v>#VALUE!</v>
      </c>
      <c r="V350" s="158">
        <v>41933</v>
      </c>
      <c r="W350" s="165" t="e">
        <f t="shared" si="15"/>
        <v>#VALUE!</v>
      </c>
      <c r="X350" s="166">
        <v>41956</v>
      </c>
      <c r="Y350" s="165" t="e">
        <f t="shared" si="16"/>
        <v>#VALUE!</v>
      </c>
      <c r="Z350">
        <v>6</v>
      </c>
      <c r="AA350" s="4">
        <v>59</v>
      </c>
      <c r="AB350">
        <v>12</v>
      </c>
      <c r="AC350" s="2"/>
      <c r="AD350" s="4">
        <v>1368</v>
      </c>
      <c r="AE350" s="2"/>
      <c r="AF350">
        <v>1</v>
      </c>
      <c r="AG350" t="s">
        <v>1800</v>
      </c>
    </row>
    <row r="351" spans="1:33" x14ac:dyDescent="0.25">
      <c r="A351">
        <v>350</v>
      </c>
      <c r="B351">
        <v>2014</v>
      </c>
      <c r="D351" t="s">
        <v>859</v>
      </c>
      <c r="F351" t="s">
        <v>4445</v>
      </c>
      <c r="H351" t="s">
        <v>1124</v>
      </c>
      <c r="J351" t="s">
        <v>1744</v>
      </c>
      <c r="L351" s="2" t="s">
        <v>1796</v>
      </c>
      <c r="M351" s="2" t="s">
        <v>1797</v>
      </c>
      <c r="N351" s="2">
        <v>2396</v>
      </c>
      <c r="O351" t="s">
        <v>1798</v>
      </c>
      <c r="Q351">
        <v>2</v>
      </c>
      <c r="R351" s="2">
        <v>214462</v>
      </c>
      <c r="S351" s="158" t="s">
        <v>1799</v>
      </c>
      <c r="T351" s="158">
        <v>41924</v>
      </c>
      <c r="U351" s="165" t="e">
        <f t="shared" si="17"/>
        <v>#VALUE!</v>
      </c>
      <c r="V351" s="158" t="s">
        <v>1281</v>
      </c>
      <c r="W351" s="165" t="e">
        <f t="shared" si="15"/>
        <v>#VALUE!</v>
      </c>
      <c r="X351" s="166">
        <v>41959</v>
      </c>
      <c r="Y351" s="165" t="e">
        <f t="shared" si="16"/>
        <v>#VALUE!</v>
      </c>
      <c r="Z351">
        <v>5</v>
      </c>
      <c r="AA351" s="4">
        <v>59</v>
      </c>
      <c r="AB351">
        <v>11</v>
      </c>
      <c r="AC351" s="2"/>
      <c r="AD351" s="4">
        <v>1333</v>
      </c>
      <c r="AE351" s="2"/>
      <c r="AF351">
        <v>4</v>
      </c>
      <c r="AG351" t="s">
        <v>1801</v>
      </c>
    </row>
    <row r="352" spans="1:33" x14ac:dyDescent="0.25">
      <c r="A352">
        <v>351</v>
      </c>
      <c r="B352">
        <v>2014</v>
      </c>
      <c r="D352" t="s">
        <v>859</v>
      </c>
      <c r="F352" t="s">
        <v>4445</v>
      </c>
      <c r="H352" t="s">
        <v>1124</v>
      </c>
      <c r="J352" t="s">
        <v>1744</v>
      </c>
      <c r="L352" s="2" t="s">
        <v>1796</v>
      </c>
      <c r="M352" s="2" t="s">
        <v>1797</v>
      </c>
      <c r="N352" s="2">
        <v>2396</v>
      </c>
      <c r="O352" t="s">
        <v>1798</v>
      </c>
      <c r="Q352">
        <v>3</v>
      </c>
      <c r="R352" s="2">
        <v>208136</v>
      </c>
      <c r="S352" s="158" t="s">
        <v>1799</v>
      </c>
      <c r="T352" s="158">
        <v>41928</v>
      </c>
      <c r="U352" s="165" t="e">
        <f t="shared" si="17"/>
        <v>#VALUE!</v>
      </c>
      <c r="V352" s="158">
        <v>41940</v>
      </c>
      <c r="W352" s="165" t="e">
        <f t="shared" si="15"/>
        <v>#VALUE!</v>
      </c>
      <c r="X352" s="158">
        <v>41967</v>
      </c>
      <c r="Y352" s="165" t="e">
        <f t="shared" si="16"/>
        <v>#VALUE!</v>
      </c>
      <c r="Z352">
        <v>5</v>
      </c>
      <c r="AA352" s="4">
        <v>51</v>
      </c>
      <c r="AB352">
        <v>10</v>
      </c>
      <c r="AC352" s="2"/>
      <c r="AD352">
        <v>1009</v>
      </c>
      <c r="AE352" s="2"/>
      <c r="AF352">
        <v>3</v>
      </c>
      <c r="AG352" t="s">
        <v>1802</v>
      </c>
    </row>
    <row r="353" spans="1:33" x14ac:dyDescent="0.25">
      <c r="A353">
        <v>352</v>
      </c>
      <c r="B353">
        <v>2014</v>
      </c>
      <c r="D353" t="s">
        <v>859</v>
      </c>
      <c r="F353" t="s">
        <v>4445</v>
      </c>
      <c r="H353" t="s">
        <v>1124</v>
      </c>
      <c r="J353" t="s">
        <v>1744</v>
      </c>
      <c r="L353" s="2" t="s">
        <v>1796</v>
      </c>
      <c r="M353" s="2" t="s">
        <v>1797</v>
      </c>
      <c r="N353" s="2">
        <v>2396</v>
      </c>
      <c r="O353" t="s">
        <v>1798</v>
      </c>
      <c r="Q353">
        <v>4</v>
      </c>
      <c r="R353" s="2" t="s">
        <v>1147</v>
      </c>
      <c r="S353" s="158" t="s">
        <v>1799</v>
      </c>
      <c r="T353" s="158">
        <v>41908</v>
      </c>
      <c r="U353" s="165" t="e">
        <f t="shared" si="17"/>
        <v>#VALUE!</v>
      </c>
      <c r="V353" s="158">
        <v>41922</v>
      </c>
      <c r="W353" s="165" t="e">
        <f t="shared" si="15"/>
        <v>#VALUE!</v>
      </c>
      <c r="X353" s="158" t="s">
        <v>1228</v>
      </c>
      <c r="Y353" s="165" t="e">
        <f t="shared" si="16"/>
        <v>#VALUE!</v>
      </c>
      <c r="Z353">
        <v>4</v>
      </c>
      <c r="AA353" s="4">
        <v>105</v>
      </c>
      <c r="AB353">
        <v>8</v>
      </c>
      <c r="AC353" s="2"/>
      <c r="AD353" s="4">
        <v>1455</v>
      </c>
      <c r="AE353" s="2"/>
      <c r="AF353">
        <v>2</v>
      </c>
      <c r="AG353" t="s">
        <v>1803</v>
      </c>
    </row>
    <row r="354" spans="1:33" x14ac:dyDescent="0.25">
      <c r="A354">
        <v>353</v>
      </c>
      <c r="B354">
        <v>2014</v>
      </c>
      <c r="D354" t="s">
        <v>859</v>
      </c>
      <c r="F354" t="s">
        <v>4445</v>
      </c>
      <c r="H354" t="s">
        <v>1124</v>
      </c>
      <c r="J354" t="s">
        <v>1744</v>
      </c>
      <c r="L354" s="2" t="s">
        <v>1804</v>
      </c>
      <c r="M354" s="2" t="s">
        <v>1805</v>
      </c>
      <c r="N354" s="2">
        <v>2414</v>
      </c>
      <c r="O354" t="s">
        <v>1806</v>
      </c>
      <c r="Q354" s="174">
        <v>1</v>
      </c>
      <c r="R354" s="2">
        <v>214306</v>
      </c>
      <c r="S354" s="158" t="s">
        <v>1791</v>
      </c>
      <c r="T354" s="158">
        <v>41927</v>
      </c>
      <c r="U354" s="165" t="e">
        <f t="shared" si="17"/>
        <v>#VALUE!</v>
      </c>
      <c r="V354" s="158">
        <v>41940</v>
      </c>
      <c r="W354" s="165" t="e">
        <f t="shared" si="15"/>
        <v>#VALUE!</v>
      </c>
      <c r="X354" s="166">
        <v>41953</v>
      </c>
      <c r="Y354" s="165" t="e">
        <f t="shared" si="16"/>
        <v>#VALUE!</v>
      </c>
      <c r="Z354">
        <v>5</v>
      </c>
      <c r="AA354" s="4">
        <v>43</v>
      </c>
      <c r="AB354">
        <v>9</v>
      </c>
      <c r="AC354" s="2"/>
      <c r="AD354">
        <v>611</v>
      </c>
      <c r="AE354" s="2"/>
      <c r="AF354">
        <v>2</v>
      </c>
      <c r="AG354" t="s">
        <v>1807</v>
      </c>
    </row>
    <row r="355" spans="1:33" x14ac:dyDescent="0.25">
      <c r="A355">
        <v>354</v>
      </c>
      <c r="B355">
        <v>2014</v>
      </c>
      <c r="D355" t="s">
        <v>859</v>
      </c>
      <c r="F355" t="s">
        <v>4445</v>
      </c>
      <c r="H355" t="s">
        <v>1124</v>
      </c>
      <c r="J355" t="s">
        <v>1744</v>
      </c>
      <c r="L355" s="2" t="s">
        <v>1804</v>
      </c>
      <c r="M355" s="2" t="s">
        <v>1805</v>
      </c>
      <c r="N355" s="2">
        <v>2414</v>
      </c>
      <c r="O355" t="s">
        <v>1806</v>
      </c>
      <c r="Q355">
        <v>2</v>
      </c>
      <c r="R355" s="2">
        <v>6891</v>
      </c>
      <c r="S355" s="158" t="s">
        <v>1791</v>
      </c>
      <c r="T355" s="158">
        <v>41936</v>
      </c>
      <c r="U355" s="165" t="e">
        <f t="shared" si="17"/>
        <v>#VALUE!</v>
      </c>
      <c r="V355" s="158">
        <v>41949</v>
      </c>
      <c r="W355" s="165" t="e">
        <f t="shared" si="15"/>
        <v>#VALUE!</v>
      </c>
      <c r="X355" s="166">
        <v>41946</v>
      </c>
      <c r="Y355" s="165" t="e">
        <f t="shared" si="16"/>
        <v>#VALUE!</v>
      </c>
      <c r="Z355">
        <v>6</v>
      </c>
      <c r="AA355" s="4">
        <v>54</v>
      </c>
      <c r="AB355">
        <v>11</v>
      </c>
      <c r="AC355" s="2"/>
      <c r="AD355">
        <v>677</v>
      </c>
      <c r="AE355" s="2"/>
      <c r="AF355">
        <v>3</v>
      </c>
      <c r="AG355" t="s">
        <v>1808</v>
      </c>
    </row>
    <row r="356" spans="1:33" x14ac:dyDescent="0.25">
      <c r="A356">
        <v>355</v>
      </c>
      <c r="B356">
        <v>2014</v>
      </c>
      <c r="D356" t="s">
        <v>859</v>
      </c>
      <c r="F356" t="s">
        <v>4445</v>
      </c>
      <c r="H356" t="s">
        <v>1124</v>
      </c>
      <c r="J356" t="s">
        <v>1744</v>
      </c>
      <c r="L356" s="2" t="s">
        <v>1804</v>
      </c>
      <c r="M356" s="2" t="s">
        <v>1805</v>
      </c>
      <c r="N356" s="2">
        <v>2414</v>
      </c>
      <c r="O356" t="s">
        <v>1806</v>
      </c>
      <c r="Q356">
        <v>3</v>
      </c>
      <c r="R356" s="2">
        <v>8175</v>
      </c>
      <c r="S356" s="158" t="s">
        <v>1791</v>
      </c>
      <c r="T356" s="158">
        <v>41930</v>
      </c>
      <c r="U356" s="165" t="e">
        <f t="shared" si="17"/>
        <v>#VALUE!</v>
      </c>
      <c r="V356" s="158">
        <v>41942</v>
      </c>
      <c r="W356" s="165" t="e">
        <f t="shared" si="15"/>
        <v>#VALUE!</v>
      </c>
      <c r="X356" s="166">
        <v>41949</v>
      </c>
      <c r="Y356" s="165" t="e">
        <f t="shared" si="16"/>
        <v>#VALUE!</v>
      </c>
      <c r="Z356">
        <v>4</v>
      </c>
      <c r="AA356" s="4">
        <v>63</v>
      </c>
      <c r="AB356">
        <v>10</v>
      </c>
      <c r="AC356" s="2"/>
      <c r="AD356">
        <v>653</v>
      </c>
      <c r="AE356" s="2"/>
      <c r="AF356">
        <v>4</v>
      </c>
      <c r="AG356" t="s">
        <v>1809</v>
      </c>
    </row>
    <row r="357" spans="1:33" x14ac:dyDescent="0.25">
      <c r="A357">
        <v>356</v>
      </c>
      <c r="B357">
        <v>2014</v>
      </c>
      <c r="D357" t="s">
        <v>859</v>
      </c>
      <c r="F357" t="s">
        <v>4445</v>
      </c>
      <c r="H357" t="s">
        <v>1124</v>
      </c>
      <c r="J357" t="s">
        <v>1744</v>
      </c>
      <c r="L357" s="2" t="s">
        <v>1804</v>
      </c>
      <c r="M357" s="2" t="s">
        <v>1805</v>
      </c>
      <c r="N357" s="2">
        <v>2414</v>
      </c>
      <c r="O357" t="s">
        <v>1806</v>
      </c>
      <c r="Q357">
        <v>4</v>
      </c>
      <c r="R357" s="2" t="s">
        <v>1147</v>
      </c>
      <c r="S357" s="158" t="s">
        <v>1791</v>
      </c>
      <c r="T357" s="158">
        <v>41917</v>
      </c>
      <c r="U357" s="165" t="e">
        <f t="shared" si="17"/>
        <v>#VALUE!</v>
      </c>
      <c r="V357" s="158">
        <v>41929</v>
      </c>
      <c r="W357" s="165" t="e">
        <f t="shared" si="15"/>
        <v>#VALUE!</v>
      </c>
      <c r="X357" s="166">
        <v>41949</v>
      </c>
      <c r="Y357" s="165" t="e">
        <f t="shared" si="16"/>
        <v>#VALUE!</v>
      </c>
      <c r="Z357">
        <v>3</v>
      </c>
      <c r="AA357" s="4">
        <v>87</v>
      </c>
      <c r="AB357">
        <v>8</v>
      </c>
      <c r="AC357" s="2"/>
      <c r="AD357">
        <v>729</v>
      </c>
      <c r="AE357" s="2"/>
      <c r="AF357">
        <v>1</v>
      </c>
      <c r="AG357" t="s">
        <v>1810</v>
      </c>
    </row>
    <row r="358" spans="1:33" x14ac:dyDescent="0.25">
      <c r="A358">
        <v>357</v>
      </c>
      <c r="B358">
        <v>2014</v>
      </c>
      <c r="D358" t="s">
        <v>859</v>
      </c>
      <c r="F358" t="s">
        <v>4445</v>
      </c>
      <c r="H358" t="s">
        <v>1124</v>
      </c>
      <c r="J358" t="s">
        <v>1744</v>
      </c>
      <c r="L358" s="2" t="s">
        <v>1811</v>
      </c>
      <c r="M358" s="2" t="s">
        <v>1812</v>
      </c>
      <c r="N358" s="2">
        <v>2402</v>
      </c>
      <c r="O358" t="s">
        <v>1813</v>
      </c>
      <c r="Q358" s="174">
        <v>1</v>
      </c>
      <c r="R358" s="2">
        <v>5684</v>
      </c>
      <c r="S358" s="158" t="s">
        <v>1799</v>
      </c>
      <c r="T358" s="158">
        <v>41916</v>
      </c>
      <c r="U358" s="165" t="e">
        <f t="shared" si="17"/>
        <v>#VALUE!</v>
      </c>
      <c r="V358" s="158" t="s">
        <v>1192</v>
      </c>
      <c r="W358" s="165" t="e">
        <f t="shared" si="15"/>
        <v>#VALUE!</v>
      </c>
      <c r="X358" s="158">
        <v>41965</v>
      </c>
      <c r="Y358" s="165" t="e">
        <f t="shared" si="16"/>
        <v>#VALUE!</v>
      </c>
      <c r="Z358">
        <v>2</v>
      </c>
      <c r="AA358" s="4">
        <v>43</v>
      </c>
      <c r="AB358">
        <v>8</v>
      </c>
      <c r="AC358" s="2"/>
      <c r="AD358">
        <v>494</v>
      </c>
      <c r="AE358" s="2"/>
      <c r="AF358">
        <v>3</v>
      </c>
      <c r="AG358" t="s">
        <v>1814</v>
      </c>
    </row>
    <row r="359" spans="1:33" x14ac:dyDescent="0.25">
      <c r="A359">
        <v>358</v>
      </c>
      <c r="B359">
        <v>2014</v>
      </c>
      <c r="D359" t="s">
        <v>859</v>
      </c>
      <c r="F359" t="s">
        <v>4445</v>
      </c>
      <c r="H359" t="s">
        <v>1124</v>
      </c>
      <c r="J359" t="s">
        <v>1744</v>
      </c>
      <c r="L359" s="2" t="s">
        <v>1811</v>
      </c>
      <c r="M359" s="2" t="s">
        <v>1812</v>
      </c>
      <c r="N359" s="2">
        <v>2402</v>
      </c>
      <c r="O359" t="s">
        <v>1813</v>
      </c>
      <c r="Q359">
        <v>2</v>
      </c>
      <c r="R359" s="2">
        <v>226157</v>
      </c>
      <c r="S359" s="158" t="s">
        <v>1799</v>
      </c>
      <c r="T359" s="158">
        <v>41917</v>
      </c>
      <c r="U359" s="165" t="e">
        <f t="shared" si="17"/>
        <v>#VALUE!</v>
      </c>
      <c r="V359" s="158">
        <v>41928</v>
      </c>
      <c r="W359" s="165" t="e">
        <f t="shared" si="15"/>
        <v>#VALUE!</v>
      </c>
      <c r="X359" s="158">
        <v>41966</v>
      </c>
      <c r="Y359" s="165" t="e">
        <f t="shared" si="16"/>
        <v>#VALUE!</v>
      </c>
      <c r="Z359">
        <v>2</v>
      </c>
      <c r="AA359" s="4">
        <v>35</v>
      </c>
      <c r="AB359">
        <v>7</v>
      </c>
      <c r="AC359" s="2"/>
      <c r="AD359">
        <v>645</v>
      </c>
      <c r="AE359" s="2"/>
      <c r="AF359">
        <v>2</v>
      </c>
      <c r="AG359" t="s">
        <v>1815</v>
      </c>
    </row>
    <row r="360" spans="1:33" x14ac:dyDescent="0.25">
      <c r="A360">
        <v>359</v>
      </c>
      <c r="B360">
        <v>2014</v>
      </c>
      <c r="D360" t="s">
        <v>859</v>
      </c>
      <c r="F360" t="s">
        <v>4445</v>
      </c>
      <c r="H360" t="s">
        <v>1124</v>
      </c>
      <c r="J360" t="s">
        <v>1744</v>
      </c>
      <c r="L360" s="2" t="s">
        <v>1811</v>
      </c>
      <c r="M360" s="2" t="s">
        <v>1812</v>
      </c>
      <c r="N360" s="2">
        <v>2402</v>
      </c>
      <c r="O360" t="s">
        <v>1813</v>
      </c>
      <c r="Q360">
        <v>3</v>
      </c>
      <c r="R360" s="2">
        <v>226535</v>
      </c>
      <c r="S360" s="158" t="s">
        <v>1799</v>
      </c>
      <c r="T360" s="158">
        <v>41915</v>
      </c>
      <c r="U360" s="165" t="e">
        <f t="shared" si="17"/>
        <v>#VALUE!</v>
      </c>
      <c r="V360" s="158">
        <v>41929</v>
      </c>
      <c r="W360" s="165" t="e">
        <f t="shared" si="15"/>
        <v>#VALUE!</v>
      </c>
      <c r="X360" s="158">
        <v>41970</v>
      </c>
      <c r="Y360" s="165" t="e">
        <f t="shared" si="16"/>
        <v>#VALUE!</v>
      </c>
      <c r="Z360">
        <v>2</v>
      </c>
      <c r="AA360" s="4">
        <v>39</v>
      </c>
      <c r="AB360">
        <v>7</v>
      </c>
      <c r="AC360" s="2"/>
      <c r="AD360">
        <v>431</v>
      </c>
      <c r="AE360" s="2"/>
      <c r="AF360">
        <v>4</v>
      </c>
      <c r="AG360" t="s">
        <v>1816</v>
      </c>
    </row>
    <row r="361" spans="1:33" x14ac:dyDescent="0.25">
      <c r="A361">
        <v>360</v>
      </c>
      <c r="B361">
        <v>2014</v>
      </c>
      <c r="D361" t="s">
        <v>859</v>
      </c>
      <c r="F361" t="s">
        <v>4445</v>
      </c>
      <c r="H361" t="s">
        <v>1124</v>
      </c>
      <c r="J361" t="s">
        <v>1744</v>
      </c>
      <c r="L361" s="2" t="s">
        <v>1811</v>
      </c>
      <c r="M361" s="2" t="s">
        <v>1812</v>
      </c>
      <c r="N361" s="2">
        <v>2402</v>
      </c>
      <c r="O361" t="s">
        <v>1813</v>
      </c>
      <c r="Q361">
        <v>4</v>
      </c>
      <c r="R361" s="2" t="s">
        <v>1147</v>
      </c>
      <c r="S361" s="158" t="s">
        <v>1799</v>
      </c>
      <c r="T361" s="158">
        <v>41913</v>
      </c>
      <c r="U361" s="165" t="e">
        <f t="shared" si="17"/>
        <v>#VALUE!</v>
      </c>
      <c r="V361" s="158">
        <v>41924</v>
      </c>
      <c r="W361" s="165" t="e">
        <f t="shared" si="15"/>
        <v>#VALUE!</v>
      </c>
      <c r="X361" s="158">
        <v>41964</v>
      </c>
      <c r="Y361" s="165" t="e">
        <f t="shared" si="16"/>
        <v>#VALUE!</v>
      </c>
      <c r="Z361">
        <v>2</v>
      </c>
      <c r="AA361" s="4">
        <v>71</v>
      </c>
      <c r="AB361">
        <v>6</v>
      </c>
      <c r="AC361" s="2"/>
      <c r="AD361">
        <v>539</v>
      </c>
      <c r="AE361" s="2"/>
      <c r="AF361">
        <v>1</v>
      </c>
      <c r="AG361" t="s">
        <v>1817</v>
      </c>
    </row>
    <row r="362" spans="1:33" x14ac:dyDescent="0.25">
      <c r="A362">
        <v>361</v>
      </c>
      <c r="B362">
        <v>2014</v>
      </c>
      <c r="D362" t="s">
        <v>859</v>
      </c>
      <c r="F362" t="s">
        <v>4445</v>
      </c>
      <c r="H362" t="s">
        <v>1124</v>
      </c>
      <c r="J362" t="s">
        <v>1744</v>
      </c>
      <c r="L362" s="2" t="s">
        <v>1818</v>
      </c>
      <c r="M362" s="2" t="s">
        <v>1819</v>
      </c>
      <c r="N362" s="2">
        <v>2440</v>
      </c>
      <c r="O362" t="s">
        <v>1820</v>
      </c>
      <c r="Q362" s="174">
        <v>1</v>
      </c>
      <c r="R362" s="2">
        <v>204936</v>
      </c>
      <c r="S362" s="158">
        <v>41856</v>
      </c>
      <c r="T362" s="158">
        <v>41914</v>
      </c>
      <c r="U362" s="165">
        <f t="shared" si="17"/>
        <v>58</v>
      </c>
      <c r="V362" s="158">
        <v>41925</v>
      </c>
      <c r="W362" s="165">
        <f t="shared" si="15"/>
        <v>69</v>
      </c>
      <c r="X362" s="166">
        <v>39389</v>
      </c>
      <c r="Y362" s="165">
        <f t="shared" si="16"/>
        <v>-2467</v>
      </c>
      <c r="Z362">
        <v>3</v>
      </c>
      <c r="AA362" s="4">
        <v>45</v>
      </c>
      <c r="AB362">
        <v>6</v>
      </c>
      <c r="AC362" s="2"/>
      <c r="AD362">
        <v>741</v>
      </c>
      <c r="AE362" s="2"/>
      <c r="AF362">
        <v>3</v>
      </c>
      <c r="AG362" t="s">
        <v>1821</v>
      </c>
    </row>
    <row r="363" spans="1:33" x14ac:dyDescent="0.25">
      <c r="A363">
        <v>362</v>
      </c>
      <c r="B363">
        <v>2014</v>
      </c>
      <c r="D363" t="s">
        <v>859</v>
      </c>
      <c r="F363" t="s">
        <v>4445</v>
      </c>
      <c r="H363" t="s">
        <v>1124</v>
      </c>
      <c r="J363" t="s">
        <v>1744</v>
      </c>
      <c r="L363" s="2" t="s">
        <v>1818</v>
      </c>
      <c r="M363" s="2" t="s">
        <v>1819</v>
      </c>
      <c r="N363" s="2">
        <v>2440</v>
      </c>
      <c r="O363" t="s">
        <v>1820</v>
      </c>
      <c r="Q363">
        <v>2</v>
      </c>
      <c r="R363" s="2">
        <v>208140</v>
      </c>
      <c r="S363" s="158" t="s">
        <v>1252</v>
      </c>
      <c r="T363" s="158">
        <v>41917</v>
      </c>
      <c r="U363" s="165" t="e">
        <f t="shared" si="17"/>
        <v>#VALUE!</v>
      </c>
      <c r="V363" s="158">
        <v>41930</v>
      </c>
      <c r="W363" s="165" t="e">
        <f t="shared" si="15"/>
        <v>#VALUE!</v>
      </c>
      <c r="X363" s="158">
        <v>41954</v>
      </c>
      <c r="Y363" s="165" t="e">
        <f t="shared" si="16"/>
        <v>#VALUE!</v>
      </c>
      <c r="Z363">
        <v>2</v>
      </c>
      <c r="AA363" s="4">
        <v>41</v>
      </c>
      <c r="AB363">
        <v>6</v>
      </c>
      <c r="AC363" s="2"/>
      <c r="AD363">
        <v>696</v>
      </c>
      <c r="AE363" s="2"/>
      <c r="AF363">
        <v>4</v>
      </c>
      <c r="AG363" t="s">
        <v>1822</v>
      </c>
    </row>
    <row r="364" spans="1:33" x14ac:dyDescent="0.25">
      <c r="A364">
        <v>363</v>
      </c>
      <c r="B364">
        <v>2014</v>
      </c>
      <c r="D364" t="s">
        <v>859</v>
      </c>
      <c r="F364" t="s">
        <v>4445</v>
      </c>
      <c r="H364" t="s">
        <v>1124</v>
      </c>
      <c r="J364" t="s">
        <v>1744</v>
      </c>
      <c r="L364" s="2" t="s">
        <v>1818</v>
      </c>
      <c r="M364" s="2" t="s">
        <v>1819</v>
      </c>
      <c r="N364" s="2">
        <v>2440</v>
      </c>
      <c r="O364" t="s">
        <v>1820</v>
      </c>
      <c r="Q364">
        <v>3</v>
      </c>
      <c r="R364" s="2">
        <v>5622</v>
      </c>
      <c r="S364" s="158" t="s">
        <v>1252</v>
      </c>
      <c r="T364" s="158">
        <v>41924</v>
      </c>
      <c r="U364" s="165" t="e">
        <f t="shared" si="17"/>
        <v>#VALUE!</v>
      </c>
      <c r="V364" s="158">
        <v>41937</v>
      </c>
      <c r="W364" s="165" t="e">
        <f t="shared" si="15"/>
        <v>#VALUE!</v>
      </c>
      <c r="X364" s="158">
        <v>41956</v>
      </c>
      <c r="Y364" s="165" t="e">
        <f t="shared" si="16"/>
        <v>#VALUE!</v>
      </c>
      <c r="Z364">
        <v>3</v>
      </c>
      <c r="AA364" s="4">
        <v>41</v>
      </c>
      <c r="AB364">
        <v>6</v>
      </c>
      <c r="AC364" s="2"/>
      <c r="AD364">
        <v>696</v>
      </c>
      <c r="AE364" s="2"/>
      <c r="AF364">
        <v>3</v>
      </c>
      <c r="AG364" t="s">
        <v>1823</v>
      </c>
    </row>
    <row r="365" spans="1:33" x14ac:dyDescent="0.25">
      <c r="A365">
        <v>364</v>
      </c>
      <c r="B365">
        <v>2014</v>
      </c>
      <c r="D365" t="s">
        <v>859</v>
      </c>
      <c r="F365" t="s">
        <v>4445</v>
      </c>
      <c r="H365" t="s">
        <v>1124</v>
      </c>
      <c r="J365" t="s">
        <v>1744</v>
      </c>
      <c r="L365" s="2" t="s">
        <v>1818</v>
      </c>
      <c r="M365" s="2" t="s">
        <v>1819</v>
      </c>
      <c r="N365" s="2">
        <v>2440</v>
      </c>
      <c r="O365" t="s">
        <v>1820</v>
      </c>
      <c r="Q365">
        <v>4</v>
      </c>
      <c r="R365" s="2" t="s">
        <v>1147</v>
      </c>
      <c r="S365" s="158" t="s">
        <v>1252</v>
      </c>
      <c r="T365" s="158">
        <v>41906</v>
      </c>
      <c r="U365" s="165" t="e">
        <f t="shared" si="17"/>
        <v>#VALUE!</v>
      </c>
      <c r="V365" s="158">
        <v>41915</v>
      </c>
      <c r="W365" s="165" t="e">
        <f t="shared" si="15"/>
        <v>#VALUE!</v>
      </c>
      <c r="X365" s="158">
        <v>41963</v>
      </c>
      <c r="Y365" s="165" t="e">
        <f t="shared" si="16"/>
        <v>#VALUE!</v>
      </c>
      <c r="Z365">
        <v>2</v>
      </c>
      <c r="AA365" s="4">
        <v>70</v>
      </c>
      <c r="AB365">
        <v>7</v>
      </c>
      <c r="AC365" s="2"/>
      <c r="AD365">
        <v>684</v>
      </c>
      <c r="AE365" s="2"/>
      <c r="AF365">
        <v>2</v>
      </c>
      <c r="AG365" t="s">
        <v>1824</v>
      </c>
    </row>
    <row r="366" spans="1:33" x14ac:dyDescent="0.25">
      <c r="A366">
        <v>365</v>
      </c>
      <c r="B366">
        <v>2014</v>
      </c>
      <c r="D366" t="s">
        <v>859</v>
      </c>
      <c r="F366" t="s">
        <v>4445</v>
      </c>
      <c r="H366" t="s">
        <v>1124</v>
      </c>
      <c r="J366" t="s">
        <v>1744</v>
      </c>
      <c r="L366" s="2" t="s">
        <v>1825</v>
      </c>
      <c r="M366" s="2" t="s">
        <v>1826</v>
      </c>
      <c r="N366" s="2">
        <v>2457</v>
      </c>
      <c r="O366" t="s">
        <v>1827</v>
      </c>
      <c r="Q366" s="174">
        <v>1</v>
      </c>
      <c r="R366" s="2">
        <v>208173</v>
      </c>
      <c r="S366" s="158" t="s">
        <v>1194</v>
      </c>
      <c r="T366" s="158">
        <v>41922</v>
      </c>
      <c r="U366" s="165" t="e">
        <f t="shared" si="17"/>
        <v>#VALUE!</v>
      </c>
      <c r="V366" s="158">
        <v>41931</v>
      </c>
      <c r="W366" s="165" t="e">
        <f t="shared" si="15"/>
        <v>#VALUE!</v>
      </c>
      <c r="X366" s="158">
        <v>41972</v>
      </c>
      <c r="Y366" s="165" t="e">
        <f t="shared" si="16"/>
        <v>#VALUE!</v>
      </c>
      <c r="Z366">
        <v>1</v>
      </c>
      <c r="AA366" s="4">
        <v>49</v>
      </c>
      <c r="AB366">
        <v>8</v>
      </c>
      <c r="AC366" s="2"/>
      <c r="AD366">
        <v>699</v>
      </c>
      <c r="AE366" s="2"/>
      <c r="AF366">
        <v>3</v>
      </c>
      <c r="AG366" t="s">
        <v>1828</v>
      </c>
    </row>
    <row r="367" spans="1:33" x14ac:dyDescent="0.25">
      <c r="A367">
        <v>366</v>
      </c>
      <c r="B367">
        <v>2014</v>
      </c>
      <c r="D367" t="s">
        <v>859</v>
      </c>
      <c r="F367" t="s">
        <v>4445</v>
      </c>
      <c r="H367" t="s">
        <v>1124</v>
      </c>
      <c r="J367" t="s">
        <v>1744</v>
      </c>
      <c r="L367" s="2" t="s">
        <v>1825</v>
      </c>
      <c r="M367" s="2" t="s">
        <v>1826</v>
      </c>
      <c r="N367" s="2">
        <v>2457</v>
      </c>
      <c r="O367" t="s">
        <v>1827</v>
      </c>
      <c r="Q367">
        <v>2</v>
      </c>
      <c r="R367" s="2">
        <v>208157</v>
      </c>
      <c r="S367" s="158" t="s">
        <v>1194</v>
      </c>
      <c r="T367" s="158">
        <v>41913</v>
      </c>
      <c r="U367" s="165" t="e">
        <f t="shared" si="17"/>
        <v>#VALUE!</v>
      </c>
      <c r="V367" s="158">
        <v>41928</v>
      </c>
      <c r="W367" s="165" t="e">
        <f t="shared" si="15"/>
        <v>#VALUE!</v>
      </c>
      <c r="X367" s="158">
        <v>41946</v>
      </c>
      <c r="Y367" s="165" t="e">
        <f t="shared" si="16"/>
        <v>#VALUE!</v>
      </c>
      <c r="Z367">
        <v>3</v>
      </c>
      <c r="AA367" s="4">
        <v>40</v>
      </c>
      <c r="AB367">
        <v>9</v>
      </c>
      <c r="AC367" s="2"/>
      <c r="AD367">
        <v>663</v>
      </c>
      <c r="AE367" s="2"/>
      <c r="AF367">
        <v>4</v>
      </c>
      <c r="AG367" t="s">
        <v>1829</v>
      </c>
    </row>
    <row r="368" spans="1:33" x14ac:dyDescent="0.25">
      <c r="A368">
        <v>367</v>
      </c>
      <c r="B368">
        <v>2014</v>
      </c>
      <c r="D368" t="s">
        <v>859</v>
      </c>
      <c r="F368" t="s">
        <v>4445</v>
      </c>
      <c r="H368" t="s">
        <v>1124</v>
      </c>
      <c r="J368" t="s">
        <v>1744</v>
      </c>
      <c r="L368" s="2" t="s">
        <v>1825</v>
      </c>
      <c r="M368" s="2" t="s">
        <v>1826</v>
      </c>
      <c r="N368" s="2">
        <v>2457</v>
      </c>
      <c r="O368" t="s">
        <v>1827</v>
      </c>
      <c r="Q368">
        <v>3</v>
      </c>
      <c r="R368" s="2">
        <v>208190</v>
      </c>
      <c r="S368" s="158" t="s">
        <v>1194</v>
      </c>
      <c r="T368" s="158">
        <v>41919</v>
      </c>
      <c r="U368" s="165" t="e">
        <f t="shared" si="17"/>
        <v>#VALUE!</v>
      </c>
      <c r="V368" s="158">
        <v>41931</v>
      </c>
      <c r="W368" s="165" t="e">
        <f t="shared" si="15"/>
        <v>#VALUE!</v>
      </c>
      <c r="X368" s="158">
        <v>41956</v>
      </c>
      <c r="Y368" s="165" t="e">
        <f t="shared" si="16"/>
        <v>#VALUE!</v>
      </c>
      <c r="Z368">
        <v>4</v>
      </c>
      <c r="AA368" s="4">
        <v>49</v>
      </c>
      <c r="AB368">
        <v>12</v>
      </c>
      <c r="AC368" s="2"/>
      <c r="AD368">
        <v>771</v>
      </c>
      <c r="AE368" s="2"/>
      <c r="AF368">
        <v>3</v>
      </c>
      <c r="AG368" t="s">
        <v>1830</v>
      </c>
    </row>
    <row r="369" spans="1:33" x14ac:dyDescent="0.25">
      <c r="A369">
        <v>368</v>
      </c>
      <c r="B369">
        <v>2014</v>
      </c>
      <c r="D369" t="s">
        <v>859</v>
      </c>
      <c r="F369" t="s">
        <v>4445</v>
      </c>
      <c r="H369" t="s">
        <v>1124</v>
      </c>
      <c r="J369" t="s">
        <v>1744</v>
      </c>
      <c r="L369" s="2" t="s">
        <v>1825</v>
      </c>
      <c r="M369" s="2" t="s">
        <v>1826</v>
      </c>
      <c r="N369" s="2">
        <v>2457</v>
      </c>
      <c r="O369" t="s">
        <v>1827</v>
      </c>
      <c r="Q369">
        <v>4</v>
      </c>
      <c r="R369" s="2" t="s">
        <v>1147</v>
      </c>
      <c r="S369" s="158" t="s">
        <v>1194</v>
      </c>
      <c r="T369" s="158">
        <v>41916</v>
      </c>
      <c r="U369" s="165" t="e">
        <f t="shared" si="17"/>
        <v>#VALUE!</v>
      </c>
      <c r="V369" s="158">
        <v>41988</v>
      </c>
      <c r="W369" s="165" t="e">
        <f t="shared" si="15"/>
        <v>#VALUE!</v>
      </c>
      <c r="X369" s="158">
        <v>41949</v>
      </c>
      <c r="Y369" s="165" t="e">
        <f t="shared" si="16"/>
        <v>#VALUE!</v>
      </c>
      <c r="Z369">
        <v>3</v>
      </c>
      <c r="AA369" s="4">
        <v>70</v>
      </c>
      <c r="AB369">
        <v>6</v>
      </c>
      <c r="AC369" s="2"/>
      <c r="AD369">
        <v>888</v>
      </c>
      <c r="AE369" s="2"/>
      <c r="AF369">
        <v>1</v>
      </c>
      <c r="AG369" t="s">
        <v>1831</v>
      </c>
    </row>
    <row r="370" spans="1:33" x14ac:dyDescent="0.25">
      <c r="A370">
        <v>369</v>
      </c>
      <c r="B370">
        <v>2014</v>
      </c>
      <c r="D370" t="s">
        <v>859</v>
      </c>
      <c r="F370" t="s">
        <v>4445</v>
      </c>
      <c r="H370" t="s">
        <v>1124</v>
      </c>
      <c r="J370" t="s">
        <v>1744</v>
      </c>
      <c r="L370" s="2" t="s">
        <v>1832</v>
      </c>
      <c r="M370" s="2" t="s">
        <v>1833</v>
      </c>
      <c r="N370" s="2">
        <v>2453</v>
      </c>
      <c r="O370" t="s">
        <v>1834</v>
      </c>
      <c r="Q370" s="174">
        <v>1</v>
      </c>
      <c r="R370" s="2">
        <v>222372</v>
      </c>
      <c r="S370" s="158">
        <v>41871</v>
      </c>
      <c r="T370" s="158">
        <v>41934</v>
      </c>
      <c r="U370" s="165">
        <f t="shared" si="17"/>
        <v>63</v>
      </c>
      <c r="V370" s="158">
        <v>41948</v>
      </c>
      <c r="W370" s="165">
        <f t="shared" si="15"/>
        <v>77</v>
      </c>
      <c r="X370" s="158">
        <v>41978</v>
      </c>
      <c r="Y370" s="165">
        <f t="shared" si="16"/>
        <v>107</v>
      </c>
      <c r="Z370">
        <v>4</v>
      </c>
      <c r="AA370" s="4">
        <v>44</v>
      </c>
      <c r="AB370">
        <v>11</v>
      </c>
      <c r="AC370" s="2"/>
      <c r="AD370">
        <v>580</v>
      </c>
      <c r="AE370" s="2"/>
      <c r="AF370">
        <v>3</v>
      </c>
      <c r="AG370" t="s">
        <v>1835</v>
      </c>
    </row>
    <row r="371" spans="1:33" x14ac:dyDescent="0.25">
      <c r="A371">
        <v>370</v>
      </c>
      <c r="B371">
        <v>2014</v>
      </c>
      <c r="D371" t="s">
        <v>859</v>
      </c>
      <c r="F371" t="s">
        <v>4445</v>
      </c>
      <c r="H371" t="s">
        <v>1124</v>
      </c>
      <c r="J371" t="s">
        <v>1744</v>
      </c>
      <c r="L371" s="2" t="s">
        <v>1832</v>
      </c>
      <c r="M371" s="2" t="s">
        <v>1833</v>
      </c>
      <c r="N371" s="2">
        <v>2453</v>
      </c>
      <c r="O371" t="s">
        <v>1834</v>
      </c>
      <c r="Q371">
        <v>2</v>
      </c>
      <c r="R371" s="2">
        <v>203940</v>
      </c>
      <c r="S371" s="158">
        <v>41871</v>
      </c>
      <c r="T371" s="158">
        <v>41934</v>
      </c>
      <c r="U371" s="165">
        <f t="shared" si="17"/>
        <v>63</v>
      </c>
      <c r="V371" s="158">
        <v>41946</v>
      </c>
      <c r="W371" s="165">
        <f t="shared" si="15"/>
        <v>75</v>
      </c>
      <c r="X371" s="158">
        <v>41967</v>
      </c>
      <c r="Y371" s="165">
        <f t="shared" si="16"/>
        <v>96</v>
      </c>
      <c r="Z371">
        <v>2</v>
      </c>
      <c r="AA371" s="4">
        <v>40</v>
      </c>
      <c r="AB371">
        <v>9</v>
      </c>
      <c r="AC371" s="2"/>
      <c r="AD371">
        <v>464</v>
      </c>
      <c r="AE371" s="2"/>
      <c r="AF371">
        <v>4</v>
      </c>
      <c r="AG371" t="s">
        <v>1836</v>
      </c>
    </row>
    <row r="372" spans="1:33" x14ac:dyDescent="0.25">
      <c r="A372">
        <v>371</v>
      </c>
      <c r="B372">
        <v>2014</v>
      </c>
      <c r="D372" t="s">
        <v>859</v>
      </c>
      <c r="F372" t="s">
        <v>4445</v>
      </c>
      <c r="H372" t="s">
        <v>1124</v>
      </c>
      <c r="J372" t="s">
        <v>1744</v>
      </c>
      <c r="L372" s="2" t="s">
        <v>1832</v>
      </c>
      <c r="M372" s="2" t="s">
        <v>1833</v>
      </c>
      <c r="N372" s="2">
        <v>2453</v>
      </c>
      <c r="O372" t="s">
        <v>1834</v>
      </c>
      <c r="Q372">
        <v>3</v>
      </c>
      <c r="R372" s="2">
        <v>5634</v>
      </c>
      <c r="S372" s="158">
        <v>41871</v>
      </c>
      <c r="T372" s="158">
        <v>41934</v>
      </c>
      <c r="U372" s="165">
        <f t="shared" si="17"/>
        <v>63</v>
      </c>
      <c r="V372" s="158">
        <v>41950</v>
      </c>
      <c r="W372" s="165">
        <f t="shared" si="15"/>
        <v>79</v>
      </c>
      <c r="X372" s="158">
        <v>41984</v>
      </c>
      <c r="Y372" s="165">
        <f t="shared" si="16"/>
        <v>113</v>
      </c>
      <c r="Z372">
        <v>3</v>
      </c>
      <c r="AA372" s="4">
        <v>40</v>
      </c>
      <c r="AB372">
        <v>8</v>
      </c>
      <c r="AC372" s="2"/>
      <c r="AD372">
        <v>313</v>
      </c>
      <c r="AE372" s="2"/>
      <c r="AF372">
        <v>4</v>
      </c>
      <c r="AG372" t="s">
        <v>1837</v>
      </c>
    </row>
    <row r="373" spans="1:33" x14ac:dyDescent="0.25">
      <c r="A373">
        <v>372</v>
      </c>
      <c r="B373">
        <v>2014</v>
      </c>
      <c r="D373" t="s">
        <v>859</v>
      </c>
      <c r="F373" t="s">
        <v>4445</v>
      </c>
      <c r="H373" t="s">
        <v>1124</v>
      </c>
      <c r="J373" t="s">
        <v>1744</v>
      </c>
      <c r="L373" s="2" t="s">
        <v>1832</v>
      </c>
      <c r="M373" s="2" t="s">
        <v>1833</v>
      </c>
      <c r="N373" s="2">
        <v>2453</v>
      </c>
      <c r="O373" t="s">
        <v>1834</v>
      </c>
      <c r="Q373">
        <v>4</v>
      </c>
      <c r="R373" s="2" t="s">
        <v>1147</v>
      </c>
      <c r="S373" s="158">
        <v>41871</v>
      </c>
      <c r="T373" s="158">
        <v>41925</v>
      </c>
      <c r="U373" s="165">
        <f t="shared" si="17"/>
        <v>54</v>
      </c>
      <c r="V373" s="158">
        <v>41937</v>
      </c>
      <c r="W373" s="165">
        <f t="shared" si="15"/>
        <v>66</v>
      </c>
      <c r="X373" s="158">
        <v>41968</v>
      </c>
      <c r="Y373" s="165">
        <f t="shared" si="16"/>
        <v>97</v>
      </c>
      <c r="Z373">
        <v>3</v>
      </c>
      <c r="AA373" s="4">
        <v>89</v>
      </c>
      <c r="AB373">
        <v>8</v>
      </c>
      <c r="AC373" s="2"/>
      <c r="AD373">
        <v>223</v>
      </c>
      <c r="AE373" s="2"/>
      <c r="AF373">
        <v>2</v>
      </c>
      <c r="AG373" t="s">
        <v>1838</v>
      </c>
    </row>
    <row r="374" spans="1:33" x14ac:dyDescent="0.25">
      <c r="A374">
        <v>373</v>
      </c>
      <c r="B374">
        <v>2014</v>
      </c>
      <c r="D374" t="s">
        <v>859</v>
      </c>
      <c r="F374" t="s">
        <v>4445</v>
      </c>
      <c r="H374" t="s">
        <v>1124</v>
      </c>
      <c r="J374" t="s">
        <v>1744</v>
      </c>
      <c r="L374" s="2" t="s">
        <v>1839</v>
      </c>
      <c r="M374" s="2" t="s">
        <v>1840</v>
      </c>
      <c r="N374" s="2">
        <v>2476</v>
      </c>
      <c r="O374" t="s">
        <v>1841</v>
      </c>
      <c r="Q374" s="174">
        <v>1</v>
      </c>
      <c r="R374" s="2">
        <v>5588</v>
      </c>
      <c r="S374" s="158">
        <v>41864</v>
      </c>
      <c r="T374" s="158">
        <v>41928</v>
      </c>
      <c r="U374" s="165">
        <f t="shared" si="17"/>
        <v>64</v>
      </c>
      <c r="V374" s="158">
        <v>41942</v>
      </c>
      <c r="W374" s="165">
        <f t="shared" si="15"/>
        <v>78</v>
      </c>
      <c r="X374" s="158">
        <v>41963</v>
      </c>
      <c r="Y374" s="165">
        <f t="shared" si="16"/>
        <v>99</v>
      </c>
      <c r="Z374">
        <v>2</v>
      </c>
      <c r="AA374" s="4">
        <v>41</v>
      </c>
      <c r="AB374">
        <v>8</v>
      </c>
      <c r="AC374" s="2"/>
      <c r="AD374">
        <v>553</v>
      </c>
      <c r="AE374" s="2"/>
      <c r="AF374">
        <v>3</v>
      </c>
      <c r="AG374" t="s">
        <v>1842</v>
      </c>
    </row>
    <row r="375" spans="1:33" x14ac:dyDescent="0.25">
      <c r="A375">
        <v>374</v>
      </c>
      <c r="B375">
        <v>2014</v>
      </c>
      <c r="D375" t="s">
        <v>859</v>
      </c>
      <c r="F375" t="s">
        <v>4445</v>
      </c>
      <c r="H375" t="s">
        <v>1124</v>
      </c>
      <c r="J375" t="s">
        <v>1744</v>
      </c>
      <c r="L375" s="2" t="s">
        <v>1839</v>
      </c>
      <c r="M375" s="2" t="s">
        <v>1840</v>
      </c>
      <c r="N375" s="2">
        <v>2476</v>
      </c>
      <c r="O375" t="s">
        <v>1841</v>
      </c>
      <c r="Q375">
        <v>2</v>
      </c>
      <c r="R375" s="2">
        <v>8034</v>
      </c>
      <c r="S375" s="158">
        <v>41864</v>
      </c>
      <c r="T375" s="158">
        <v>41925</v>
      </c>
      <c r="U375" s="165">
        <f t="shared" si="17"/>
        <v>61</v>
      </c>
      <c r="V375" s="158">
        <v>41937</v>
      </c>
      <c r="W375" s="165">
        <f t="shared" si="15"/>
        <v>73</v>
      </c>
      <c r="X375" s="158">
        <v>41958</v>
      </c>
      <c r="Y375" s="165">
        <f t="shared" si="16"/>
        <v>94</v>
      </c>
      <c r="Z375">
        <v>3</v>
      </c>
      <c r="AA375" s="4">
        <v>47</v>
      </c>
      <c r="AB375">
        <v>9</v>
      </c>
      <c r="AC375" s="2"/>
      <c r="AD375">
        <v>654</v>
      </c>
      <c r="AE375" s="2"/>
      <c r="AF375">
        <v>4</v>
      </c>
      <c r="AG375" t="s">
        <v>1843</v>
      </c>
    </row>
    <row r="376" spans="1:33" x14ac:dyDescent="0.25">
      <c r="A376">
        <v>375</v>
      </c>
      <c r="B376">
        <v>2014</v>
      </c>
      <c r="D376" t="s">
        <v>859</v>
      </c>
      <c r="F376" t="s">
        <v>4445</v>
      </c>
      <c r="H376" t="s">
        <v>1124</v>
      </c>
      <c r="J376" t="s">
        <v>1744</v>
      </c>
      <c r="L376" s="2" t="s">
        <v>1839</v>
      </c>
      <c r="M376" s="2" t="s">
        <v>1840</v>
      </c>
      <c r="N376" s="2">
        <v>2476</v>
      </c>
      <c r="O376" t="s">
        <v>1841</v>
      </c>
      <c r="Q376">
        <v>3</v>
      </c>
      <c r="R376" s="2">
        <v>222373</v>
      </c>
      <c r="S376" s="158">
        <v>41864</v>
      </c>
      <c r="T376" s="158">
        <v>41928</v>
      </c>
      <c r="U376" s="165">
        <f t="shared" si="17"/>
        <v>64</v>
      </c>
      <c r="V376" s="158">
        <v>41940</v>
      </c>
      <c r="W376" s="165">
        <f t="shared" si="15"/>
        <v>76</v>
      </c>
      <c r="X376" s="158">
        <v>41958</v>
      </c>
      <c r="Y376" s="165">
        <f t="shared" si="16"/>
        <v>94</v>
      </c>
      <c r="Z376">
        <v>3</v>
      </c>
      <c r="AA376" s="4">
        <v>41</v>
      </c>
      <c r="AB376">
        <v>8</v>
      </c>
      <c r="AC376" s="2"/>
      <c r="AD376">
        <v>666</v>
      </c>
      <c r="AE376" s="2"/>
      <c r="AF376">
        <v>2</v>
      </c>
      <c r="AG376" t="s">
        <v>1844</v>
      </c>
    </row>
    <row r="377" spans="1:33" x14ac:dyDescent="0.25">
      <c r="A377">
        <v>376</v>
      </c>
      <c r="B377">
        <v>2014</v>
      </c>
      <c r="D377" t="s">
        <v>859</v>
      </c>
      <c r="F377" t="s">
        <v>4445</v>
      </c>
      <c r="H377" t="s">
        <v>1124</v>
      </c>
      <c r="J377" t="s">
        <v>1744</v>
      </c>
      <c r="L377" s="2" t="s">
        <v>1839</v>
      </c>
      <c r="M377" s="2" t="s">
        <v>1840</v>
      </c>
      <c r="N377" s="2">
        <v>2476</v>
      </c>
      <c r="O377" t="s">
        <v>1841</v>
      </c>
      <c r="Q377">
        <v>4</v>
      </c>
      <c r="R377" s="2" t="s">
        <v>1147</v>
      </c>
      <c r="S377" s="158">
        <v>41864</v>
      </c>
      <c r="T377" s="158">
        <v>41922</v>
      </c>
      <c r="U377" s="165">
        <f t="shared" si="17"/>
        <v>58</v>
      </c>
      <c r="V377" s="158">
        <v>41935</v>
      </c>
      <c r="W377" s="165">
        <f t="shared" si="15"/>
        <v>71</v>
      </c>
      <c r="X377" s="158">
        <v>41956</v>
      </c>
      <c r="Y377" s="165">
        <f t="shared" si="16"/>
        <v>92</v>
      </c>
      <c r="Z377">
        <v>2</v>
      </c>
      <c r="AA377" s="4">
        <v>84</v>
      </c>
      <c r="AB377">
        <v>7</v>
      </c>
      <c r="AC377" s="2"/>
      <c r="AD377">
        <v>771</v>
      </c>
      <c r="AE377" s="2"/>
      <c r="AF377">
        <v>1</v>
      </c>
      <c r="AG377" t="s">
        <v>1845</v>
      </c>
    </row>
    <row r="378" spans="1:33" x14ac:dyDescent="0.25">
      <c r="A378">
        <v>377</v>
      </c>
      <c r="B378">
        <v>2014</v>
      </c>
      <c r="D378" t="s">
        <v>859</v>
      </c>
      <c r="F378" t="s">
        <v>4445</v>
      </c>
      <c r="H378" t="s">
        <v>1124</v>
      </c>
      <c r="J378" t="s">
        <v>1744</v>
      </c>
      <c r="L378" s="2" t="s">
        <v>1846</v>
      </c>
      <c r="M378" s="2" t="s">
        <v>1847</v>
      </c>
      <c r="N378" s="2">
        <v>2474</v>
      </c>
      <c r="O378" t="s">
        <v>1848</v>
      </c>
      <c r="Q378" s="174">
        <v>1</v>
      </c>
      <c r="R378" s="2">
        <v>214462</v>
      </c>
      <c r="S378" s="158" t="s">
        <v>1710</v>
      </c>
      <c r="T378" s="158">
        <v>41918</v>
      </c>
      <c r="U378" s="165" t="e">
        <f t="shared" si="17"/>
        <v>#VALUE!</v>
      </c>
      <c r="V378" s="158">
        <v>41927</v>
      </c>
      <c r="W378" s="165" t="e">
        <f t="shared" si="15"/>
        <v>#VALUE!</v>
      </c>
      <c r="X378" s="158">
        <v>41972</v>
      </c>
      <c r="Y378" s="165" t="e">
        <f t="shared" si="16"/>
        <v>#VALUE!</v>
      </c>
      <c r="Z378">
        <v>5</v>
      </c>
      <c r="AA378" s="4">
        <v>45</v>
      </c>
      <c r="AB378">
        <v>9</v>
      </c>
      <c r="AC378" s="2"/>
      <c r="AD378">
        <v>440</v>
      </c>
      <c r="AE378" s="2"/>
      <c r="AF378">
        <v>3</v>
      </c>
      <c r="AG378" t="s">
        <v>1849</v>
      </c>
    </row>
    <row r="379" spans="1:33" x14ac:dyDescent="0.25">
      <c r="A379">
        <v>378</v>
      </c>
      <c r="B379">
        <v>2014</v>
      </c>
      <c r="D379" t="s">
        <v>859</v>
      </c>
      <c r="F379" t="s">
        <v>4445</v>
      </c>
      <c r="H379" t="s">
        <v>1124</v>
      </c>
      <c r="J379" t="s">
        <v>1744</v>
      </c>
      <c r="L379" s="2" t="s">
        <v>1846</v>
      </c>
      <c r="M379" s="2" t="s">
        <v>1847</v>
      </c>
      <c r="N379" s="2">
        <v>2474</v>
      </c>
      <c r="O379" t="s">
        <v>1848</v>
      </c>
      <c r="Q379">
        <v>2</v>
      </c>
      <c r="R379" s="2">
        <v>208136</v>
      </c>
      <c r="S379" s="158" t="s">
        <v>1710</v>
      </c>
      <c r="T379" s="158">
        <v>41916</v>
      </c>
      <c r="U379" s="165" t="e">
        <f t="shared" si="17"/>
        <v>#VALUE!</v>
      </c>
      <c r="V379" s="158">
        <v>41933</v>
      </c>
      <c r="W379" s="165" t="e">
        <f t="shared" si="15"/>
        <v>#VALUE!</v>
      </c>
      <c r="X379" s="158">
        <v>41962</v>
      </c>
      <c r="Y379" s="165" t="e">
        <f t="shared" si="16"/>
        <v>#VALUE!</v>
      </c>
      <c r="Z379">
        <v>4</v>
      </c>
      <c r="AA379" s="4">
        <v>44</v>
      </c>
      <c r="AB379">
        <v>9</v>
      </c>
      <c r="AC379" s="2"/>
      <c r="AD379">
        <v>559</v>
      </c>
      <c r="AE379" s="2"/>
      <c r="AF379">
        <v>4</v>
      </c>
      <c r="AG379" t="s">
        <v>1850</v>
      </c>
    </row>
    <row r="380" spans="1:33" x14ac:dyDescent="0.25">
      <c r="A380">
        <v>379</v>
      </c>
      <c r="B380">
        <v>2014</v>
      </c>
      <c r="D380" t="s">
        <v>859</v>
      </c>
      <c r="F380" t="s">
        <v>4445</v>
      </c>
      <c r="H380" t="s">
        <v>1124</v>
      </c>
      <c r="J380" t="s">
        <v>1744</v>
      </c>
      <c r="L380" s="2" t="s">
        <v>1846</v>
      </c>
      <c r="M380" s="2" t="s">
        <v>1847</v>
      </c>
      <c r="N380" s="2">
        <v>2474</v>
      </c>
      <c r="O380" t="s">
        <v>1848</v>
      </c>
      <c r="Q380">
        <v>3</v>
      </c>
      <c r="R380" s="2">
        <v>214306</v>
      </c>
      <c r="S380" s="158" t="s">
        <v>1710</v>
      </c>
      <c r="T380" s="158">
        <v>41947</v>
      </c>
      <c r="U380" s="165" t="e">
        <f t="shared" si="17"/>
        <v>#VALUE!</v>
      </c>
      <c r="V380" s="158">
        <v>41961</v>
      </c>
      <c r="W380" s="165" t="e">
        <f t="shared" si="15"/>
        <v>#VALUE!</v>
      </c>
      <c r="X380" s="158">
        <v>41954</v>
      </c>
      <c r="Y380" s="165" t="e">
        <f t="shared" si="16"/>
        <v>#VALUE!</v>
      </c>
      <c r="Z380">
        <v>5</v>
      </c>
      <c r="AA380" s="4">
        <v>48</v>
      </c>
      <c r="AB380">
        <v>9</v>
      </c>
      <c r="AC380" s="2"/>
      <c r="AD380">
        <v>653</v>
      </c>
      <c r="AE380" s="2"/>
      <c r="AF380">
        <v>2</v>
      </c>
      <c r="AG380" t="s">
        <v>1851</v>
      </c>
    </row>
    <row r="381" spans="1:33" x14ac:dyDescent="0.25">
      <c r="A381">
        <v>380</v>
      </c>
      <c r="B381">
        <v>2014</v>
      </c>
      <c r="D381" t="s">
        <v>859</v>
      </c>
      <c r="F381" t="s">
        <v>4445</v>
      </c>
      <c r="H381" t="s">
        <v>1124</v>
      </c>
      <c r="J381" t="s">
        <v>1744</v>
      </c>
      <c r="L381" s="2" t="s">
        <v>1846</v>
      </c>
      <c r="M381" s="2" t="s">
        <v>1847</v>
      </c>
      <c r="N381" s="2">
        <v>2474</v>
      </c>
      <c r="O381" t="s">
        <v>1848</v>
      </c>
      <c r="Q381">
        <v>4</v>
      </c>
      <c r="R381" s="2" t="s">
        <v>1147</v>
      </c>
      <c r="S381" s="158" t="s">
        <v>1710</v>
      </c>
      <c r="T381" s="158">
        <v>41927</v>
      </c>
      <c r="U381" s="165" t="e">
        <f t="shared" si="17"/>
        <v>#VALUE!</v>
      </c>
      <c r="V381" s="158">
        <v>41945</v>
      </c>
      <c r="W381" s="165" t="e">
        <f t="shared" si="15"/>
        <v>#VALUE!</v>
      </c>
      <c r="X381" s="158">
        <v>41970</v>
      </c>
      <c r="Y381" s="165" t="e">
        <f t="shared" si="16"/>
        <v>#VALUE!</v>
      </c>
      <c r="Z381">
        <v>3</v>
      </c>
      <c r="AA381" s="4">
        <v>85</v>
      </c>
      <c r="AB381">
        <v>8</v>
      </c>
      <c r="AC381" s="2"/>
      <c r="AD381">
        <v>530</v>
      </c>
      <c r="AE381" s="2"/>
      <c r="AF381">
        <v>1</v>
      </c>
      <c r="AG381" t="s">
        <v>1852</v>
      </c>
    </row>
    <row r="382" spans="1:33" x14ac:dyDescent="0.25">
      <c r="A382">
        <v>381</v>
      </c>
      <c r="L382" s="2"/>
      <c r="M382" s="2"/>
      <c r="N382" s="2"/>
      <c r="Q382"/>
      <c r="R382" s="2"/>
      <c r="S382" s="157" t="s">
        <v>4485</v>
      </c>
      <c r="T382" s="157" t="s">
        <v>1265</v>
      </c>
      <c r="U382" s="3"/>
      <c r="V382" s="157">
        <v>41955</v>
      </c>
      <c r="W382" s="3"/>
      <c r="X382" s="157">
        <v>41971</v>
      </c>
      <c r="Y382" s="3"/>
      <c r="AA382" s="4"/>
      <c r="AC382" s="2"/>
      <c r="AE382" s="2"/>
    </row>
    <row r="383" spans="1:33" x14ac:dyDescent="0.25">
      <c r="A383">
        <v>382</v>
      </c>
      <c r="L383" s="2"/>
      <c r="M383" s="2"/>
      <c r="N383" s="2"/>
      <c r="Q383"/>
      <c r="R383" s="2"/>
      <c r="S383" s="157" t="s">
        <v>4485</v>
      </c>
      <c r="T383" s="157" t="s">
        <v>1265</v>
      </c>
      <c r="U383" s="3"/>
      <c r="V383" s="157">
        <v>41952</v>
      </c>
      <c r="W383" s="3"/>
      <c r="X383" s="157">
        <v>41965</v>
      </c>
      <c r="Y383" s="3"/>
      <c r="AA383" s="4"/>
      <c r="AC383" s="2"/>
      <c r="AE383" s="2"/>
    </row>
    <row r="384" spans="1:33" x14ac:dyDescent="0.25">
      <c r="A384">
        <v>383</v>
      </c>
      <c r="L384" s="2"/>
      <c r="M384" s="2"/>
      <c r="N384" s="2"/>
      <c r="Q384"/>
      <c r="R384" s="2"/>
      <c r="S384" s="157" t="s">
        <v>4485</v>
      </c>
      <c r="T384" s="157">
        <v>41924</v>
      </c>
      <c r="U384" s="3"/>
      <c r="V384" s="157" t="s">
        <v>1637</v>
      </c>
      <c r="W384" s="3"/>
      <c r="X384" s="157">
        <v>41974</v>
      </c>
      <c r="Y384" s="3"/>
      <c r="AA384" s="4"/>
      <c r="AC384" s="2"/>
      <c r="AE384" s="2"/>
    </row>
    <row r="385" spans="1:31" x14ac:dyDescent="0.25">
      <c r="A385">
        <v>384</v>
      </c>
      <c r="L385" s="2"/>
      <c r="M385" s="2"/>
      <c r="N385" s="2"/>
      <c r="Q385"/>
      <c r="R385" s="2"/>
      <c r="S385" s="157" t="s">
        <v>4485</v>
      </c>
      <c r="T385" s="157">
        <v>41919</v>
      </c>
      <c r="U385" s="3"/>
      <c r="V385" s="157" t="s">
        <v>1190</v>
      </c>
      <c r="W385" s="3"/>
      <c r="X385" s="157">
        <v>41951</v>
      </c>
      <c r="Y385" s="3"/>
      <c r="AA385" s="4"/>
      <c r="AC385" s="2"/>
      <c r="AE385" s="2"/>
    </row>
    <row r="386" spans="1:31" x14ac:dyDescent="0.25">
      <c r="A386">
        <v>385</v>
      </c>
      <c r="L386" s="2"/>
      <c r="M386" s="2"/>
      <c r="N386" s="2"/>
      <c r="Q386"/>
      <c r="R386" s="2"/>
      <c r="S386" s="157" t="s">
        <v>4485</v>
      </c>
      <c r="T386" s="157">
        <v>41922</v>
      </c>
      <c r="U386" s="3"/>
      <c r="V386" s="157" t="s">
        <v>1168</v>
      </c>
      <c r="W386" s="3"/>
      <c r="X386" s="157">
        <v>41973</v>
      </c>
      <c r="Y386" s="3"/>
      <c r="AA386" s="4"/>
      <c r="AC386" s="2"/>
      <c r="AE386" s="2"/>
    </row>
    <row r="387" spans="1:31" x14ac:dyDescent="0.25">
      <c r="A387">
        <v>386</v>
      </c>
      <c r="L387" s="2"/>
      <c r="M387" s="2"/>
      <c r="N387" s="2"/>
      <c r="Q387"/>
      <c r="R387" s="2"/>
      <c r="S387" s="157" t="s">
        <v>4485</v>
      </c>
      <c r="T387" s="157">
        <v>41922</v>
      </c>
      <c r="U387" s="3"/>
      <c r="V387" s="157" t="s">
        <v>1144</v>
      </c>
      <c r="W387" s="3"/>
      <c r="X387" s="157">
        <v>41965</v>
      </c>
      <c r="Y387" s="3"/>
      <c r="AA387" s="4"/>
      <c r="AC387" s="2"/>
      <c r="AE387" s="2"/>
    </row>
    <row r="388" spans="1:31" x14ac:dyDescent="0.25">
      <c r="A388">
        <v>387</v>
      </c>
      <c r="L388" s="2"/>
      <c r="M388" s="2"/>
      <c r="N388" s="2"/>
      <c r="Q388"/>
      <c r="R388" s="2"/>
      <c r="S388" s="157" t="s">
        <v>4485</v>
      </c>
      <c r="T388" s="157">
        <v>41920</v>
      </c>
      <c r="U388" s="3"/>
      <c r="V388" s="157" t="s">
        <v>1141</v>
      </c>
      <c r="W388" s="3"/>
      <c r="X388" s="157">
        <v>41966</v>
      </c>
      <c r="Y388" s="3"/>
      <c r="AA388" s="4"/>
      <c r="AC388" s="2"/>
      <c r="AE388" s="2"/>
    </row>
    <row r="389" spans="1:31" x14ac:dyDescent="0.25">
      <c r="A389">
        <v>388</v>
      </c>
      <c r="L389" s="2"/>
      <c r="M389" s="2"/>
      <c r="N389" s="2"/>
      <c r="Q389"/>
      <c r="R389" s="2"/>
      <c r="S389" s="157" t="s">
        <v>4485</v>
      </c>
      <c r="T389" s="157">
        <v>41922</v>
      </c>
      <c r="U389" s="3"/>
      <c r="V389" s="157" t="s">
        <v>1247</v>
      </c>
      <c r="W389" s="3"/>
      <c r="X389" s="157">
        <v>41950</v>
      </c>
      <c r="Y389" s="3"/>
      <c r="AA389" s="4"/>
      <c r="AC389" s="2"/>
      <c r="AE389" s="2"/>
    </row>
    <row r="390" spans="1:31" x14ac:dyDescent="0.25">
      <c r="A390">
        <v>389</v>
      </c>
      <c r="L390" s="2"/>
      <c r="M390" s="2"/>
      <c r="N390" s="2"/>
      <c r="Q390"/>
      <c r="R390" s="2"/>
      <c r="S390" s="157">
        <v>41863</v>
      </c>
      <c r="T390" s="157" t="s">
        <v>1651</v>
      </c>
      <c r="U390" s="3"/>
      <c r="V390" s="157">
        <v>41954</v>
      </c>
      <c r="W390" s="3"/>
      <c r="X390" s="157">
        <v>41995</v>
      </c>
      <c r="Y390" s="3"/>
      <c r="AA390" s="4"/>
      <c r="AC390" s="2"/>
      <c r="AE390" s="2"/>
    </row>
    <row r="391" spans="1:31" x14ac:dyDescent="0.25">
      <c r="A391">
        <v>390</v>
      </c>
      <c r="L391" s="2"/>
      <c r="M391" s="2"/>
      <c r="N391" s="2"/>
      <c r="Q391"/>
      <c r="R391" s="2"/>
      <c r="S391" s="157">
        <v>41863</v>
      </c>
      <c r="T391" s="157" t="s">
        <v>1190</v>
      </c>
      <c r="U391" s="3"/>
      <c r="V391" s="157">
        <v>41946</v>
      </c>
      <c r="W391" s="3"/>
      <c r="X391" s="157">
        <v>41963</v>
      </c>
      <c r="Y391" s="3"/>
      <c r="AA391" s="4"/>
      <c r="AC391" s="2"/>
      <c r="AE391" s="2"/>
    </row>
    <row r="392" spans="1:31" x14ac:dyDescent="0.25">
      <c r="A392">
        <v>391</v>
      </c>
      <c r="L392" s="2"/>
      <c r="M392" s="2"/>
      <c r="N392" s="2"/>
      <c r="Q392"/>
      <c r="R392" s="2"/>
      <c r="S392" s="157">
        <v>41863</v>
      </c>
      <c r="T392" s="157" t="s">
        <v>1151</v>
      </c>
      <c r="U392" s="3"/>
      <c r="V392" s="157" t="s">
        <v>1644</v>
      </c>
      <c r="W392" s="3"/>
      <c r="X392" s="157">
        <v>41973</v>
      </c>
      <c r="Y392" s="3"/>
      <c r="AA392" s="4"/>
      <c r="AC392" s="2"/>
      <c r="AE392" s="2"/>
    </row>
    <row r="393" spans="1:31" x14ac:dyDescent="0.25">
      <c r="A393">
        <v>392</v>
      </c>
      <c r="L393" s="2"/>
      <c r="M393" s="2"/>
      <c r="N393" s="2"/>
      <c r="Q393"/>
      <c r="R393" s="2"/>
      <c r="S393" s="157">
        <v>41863</v>
      </c>
      <c r="T393" s="157">
        <v>41919</v>
      </c>
      <c r="U393" s="3"/>
      <c r="V393" s="157" t="s">
        <v>1151</v>
      </c>
      <c r="W393" s="3"/>
      <c r="X393" s="157">
        <v>41950</v>
      </c>
      <c r="Y393" s="3"/>
      <c r="AA393" s="4"/>
      <c r="AC393" s="2"/>
      <c r="AE393" s="2"/>
    </row>
    <row r="394" spans="1:31" x14ac:dyDescent="0.25">
      <c r="A394">
        <v>393</v>
      </c>
      <c r="L394" s="2"/>
      <c r="M394" s="2"/>
      <c r="N394" s="2"/>
      <c r="Q394"/>
      <c r="R394" s="2"/>
      <c r="S394" s="157">
        <v>41862</v>
      </c>
      <c r="T394" s="157">
        <v>41923</v>
      </c>
      <c r="U394" s="3"/>
      <c r="V394" s="157" t="s">
        <v>1154</v>
      </c>
      <c r="W394" s="3"/>
      <c r="X394" s="157">
        <v>41962</v>
      </c>
      <c r="Y394" s="3"/>
      <c r="AA394" s="4"/>
      <c r="AC394" s="2"/>
      <c r="AE394" s="2"/>
    </row>
    <row r="395" spans="1:31" x14ac:dyDescent="0.25">
      <c r="A395">
        <v>394</v>
      </c>
      <c r="L395" s="2"/>
      <c r="M395" s="2"/>
      <c r="N395" s="2"/>
      <c r="Q395"/>
      <c r="R395" s="2"/>
      <c r="S395" s="157">
        <v>41862</v>
      </c>
      <c r="T395" s="157" t="s">
        <v>1141</v>
      </c>
      <c r="U395" s="3"/>
      <c r="V395" s="157">
        <v>41947</v>
      </c>
      <c r="W395" s="3"/>
      <c r="X395" s="157">
        <v>41961</v>
      </c>
      <c r="Y395" s="3"/>
      <c r="AA395" s="4"/>
      <c r="AC395" s="2"/>
      <c r="AE395" s="2"/>
    </row>
    <row r="396" spans="1:31" x14ac:dyDescent="0.25">
      <c r="A396">
        <v>395</v>
      </c>
      <c r="L396" s="2"/>
      <c r="M396" s="2"/>
      <c r="N396" s="2"/>
      <c r="Q396"/>
      <c r="R396" s="2"/>
      <c r="S396" s="157">
        <v>41862</v>
      </c>
      <c r="T396" s="157" t="s">
        <v>1167</v>
      </c>
      <c r="U396" s="3"/>
      <c r="V396" s="157" t="s">
        <v>1637</v>
      </c>
      <c r="W396" s="3"/>
      <c r="X396" s="157">
        <v>41964</v>
      </c>
      <c r="Y396" s="3"/>
      <c r="AA396" s="4"/>
      <c r="AC396" s="2"/>
      <c r="AE396" s="2"/>
    </row>
    <row r="397" spans="1:31" x14ac:dyDescent="0.25">
      <c r="A397">
        <v>396</v>
      </c>
      <c r="L397" s="2"/>
      <c r="M397" s="2"/>
      <c r="N397" s="2"/>
      <c r="Q397"/>
      <c r="R397" s="2"/>
      <c r="S397" s="157">
        <v>41862</v>
      </c>
      <c r="T397" s="157">
        <v>41922</v>
      </c>
      <c r="U397" s="3"/>
      <c r="V397" s="157" t="s">
        <v>1281</v>
      </c>
      <c r="W397" s="3"/>
      <c r="X397" s="157">
        <v>41961</v>
      </c>
      <c r="Y397" s="3"/>
      <c r="AA397" s="4"/>
      <c r="AC397" s="2"/>
      <c r="AE397" s="2"/>
    </row>
    <row r="398" spans="1:31" x14ac:dyDescent="0.25">
      <c r="A398">
        <v>397</v>
      </c>
      <c r="L398" s="2"/>
      <c r="M398" s="2"/>
      <c r="N398" s="2"/>
      <c r="Q398"/>
      <c r="R398" s="2"/>
      <c r="S398" s="157">
        <v>41862</v>
      </c>
      <c r="T398" s="157">
        <v>41924</v>
      </c>
      <c r="U398" s="3"/>
      <c r="V398" s="157" t="s">
        <v>1154</v>
      </c>
      <c r="W398" s="3"/>
      <c r="X398" s="157">
        <v>41962</v>
      </c>
      <c r="Y398" s="3"/>
      <c r="AA398" s="4"/>
      <c r="AC398" s="2"/>
      <c r="AE398" s="2"/>
    </row>
    <row r="399" spans="1:31" x14ac:dyDescent="0.25">
      <c r="A399">
        <v>398</v>
      </c>
      <c r="L399" s="2"/>
      <c r="M399" s="2"/>
      <c r="N399" s="2"/>
      <c r="Q399"/>
      <c r="R399" s="2"/>
      <c r="S399" s="157">
        <v>41862</v>
      </c>
      <c r="T399" s="157">
        <v>41924</v>
      </c>
      <c r="U399" s="3"/>
      <c r="V399" s="157" t="s">
        <v>1168</v>
      </c>
      <c r="W399" s="3"/>
      <c r="X399" s="157">
        <v>41971</v>
      </c>
      <c r="Y399" s="3"/>
      <c r="AA399" s="4"/>
      <c r="AC399" s="2"/>
      <c r="AE399" s="2"/>
    </row>
    <row r="400" spans="1:31" x14ac:dyDescent="0.25">
      <c r="A400">
        <v>399</v>
      </c>
      <c r="L400" s="2"/>
      <c r="M400" s="2"/>
      <c r="N400" s="2"/>
      <c r="Q400"/>
      <c r="R400" s="2"/>
      <c r="S400" s="157">
        <v>41862</v>
      </c>
      <c r="T400" s="157" t="s">
        <v>1179</v>
      </c>
      <c r="U400" s="3"/>
      <c r="V400" s="157" t="s">
        <v>1644</v>
      </c>
      <c r="W400" s="3"/>
      <c r="X400" s="157">
        <v>41966</v>
      </c>
      <c r="Y400" s="3"/>
      <c r="AA400" s="4"/>
      <c r="AC400" s="2"/>
      <c r="AE400" s="2"/>
    </row>
    <row r="401" spans="1:31" x14ac:dyDescent="0.25">
      <c r="A401">
        <v>400</v>
      </c>
      <c r="L401" s="2"/>
      <c r="M401" s="2"/>
      <c r="N401" s="2"/>
      <c r="Q401"/>
      <c r="R401" s="2"/>
      <c r="S401" s="157">
        <v>41862</v>
      </c>
      <c r="T401" s="157">
        <v>41921</v>
      </c>
      <c r="U401" s="3"/>
      <c r="V401" s="157" t="s">
        <v>1141</v>
      </c>
      <c r="W401" s="3"/>
      <c r="X401" s="157">
        <v>41973</v>
      </c>
      <c r="Y401" s="3"/>
      <c r="AA401" s="4"/>
      <c r="AC401" s="2"/>
      <c r="AE401" s="2"/>
    </row>
    <row r="402" spans="1:31" x14ac:dyDescent="0.25">
      <c r="A402">
        <v>401</v>
      </c>
      <c r="L402" s="2"/>
      <c r="M402" s="2"/>
      <c r="N402" s="2"/>
      <c r="Q402"/>
      <c r="R402" s="2"/>
      <c r="S402" s="157">
        <v>41870</v>
      </c>
      <c r="T402" s="157">
        <v>41923</v>
      </c>
      <c r="U402" s="3"/>
      <c r="V402" s="157" t="s">
        <v>1154</v>
      </c>
      <c r="W402" s="3"/>
      <c r="X402" s="157">
        <v>41981</v>
      </c>
      <c r="Y402" s="3"/>
      <c r="AA402" s="4"/>
      <c r="AC402" s="2"/>
      <c r="AE402" s="2"/>
    </row>
    <row r="403" spans="1:31" x14ac:dyDescent="0.25">
      <c r="A403">
        <v>402</v>
      </c>
      <c r="L403" s="2"/>
      <c r="M403" s="2"/>
      <c r="N403" s="2"/>
      <c r="Q403"/>
      <c r="R403" s="2"/>
      <c r="S403" s="157">
        <v>41870</v>
      </c>
      <c r="T403" s="157">
        <v>41924</v>
      </c>
      <c r="U403" s="3"/>
      <c r="V403" s="157" t="s">
        <v>1637</v>
      </c>
      <c r="W403" s="3"/>
      <c r="X403" s="157">
        <v>41956</v>
      </c>
      <c r="Y403" s="3"/>
      <c r="AA403" s="4"/>
      <c r="AC403" s="2"/>
      <c r="AE403" s="2"/>
    </row>
    <row r="404" spans="1:31" x14ac:dyDescent="0.25">
      <c r="A404">
        <v>403</v>
      </c>
      <c r="L404" s="2"/>
      <c r="M404" s="2"/>
      <c r="N404" s="2"/>
      <c r="Q404"/>
      <c r="R404" s="2"/>
      <c r="S404" s="157">
        <v>41870</v>
      </c>
      <c r="T404" s="157" t="s">
        <v>1247</v>
      </c>
      <c r="U404" s="3"/>
      <c r="V404" s="157" t="s">
        <v>1281</v>
      </c>
      <c r="W404" s="3"/>
      <c r="X404" s="157">
        <v>41984</v>
      </c>
      <c r="Y404" s="3"/>
      <c r="AA404" s="4"/>
      <c r="AC404" s="2"/>
      <c r="AE404" s="2"/>
    </row>
    <row r="405" spans="1:31" x14ac:dyDescent="0.25">
      <c r="A405">
        <v>404</v>
      </c>
      <c r="L405" s="2"/>
      <c r="M405" s="2"/>
      <c r="N405" s="2"/>
      <c r="Q405"/>
      <c r="R405" s="2"/>
      <c r="S405" s="157">
        <v>41870</v>
      </c>
      <c r="T405" s="157">
        <v>41892</v>
      </c>
      <c r="U405" s="3"/>
      <c r="V405" s="157" t="s">
        <v>1141</v>
      </c>
      <c r="W405" s="3"/>
      <c r="X405" s="157">
        <v>41961</v>
      </c>
      <c r="Y405" s="3"/>
      <c r="AA405" s="4"/>
      <c r="AC405" s="2"/>
      <c r="AE405" s="2"/>
    </row>
    <row r="406" spans="1:31" x14ac:dyDescent="0.25">
      <c r="A406">
        <v>405</v>
      </c>
      <c r="L406" s="2"/>
      <c r="M406" s="2"/>
      <c r="N406" s="2"/>
      <c r="Q406"/>
      <c r="R406" s="2"/>
      <c r="S406" s="157">
        <v>41862</v>
      </c>
      <c r="T406" s="157" t="s">
        <v>1201</v>
      </c>
      <c r="U406" s="3"/>
      <c r="V406" s="157">
        <v>41770</v>
      </c>
      <c r="W406" s="3"/>
      <c r="X406" s="157">
        <v>41961</v>
      </c>
      <c r="Y406" s="3"/>
      <c r="AA406" s="4"/>
      <c r="AC406" s="2"/>
      <c r="AE406" s="2"/>
    </row>
    <row r="407" spans="1:31" x14ac:dyDescent="0.25">
      <c r="A407">
        <v>406</v>
      </c>
      <c r="L407" s="2"/>
      <c r="M407" s="2"/>
      <c r="N407" s="2"/>
      <c r="Q407"/>
      <c r="R407" s="2"/>
      <c r="S407" s="157">
        <v>41862</v>
      </c>
      <c r="T407" s="157">
        <v>41945</v>
      </c>
      <c r="U407" s="3"/>
      <c r="V407" s="157" t="s">
        <v>1315</v>
      </c>
      <c r="W407" s="3"/>
      <c r="X407" s="157">
        <v>41976</v>
      </c>
      <c r="Y407" s="3"/>
      <c r="AA407" s="4"/>
      <c r="AC407" s="2"/>
      <c r="AE407" s="2"/>
    </row>
    <row r="408" spans="1:31" x14ac:dyDescent="0.25">
      <c r="A408">
        <v>407</v>
      </c>
      <c r="L408" s="2"/>
      <c r="M408" s="2"/>
      <c r="N408" s="2"/>
      <c r="Q408"/>
      <c r="R408" s="2"/>
      <c r="S408" s="157">
        <v>41862</v>
      </c>
      <c r="T408" s="157" t="s">
        <v>1265</v>
      </c>
      <c r="U408" s="3"/>
      <c r="V408" s="157">
        <v>41949</v>
      </c>
      <c r="W408" s="3"/>
      <c r="X408" s="157">
        <v>41972</v>
      </c>
      <c r="Y408" s="3"/>
      <c r="AA408" s="4"/>
      <c r="AC408" s="2"/>
      <c r="AE408" s="2"/>
    </row>
    <row r="409" spans="1:31" x14ac:dyDescent="0.25">
      <c r="A409">
        <v>408</v>
      </c>
      <c r="L409" s="2"/>
      <c r="M409" s="2"/>
      <c r="N409" s="2"/>
      <c r="Q409"/>
      <c r="R409" s="2"/>
      <c r="S409" s="157">
        <v>41862</v>
      </c>
      <c r="T409" s="157" t="s">
        <v>1192</v>
      </c>
      <c r="U409" s="3"/>
      <c r="V409" s="157" t="s">
        <v>1281</v>
      </c>
      <c r="W409" s="3"/>
      <c r="X409" s="157">
        <v>41984</v>
      </c>
      <c r="Y409" s="3"/>
      <c r="AA409" s="4"/>
      <c r="AC409" s="2"/>
      <c r="AE409" s="2"/>
    </row>
    <row r="410" spans="1:31" x14ac:dyDescent="0.25">
      <c r="A410">
        <v>409</v>
      </c>
      <c r="L410" s="2"/>
      <c r="M410" s="2"/>
      <c r="N410" s="2"/>
      <c r="Q410"/>
      <c r="R410" s="2"/>
      <c r="S410" s="157">
        <v>41862</v>
      </c>
      <c r="T410" s="157">
        <v>41918</v>
      </c>
      <c r="U410" s="3"/>
      <c r="V410" s="157" t="s">
        <v>1265</v>
      </c>
      <c r="W410" s="3"/>
      <c r="X410" s="157">
        <v>41972</v>
      </c>
      <c r="Y410" s="3"/>
      <c r="AA410" s="4"/>
      <c r="AC410" s="2"/>
      <c r="AE410" s="2"/>
    </row>
    <row r="411" spans="1:31" x14ac:dyDescent="0.25">
      <c r="A411">
        <v>410</v>
      </c>
      <c r="L411" s="2"/>
      <c r="M411" s="2"/>
      <c r="N411" s="2"/>
      <c r="Q411"/>
      <c r="R411" s="2"/>
      <c r="S411" s="157">
        <v>41862</v>
      </c>
      <c r="T411" s="157">
        <v>41922</v>
      </c>
      <c r="U411" s="3"/>
      <c r="V411" s="157" t="s">
        <v>1201</v>
      </c>
      <c r="W411" s="3"/>
      <c r="X411" s="157">
        <v>41965</v>
      </c>
      <c r="Y411" s="3"/>
      <c r="AA411" s="4"/>
      <c r="AC411" s="2"/>
      <c r="AE411" s="2"/>
    </row>
    <row r="412" spans="1:31" x14ac:dyDescent="0.25">
      <c r="A412">
        <v>411</v>
      </c>
      <c r="L412" s="2"/>
      <c r="M412" s="2"/>
      <c r="N412" s="2"/>
      <c r="Q412"/>
      <c r="R412" s="2"/>
      <c r="S412" s="157">
        <v>41862</v>
      </c>
      <c r="T412" s="157">
        <v>41922</v>
      </c>
      <c r="U412" s="3"/>
      <c r="V412" s="157" t="s">
        <v>1141</v>
      </c>
      <c r="W412" s="3"/>
      <c r="X412" s="157">
        <v>41963</v>
      </c>
      <c r="Y412" s="3"/>
      <c r="AA412" s="4"/>
      <c r="AC412" s="2"/>
      <c r="AE412" s="2"/>
    </row>
    <row r="413" spans="1:31" x14ac:dyDescent="0.25">
      <c r="A413">
        <v>412</v>
      </c>
      <c r="L413" s="2"/>
      <c r="M413" s="2"/>
      <c r="N413" s="2"/>
      <c r="Q413"/>
      <c r="R413" s="2"/>
      <c r="S413" s="157">
        <v>41862</v>
      </c>
      <c r="T413" s="157">
        <v>41924</v>
      </c>
      <c r="U413" s="3"/>
      <c r="V413" s="157" t="s">
        <v>1281</v>
      </c>
      <c r="W413" s="3"/>
      <c r="X413" s="157">
        <v>41969</v>
      </c>
      <c r="Y413" s="3"/>
      <c r="AA413" s="4"/>
      <c r="AC413" s="2"/>
      <c r="AE413" s="2"/>
    </row>
    <row r="414" spans="1:31" x14ac:dyDescent="0.25">
      <c r="A414">
        <v>413</v>
      </c>
      <c r="L414" s="2"/>
      <c r="M414" s="2"/>
      <c r="N414" s="2"/>
      <c r="Q414"/>
      <c r="R414" s="2"/>
      <c r="S414" s="157">
        <v>41857</v>
      </c>
      <c r="T414" s="157" t="s">
        <v>1281</v>
      </c>
      <c r="U414" s="3"/>
      <c r="V414" s="157">
        <v>41955</v>
      </c>
      <c r="W414" s="3"/>
      <c r="X414" s="157">
        <v>41964</v>
      </c>
      <c r="Y414" s="3"/>
      <c r="AA414" s="4"/>
      <c r="AC414" s="2"/>
      <c r="AE414" s="2"/>
    </row>
    <row r="415" spans="1:31" x14ac:dyDescent="0.25">
      <c r="A415">
        <v>414</v>
      </c>
      <c r="L415" s="2"/>
      <c r="M415" s="2"/>
      <c r="N415" s="2"/>
      <c r="Q415"/>
      <c r="R415" s="2"/>
      <c r="S415" s="157">
        <v>41857</v>
      </c>
      <c r="T415" s="157" t="s">
        <v>1192</v>
      </c>
      <c r="U415" s="3"/>
      <c r="V415" s="157" t="s">
        <v>1644</v>
      </c>
      <c r="W415" s="3"/>
      <c r="X415" s="157">
        <v>41974</v>
      </c>
      <c r="Y415" s="3"/>
      <c r="AA415" s="4"/>
      <c r="AC415" s="2"/>
      <c r="AE415" s="2"/>
    </row>
    <row r="416" spans="1:31" x14ac:dyDescent="0.25">
      <c r="A416">
        <v>415</v>
      </c>
      <c r="L416" s="2"/>
      <c r="M416" s="2"/>
      <c r="N416" s="2"/>
      <c r="Q416"/>
      <c r="R416" s="2"/>
      <c r="S416" s="157">
        <v>41857</v>
      </c>
      <c r="T416" s="157">
        <v>41922</v>
      </c>
      <c r="U416" s="3"/>
      <c r="V416" s="157" t="s">
        <v>1201</v>
      </c>
      <c r="W416" s="3"/>
      <c r="X416" s="157">
        <v>41960</v>
      </c>
      <c r="Y416" s="3"/>
      <c r="AA416" s="4"/>
      <c r="AC416" s="2"/>
      <c r="AE416" s="2"/>
    </row>
    <row r="417" spans="1:31" x14ac:dyDescent="0.25">
      <c r="A417">
        <v>416</v>
      </c>
      <c r="L417" s="2"/>
      <c r="M417" s="2"/>
      <c r="N417" s="2"/>
      <c r="Q417"/>
      <c r="R417" s="2"/>
      <c r="S417" s="157">
        <v>41857</v>
      </c>
      <c r="T417" s="157" t="s">
        <v>1167</v>
      </c>
      <c r="U417" s="3"/>
      <c r="V417" s="157" t="s">
        <v>1281</v>
      </c>
      <c r="W417" s="3"/>
      <c r="X417" s="157">
        <v>41968</v>
      </c>
      <c r="Y417" s="3"/>
      <c r="AA417" s="4"/>
      <c r="AC417" s="2"/>
      <c r="AE417" s="2"/>
    </row>
    <row r="418" spans="1:31" x14ac:dyDescent="0.25">
      <c r="A418">
        <v>417</v>
      </c>
      <c r="L418" s="2"/>
      <c r="M418" s="2"/>
      <c r="N418" s="2"/>
      <c r="Q418"/>
      <c r="R418" s="2"/>
      <c r="S418" s="157" t="s">
        <v>4486</v>
      </c>
      <c r="T418" s="157">
        <v>41924</v>
      </c>
      <c r="U418" s="3"/>
      <c r="V418" s="157" t="s">
        <v>1644</v>
      </c>
      <c r="W418" s="3"/>
      <c r="X418" s="157">
        <v>41958</v>
      </c>
      <c r="Y418" s="3"/>
      <c r="AA418" s="4"/>
      <c r="AC418" s="2"/>
      <c r="AE418" s="2"/>
    </row>
    <row r="419" spans="1:31" x14ac:dyDescent="0.25">
      <c r="A419">
        <v>418</v>
      </c>
      <c r="L419" s="2"/>
      <c r="M419" s="2"/>
      <c r="N419" s="2"/>
      <c r="Q419"/>
      <c r="R419" s="2"/>
      <c r="S419" s="157" t="s">
        <v>4486</v>
      </c>
      <c r="T419" s="157" t="s">
        <v>1154</v>
      </c>
      <c r="U419" s="3"/>
      <c r="V419" s="157" t="s">
        <v>1391</v>
      </c>
      <c r="W419" s="3"/>
      <c r="X419" s="157">
        <v>41955</v>
      </c>
      <c r="Y419" s="3"/>
      <c r="AA419" s="4"/>
      <c r="AC419" s="2"/>
      <c r="AE419" s="2"/>
    </row>
    <row r="420" spans="1:31" x14ac:dyDescent="0.25">
      <c r="A420">
        <v>419</v>
      </c>
      <c r="L420" s="2"/>
      <c r="M420" s="2"/>
      <c r="N420" s="2"/>
      <c r="Q420"/>
      <c r="R420" s="2"/>
      <c r="S420" s="157" t="s">
        <v>4486</v>
      </c>
      <c r="T420" s="157" t="s">
        <v>1281</v>
      </c>
      <c r="U420" s="3"/>
      <c r="V420" s="157">
        <v>41984</v>
      </c>
      <c r="W420" s="3"/>
      <c r="X420" s="157">
        <v>41962</v>
      </c>
      <c r="Y420" s="3"/>
      <c r="AA420" s="4"/>
      <c r="AC420" s="2"/>
      <c r="AE420" s="2"/>
    </row>
    <row r="421" spans="1:31" x14ac:dyDescent="0.25">
      <c r="A421">
        <v>420</v>
      </c>
      <c r="L421" s="2"/>
      <c r="M421" s="2"/>
      <c r="N421" s="2"/>
      <c r="Q421"/>
      <c r="R421" s="2"/>
      <c r="S421" s="157" t="s">
        <v>4486</v>
      </c>
      <c r="T421" s="157" t="s">
        <v>1151</v>
      </c>
      <c r="U421" s="3"/>
      <c r="V421" s="157">
        <v>41947</v>
      </c>
      <c r="W421" s="3"/>
      <c r="X421" s="157">
        <v>41955</v>
      </c>
      <c r="Y421" s="3"/>
      <c r="AA421" s="4"/>
      <c r="AC421" s="2"/>
      <c r="AE421" s="2"/>
    </row>
    <row r="422" spans="1:31" x14ac:dyDescent="0.25">
      <c r="A422">
        <v>421</v>
      </c>
      <c r="L422" s="2"/>
      <c r="M422" s="2"/>
      <c r="N422" s="2"/>
      <c r="Q422"/>
      <c r="R422" s="2"/>
      <c r="S422" s="157" t="s">
        <v>4485</v>
      </c>
      <c r="T422" s="157" t="s">
        <v>1153</v>
      </c>
      <c r="U422" s="3"/>
      <c r="V422" s="157" t="s">
        <v>1637</v>
      </c>
      <c r="W422" s="3"/>
      <c r="X422" s="157">
        <v>41969</v>
      </c>
      <c r="Y422" s="3"/>
      <c r="AA422" s="4"/>
      <c r="AC422" s="2"/>
      <c r="AE422" s="2"/>
    </row>
    <row r="423" spans="1:31" x14ac:dyDescent="0.25">
      <c r="A423">
        <v>422</v>
      </c>
      <c r="L423" s="2"/>
      <c r="M423" s="2"/>
      <c r="N423" s="2"/>
      <c r="Q423"/>
      <c r="R423" s="2"/>
      <c r="S423" s="157" t="s">
        <v>4485</v>
      </c>
      <c r="T423" s="157" t="s">
        <v>1144</v>
      </c>
      <c r="U423" s="3"/>
      <c r="V423" s="157" t="s">
        <v>1644</v>
      </c>
      <c r="W423" s="3"/>
      <c r="X423" s="157">
        <v>41975</v>
      </c>
      <c r="Y423" s="3"/>
      <c r="AA423" s="4"/>
      <c r="AC423" s="2"/>
      <c r="AE423" s="2"/>
    </row>
    <row r="424" spans="1:31" x14ac:dyDescent="0.25">
      <c r="A424">
        <v>423</v>
      </c>
      <c r="L424" s="2"/>
      <c r="M424" s="2"/>
      <c r="N424" s="2"/>
      <c r="Q424"/>
      <c r="R424" s="2"/>
      <c r="S424" s="157" t="s">
        <v>4485</v>
      </c>
      <c r="T424" s="157" t="s">
        <v>1154</v>
      </c>
      <c r="U424" s="3"/>
      <c r="V424" s="157">
        <v>41955</v>
      </c>
      <c r="W424" s="3"/>
      <c r="X424" s="157">
        <v>41963</v>
      </c>
      <c r="Y424" s="3"/>
      <c r="AA424" s="4"/>
      <c r="AC424" s="2"/>
      <c r="AE424" s="2"/>
    </row>
    <row r="425" spans="1:31" x14ac:dyDescent="0.25">
      <c r="A425">
        <v>424</v>
      </c>
      <c r="L425" s="2"/>
      <c r="M425" s="2"/>
      <c r="N425" s="2"/>
      <c r="Q425"/>
      <c r="R425" s="2"/>
      <c r="S425" s="157" t="s">
        <v>4485</v>
      </c>
      <c r="T425" s="157">
        <v>41924</v>
      </c>
      <c r="U425" s="3"/>
      <c r="V425" s="157" t="s">
        <v>1168</v>
      </c>
      <c r="W425" s="3"/>
      <c r="X425" s="157">
        <v>41951</v>
      </c>
      <c r="Y425" s="3"/>
      <c r="AA425" s="4"/>
      <c r="AC425" s="2"/>
      <c r="AE425" s="2"/>
    </row>
    <row r="426" spans="1:31" x14ac:dyDescent="0.25">
      <c r="A426">
        <v>425</v>
      </c>
      <c r="L426" s="2"/>
      <c r="M426" s="2"/>
      <c r="N426" s="2"/>
      <c r="Q426"/>
      <c r="R426" s="2"/>
      <c r="S426" s="157">
        <v>41857</v>
      </c>
      <c r="T426" s="157" t="s">
        <v>1192</v>
      </c>
      <c r="U426" s="3"/>
      <c r="V426" s="157" t="s">
        <v>1637</v>
      </c>
      <c r="W426" s="3"/>
      <c r="X426" s="157">
        <v>41955</v>
      </c>
      <c r="Y426" s="3"/>
      <c r="AA426" s="4"/>
      <c r="AC426" s="2"/>
      <c r="AE426" s="2"/>
    </row>
    <row r="427" spans="1:31" x14ac:dyDescent="0.25">
      <c r="A427">
        <v>426</v>
      </c>
      <c r="L427" s="2"/>
      <c r="M427" s="2"/>
      <c r="N427" s="2"/>
      <c r="Q427"/>
      <c r="R427" s="2"/>
      <c r="S427" s="157">
        <v>41857</v>
      </c>
      <c r="T427" s="157" t="s">
        <v>1644</v>
      </c>
      <c r="U427" s="3"/>
      <c r="V427" s="157" t="s">
        <v>1391</v>
      </c>
      <c r="W427" s="3"/>
      <c r="X427" s="157">
        <v>41964</v>
      </c>
      <c r="Y427" s="3"/>
      <c r="AA427" s="4"/>
      <c r="AC427" s="2"/>
      <c r="AE427" s="2"/>
    </row>
    <row r="428" spans="1:31" x14ac:dyDescent="0.25">
      <c r="A428">
        <v>427</v>
      </c>
      <c r="L428" s="2"/>
      <c r="M428" s="2"/>
      <c r="N428" s="2"/>
      <c r="Q428"/>
      <c r="R428" s="2"/>
      <c r="S428" s="157">
        <v>41857</v>
      </c>
      <c r="T428" s="157" t="s">
        <v>1637</v>
      </c>
      <c r="U428" s="3"/>
      <c r="V428" s="157" t="s">
        <v>1315</v>
      </c>
      <c r="W428" s="3"/>
      <c r="X428" s="157">
        <v>41960</v>
      </c>
      <c r="Y428" s="3"/>
      <c r="AA428" s="4"/>
      <c r="AC428" s="2"/>
      <c r="AE428" s="2"/>
    </row>
    <row r="429" spans="1:31" x14ac:dyDescent="0.25">
      <c r="A429">
        <v>428</v>
      </c>
      <c r="L429" s="2"/>
      <c r="M429" s="2"/>
      <c r="N429" s="2"/>
      <c r="Q429"/>
      <c r="R429" s="2"/>
      <c r="S429" s="157">
        <v>41857</v>
      </c>
      <c r="T429" s="157">
        <v>41923</v>
      </c>
      <c r="U429" s="3"/>
      <c r="V429" s="157" t="s">
        <v>1141</v>
      </c>
      <c r="W429" s="3"/>
      <c r="X429" s="157">
        <v>41956</v>
      </c>
      <c r="Y429" s="3"/>
      <c r="AA429" s="4"/>
      <c r="AC429" s="2"/>
      <c r="AE429" s="2"/>
    </row>
    <row r="430" spans="1:31" x14ac:dyDescent="0.25">
      <c r="A430">
        <v>429</v>
      </c>
      <c r="L430" s="2"/>
      <c r="M430" s="2"/>
      <c r="N430" s="2"/>
      <c r="Q430"/>
      <c r="R430" s="2"/>
      <c r="S430" s="157" t="s">
        <v>4487</v>
      </c>
      <c r="T430" s="157" t="s">
        <v>1190</v>
      </c>
      <c r="U430" s="3"/>
      <c r="V430" s="157">
        <v>38296</v>
      </c>
      <c r="W430" s="3"/>
      <c r="X430" s="157">
        <v>41958</v>
      </c>
      <c r="Y430" s="3"/>
      <c r="AA430" s="4"/>
      <c r="AC430" s="2"/>
      <c r="AE430" s="2"/>
    </row>
    <row r="431" spans="1:31" x14ac:dyDescent="0.25">
      <c r="A431">
        <v>430</v>
      </c>
      <c r="L431" s="2"/>
      <c r="M431" s="2"/>
      <c r="N431" s="2"/>
      <c r="Q431"/>
      <c r="R431" s="2"/>
      <c r="S431" s="157" t="s">
        <v>4487</v>
      </c>
      <c r="T431" s="157" t="s">
        <v>1190</v>
      </c>
      <c r="U431" s="3"/>
      <c r="V431" s="157">
        <v>41947</v>
      </c>
      <c r="W431" s="3"/>
      <c r="X431" s="157">
        <v>41967</v>
      </c>
      <c r="Y431" s="3"/>
      <c r="AA431" s="4"/>
      <c r="AC431" s="2"/>
      <c r="AE431" s="2"/>
    </row>
    <row r="432" spans="1:31" x14ac:dyDescent="0.25">
      <c r="A432">
        <v>431</v>
      </c>
      <c r="L432" s="2"/>
      <c r="M432" s="2"/>
      <c r="N432" s="2"/>
      <c r="Q432"/>
      <c r="R432" s="2"/>
      <c r="S432" s="157" t="s">
        <v>4487</v>
      </c>
      <c r="T432" s="157" t="s">
        <v>1164</v>
      </c>
      <c r="U432" s="3"/>
      <c r="V432" s="157" t="s">
        <v>1153</v>
      </c>
      <c r="W432" s="3"/>
      <c r="X432" s="157">
        <v>41954</v>
      </c>
      <c r="Y432" s="3"/>
      <c r="AA432" s="4"/>
      <c r="AC432" s="2"/>
      <c r="AE432" s="2"/>
    </row>
    <row r="433" spans="1:33" x14ac:dyDescent="0.25">
      <c r="A433">
        <v>432</v>
      </c>
      <c r="L433" s="2"/>
      <c r="M433" s="2"/>
      <c r="N433" s="2"/>
      <c r="Q433"/>
      <c r="R433" s="2"/>
      <c r="S433" s="157" t="s">
        <v>4487</v>
      </c>
      <c r="T433" s="157" t="s">
        <v>1167</v>
      </c>
      <c r="U433" s="3"/>
      <c r="V433" s="157" t="s">
        <v>1281</v>
      </c>
      <c r="W433" s="3"/>
      <c r="X433" s="157">
        <v>41956</v>
      </c>
      <c r="Y433" s="3"/>
      <c r="AA433" s="4"/>
      <c r="AC433" s="2"/>
      <c r="AE433" s="2"/>
    </row>
    <row r="434" spans="1:33" x14ac:dyDescent="0.25">
      <c r="A434">
        <v>433</v>
      </c>
      <c r="B434">
        <v>2014</v>
      </c>
      <c r="D434" t="s">
        <v>859</v>
      </c>
      <c r="F434" t="s">
        <v>4445</v>
      </c>
      <c r="H434" t="s">
        <v>1124</v>
      </c>
      <c r="J434" t="s">
        <v>1853</v>
      </c>
      <c r="L434" s="2" t="s">
        <v>1854</v>
      </c>
      <c r="M434" s="2" t="s">
        <v>1855</v>
      </c>
      <c r="N434" s="2">
        <v>2391</v>
      </c>
      <c r="O434" t="s">
        <v>1125</v>
      </c>
      <c r="Q434" s="174">
        <v>1</v>
      </c>
      <c r="R434" s="2">
        <v>8034</v>
      </c>
      <c r="S434" s="158" t="s">
        <v>1252</v>
      </c>
      <c r="T434" s="158">
        <v>41916</v>
      </c>
      <c r="U434" s="165" t="e">
        <f t="shared" ref="U434:U497" si="18">_xlfn.DAYS(T434,S434)</f>
        <v>#VALUE!</v>
      </c>
      <c r="V434" s="158">
        <v>41934</v>
      </c>
      <c r="W434" s="165" t="e">
        <f t="shared" ref="W434:W497" si="19">_xlfn.DAYS(V434,S434)</f>
        <v>#VALUE!</v>
      </c>
      <c r="X434" s="158">
        <v>41970</v>
      </c>
      <c r="Y434" s="165" t="e">
        <f t="shared" ref="Y434:Y497" si="20">_xlfn.DAYS(X434,S434)</f>
        <v>#VALUE!</v>
      </c>
      <c r="Z434">
        <v>6</v>
      </c>
      <c r="AA434" s="4">
        <v>71</v>
      </c>
      <c r="AB434">
        <v>8</v>
      </c>
      <c r="AC434" s="2"/>
      <c r="AD434" s="4">
        <v>1592</v>
      </c>
      <c r="AE434" s="2"/>
      <c r="AF434">
        <v>3</v>
      </c>
      <c r="AG434" t="s">
        <v>1856</v>
      </c>
    </row>
    <row r="435" spans="1:33" x14ac:dyDescent="0.25">
      <c r="A435">
        <v>434</v>
      </c>
      <c r="B435">
        <v>2014</v>
      </c>
      <c r="D435" t="s">
        <v>859</v>
      </c>
      <c r="F435" t="s">
        <v>4445</v>
      </c>
      <c r="H435" t="s">
        <v>1124</v>
      </c>
      <c r="J435" t="s">
        <v>1853</v>
      </c>
      <c r="L435" s="2" t="s">
        <v>1854</v>
      </c>
      <c r="M435" s="2" t="s">
        <v>1855</v>
      </c>
      <c r="N435" s="2">
        <v>2391</v>
      </c>
      <c r="O435" t="s">
        <v>1125</v>
      </c>
      <c r="Q435">
        <v>2</v>
      </c>
      <c r="R435" s="2">
        <v>222373</v>
      </c>
      <c r="S435" s="158" t="s">
        <v>1252</v>
      </c>
      <c r="T435" s="158">
        <v>41927</v>
      </c>
      <c r="U435" s="165" t="e">
        <f t="shared" si="18"/>
        <v>#VALUE!</v>
      </c>
      <c r="V435" s="158" t="s">
        <v>1651</v>
      </c>
      <c r="W435" s="165" t="e">
        <f t="shared" si="19"/>
        <v>#VALUE!</v>
      </c>
      <c r="X435" s="158">
        <v>41962</v>
      </c>
      <c r="Y435" s="165" t="e">
        <f t="shared" si="20"/>
        <v>#VALUE!</v>
      </c>
      <c r="Z435">
        <v>6</v>
      </c>
      <c r="AA435" s="4">
        <v>66</v>
      </c>
      <c r="AB435">
        <v>8</v>
      </c>
      <c r="AC435" s="2"/>
      <c r="AD435">
        <v>845</v>
      </c>
      <c r="AE435" s="2"/>
      <c r="AF435">
        <v>4</v>
      </c>
      <c r="AG435" t="s">
        <v>1857</v>
      </c>
    </row>
    <row r="436" spans="1:33" x14ac:dyDescent="0.25">
      <c r="A436">
        <v>435</v>
      </c>
      <c r="B436">
        <v>2014</v>
      </c>
      <c r="D436" t="s">
        <v>859</v>
      </c>
      <c r="F436" t="s">
        <v>4445</v>
      </c>
      <c r="H436" t="s">
        <v>1124</v>
      </c>
      <c r="J436" t="s">
        <v>1853</v>
      </c>
      <c r="L436" s="2" t="s">
        <v>1854</v>
      </c>
      <c r="M436" s="2" t="s">
        <v>1855</v>
      </c>
      <c r="N436" s="2">
        <v>2391</v>
      </c>
      <c r="O436" t="s">
        <v>1125</v>
      </c>
      <c r="Q436">
        <v>3</v>
      </c>
      <c r="R436" s="2">
        <v>214462</v>
      </c>
      <c r="S436" s="158" t="s">
        <v>1252</v>
      </c>
      <c r="T436" s="158">
        <v>41929</v>
      </c>
      <c r="U436" s="165" t="e">
        <f t="shared" si="18"/>
        <v>#VALUE!</v>
      </c>
      <c r="V436" s="158">
        <v>41948</v>
      </c>
      <c r="W436" s="165" t="e">
        <f t="shared" si="19"/>
        <v>#VALUE!</v>
      </c>
      <c r="X436" s="158">
        <v>41971</v>
      </c>
      <c r="Y436" s="165" t="e">
        <f t="shared" si="20"/>
        <v>#VALUE!</v>
      </c>
      <c r="Z436">
        <v>6</v>
      </c>
      <c r="AA436" s="4">
        <v>56</v>
      </c>
      <c r="AB436">
        <v>11</v>
      </c>
      <c r="AC436" s="2"/>
      <c r="AD436">
        <v>1267</v>
      </c>
      <c r="AE436" s="2"/>
      <c r="AF436">
        <v>4</v>
      </c>
      <c r="AG436" t="s">
        <v>1858</v>
      </c>
    </row>
    <row r="437" spans="1:33" x14ac:dyDescent="0.25">
      <c r="A437">
        <v>436</v>
      </c>
      <c r="B437">
        <v>2014</v>
      </c>
      <c r="D437" t="s">
        <v>859</v>
      </c>
      <c r="F437" t="s">
        <v>4445</v>
      </c>
      <c r="H437" t="s">
        <v>1124</v>
      </c>
      <c r="J437" t="s">
        <v>1853</v>
      </c>
      <c r="L437" s="2" t="s">
        <v>1854</v>
      </c>
      <c r="M437" s="2" t="s">
        <v>1855</v>
      </c>
      <c r="N437" s="2">
        <v>2391</v>
      </c>
      <c r="O437" t="s">
        <v>1125</v>
      </c>
      <c r="Q437">
        <v>4</v>
      </c>
      <c r="R437" s="2" t="s">
        <v>1147</v>
      </c>
      <c r="S437" s="158" t="s">
        <v>1252</v>
      </c>
      <c r="T437" s="158">
        <v>41914</v>
      </c>
      <c r="U437" s="165" t="e">
        <f t="shared" si="18"/>
        <v>#VALUE!</v>
      </c>
      <c r="V437" s="158">
        <v>41933</v>
      </c>
      <c r="W437" s="165" t="e">
        <f t="shared" si="19"/>
        <v>#VALUE!</v>
      </c>
      <c r="X437" s="158">
        <v>41951</v>
      </c>
      <c r="Y437" s="165" t="e">
        <f t="shared" si="20"/>
        <v>#VALUE!</v>
      </c>
      <c r="Z437">
        <v>6</v>
      </c>
      <c r="AA437" s="4">
        <v>73</v>
      </c>
      <c r="AB437">
        <v>7</v>
      </c>
      <c r="AC437" s="2"/>
      <c r="AD437">
        <v>1028</v>
      </c>
      <c r="AE437" s="2"/>
      <c r="AF437">
        <v>1</v>
      </c>
      <c r="AG437" t="s">
        <v>1859</v>
      </c>
    </row>
    <row r="438" spans="1:33" x14ac:dyDescent="0.25">
      <c r="A438">
        <v>437</v>
      </c>
      <c r="B438">
        <v>2014</v>
      </c>
      <c r="D438" t="s">
        <v>859</v>
      </c>
      <c r="F438" t="s">
        <v>4445</v>
      </c>
      <c r="H438" t="s">
        <v>1124</v>
      </c>
      <c r="J438" t="s">
        <v>1853</v>
      </c>
      <c r="L438" s="2" t="s">
        <v>1860</v>
      </c>
      <c r="M438" s="2" t="s">
        <v>1861</v>
      </c>
      <c r="N438" s="2">
        <v>2472</v>
      </c>
      <c r="O438" t="s">
        <v>1131</v>
      </c>
      <c r="Q438" s="174">
        <v>1</v>
      </c>
      <c r="R438" s="2">
        <v>5684</v>
      </c>
      <c r="S438" s="158" t="s">
        <v>1862</v>
      </c>
      <c r="T438" s="158">
        <v>41942</v>
      </c>
      <c r="U438" s="165" t="e">
        <f t="shared" si="18"/>
        <v>#VALUE!</v>
      </c>
      <c r="V438" s="158">
        <v>41960</v>
      </c>
      <c r="W438" s="165" t="e">
        <f t="shared" si="19"/>
        <v>#VALUE!</v>
      </c>
      <c r="X438" s="158">
        <v>41970</v>
      </c>
      <c r="Y438" s="165" t="e">
        <f t="shared" si="20"/>
        <v>#VALUE!</v>
      </c>
      <c r="Z438">
        <v>4</v>
      </c>
      <c r="AA438" s="4">
        <v>60</v>
      </c>
      <c r="AB438">
        <v>8</v>
      </c>
      <c r="AC438" s="2"/>
      <c r="AD438">
        <v>1178</v>
      </c>
      <c r="AE438" s="2"/>
      <c r="AF438">
        <v>3</v>
      </c>
      <c r="AG438" t="s">
        <v>1334</v>
      </c>
    </row>
    <row r="439" spans="1:33" x14ac:dyDescent="0.25">
      <c r="A439">
        <v>438</v>
      </c>
      <c r="B439">
        <v>2014</v>
      </c>
      <c r="D439" t="s">
        <v>859</v>
      </c>
      <c r="F439" t="s">
        <v>4445</v>
      </c>
      <c r="H439" t="s">
        <v>1124</v>
      </c>
      <c r="J439" t="s">
        <v>1853</v>
      </c>
      <c r="L439" s="2" t="s">
        <v>1860</v>
      </c>
      <c r="M439" s="2" t="s">
        <v>1861</v>
      </c>
      <c r="N439" s="2">
        <v>2472</v>
      </c>
      <c r="O439" t="s">
        <v>1131</v>
      </c>
      <c r="Q439">
        <v>2</v>
      </c>
      <c r="R439" s="2">
        <v>226157</v>
      </c>
      <c r="S439" s="158" t="s">
        <v>1862</v>
      </c>
      <c r="T439" s="158">
        <v>41942</v>
      </c>
      <c r="U439" s="165" t="e">
        <f t="shared" si="18"/>
        <v>#VALUE!</v>
      </c>
      <c r="V439" s="158">
        <v>41960</v>
      </c>
      <c r="W439" s="165" t="e">
        <f t="shared" si="19"/>
        <v>#VALUE!</v>
      </c>
      <c r="X439" s="158">
        <v>41961</v>
      </c>
      <c r="Y439" s="165" t="e">
        <f t="shared" si="20"/>
        <v>#VALUE!</v>
      </c>
      <c r="Z439">
        <v>5</v>
      </c>
      <c r="AA439" s="4">
        <v>51</v>
      </c>
      <c r="AB439">
        <v>8</v>
      </c>
      <c r="AC439" s="2"/>
      <c r="AD439">
        <v>1194</v>
      </c>
      <c r="AE439" s="2"/>
      <c r="AF439">
        <v>4</v>
      </c>
    </row>
    <row r="440" spans="1:33" x14ac:dyDescent="0.25">
      <c r="A440">
        <v>439</v>
      </c>
      <c r="B440">
        <v>2014</v>
      </c>
      <c r="D440" t="s">
        <v>859</v>
      </c>
      <c r="F440" t="s">
        <v>4445</v>
      </c>
      <c r="H440" t="s">
        <v>1124</v>
      </c>
      <c r="J440" t="s">
        <v>1853</v>
      </c>
      <c r="L440" s="2" t="s">
        <v>1860</v>
      </c>
      <c r="M440" s="2" t="s">
        <v>1861</v>
      </c>
      <c r="N440" s="2">
        <v>2472</v>
      </c>
      <c r="O440" t="s">
        <v>1131</v>
      </c>
      <c r="Q440">
        <v>3</v>
      </c>
      <c r="R440" s="2">
        <v>226535</v>
      </c>
      <c r="S440" s="158" t="s">
        <v>1862</v>
      </c>
      <c r="T440" s="158">
        <v>41939</v>
      </c>
      <c r="U440" s="165" t="e">
        <f t="shared" si="18"/>
        <v>#VALUE!</v>
      </c>
      <c r="V440" s="158">
        <v>41952</v>
      </c>
      <c r="W440" s="165" t="e">
        <f t="shared" si="19"/>
        <v>#VALUE!</v>
      </c>
      <c r="X440" s="158">
        <v>41953</v>
      </c>
      <c r="Y440" s="165" t="e">
        <f t="shared" si="20"/>
        <v>#VALUE!</v>
      </c>
      <c r="Z440">
        <v>5</v>
      </c>
      <c r="AA440" s="4">
        <v>46</v>
      </c>
      <c r="AB440">
        <v>8</v>
      </c>
      <c r="AC440" s="2"/>
      <c r="AD440">
        <v>1260</v>
      </c>
      <c r="AE440" s="2"/>
      <c r="AF440">
        <v>1</v>
      </c>
      <c r="AG440" t="s">
        <v>1863</v>
      </c>
    </row>
    <row r="441" spans="1:33" x14ac:dyDescent="0.25">
      <c r="A441">
        <v>440</v>
      </c>
      <c r="B441">
        <v>2014</v>
      </c>
      <c r="D441" t="s">
        <v>859</v>
      </c>
      <c r="F441" t="s">
        <v>4445</v>
      </c>
      <c r="H441" t="s">
        <v>1124</v>
      </c>
      <c r="J441" t="s">
        <v>1853</v>
      </c>
      <c r="L441" s="2" t="s">
        <v>1860</v>
      </c>
      <c r="M441" s="2" t="s">
        <v>1861</v>
      </c>
      <c r="N441" s="2">
        <v>2472</v>
      </c>
      <c r="O441" t="s">
        <v>1131</v>
      </c>
      <c r="Q441">
        <v>4</v>
      </c>
      <c r="R441" s="2" t="s">
        <v>1147</v>
      </c>
      <c r="S441" s="158" t="s">
        <v>1862</v>
      </c>
      <c r="T441" s="158">
        <v>41903</v>
      </c>
      <c r="U441" s="165" t="e">
        <f t="shared" si="18"/>
        <v>#VALUE!</v>
      </c>
      <c r="V441" s="158">
        <v>41917</v>
      </c>
      <c r="W441" s="165" t="e">
        <f t="shared" si="19"/>
        <v>#VALUE!</v>
      </c>
      <c r="X441" s="158">
        <v>41956</v>
      </c>
      <c r="Y441" s="165" t="e">
        <f t="shared" si="20"/>
        <v>#VALUE!</v>
      </c>
      <c r="Z441">
        <v>6</v>
      </c>
      <c r="AA441" s="4">
        <v>87</v>
      </c>
      <c r="AB441">
        <v>8</v>
      </c>
      <c r="AC441" s="2"/>
      <c r="AD441">
        <v>1200</v>
      </c>
      <c r="AE441" s="2"/>
      <c r="AF441">
        <v>2</v>
      </c>
      <c r="AG441" t="s">
        <v>1864</v>
      </c>
    </row>
    <row r="442" spans="1:33" x14ac:dyDescent="0.25">
      <c r="A442">
        <v>441</v>
      </c>
      <c r="B442">
        <v>2014</v>
      </c>
      <c r="D442" t="s">
        <v>859</v>
      </c>
      <c r="F442" t="s">
        <v>4445</v>
      </c>
      <c r="H442" t="s">
        <v>1124</v>
      </c>
      <c r="J442" t="s">
        <v>1853</v>
      </c>
      <c r="L442" s="2"/>
      <c r="M442" s="2"/>
      <c r="N442" s="2" t="s">
        <v>1228</v>
      </c>
      <c r="O442" t="s">
        <v>1865</v>
      </c>
      <c r="Q442" s="174">
        <v>1</v>
      </c>
      <c r="R442" s="2">
        <v>222372</v>
      </c>
      <c r="S442" s="158" t="s">
        <v>1866</v>
      </c>
      <c r="T442" s="158">
        <v>41909</v>
      </c>
      <c r="U442" s="165" t="e">
        <f t="shared" si="18"/>
        <v>#VALUE!</v>
      </c>
      <c r="V442" s="158">
        <v>41926</v>
      </c>
      <c r="W442" s="165" t="e">
        <f t="shared" si="19"/>
        <v>#VALUE!</v>
      </c>
      <c r="X442" s="158">
        <v>41960</v>
      </c>
      <c r="Y442" s="165" t="e">
        <f t="shared" si="20"/>
        <v>#VALUE!</v>
      </c>
      <c r="Z442">
        <v>7</v>
      </c>
      <c r="AA442" s="4">
        <v>37</v>
      </c>
      <c r="AB442">
        <v>6</v>
      </c>
      <c r="AC442" s="2"/>
      <c r="AD442">
        <v>408</v>
      </c>
      <c r="AE442" s="2"/>
      <c r="AF442">
        <v>3</v>
      </c>
      <c r="AG442" t="s">
        <v>1452</v>
      </c>
    </row>
    <row r="443" spans="1:33" x14ac:dyDescent="0.25">
      <c r="A443">
        <v>442</v>
      </c>
      <c r="B443">
        <v>2014</v>
      </c>
      <c r="D443" t="s">
        <v>859</v>
      </c>
      <c r="F443" t="s">
        <v>4445</v>
      </c>
      <c r="H443" t="s">
        <v>1124</v>
      </c>
      <c r="J443" t="s">
        <v>1853</v>
      </c>
      <c r="L443" s="2"/>
      <c r="M443" s="2"/>
      <c r="N443" s="2" t="s">
        <v>1228</v>
      </c>
      <c r="O443" t="s">
        <v>1865</v>
      </c>
      <c r="Q443">
        <v>2</v>
      </c>
      <c r="R443" s="2">
        <v>203940</v>
      </c>
      <c r="S443" s="158" t="s">
        <v>1866</v>
      </c>
      <c r="T443" s="158">
        <v>41939</v>
      </c>
      <c r="U443" s="165" t="e">
        <f t="shared" si="18"/>
        <v>#VALUE!</v>
      </c>
      <c r="V443" s="158">
        <v>41952</v>
      </c>
      <c r="W443" s="165" t="e">
        <f t="shared" si="19"/>
        <v>#VALUE!</v>
      </c>
      <c r="X443" s="158">
        <v>41961</v>
      </c>
      <c r="Y443" s="165" t="e">
        <f t="shared" si="20"/>
        <v>#VALUE!</v>
      </c>
      <c r="Z443">
        <v>7</v>
      </c>
      <c r="AA443" s="4">
        <v>26</v>
      </c>
      <c r="AB443">
        <v>6</v>
      </c>
      <c r="AC443" s="2"/>
      <c r="AD443">
        <v>275</v>
      </c>
      <c r="AE443" s="2"/>
      <c r="AF443">
        <v>4</v>
      </c>
    </row>
    <row r="444" spans="1:33" x14ac:dyDescent="0.25">
      <c r="A444">
        <v>443</v>
      </c>
      <c r="B444">
        <v>2014</v>
      </c>
      <c r="D444" t="s">
        <v>859</v>
      </c>
      <c r="F444" t="s">
        <v>4445</v>
      </c>
      <c r="H444" t="s">
        <v>1124</v>
      </c>
      <c r="J444" t="s">
        <v>1853</v>
      </c>
      <c r="L444" s="2"/>
      <c r="M444" s="2"/>
      <c r="N444" s="2" t="s">
        <v>1228</v>
      </c>
      <c r="O444" t="s">
        <v>1865</v>
      </c>
      <c r="Q444">
        <v>3</v>
      </c>
      <c r="R444" s="2">
        <v>5634</v>
      </c>
      <c r="S444" s="158" t="s">
        <v>1866</v>
      </c>
      <c r="T444" s="158">
        <v>41911</v>
      </c>
      <c r="U444" s="165" t="e">
        <f t="shared" si="18"/>
        <v>#VALUE!</v>
      </c>
      <c r="V444" s="158">
        <v>41925</v>
      </c>
      <c r="W444" s="165" t="e">
        <f t="shared" si="19"/>
        <v>#VALUE!</v>
      </c>
      <c r="X444" s="158">
        <v>41963</v>
      </c>
      <c r="Y444" s="165" t="e">
        <f t="shared" si="20"/>
        <v>#VALUE!</v>
      </c>
      <c r="Z444">
        <v>5</v>
      </c>
      <c r="AA444" s="4">
        <v>32</v>
      </c>
      <c r="AB444">
        <v>7</v>
      </c>
      <c r="AC444" s="2"/>
      <c r="AD444">
        <v>377</v>
      </c>
      <c r="AE444" s="2"/>
      <c r="AF444">
        <v>1</v>
      </c>
      <c r="AG444" t="s">
        <v>1867</v>
      </c>
    </row>
    <row r="445" spans="1:33" s="9" customFormat="1" x14ac:dyDescent="0.25">
      <c r="A445">
        <v>444</v>
      </c>
      <c r="B445">
        <v>2014</v>
      </c>
      <c r="D445" t="s">
        <v>859</v>
      </c>
      <c r="F445" t="s">
        <v>4445</v>
      </c>
      <c r="H445" s="9" t="s">
        <v>1124</v>
      </c>
      <c r="J445" s="9" t="s">
        <v>1853</v>
      </c>
      <c r="L445" s="9" t="s">
        <v>1228</v>
      </c>
      <c r="M445" s="9" t="s">
        <v>1228</v>
      </c>
      <c r="N445" s="9" t="s">
        <v>1228</v>
      </c>
      <c r="O445" s="9" t="s">
        <v>1865</v>
      </c>
      <c r="Q445" s="9">
        <v>4</v>
      </c>
      <c r="R445" s="9" t="s">
        <v>1147</v>
      </c>
      <c r="S445" s="158" t="s">
        <v>1866</v>
      </c>
      <c r="T445" s="158">
        <v>41916</v>
      </c>
      <c r="U445" s="165" t="e">
        <f t="shared" si="18"/>
        <v>#VALUE!</v>
      </c>
      <c r="V445" s="158">
        <v>41931</v>
      </c>
      <c r="W445" s="165" t="e">
        <f t="shared" si="19"/>
        <v>#VALUE!</v>
      </c>
      <c r="X445" s="158">
        <v>41953</v>
      </c>
      <c r="Y445" s="165" t="e">
        <f t="shared" si="20"/>
        <v>#VALUE!</v>
      </c>
      <c r="Z445" s="9">
        <v>5</v>
      </c>
      <c r="AA445" s="9">
        <v>47</v>
      </c>
      <c r="AB445" s="9">
        <v>5</v>
      </c>
      <c r="AD445" s="9">
        <v>343</v>
      </c>
      <c r="AF445" s="9">
        <v>2</v>
      </c>
      <c r="AG445" s="9" t="s">
        <v>1868</v>
      </c>
    </row>
    <row r="446" spans="1:33" x14ac:dyDescent="0.25">
      <c r="A446">
        <v>445</v>
      </c>
      <c r="B446">
        <v>2014</v>
      </c>
      <c r="D446" t="s">
        <v>859</v>
      </c>
      <c r="F446" t="s">
        <v>4445</v>
      </c>
      <c r="H446" t="s">
        <v>1124</v>
      </c>
      <c r="J446" t="s">
        <v>1853</v>
      </c>
      <c r="L446" s="2" t="s">
        <v>1869</v>
      </c>
      <c r="M446" s="2" t="s">
        <v>1870</v>
      </c>
      <c r="N446" s="2">
        <v>2437</v>
      </c>
      <c r="O446" t="s">
        <v>1132</v>
      </c>
      <c r="Q446" s="174">
        <v>1</v>
      </c>
      <c r="R446" s="2">
        <v>5588</v>
      </c>
      <c r="S446" s="158" t="s">
        <v>1871</v>
      </c>
      <c r="T446" s="158">
        <v>41934</v>
      </c>
      <c r="U446" s="165" t="e">
        <f t="shared" si="18"/>
        <v>#VALUE!</v>
      </c>
      <c r="V446" s="158">
        <v>41949</v>
      </c>
      <c r="W446" s="165" t="e">
        <f t="shared" si="19"/>
        <v>#VALUE!</v>
      </c>
      <c r="X446" s="158">
        <v>41955</v>
      </c>
      <c r="Y446" s="165" t="e">
        <f t="shared" si="20"/>
        <v>#VALUE!</v>
      </c>
      <c r="Z446">
        <v>6</v>
      </c>
      <c r="AA446" s="4">
        <v>49</v>
      </c>
      <c r="AB446">
        <v>7</v>
      </c>
      <c r="AC446" s="2"/>
      <c r="AD446">
        <v>339</v>
      </c>
      <c r="AE446" s="2"/>
      <c r="AF446">
        <v>3</v>
      </c>
      <c r="AG446" t="s">
        <v>1872</v>
      </c>
    </row>
    <row r="447" spans="1:33" x14ac:dyDescent="0.25">
      <c r="A447">
        <v>446</v>
      </c>
      <c r="B447">
        <v>2014</v>
      </c>
      <c r="D447" t="s">
        <v>859</v>
      </c>
      <c r="F447" t="s">
        <v>4445</v>
      </c>
      <c r="H447" t="s">
        <v>1124</v>
      </c>
      <c r="J447" t="s">
        <v>1853</v>
      </c>
      <c r="L447" s="2" t="s">
        <v>1869</v>
      </c>
      <c r="M447" s="2" t="s">
        <v>1870</v>
      </c>
      <c r="N447" s="2">
        <v>2437</v>
      </c>
      <c r="O447" t="s">
        <v>1132</v>
      </c>
      <c r="Q447">
        <v>2</v>
      </c>
      <c r="R447" s="2">
        <v>8034</v>
      </c>
      <c r="S447" s="158" t="s">
        <v>1871</v>
      </c>
      <c r="T447" s="158">
        <v>41928</v>
      </c>
      <c r="U447" s="165" t="e">
        <f t="shared" si="18"/>
        <v>#VALUE!</v>
      </c>
      <c r="V447" s="158">
        <v>41942</v>
      </c>
      <c r="W447" s="165" t="e">
        <f t="shared" si="19"/>
        <v>#VALUE!</v>
      </c>
      <c r="X447" s="158">
        <v>41957</v>
      </c>
      <c r="Y447" s="165" t="e">
        <f t="shared" si="20"/>
        <v>#VALUE!</v>
      </c>
      <c r="Z447">
        <v>10</v>
      </c>
      <c r="AA447" s="4">
        <v>52</v>
      </c>
      <c r="AB447">
        <v>8</v>
      </c>
      <c r="AC447" s="2"/>
      <c r="AD447">
        <v>245</v>
      </c>
      <c r="AE447" s="2"/>
      <c r="AF447">
        <v>4</v>
      </c>
      <c r="AG447" t="s">
        <v>1873</v>
      </c>
    </row>
    <row r="448" spans="1:33" x14ac:dyDescent="0.25">
      <c r="A448">
        <v>447</v>
      </c>
      <c r="B448">
        <v>2014</v>
      </c>
      <c r="D448" t="s">
        <v>859</v>
      </c>
      <c r="F448" t="s">
        <v>4445</v>
      </c>
      <c r="H448" t="s">
        <v>1124</v>
      </c>
      <c r="J448" t="s">
        <v>1853</v>
      </c>
      <c r="L448" s="2" t="s">
        <v>1869</v>
      </c>
      <c r="M448" s="2" t="s">
        <v>1870</v>
      </c>
      <c r="N448" s="2">
        <v>2437</v>
      </c>
      <c r="O448" t="s">
        <v>1132</v>
      </c>
      <c r="Q448">
        <v>3</v>
      </c>
      <c r="R448" s="2">
        <v>222373</v>
      </c>
      <c r="S448" s="158" t="s">
        <v>1871</v>
      </c>
      <c r="T448" s="158">
        <v>41937</v>
      </c>
      <c r="U448" s="165" t="e">
        <f t="shared" si="18"/>
        <v>#VALUE!</v>
      </c>
      <c r="V448" s="158">
        <v>41955</v>
      </c>
      <c r="W448" s="165" t="e">
        <f t="shared" si="19"/>
        <v>#VALUE!</v>
      </c>
      <c r="X448" s="158">
        <v>41957</v>
      </c>
      <c r="Y448" s="165" t="e">
        <f t="shared" si="20"/>
        <v>#VALUE!</v>
      </c>
      <c r="Z448">
        <v>3</v>
      </c>
      <c r="AA448" s="4">
        <v>52</v>
      </c>
      <c r="AB448">
        <v>7</v>
      </c>
      <c r="AC448" s="2"/>
      <c r="AD448">
        <v>530</v>
      </c>
      <c r="AE448" s="2"/>
      <c r="AF448">
        <v>4</v>
      </c>
      <c r="AG448" t="s">
        <v>1874</v>
      </c>
    </row>
    <row r="449" spans="1:33" x14ac:dyDescent="0.25">
      <c r="A449">
        <v>448</v>
      </c>
      <c r="B449">
        <v>2014</v>
      </c>
      <c r="D449" t="s">
        <v>859</v>
      </c>
      <c r="F449" t="s">
        <v>4445</v>
      </c>
      <c r="H449" t="s">
        <v>1124</v>
      </c>
      <c r="J449" t="s">
        <v>1853</v>
      </c>
      <c r="L449" s="2" t="s">
        <v>1869</v>
      </c>
      <c r="M449" s="2" t="s">
        <v>1870</v>
      </c>
      <c r="N449" s="2">
        <v>2437</v>
      </c>
      <c r="O449" t="s">
        <v>1132</v>
      </c>
      <c r="Q449">
        <v>4</v>
      </c>
      <c r="R449" s="2" t="s">
        <v>1147</v>
      </c>
      <c r="S449" s="158" t="s">
        <v>1871</v>
      </c>
      <c r="T449" s="158">
        <v>41909</v>
      </c>
      <c r="U449" s="165" t="e">
        <f t="shared" si="18"/>
        <v>#VALUE!</v>
      </c>
      <c r="V449" s="158">
        <v>41941</v>
      </c>
      <c r="W449" s="165" t="e">
        <f t="shared" si="19"/>
        <v>#VALUE!</v>
      </c>
      <c r="X449" s="158">
        <v>41952</v>
      </c>
      <c r="Y449" s="165" t="e">
        <f t="shared" si="20"/>
        <v>#VALUE!</v>
      </c>
      <c r="Z449">
        <v>6</v>
      </c>
      <c r="AA449" s="4">
        <v>58</v>
      </c>
      <c r="AB449">
        <v>7</v>
      </c>
      <c r="AC449" s="2"/>
      <c r="AD449">
        <v>640</v>
      </c>
      <c r="AE449" s="2"/>
      <c r="AF449">
        <v>3</v>
      </c>
      <c r="AG449" t="s">
        <v>1875</v>
      </c>
    </row>
    <row r="450" spans="1:33" x14ac:dyDescent="0.25">
      <c r="A450">
        <v>449</v>
      </c>
      <c r="B450">
        <v>2014</v>
      </c>
      <c r="D450" t="s">
        <v>859</v>
      </c>
      <c r="F450" t="s">
        <v>4445</v>
      </c>
      <c r="H450" t="s">
        <v>1124</v>
      </c>
      <c r="J450" t="s">
        <v>1853</v>
      </c>
      <c r="L450" s="2" t="s">
        <v>1876</v>
      </c>
      <c r="M450" s="2" t="s">
        <v>1877</v>
      </c>
      <c r="N450" s="2">
        <v>2495</v>
      </c>
      <c r="O450" t="s">
        <v>1133</v>
      </c>
      <c r="Q450" s="174">
        <v>1</v>
      </c>
      <c r="R450" s="2">
        <v>214462</v>
      </c>
      <c r="S450" s="158" t="s">
        <v>1878</v>
      </c>
      <c r="T450" s="158">
        <v>41940</v>
      </c>
      <c r="U450" s="165" t="e">
        <f t="shared" si="18"/>
        <v>#VALUE!</v>
      </c>
      <c r="V450" s="158">
        <v>41958</v>
      </c>
      <c r="W450" s="165" t="e">
        <f t="shared" si="19"/>
        <v>#VALUE!</v>
      </c>
      <c r="X450" s="158">
        <v>41965</v>
      </c>
      <c r="Y450" s="165" t="e">
        <f t="shared" si="20"/>
        <v>#VALUE!</v>
      </c>
      <c r="Z450">
        <v>6</v>
      </c>
      <c r="AA450" s="4">
        <v>46</v>
      </c>
      <c r="AB450">
        <v>7</v>
      </c>
      <c r="AC450" s="2"/>
      <c r="AD450">
        <v>734</v>
      </c>
      <c r="AE450" s="2"/>
      <c r="AF450">
        <v>3</v>
      </c>
      <c r="AG450" t="s">
        <v>1879</v>
      </c>
    </row>
    <row r="451" spans="1:33" x14ac:dyDescent="0.25">
      <c r="A451">
        <v>450</v>
      </c>
      <c r="B451">
        <v>2014</v>
      </c>
      <c r="D451" t="s">
        <v>859</v>
      </c>
      <c r="F451" t="s">
        <v>4445</v>
      </c>
      <c r="H451" t="s">
        <v>1124</v>
      </c>
      <c r="J451" t="s">
        <v>1853</v>
      </c>
      <c r="L451" s="2" t="s">
        <v>1876</v>
      </c>
      <c r="M451" s="2" t="s">
        <v>1877</v>
      </c>
      <c r="N451" s="2">
        <v>2495</v>
      </c>
      <c r="O451" t="s">
        <v>1133</v>
      </c>
      <c r="Q451">
        <v>2</v>
      </c>
      <c r="R451" s="2">
        <v>208136</v>
      </c>
      <c r="S451" s="158" t="s">
        <v>1878</v>
      </c>
      <c r="T451" s="158">
        <v>41928</v>
      </c>
      <c r="U451" s="165" t="e">
        <f t="shared" si="18"/>
        <v>#VALUE!</v>
      </c>
      <c r="V451" s="158">
        <v>41946</v>
      </c>
      <c r="W451" s="165" t="e">
        <f t="shared" si="19"/>
        <v>#VALUE!</v>
      </c>
      <c r="X451" s="158">
        <v>41962</v>
      </c>
      <c r="Y451" s="165" t="e">
        <f t="shared" si="20"/>
        <v>#VALUE!</v>
      </c>
      <c r="Z451">
        <v>4</v>
      </c>
      <c r="AA451" s="4">
        <v>42</v>
      </c>
      <c r="AB451">
        <v>7</v>
      </c>
      <c r="AC451" s="2"/>
      <c r="AD451">
        <v>557</v>
      </c>
      <c r="AE451" s="2"/>
      <c r="AF451">
        <v>4</v>
      </c>
      <c r="AG451" t="s">
        <v>1880</v>
      </c>
    </row>
    <row r="452" spans="1:33" x14ac:dyDescent="0.25">
      <c r="A452">
        <v>451</v>
      </c>
      <c r="B452">
        <v>2014</v>
      </c>
      <c r="D452" t="s">
        <v>859</v>
      </c>
      <c r="F452" t="s">
        <v>4445</v>
      </c>
      <c r="H452" t="s">
        <v>1124</v>
      </c>
      <c r="J452" t="s">
        <v>1853</v>
      </c>
      <c r="L452" s="2" t="s">
        <v>1876</v>
      </c>
      <c r="M452" s="2" t="s">
        <v>1877</v>
      </c>
      <c r="N452" s="2">
        <v>2495</v>
      </c>
      <c r="O452" t="s">
        <v>1133</v>
      </c>
      <c r="Q452">
        <v>3</v>
      </c>
      <c r="R452" s="2">
        <v>214306</v>
      </c>
      <c r="S452" s="158" t="s">
        <v>1878</v>
      </c>
      <c r="T452" s="158">
        <v>41939</v>
      </c>
      <c r="U452" s="165" t="e">
        <f t="shared" si="18"/>
        <v>#VALUE!</v>
      </c>
      <c r="V452" s="158">
        <v>41947</v>
      </c>
      <c r="W452" s="165" t="e">
        <f t="shared" si="19"/>
        <v>#VALUE!</v>
      </c>
      <c r="X452" s="158">
        <v>41966</v>
      </c>
      <c r="Y452" s="165" t="e">
        <f t="shared" si="20"/>
        <v>#VALUE!</v>
      </c>
      <c r="Z452">
        <v>5</v>
      </c>
      <c r="AA452" s="4">
        <v>45</v>
      </c>
      <c r="AB452">
        <v>7</v>
      </c>
      <c r="AC452" s="2"/>
      <c r="AD452">
        <v>628</v>
      </c>
      <c r="AE452" s="2"/>
      <c r="AF452">
        <v>3</v>
      </c>
      <c r="AG452" t="s">
        <v>1881</v>
      </c>
    </row>
    <row r="453" spans="1:33" x14ac:dyDescent="0.25">
      <c r="A453">
        <v>452</v>
      </c>
      <c r="B453">
        <v>2014</v>
      </c>
      <c r="D453" t="s">
        <v>859</v>
      </c>
      <c r="F453" t="s">
        <v>4445</v>
      </c>
      <c r="H453" t="s">
        <v>1124</v>
      </c>
      <c r="J453" t="s">
        <v>1853</v>
      </c>
      <c r="L453" s="2" t="s">
        <v>1876</v>
      </c>
      <c r="M453" s="2" t="s">
        <v>1877</v>
      </c>
      <c r="N453" s="2">
        <v>2495</v>
      </c>
      <c r="O453" t="s">
        <v>1133</v>
      </c>
      <c r="Q453">
        <v>4</v>
      </c>
      <c r="R453" s="2" t="s">
        <v>1147</v>
      </c>
      <c r="S453" s="158" t="s">
        <v>1878</v>
      </c>
      <c r="T453" s="158">
        <v>41914</v>
      </c>
      <c r="U453" s="165" t="e">
        <f t="shared" si="18"/>
        <v>#VALUE!</v>
      </c>
      <c r="V453" s="158">
        <v>41929</v>
      </c>
      <c r="W453" s="165" t="e">
        <f t="shared" si="19"/>
        <v>#VALUE!</v>
      </c>
      <c r="X453" s="158">
        <v>41964</v>
      </c>
      <c r="Y453" s="165" t="e">
        <f t="shared" si="20"/>
        <v>#VALUE!</v>
      </c>
      <c r="Z453">
        <v>4</v>
      </c>
      <c r="AA453" s="4">
        <v>79</v>
      </c>
      <c r="AB453">
        <v>7</v>
      </c>
      <c r="AC453" s="2"/>
      <c r="AD453">
        <v>682</v>
      </c>
      <c r="AE453" s="2"/>
      <c r="AF453">
        <v>2</v>
      </c>
      <c r="AG453" t="s">
        <v>1882</v>
      </c>
    </row>
    <row r="454" spans="1:33" x14ac:dyDescent="0.25">
      <c r="A454">
        <v>453</v>
      </c>
      <c r="B454">
        <v>2014</v>
      </c>
      <c r="D454" t="s">
        <v>859</v>
      </c>
      <c r="F454" t="s">
        <v>4445</v>
      </c>
      <c r="H454" t="s">
        <v>1124</v>
      </c>
      <c r="J454" t="s">
        <v>1853</v>
      </c>
      <c r="L454" s="2" t="s">
        <v>1883</v>
      </c>
      <c r="M454" s="2" t="s">
        <v>1884</v>
      </c>
      <c r="N454" s="2">
        <v>2494</v>
      </c>
      <c r="O454" t="s">
        <v>1723</v>
      </c>
      <c r="Q454" s="174">
        <v>1</v>
      </c>
      <c r="R454" s="2">
        <v>6891</v>
      </c>
      <c r="S454" s="158" t="s">
        <v>1866</v>
      </c>
      <c r="T454" s="158">
        <v>41916</v>
      </c>
      <c r="U454" s="165" t="e">
        <f t="shared" si="18"/>
        <v>#VALUE!</v>
      </c>
      <c r="V454" s="158">
        <v>41958</v>
      </c>
      <c r="W454" s="165" t="e">
        <f t="shared" si="19"/>
        <v>#VALUE!</v>
      </c>
      <c r="X454" s="158">
        <v>41962</v>
      </c>
      <c r="Y454" s="165" t="e">
        <f t="shared" si="20"/>
        <v>#VALUE!</v>
      </c>
      <c r="Z454">
        <v>6</v>
      </c>
      <c r="AA454" s="4">
        <v>47</v>
      </c>
      <c r="AB454">
        <v>6</v>
      </c>
      <c r="AC454" s="2"/>
      <c r="AD454">
        <v>923</v>
      </c>
      <c r="AE454" s="2"/>
      <c r="AF454">
        <v>3</v>
      </c>
      <c r="AG454" t="s">
        <v>1885</v>
      </c>
    </row>
    <row r="455" spans="1:33" x14ac:dyDescent="0.25">
      <c r="A455">
        <v>454</v>
      </c>
      <c r="B455">
        <v>2014</v>
      </c>
      <c r="D455" t="s">
        <v>859</v>
      </c>
      <c r="F455" t="s">
        <v>4445</v>
      </c>
      <c r="H455" t="s">
        <v>1124</v>
      </c>
      <c r="J455" t="s">
        <v>1853</v>
      </c>
      <c r="L455" s="2" t="s">
        <v>1883</v>
      </c>
      <c r="M455" s="2" t="s">
        <v>1884</v>
      </c>
      <c r="N455" s="2">
        <v>2494</v>
      </c>
      <c r="O455" t="s">
        <v>1723</v>
      </c>
      <c r="Q455">
        <v>2</v>
      </c>
      <c r="R455" s="2">
        <v>8175</v>
      </c>
      <c r="S455" s="158" t="s">
        <v>1866</v>
      </c>
      <c r="T455" s="158">
        <v>41936</v>
      </c>
      <c r="U455" s="165" t="e">
        <f t="shared" si="18"/>
        <v>#VALUE!</v>
      </c>
      <c r="V455" s="158">
        <v>41952</v>
      </c>
      <c r="W455" s="165" t="e">
        <f t="shared" si="19"/>
        <v>#VALUE!</v>
      </c>
      <c r="X455" s="158">
        <v>41959</v>
      </c>
      <c r="Y455" s="165" t="e">
        <f t="shared" si="20"/>
        <v>#VALUE!</v>
      </c>
      <c r="Z455">
        <v>6</v>
      </c>
      <c r="AA455" s="4">
        <v>60</v>
      </c>
      <c r="AB455">
        <v>7</v>
      </c>
      <c r="AC455" s="2"/>
      <c r="AD455">
        <v>637</v>
      </c>
      <c r="AE455" s="2"/>
      <c r="AF455">
        <v>4</v>
      </c>
      <c r="AG455" t="s">
        <v>1886</v>
      </c>
    </row>
    <row r="456" spans="1:33" x14ac:dyDescent="0.25">
      <c r="A456">
        <v>455</v>
      </c>
      <c r="B456">
        <v>2014</v>
      </c>
      <c r="D456" t="s">
        <v>859</v>
      </c>
      <c r="F456" t="s">
        <v>4445</v>
      </c>
      <c r="H456" t="s">
        <v>1124</v>
      </c>
      <c r="J456" t="s">
        <v>1853</v>
      </c>
      <c r="L456" s="2" t="s">
        <v>1883</v>
      </c>
      <c r="M456" s="2" t="s">
        <v>1884</v>
      </c>
      <c r="N456" s="2">
        <v>2494</v>
      </c>
      <c r="O456" t="s">
        <v>1723</v>
      </c>
      <c r="Q456">
        <v>3</v>
      </c>
      <c r="R456" s="2">
        <v>5684</v>
      </c>
      <c r="S456" s="158" t="s">
        <v>1866</v>
      </c>
      <c r="T456" s="158">
        <v>41938</v>
      </c>
      <c r="U456" s="165" t="e">
        <f t="shared" si="18"/>
        <v>#VALUE!</v>
      </c>
      <c r="V456" s="158">
        <v>41949</v>
      </c>
      <c r="W456" s="165" t="e">
        <f t="shared" si="19"/>
        <v>#VALUE!</v>
      </c>
      <c r="X456" s="158">
        <v>41961</v>
      </c>
      <c r="Y456" s="165" t="e">
        <f t="shared" si="20"/>
        <v>#VALUE!</v>
      </c>
      <c r="Z456">
        <v>5</v>
      </c>
      <c r="AA456" s="4">
        <v>60</v>
      </c>
      <c r="AB456">
        <v>7</v>
      </c>
      <c r="AC456" s="2"/>
      <c r="AD456">
        <v>1034</v>
      </c>
      <c r="AE456" s="2"/>
      <c r="AF456">
        <v>1</v>
      </c>
      <c r="AG456" t="s">
        <v>1887</v>
      </c>
    </row>
    <row r="457" spans="1:33" x14ac:dyDescent="0.25">
      <c r="A457">
        <v>456</v>
      </c>
      <c r="B457">
        <v>2014</v>
      </c>
      <c r="D457" t="s">
        <v>859</v>
      </c>
      <c r="F457" t="s">
        <v>4445</v>
      </c>
      <c r="H457" t="s">
        <v>1124</v>
      </c>
      <c r="J457" t="s">
        <v>1853</v>
      </c>
      <c r="L457" s="2" t="s">
        <v>1883</v>
      </c>
      <c r="M457" s="2" t="s">
        <v>1884</v>
      </c>
      <c r="N457" s="2">
        <v>2494</v>
      </c>
      <c r="O457" t="s">
        <v>1723</v>
      </c>
      <c r="Q457">
        <v>4</v>
      </c>
      <c r="R457" s="2" t="s">
        <v>1147</v>
      </c>
      <c r="S457" s="158" t="s">
        <v>1866</v>
      </c>
      <c r="T457" s="158">
        <v>41914</v>
      </c>
      <c r="U457" s="165" t="e">
        <f t="shared" si="18"/>
        <v>#VALUE!</v>
      </c>
      <c r="V457" s="158">
        <v>41930</v>
      </c>
      <c r="W457" s="165" t="e">
        <f t="shared" si="19"/>
        <v>#VALUE!</v>
      </c>
      <c r="X457" s="158">
        <v>41952</v>
      </c>
      <c r="Y457" s="165" t="e">
        <f t="shared" si="20"/>
        <v>#VALUE!</v>
      </c>
      <c r="Z457">
        <v>4</v>
      </c>
      <c r="AA457" s="4">
        <v>79</v>
      </c>
      <c r="AB457">
        <v>7</v>
      </c>
      <c r="AC457" s="2"/>
      <c r="AD457" s="4">
        <v>1316</v>
      </c>
      <c r="AE457" s="2"/>
      <c r="AF457">
        <v>2</v>
      </c>
      <c r="AG457" t="s">
        <v>1888</v>
      </c>
    </row>
    <row r="458" spans="1:33" x14ac:dyDescent="0.25">
      <c r="A458">
        <v>457</v>
      </c>
      <c r="B458">
        <v>2014</v>
      </c>
      <c r="D458" t="s">
        <v>859</v>
      </c>
      <c r="F458" t="s">
        <v>4445</v>
      </c>
      <c r="H458" t="s">
        <v>1124</v>
      </c>
      <c r="J458" t="s">
        <v>1853</v>
      </c>
      <c r="L458" s="2" t="s">
        <v>1889</v>
      </c>
      <c r="M458" s="2" t="s">
        <v>1890</v>
      </c>
      <c r="N458" s="2">
        <v>2467</v>
      </c>
      <c r="O458" t="s">
        <v>1891</v>
      </c>
      <c r="Q458" s="174">
        <v>1</v>
      </c>
      <c r="R458" s="2">
        <v>226157</v>
      </c>
      <c r="S458" s="158" t="s">
        <v>1878</v>
      </c>
      <c r="T458" s="158">
        <v>41915</v>
      </c>
      <c r="U458" s="165" t="e">
        <f t="shared" si="18"/>
        <v>#VALUE!</v>
      </c>
      <c r="V458" s="158">
        <v>41927</v>
      </c>
      <c r="W458" s="165" t="e">
        <f t="shared" si="19"/>
        <v>#VALUE!</v>
      </c>
      <c r="X458" s="158">
        <v>41966</v>
      </c>
      <c r="Y458" s="165" t="e">
        <f t="shared" si="20"/>
        <v>#VALUE!</v>
      </c>
      <c r="Z458">
        <v>5</v>
      </c>
      <c r="AA458" s="4">
        <v>45</v>
      </c>
      <c r="AB458">
        <v>8</v>
      </c>
      <c r="AC458" s="2"/>
      <c r="AD458">
        <v>445</v>
      </c>
      <c r="AE458" s="2"/>
      <c r="AF458">
        <v>3</v>
      </c>
      <c r="AG458" t="s">
        <v>1880</v>
      </c>
    </row>
    <row r="459" spans="1:33" x14ac:dyDescent="0.25">
      <c r="A459">
        <v>458</v>
      </c>
      <c r="B459">
        <v>2014</v>
      </c>
      <c r="D459" t="s">
        <v>859</v>
      </c>
      <c r="F459" t="s">
        <v>4445</v>
      </c>
      <c r="H459" t="s">
        <v>1124</v>
      </c>
      <c r="J459" t="s">
        <v>1853</v>
      </c>
      <c r="L459" s="2" t="s">
        <v>1889</v>
      </c>
      <c r="M459" s="2" t="s">
        <v>1890</v>
      </c>
      <c r="N459" s="2">
        <v>2467</v>
      </c>
      <c r="O459" t="s">
        <v>1891</v>
      </c>
      <c r="Q459">
        <v>2</v>
      </c>
      <c r="R459" s="2">
        <v>226535</v>
      </c>
      <c r="S459" s="158" t="s">
        <v>1878</v>
      </c>
      <c r="T459" s="158">
        <v>41912</v>
      </c>
      <c r="U459" s="165" t="e">
        <f t="shared" si="18"/>
        <v>#VALUE!</v>
      </c>
      <c r="V459" s="158">
        <v>41920</v>
      </c>
      <c r="W459" s="165" t="e">
        <f t="shared" si="19"/>
        <v>#VALUE!</v>
      </c>
      <c r="X459" s="158">
        <v>41957</v>
      </c>
      <c r="Y459" s="165" t="e">
        <f t="shared" si="20"/>
        <v>#VALUE!</v>
      </c>
      <c r="Z459">
        <v>5</v>
      </c>
      <c r="AA459" s="4">
        <v>49</v>
      </c>
      <c r="AB459">
        <v>7</v>
      </c>
      <c r="AC459" s="2"/>
      <c r="AD459">
        <v>804</v>
      </c>
      <c r="AE459" s="2"/>
      <c r="AF459">
        <v>4</v>
      </c>
      <c r="AG459" t="s">
        <v>1892</v>
      </c>
    </row>
    <row r="460" spans="1:33" x14ac:dyDescent="0.25">
      <c r="A460">
        <v>459</v>
      </c>
      <c r="B460">
        <v>2014</v>
      </c>
      <c r="D460" t="s">
        <v>859</v>
      </c>
      <c r="F460" t="s">
        <v>4445</v>
      </c>
      <c r="H460" t="s">
        <v>1124</v>
      </c>
      <c r="J460" t="s">
        <v>1853</v>
      </c>
      <c r="L460" s="2" t="s">
        <v>1889</v>
      </c>
      <c r="M460" s="2" t="s">
        <v>1890</v>
      </c>
      <c r="N460" s="2">
        <v>2467</v>
      </c>
      <c r="O460" t="s">
        <v>1891</v>
      </c>
      <c r="Q460">
        <v>3</v>
      </c>
      <c r="R460" s="2">
        <v>204936</v>
      </c>
      <c r="S460" s="158" t="s">
        <v>1878</v>
      </c>
      <c r="T460" s="158">
        <v>41912</v>
      </c>
      <c r="U460" s="165" t="e">
        <f t="shared" si="18"/>
        <v>#VALUE!</v>
      </c>
      <c r="V460" s="158">
        <v>41925</v>
      </c>
      <c r="W460" s="165" t="e">
        <f t="shared" si="19"/>
        <v>#VALUE!</v>
      </c>
      <c r="X460" s="158">
        <v>41952</v>
      </c>
      <c r="Y460" s="165" t="e">
        <f t="shared" si="20"/>
        <v>#VALUE!</v>
      </c>
      <c r="Z460">
        <v>4</v>
      </c>
      <c r="AA460" s="4">
        <v>45</v>
      </c>
      <c r="AB460">
        <v>8</v>
      </c>
      <c r="AC460" s="2"/>
      <c r="AD460">
        <v>885</v>
      </c>
      <c r="AE460" s="2"/>
      <c r="AF460">
        <v>2</v>
      </c>
      <c r="AG460" t="s">
        <v>1893</v>
      </c>
    </row>
    <row r="461" spans="1:33" x14ac:dyDescent="0.25">
      <c r="A461">
        <v>460</v>
      </c>
      <c r="B461">
        <v>2014</v>
      </c>
      <c r="D461" t="s">
        <v>859</v>
      </c>
      <c r="F461" t="s">
        <v>4445</v>
      </c>
      <c r="H461" t="s">
        <v>1124</v>
      </c>
      <c r="J461" t="s">
        <v>1853</v>
      </c>
      <c r="L461" s="2" t="s">
        <v>1889</v>
      </c>
      <c r="M461" s="2" t="s">
        <v>1890</v>
      </c>
      <c r="N461" s="2">
        <v>2467</v>
      </c>
      <c r="O461" t="s">
        <v>1891</v>
      </c>
      <c r="Q461">
        <v>4</v>
      </c>
      <c r="R461" s="2" t="s">
        <v>1147</v>
      </c>
      <c r="S461" s="158" t="s">
        <v>1878</v>
      </c>
      <c r="T461" s="158">
        <v>41906</v>
      </c>
      <c r="U461" s="165" t="e">
        <f t="shared" si="18"/>
        <v>#VALUE!</v>
      </c>
      <c r="V461" s="158">
        <v>41914</v>
      </c>
      <c r="W461" s="165" t="e">
        <f t="shared" si="19"/>
        <v>#VALUE!</v>
      </c>
      <c r="X461" s="158">
        <v>41946</v>
      </c>
      <c r="Y461" s="165" t="e">
        <f t="shared" si="20"/>
        <v>#VALUE!</v>
      </c>
      <c r="Z461">
        <v>4</v>
      </c>
      <c r="AA461" s="4">
        <v>87</v>
      </c>
      <c r="AB461">
        <v>8</v>
      </c>
      <c r="AC461" s="2"/>
      <c r="AD461">
        <v>576</v>
      </c>
      <c r="AE461" s="2"/>
      <c r="AF461">
        <v>1</v>
      </c>
      <c r="AG461" t="s">
        <v>1894</v>
      </c>
    </row>
    <row r="462" spans="1:33" x14ac:dyDescent="0.25">
      <c r="A462">
        <v>461</v>
      </c>
      <c r="B462">
        <v>2014</v>
      </c>
      <c r="D462" t="s">
        <v>859</v>
      </c>
      <c r="F462" t="s">
        <v>4445</v>
      </c>
      <c r="H462" t="s">
        <v>1124</v>
      </c>
      <c r="J462" t="s">
        <v>1853</v>
      </c>
      <c r="L462" s="2" t="s">
        <v>1895</v>
      </c>
      <c r="M462" s="2" t="s">
        <v>1896</v>
      </c>
      <c r="N462" s="2">
        <v>2481</v>
      </c>
      <c r="O462" t="s">
        <v>1126</v>
      </c>
      <c r="Q462" s="174">
        <v>1</v>
      </c>
      <c r="R462" s="2">
        <v>208136</v>
      </c>
      <c r="S462" s="158" t="s">
        <v>1866</v>
      </c>
      <c r="T462" s="158">
        <v>41943</v>
      </c>
      <c r="U462" s="165" t="e">
        <f t="shared" si="18"/>
        <v>#VALUE!</v>
      </c>
      <c r="V462" s="158" t="s">
        <v>1303</v>
      </c>
      <c r="W462" s="165" t="e">
        <f t="shared" si="19"/>
        <v>#VALUE!</v>
      </c>
      <c r="X462" s="158">
        <v>41972</v>
      </c>
      <c r="Y462" s="165" t="e">
        <f t="shared" si="20"/>
        <v>#VALUE!</v>
      </c>
      <c r="Z462">
        <v>5</v>
      </c>
      <c r="AA462" s="4">
        <v>54</v>
      </c>
      <c r="AB462">
        <v>9</v>
      </c>
      <c r="AC462" s="2"/>
      <c r="AD462" s="4">
        <v>1305</v>
      </c>
      <c r="AE462" s="2"/>
      <c r="AF462">
        <v>3</v>
      </c>
      <c r="AG462" t="s">
        <v>1897</v>
      </c>
    </row>
    <row r="463" spans="1:33" x14ac:dyDescent="0.25">
      <c r="A463">
        <v>462</v>
      </c>
      <c r="B463">
        <v>2014</v>
      </c>
      <c r="D463" t="s">
        <v>859</v>
      </c>
      <c r="F463" t="s">
        <v>4445</v>
      </c>
      <c r="H463" t="s">
        <v>1124</v>
      </c>
      <c r="J463" t="s">
        <v>1853</v>
      </c>
      <c r="L463" s="2" t="s">
        <v>1895</v>
      </c>
      <c r="M463" s="2" t="s">
        <v>1896</v>
      </c>
      <c r="N463" s="2">
        <v>2481</v>
      </c>
      <c r="O463" t="s">
        <v>1126</v>
      </c>
      <c r="Q463">
        <v>2</v>
      </c>
      <c r="R463" s="2">
        <v>214306</v>
      </c>
      <c r="S463" s="158" t="s">
        <v>1866</v>
      </c>
      <c r="T463" s="158">
        <v>41939</v>
      </c>
      <c r="U463" s="165" t="e">
        <f t="shared" si="18"/>
        <v>#VALUE!</v>
      </c>
      <c r="V463" s="158" t="s">
        <v>1644</v>
      </c>
      <c r="W463" s="165" t="e">
        <f t="shared" si="19"/>
        <v>#VALUE!</v>
      </c>
      <c r="X463" s="158">
        <v>41955</v>
      </c>
      <c r="Y463" s="165" t="e">
        <f t="shared" si="20"/>
        <v>#VALUE!</v>
      </c>
      <c r="Z463">
        <v>5</v>
      </c>
      <c r="AA463" s="4">
        <v>55</v>
      </c>
      <c r="AB463">
        <v>8</v>
      </c>
      <c r="AC463" s="2"/>
      <c r="AD463" s="4">
        <v>1568</v>
      </c>
      <c r="AE463" s="2"/>
      <c r="AF463">
        <v>4</v>
      </c>
      <c r="AG463" t="s">
        <v>1898</v>
      </c>
    </row>
    <row r="464" spans="1:33" x14ac:dyDescent="0.25">
      <c r="A464">
        <v>463</v>
      </c>
      <c r="B464">
        <v>2014</v>
      </c>
      <c r="D464" t="s">
        <v>859</v>
      </c>
      <c r="F464" t="s">
        <v>4445</v>
      </c>
      <c r="H464" t="s">
        <v>1124</v>
      </c>
      <c r="J464" t="s">
        <v>1853</v>
      </c>
      <c r="L464" s="2" t="s">
        <v>1895</v>
      </c>
      <c r="M464" s="2" t="s">
        <v>1896</v>
      </c>
      <c r="N464" s="2">
        <v>2481</v>
      </c>
      <c r="O464" t="s">
        <v>1126</v>
      </c>
      <c r="Q464">
        <v>3</v>
      </c>
      <c r="R464" s="2">
        <v>6891</v>
      </c>
      <c r="S464" s="158" t="s">
        <v>1866</v>
      </c>
      <c r="T464" s="158">
        <v>41923</v>
      </c>
      <c r="U464" s="165" t="e">
        <f t="shared" si="18"/>
        <v>#VALUE!</v>
      </c>
      <c r="V464" s="158">
        <v>41937</v>
      </c>
      <c r="W464" s="165" t="e">
        <f t="shared" si="19"/>
        <v>#VALUE!</v>
      </c>
      <c r="X464" s="158">
        <v>41958</v>
      </c>
      <c r="Y464" s="165" t="e">
        <f t="shared" si="20"/>
        <v>#VALUE!</v>
      </c>
      <c r="Z464">
        <v>7</v>
      </c>
      <c r="AA464" s="4">
        <v>40</v>
      </c>
      <c r="AB464">
        <v>9</v>
      </c>
      <c r="AC464" s="2"/>
      <c r="AD464" s="4">
        <v>1594</v>
      </c>
      <c r="AE464" s="2"/>
      <c r="AF464">
        <v>2</v>
      </c>
      <c r="AG464" t="s">
        <v>1899</v>
      </c>
    </row>
    <row r="465" spans="1:33" x14ac:dyDescent="0.25">
      <c r="A465">
        <v>464</v>
      </c>
      <c r="B465">
        <v>2014</v>
      </c>
      <c r="D465" t="s">
        <v>859</v>
      </c>
      <c r="F465" t="s">
        <v>4445</v>
      </c>
      <c r="H465" t="s">
        <v>1124</v>
      </c>
      <c r="J465" t="s">
        <v>1853</v>
      </c>
      <c r="L465" s="2" t="s">
        <v>1895</v>
      </c>
      <c r="M465" s="2" t="s">
        <v>1896</v>
      </c>
      <c r="N465" s="2">
        <v>2481</v>
      </c>
      <c r="O465" t="s">
        <v>1126</v>
      </c>
      <c r="Q465">
        <v>4</v>
      </c>
      <c r="R465" s="2" t="s">
        <v>1147</v>
      </c>
      <c r="S465" s="158" t="s">
        <v>1866</v>
      </c>
      <c r="T465" s="158">
        <v>41916</v>
      </c>
      <c r="U465" s="165" t="e">
        <f t="shared" si="18"/>
        <v>#VALUE!</v>
      </c>
      <c r="V465" s="158">
        <v>41932</v>
      </c>
      <c r="W465" s="165" t="e">
        <f t="shared" si="19"/>
        <v>#VALUE!</v>
      </c>
      <c r="X465" s="158">
        <v>41953</v>
      </c>
      <c r="Y465" s="165" t="e">
        <f t="shared" si="20"/>
        <v>#VALUE!</v>
      </c>
      <c r="Z465">
        <v>3</v>
      </c>
      <c r="AA465" s="4">
        <v>86</v>
      </c>
      <c r="AB465">
        <v>7</v>
      </c>
      <c r="AC465" s="2"/>
      <c r="AD465" s="4">
        <v>1968</v>
      </c>
      <c r="AE465" s="2"/>
      <c r="AF465">
        <v>1</v>
      </c>
      <c r="AG465" t="s">
        <v>1900</v>
      </c>
    </row>
    <row r="466" spans="1:33" x14ac:dyDescent="0.25">
      <c r="A466">
        <v>465</v>
      </c>
      <c r="B466">
        <v>2014</v>
      </c>
      <c r="D466" t="s">
        <v>859</v>
      </c>
      <c r="F466" t="s">
        <v>4445</v>
      </c>
      <c r="H466" t="s">
        <v>1124</v>
      </c>
      <c r="J466" t="s">
        <v>1853</v>
      </c>
      <c r="L466" s="2" t="s">
        <v>1901</v>
      </c>
      <c r="M466" s="2" t="s">
        <v>1902</v>
      </c>
      <c r="N466" s="2">
        <v>2477</v>
      </c>
      <c r="O466" t="s">
        <v>1127</v>
      </c>
      <c r="Q466" s="174">
        <v>1</v>
      </c>
      <c r="R466" s="2">
        <v>8175</v>
      </c>
      <c r="S466" s="158" t="s">
        <v>1862</v>
      </c>
      <c r="T466" s="158">
        <v>41930</v>
      </c>
      <c r="U466" s="165" t="e">
        <f t="shared" si="18"/>
        <v>#VALUE!</v>
      </c>
      <c r="V466" s="158" t="s">
        <v>1619</v>
      </c>
      <c r="W466" s="165" t="e">
        <f t="shared" si="19"/>
        <v>#VALUE!</v>
      </c>
      <c r="X466" s="158">
        <v>41955</v>
      </c>
      <c r="Y466" s="165" t="e">
        <f t="shared" si="20"/>
        <v>#VALUE!</v>
      </c>
      <c r="Z466">
        <v>6</v>
      </c>
      <c r="AA466" s="4">
        <v>49</v>
      </c>
      <c r="AB466">
        <v>7</v>
      </c>
      <c r="AC466" s="2"/>
      <c r="AD466">
        <v>1086</v>
      </c>
      <c r="AE466" s="2"/>
      <c r="AF466">
        <v>3</v>
      </c>
      <c r="AG466" t="s">
        <v>1903</v>
      </c>
    </row>
    <row r="467" spans="1:33" x14ac:dyDescent="0.25">
      <c r="A467">
        <v>466</v>
      </c>
      <c r="B467">
        <v>2014</v>
      </c>
      <c r="D467" t="s">
        <v>859</v>
      </c>
      <c r="F467" t="s">
        <v>4445</v>
      </c>
      <c r="H467" t="s">
        <v>1124</v>
      </c>
      <c r="J467" t="s">
        <v>1853</v>
      </c>
      <c r="L467" s="2" t="s">
        <v>1901</v>
      </c>
      <c r="M467" s="2" t="s">
        <v>1902</v>
      </c>
      <c r="N467" s="2">
        <v>2477</v>
      </c>
      <c r="O467" t="s">
        <v>1127</v>
      </c>
      <c r="Q467">
        <v>2</v>
      </c>
      <c r="R467" s="2">
        <v>5684</v>
      </c>
      <c r="S467" s="158" t="s">
        <v>1862</v>
      </c>
      <c r="T467" s="158">
        <v>41939</v>
      </c>
      <c r="U467" s="165" t="e">
        <f t="shared" si="18"/>
        <v>#VALUE!</v>
      </c>
      <c r="V467" s="158">
        <v>41944</v>
      </c>
      <c r="W467" s="165" t="e">
        <f t="shared" si="19"/>
        <v>#VALUE!</v>
      </c>
      <c r="X467" s="158">
        <v>41953</v>
      </c>
      <c r="Y467" s="165" t="e">
        <f t="shared" si="20"/>
        <v>#VALUE!</v>
      </c>
      <c r="Z467">
        <v>5</v>
      </c>
      <c r="AA467" s="4">
        <v>44</v>
      </c>
      <c r="AB467">
        <v>8</v>
      </c>
      <c r="AC467" s="2"/>
      <c r="AD467">
        <v>772</v>
      </c>
      <c r="AE467" s="2"/>
      <c r="AF467">
        <v>4</v>
      </c>
      <c r="AG467" t="s">
        <v>1636</v>
      </c>
    </row>
    <row r="468" spans="1:33" s="9" customFormat="1" x14ac:dyDescent="0.25">
      <c r="A468">
        <v>467</v>
      </c>
      <c r="B468">
        <v>2014</v>
      </c>
      <c r="D468" t="s">
        <v>859</v>
      </c>
      <c r="F468" t="s">
        <v>4445</v>
      </c>
      <c r="H468" s="9" t="s">
        <v>1124</v>
      </c>
      <c r="J468" s="9" t="s">
        <v>1853</v>
      </c>
      <c r="L468" s="9" t="s">
        <v>1901</v>
      </c>
      <c r="M468" s="9" t="s">
        <v>1902</v>
      </c>
      <c r="N468" s="9">
        <v>2477</v>
      </c>
      <c r="O468" s="9" t="s">
        <v>1127</v>
      </c>
      <c r="Q468" s="9">
        <v>3</v>
      </c>
      <c r="R468" s="9">
        <v>226157</v>
      </c>
      <c r="S468" s="158" t="s">
        <v>1862</v>
      </c>
      <c r="T468" s="158">
        <v>41930</v>
      </c>
      <c r="U468" s="165" t="e">
        <f t="shared" si="18"/>
        <v>#VALUE!</v>
      </c>
      <c r="V468" s="158">
        <v>41937</v>
      </c>
      <c r="W468" s="165" t="e">
        <f t="shared" si="19"/>
        <v>#VALUE!</v>
      </c>
      <c r="X468" s="158">
        <v>41963</v>
      </c>
      <c r="Y468" s="165" t="e">
        <f t="shared" si="20"/>
        <v>#VALUE!</v>
      </c>
      <c r="Z468" s="9">
        <v>4</v>
      </c>
      <c r="AA468" s="9">
        <v>45</v>
      </c>
      <c r="AB468" s="9">
        <v>7</v>
      </c>
      <c r="AD468" s="9">
        <v>858</v>
      </c>
      <c r="AF468" s="9">
        <v>3</v>
      </c>
      <c r="AG468" s="9" t="s">
        <v>1837</v>
      </c>
    </row>
    <row r="469" spans="1:33" x14ac:dyDescent="0.25">
      <c r="A469">
        <v>468</v>
      </c>
      <c r="B469">
        <v>2014</v>
      </c>
      <c r="D469" t="s">
        <v>859</v>
      </c>
      <c r="F469" t="s">
        <v>4445</v>
      </c>
      <c r="H469" t="s">
        <v>1124</v>
      </c>
      <c r="J469" t="s">
        <v>1853</v>
      </c>
      <c r="L469" s="2" t="s">
        <v>1901</v>
      </c>
      <c r="M469" s="2" t="s">
        <v>1902</v>
      </c>
      <c r="N469" s="2">
        <v>2477</v>
      </c>
      <c r="O469" t="s">
        <v>1127</v>
      </c>
      <c r="Q469">
        <v>4</v>
      </c>
      <c r="R469" s="2" t="s">
        <v>1147</v>
      </c>
      <c r="S469" s="158" t="s">
        <v>1862</v>
      </c>
      <c r="T469" s="158">
        <v>41903</v>
      </c>
      <c r="U469" s="165" t="e">
        <f t="shared" si="18"/>
        <v>#VALUE!</v>
      </c>
      <c r="V469" s="158">
        <v>41941</v>
      </c>
      <c r="W469" s="165" t="e">
        <f t="shared" si="19"/>
        <v>#VALUE!</v>
      </c>
      <c r="X469" s="158" t="s">
        <v>1315</v>
      </c>
      <c r="Y469" s="165" t="e">
        <f t="shared" si="20"/>
        <v>#VALUE!</v>
      </c>
      <c r="Z469">
        <v>6</v>
      </c>
      <c r="AA469" s="4">
        <v>78</v>
      </c>
      <c r="AB469">
        <v>7</v>
      </c>
      <c r="AC469" s="2"/>
      <c r="AD469">
        <v>830</v>
      </c>
      <c r="AE469" s="2"/>
      <c r="AF469">
        <v>1</v>
      </c>
      <c r="AG469" t="s">
        <v>1904</v>
      </c>
    </row>
    <row r="470" spans="1:33" x14ac:dyDescent="0.25">
      <c r="A470">
        <v>469</v>
      </c>
      <c r="B470">
        <v>2014</v>
      </c>
      <c r="D470" t="s">
        <v>859</v>
      </c>
      <c r="F470" t="s">
        <v>4445</v>
      </c>
      <c r="H470" t="s">
        <v>1124</v>
      </c>
      <c r="J470" t="s">
        <v>1853</v>
      </c>
      <c r="L470" s="2" t="s">
        <v>1905</v>
      </c>
      <c r="M470" s="2" t="s">
        <v>1906</v>
      </c>
      <c r="N470" s="2">
        <v>2455</v>
      </c>
      <c r="O470" t="s">
        <v>1128</v>
      </c>
      <c r="Q470" s="174">
        <v>1</v>
      </c>
      <c r="R470" s="2">
        <v>226535</v>
      </c>
      <c r="S470" s="158" t="s">
        <v>1907</v>
      </c>
      <c r="T470" s="158">
        <v>41919</v>
      </c>
      <c r="U470" s="165" t="e">
        <f t="shared" si="18"/>
        <v>#VALUE!</v>
      </c>
      <c r="V470" s="158">
        <v>41929</v>
      </c>
      <c r="W470" s="165" t="e">
        <f t="shared" si="19"/>
        <v>#VALUE!</v>
      </c>
      <c r="X470" s="158">
        <v>41960</v>
      </c>
      <c r="Y470" s="165" t="e">
        <f t="shared" si="20"/>
        <v>#VALUE!</v>
      </c>
      <c r="Z470">
        <v>4</v>
      </c>
      <c r="AA470" s="4">
        <v>54</v>
      </c>
      <c r="AB470">
        <v>8</v>
      </c>
      <c r="AC470" s="2"/>
      <c r="AD470">
        <v>943</v>
      </c>
      <c r="AE470" s="2"/>
      <c r="AF470">
        <v>3</v>
      </c>
      <c r="AG470" t="s">
        <v>1908</v>
      </c>
    </row>
    <row r="471" spans="1:33" x14ac:dyDescent="0.25">
      <c r="A471">
        <v>470</v>
      </c>
      <c r="B471">
        <v>2014</v>
      </c>
      <c r="D471" t="s">
        <v>859</v>
      </c>
      <c r="F471" t="s">
        <v>4445</v>
      </c>
      <c r="H471" t="s">
        <v>1124</v>
      </c>
      <c r="J471" t="s">
        <v>1853</v>
      </c>
      <c r="L471" s="2" t="s">
        <v>1905</v>
      </c>
      <c r="M471" s="2" t="s">
        <v>1906</v>
      </c>
      <c r="N471" s="2">
        <v>2455</v>
      </c>
      <c r="O471" t="s">
        <v>1128</v>
      </c>
      <c r="Q471">
        <v>2</v>
      </c>
      <c r="R471" s="2">
        <v>204936</v>
      </c>
      <c r="S471" s="158" t="s">
        <v>1907</v>
      </c>
      <c r="T471" s="158">
        <v>41927</v>
      </c>
      <c r="U471" s="165" t="e">
        <f t="shared" si="18"/>
        <v>#VALUE!</v>
      </c>
      <c r="V471" s="158">
        <v>41940</v>
      </c>
      <c r="W471" s="165" t="e">
        <f t="shared" si="19"/>
        <v>#VALUE!</v>
      </c>
      <c r="X471" s="158">
        <v>41965</v>
      </c>
      <c r="Y471" s="165" t="e">
        <f t="shared" si="20"/>
        <v>#VALUE!</v>
      </c>
      <c r="Z471">
        <v>5</v>
      </c>
      <c r="AA471" s="4">
        <v>56</v>
      </c>
      <c r="AB471">
        <v>7</v>
      </c>
      <c r="AC471" s="2"/>
      <c r="AD471" s="4">
        <v>1389</v>
      </c>
      <c r="AE471" s="2"/>
      <c r="AF471">
        <v>4</v>
      </c>
      <c r="AG471" t="s">
        <v>1909</v>
      </c>
    </row>
    <row r="472" spans="1:33" x14ac:dyDescent="0.25">
      <c r="A472">
        <v>471</v>
      </c>
      <c r="B472">
        <v>2014</v>
      </c>
      <c r="D472" t="s">
        <v>859</v>
      </c>
      <c r="F472" t="s">
        <v>4445</v>
      </c>
      <c r="H472" t="s">
        <v>1124</v>
      </c>
      <c r="J472" t="s">
        <v>1853</v>
      </c>
      <c r="L472" s="2" t="s">
        <v>1905</v>
      </c>
      <c r="M472" s="2" t="s">
        <v>1906</v>
      </c>
      <c r="N472" s="2">
        <v>2455</v>
      </c>
      <c r="O472" t="s">
        <v>1128</v>
      </c>
      <c r="Q472">
        <v>3</v>
      </c>
      <c r="R472" s="2">
        <v>208140</v>
      </c>
      <c r="S472" s="158" t="s">
        <v>1907</v>
      </c>
      <c r="T472" s="158">
        <v>41930</v>
      </c>
      <c r="U472" s="165" t="e">
        <f t="shared" si="18"/>
        <v>#VALUE!</v>
      </c>
      <c r="V472" s="158">
        <v>41939</v>
      </c>
      <c r="W472" s="165" t="e">
        <f t="shared" si="19"/>
        <v>#VALUE!</v>
      </c>
      <c r="X472" s="158">
        <v>41960</v>
      </c>
      <c r="Y472" s="165" t="e">
        <f t="shared" si="20"/>
        <v>#VALUE!</v>
      </c>
      <c r="Z472">
        <v>5</v>
      </c>
      <c r="AA472" s="4">
        <v>68</v>
      </c>
      <c r="AB472">
        <v>8</v>
      </c>
      <c r="AC472" s="2"/>
      <c r="AD472" s="4">
        <v>1391</v>
      </c>
      <c r="AE472" s="2"/>
      <c r="AF472">
        <v>2</v>
      </c>
      <c r="AG472" t="s">
        <v>1910</v>
      </c>
    </row>
    <row r="473" spans="1:33" x14ac:dyDescent="0.25">
      <c r="A473">
        <v>472</v>
      </c>
      <c r="B473">
        <v>2014</v>
      </c>
      <c r="D473" t="s">
        <v>859</v>
      </c>
      <c r="F473" t="s">
        <v>4445</v>
      </c>
      <c r="H473" t="s">
        <v>1124</v>
      </c>
      <c r="J473" t="s">
        <v>1853</v>
      </c>
      <c r="L473" s="2" t="s">
        <v>1905</v>
      </c>
      <c r="M473" s="2" t="s">
        <v>1906</v>
      </c>
      <c r="N473" s="2">
        <v>2455</v>
      </c>
      <c r="O473" t="s">
        <v>1128</v>
      </c>
      <c r="Q473">
        <v>4</v>
      </c>
      <c r="R473" s="2" t="s">
        <v>1147</v>
      </c>
      <c r="S473" s="158" t="s">
        <v>1907</v>
      </c>
      <c r="T473" s="158">
        <v>41915</v>
      </c>
      <c r="U473" s="165" t="e">
        <f t="shared" si="18"/>
        <v>#VALUE!</v>
      </c>
      <c r="V473" s="158">
        <v>41931</v>
      </c>
      <c r="W473" s="165" t="e">
        <f t="shared" si="19"/>
        <v>#VALUE!</v>
      </c>
      <c r="X473" s="158">
        <v>41957</v>
      </c>
      <c r="Y473" s="165" t="e">
        <f t="shared" si="20"/>
        <v>#VALUE!</v>
      </c>
      <c r="Z473">
        <v>4</v>
      </c>
      <c r="AA473" s="4">
        <v>92</v>
      </c>
      <c r="AB473">
        <v>7</v>
      </c>
      <c r="AC473" s="2"/>
      <c r="AD473">
        <v>1182</v>
      </c>
      <c r="AE473" s="2"/>
      <c r="AF473">
        <v>1</v>
      </c>
      <c r="AG473" t="s">
        <v>1911</v>
      </c>
    </row>
    <row r="474" spans="1:33" x14ac:dyDescent="0.25">
      <c r="A474">
        <v>473</v>
      </c>
      <c r="B474">
        <v>2014</v>
      </c>
      <c r="D474" t="s">
        <v>859</v>
      </c>
      <c r="F474" t="s">
        <v>4445</v>
      </c>
      <c r="H474" t="s">
        <v>1124</v>
      </c>
      <c r="J474" t="s">
        <v>1853</v>
      </c>
      <c r="L474" s="2" t="s">
        <v>1912</v>
      </c>
      <c r="M474" s="2" t="s">
        <v>1913</v>
      </c>
      <c r="N474" s="2">
        <v>2478</v>
      </c>
      <c r="O474" t="s">
        <v>1914</v>
      </c>
      <c r="Q474" s="174">
        <v>1</v>
      </c>
      <c r="R474" s="2">
        <v>5634</v>
      </c>
      <c r="S474" s="158" t="s">
        <v>1862</v>
      </c>
      <c r="T474" s="158">
        <v>41939</v>
      </c>
      <c r="U474" s="165" t="e">
        <f t="shared" si="18"/>
        <v>#VALUE!</v>
      </c>
      <c r="V474" s="158">
        <v>41951</v>
      </c>
      <c r="W474" s="165" t="e">
        <f t="shared" si="19"/>
        <v>#VALUE!</v>
      </c>
      <c r="X474" s="158">
        <v>41956</v>
      </c>
      <c r="Y474" s="165" t="e">
        <f t="shared" si="20"/>
        <v>#VALUE!</v>
      </c>
      <c r="Z474">
        <v>7</v>
      </c>
      <c r="AA474" s="4">
        <v>44</v>
      </c>
      <c r="AB474">
        <v>9</v>
      </c>
      <c r="AC474" s="2"/>
      <c r="AD474" s="4">
        <v>1606</v>
      </c>
      <c r="AE474" s="2"/>
      <c r="AF474">
        <v>3</v>
      </c>
      <c r="AG474" t="s">
        <v>1915</v>
      </c>
    </row>
    <row r="475" spans="1:33" x14ac:dyDescent="0.25">
      <c r="A475">
        <v>474</v>
      </c>
      <c r="B475">
        <v>2014</v>
      </c>
      <c r="D475" t="s">
        <v>859</v>
      </c>
      <c r="F475" t="s">
        <v>4445</v>
      </c>
      <c r="H475" t="s">
        <v>1124</v>
      </c>
      <c r="J475" t="s">
        <v>1853</v>
      </c>
      <c r="L475" s="2" t="s">
        <v>1912</v>
      </c>
      <c r="M475" s="2" t="s">
        <v>1913</v>
      </c>
      <c r="N475" s="2">
        <v>2478</v>
      </c>
      <c r="O475" t="s">
        <v>1914</v>
      </c>
      <c r="Q475">
        <v>2</v>
      </c>
      <c r="R475" s="2">
        <v>5588</v>
      </c>
      <c r="S475" s="158" t="s">
        <v>1862</v>
      </c>
      <c r="T475" s="158">
        <v>41927</v>
      </c>
      <c r="U475" s="165" t="e">
        <f t="shared" si="18"/>
        <v>#VALUE!</v>
      </c>
      <c r="V475" s="158">
        <v>41939</v>
      </c>
      <c r="W475" s="165" t="e">
        <f t="shared" si="19"/>
        <v>#VALUE!</v>
      </c>
      <c r="X475" s="158">
        <v>41962</v>
      </c>
      <c r="Y475" s="165" t="e">
        <f t="shared" si="20"/>
        <v>#VALUE!</v>
      </c>
      <c r="Z475">
        <v>6</v>
      </c>
      <c r="AA475" s="4">
        <v>53</v>
      </c>
      <c r="AB475">
        <v>8</v>
      </c>
      <c r="AC475" s="2"/>
      <c r="AD475">
        <v>1086</v>
      </c>
      <c r="AE475" s="2"/>
      <c r="AF475">
        <v>4</v>
      </c>
      <c r="AG475" t="s">
        <v>1916</v>
      </c>
    </row>
    <row r="476" spans="1:33" x14ac:dyDescent="0.25">
      <c r="A476">
        <v>475</v>
      </c>
      <c r="B476">
        <v>2014</v>
      </c>
      <c r="D476" t="s">
        <v>859</v>
      </c>
      <c r="F476" t="s">
        <v>4445</v>
      </c>
      <c r="H476" t="s">
        <v>1124</v>
      </c>
      <c r="J476" t="s">
        <v>1853</v>
      </c>
      <c r="L476" s="2" t="s">
        <v>1912</v>
      </c>
      <c r="M476" s="2" t="s">
        <v>1913</v>
      </c>
      <c r="N476" s="2">
        <v>2478</v>
      </c>
      <c r="O476" t="s">
        <v>1914</v>
      </c>
      <c r="Q476">
        <v>3</v>
      </c>
      <c r="R476" s="2">
        <v>8034</v>
      </c>
      <c r="S476" s="158" t="s">
        <v>1862</v>
      </c>
      <c r="T476" s="158">
        <v>41934</v>
      </c>
      <c r="U476" s="165" t="e">
        <f t="shared" si="18"/>
        <v>#VALUE!</v>
      </c>
      <c r="V476" s="158">
        <v>41947</v>
      </c>
      <c r="W476" s="165" t="e">
        <f t="shared" si="19"/>
        <v>#VALUE!</v>
      </c>
      <c r="X476" s="158">
        <v>41963</v>
      </c>
      <c r="Y476" s="165" t="e">
        <f t="shared" si="20"/>
        <v>#VALUE!</v>
      </c>
      <c r="Z476">
        <v>4</v>
      </c>
      <c r="AA476" s="4">
        <v>48</v>
      </c>
      <c r="AB476">
        <v>7</v>
      </c>
      <c r="AC476" s="2"/>
      <c r="AD476">
        <v>959</v>
      </c>
      <c r="AE476" s="2"/>
      <c r="AF476">
        <v>3</v>
      </c>
      <c r="AG476" t="s">
        <v>1917</v>
      </c>
    </row>
    <row r="477" spans="1:33" x14ac:dyDescent="0.25">
      <c r="A477">
        <v>476</v>
      </c>
      <c r="B477">
        <v>2014</v>
      </c>
      <c r="D477" t="s">
        <v>859</v>
      </c>
      <c r="F477" t="s">
        <v>4445</v>
      </c>
      <c r="H477" t="s">
        <v>1124</v>
      </c>
      <c r="J477" t="s">
        <v>1853</v>
      </c>
      <c r="L477" s="2" t="s">
        <v>1912</v>
      </c>
      <c r="M477" s="2" t="s">
        <v>1913</v>
      </c>
      <c r="N477" s="2">
        <v>2478</v>
      </c>
      <c r="O477" t="s">
        <v>1914</v>
      </c>
      <c r="Q477">
        <v>4</v>
      </c>
      <c r="R477" s="2" t="s">
        <v>1147</v>
      </c>
      <c r="S477" s="158" t="s">
        <v>1862</v>
      </c>
      <c r="T477" s="158">
        <v>41930</v>
      </c>
      <c r="U477" s="165" t="e">
        <f t="shared" si="18"/>
        <v>#VALUE!</v>
      </c>
      <c r="V477" s="158">
        <v>41949</v>
      </c>
      <c r="W477" s="165" t="e">
        <f t="shared" si="19"/>
        <v>#VALUE!</v>
      </c>
      <c r="X477" s="158">
        <v>41960</v>
      </c>
      <c r="Y477" s="165" t="e">
        <f t="shared" si="20"/>
        <v>#VALUE!</v>
      </c>
      <c r="Z477">
        <v>3</v>
      </c>
      <c r="AA477" s="4">
        <v>77</v>
      </c>
      <c r="AB477">
        <v>7</v>
      </c>
      <c r="AC477" s="2"/>
      <c r="AD477">
        <v>781</v>
      </c>
      <c r="AE477" s="2"/>
      <c r="AF477">
        <v>1</v>
      </c>
      <c r="AG477" t="s">
        <v>1918</v>
      </c>
    </row>
    <row r="478" spans="1:33" x14ac:dyDescent="0.25">
      <c r="A478">
        <v>477</v>
      </c>
      <c r="B478">
        <v>2014</v>
      </c>
      <c r="D478" t="s">
        <v>859</v>
      </c>
      <c r="F478" t="s">
        <v>4445</v>
      </c>
      <c r="H478" t="s">
        <v>1124</v>
      </c>
      <c r="J478" t="s">
        <v>1853</v>
      </c>
      <c r="L478" s="2" t="s">
        <v>1919</v>
      </c>
      <c r="M478" s="2" t="s">
        <v>1920</v>
      </c>
      <c r="N478" s="2">
        <v>2482</v>
      </c>
      <c r="O478" t="s">
        <v>1129</v>
      </c>
      <c r="Q478" s="174">
        <v>1</v>
      </c>
      <c r="R478" s="2">
        <v>222373</v>
      </c>
      <c r="S478" s="158" t="s">
        <v>1921</v>
      </c>
      <c r="T478" s="158">
        <v>41939</v>
      </c>
      <c r="U478" s="165" t="e">
        <f t="shared" si="18"/>
        <v>#VALUE!</v>
      </c>
      <c r="V478" s="158">
        <v>41951</v>
      </c>
      <c r="W478" s="165" t="e">
        <f t="shared" si="19"/>
        <v>#VALUE!</v>
      </c>
      <c r="X478" s="158">
        <v>41954</v>
      </c>
      <c r="Y478" s="165" t="e">
        <f t="shared" si="20"/>
        <v>#VALUE!</v>
      </c>
      <c r="Z478">
        <v>7</v>
      </c>
      <c r="AA478" s="4">
        <v>45</v>
      </c>
      <c r="AB478">
        <v>9</v>
      </c>
      <c r="AC478" s="2"/>
      <c r="AD478">
        <v>1106</v>
      </c>
      <c r="AE478" s="2"/>
      <c r="AF478">
        <v>3</v>
      </c>
      <c r="AG478" t="s">
        <v>1922</v>
      </c>
    </row>
    <row r="479" spans="1:33" x14ac:dyDescent="0.25">
      <c r="A479">
        <v>478</v>
      </c>
      <c r="B479">
        <v>2014</v>
      </c>
      <c r="D479" t="s">
        <v>859</v>
      </c>
      <c r="F479" t="s">
        <v>4445</v>
      </c>
      <c r="H479" t="s">
        <v>1124</v>
      </c>
      <c r="J479" t="s">
        <v>1853</v>
      </c>
      <c r="L479" s="2" t="s">
        <v>1919</v>
      </c>
      <c r="M479" s="2" t="s">
        <v>1920</v>
      </c>
      <c r="N479" s="2">
        <v>2482</v>
      </c>
      <c r="O479" t="s">
        <v>1129</v>
      </c>
      <c r="Q479">
        <v>2</v>
      </c>
      <c r="R479" s="2">
        <v>214462</v>
      </c>
      <c r="S479" s="158" t="s">
        <v>1921</v>
      </c>
      <c r="T479" s="158">
        <v>41936</v>
      </c>
      <c r="U479" s="165" t="e">
        <f t="shared" si="18"/>
        <v>#VALUE!</v>
      </c>
      <c r="V479" s="158">
        <v>41923</v>
      </c>
      <c r="W479" s="165" t="e">
        <f t="shared" si="19"/>
        <v>#VALUE!</v>
      </c>
      <c r="X479" s="158">
        <v>41961</v>
      </c>
      <c r="Y479" s="165" t="e">
        <f t="shared" si="20"/>
        <v>#VALUE!</v>
      </c>
      <c r="Z479">
        <v>5</v>
      </c>
      <c r="AA479" s="4">
        <v>53</v>
      </c>
      <c r="AB479">
        <v>8</v>
      </c>
      <c r="AC479" s="2"/>
      <c r="AD479">
        <v>986</v>
      </c>
      <c r="AE479" s="2"/>
      <c r="AF479">
        <v>4</v>
      </c>
      <c r="AG479" t="s">
        <v>1452</v>
      </c>
    </row>
    <row r="480" spans="1:33" x14ac:dyDescent="0.25">
      <c r="A480">
        <v>479</v>
      </c>
      <c r="B480">
        <v>2014</v>
      </c>
      <c r="D480" t="s">
        <v>859</v>
      </c>
      <c r="F480" t="s">
        <v>4445</v>
      </c>
      <c r="H480" t="s">
        <v>1124</v>
      </c>
      <c r="J480" t="s">
        <v>1853</v>
      </c>
      <c r="L480" s="2" t="s">
        <v>1919</v>
      </c>
      <c r="M480" s="2" t="s">
        <v>1920</v>
      </c>
      <c r="N480" s="2">
        <v>2482</v>
      </c>
      <c r="O480" t="s">
        <v>1129</v>
      </c>
      <c r="Q480">
        <v>3</v>
      </c>
      <c r="R480" s="2">
        <v>208136</v>
      </c>
      <c r="S480" s="158" t="s">
        <v>1921</v>
      </c>
      <c r="T480" s="158">
        <v>41934</v>
      </c>
      <c r="U480" s="165" t="e">
        <f t="shared" si="18"/>
        <v>#VALUE!</v>
      </c>
      <c r="V480" s="158">
        <v>41948</v>
      </c>
      <c r="W480" s="165" t="e">
        <f t="shared" si="19"/>
        <v>#VALUE!</v>
      </c>
      <c r="X480" s="158">
        <v>41957</v>
      </c>
      <c r="Y480" s="165" t="e">
        <f t="shared" si="20"/>
        <v>#VALUE!</v>
      </c>
      <c r="Z480">
        <v>6</v>
      </c>
      <c r="AA480" s="4">
        <v>49</v>
      </c>
      <c r="AB480">
        <v>7</v>
      </c>
      <c r="AC480" s="2"/>
      <c r="AD480">
        <v>959</v>
      </c>
      <c r="AE480" s="2"/>
      <c r="AF480">
        <v>3</v>
      </c>
      <c r="AG480" t="s">
        <v>1923</v>
      </c>
    </row>
    <row r="481" spans="1:33" x14ac:dyDescent="0.25">
      <c r="A481">
        <v>480</v>
      </c>
      <c r="B481">
        <v>2014</v>
      </c>
      <c r="D481" t="s">
        <v>859</v>
      </c>
      <c r="F481" t="s">
        <v>4445</v>
      </c>
      <c r="H481" t="s">
        <v>1124</v>
      </c>
      <c r="J481" t="s">
        <v>1853</v>
      </c>
      <c r="L481" s="2" t="s">
        <v>1919</v>
      </c>
      <c r="M481" s="2" t="s">
        <v>1920</v>
      </c>
      <c r="N481" s="2">
        <v>2482</v>
      </c>
      <c r="O481" t="s">
        <v>1129</v>
      </c>
      <c r="Q481">
        <v>4</v>
      </c>
      <c r="R481" s="2" t="s">
        <v>1147</v>
      </c>
      <c r="S481" s="158" t="s">
        <v>1921</v>
      </c>
      <c r="T481" s="158">
        <v>41914</v>
      </c>
      <c r="U481" s="165" t="e">
        <f t="shared" si="18"/>
        <v>#VALUE!</v>
      </c>
      <c r="V481" s="158">
        <v>41931</v>
      </c>
      <c r="W481" s="165" t="e">
        <f t="shared" si="19"/>
        <v>#VALUE!</v>
      </c>
      <c r="X481" s="158">
        <v>41951</v>
      </c>
      <c r="Y481" s="165" t="e">
        <f t="shared" si="20"/>
        <v>#VALUE!</v>
      </c>
      <c r="Z481">
        <v>4</v>
      </c>
      <c r="AA481" s="4">
        <v>77</v>
      </c>
      <c r="AB481">
        <v>7</v>
      </c>
      <c r="AC481" s="2"/>
      <c r="AD481">
        <v>781</v>
      </c>
      <c r="AE481" s="2"/>
      <c r="AF481">
        <v>1</v>
      </c>
      <c r="AG481" t="s">
        <v>1924</v>
      </c>
    </row>
    <row r="482" spans="1:33" x14ac:dyDescent="0.25">
      <c r="A482">
        <v>481</v>
      </c>
      <c r="B482">
        <v>2014</v>
      </c>
      <c r="D482" t="s">
        <v>859</v>
      </c>
      <c r="F482" t="s">
        <v>4445</v>
      </c>
      <c r="H482" t="s">
        <v>1124</v>
      </c>
      <c r="J482" t="s">
        <v>1853</v>
      </c>
      <c r="L482" s="2" t="s">
        <v>1925</v>
      </c>
      <c r="M482" s="2" t="s">
        <v>1926</v>
      </c>
      <c r="N482" s="2">
        <v>2494</v>
      </c>
      <c r="O482" t="s">
        <v>1130</v>
      </c>
      <c r="Q482" s="174">
        <v>1</v>
      </c>
      <c r="R482" s="2">
        <v>214306</v>
      </c>
      <c r="S482" s="158" t="s">
        <v>1866</v>
      </c>
      <c r="T482" s="158">
        <v>41913</v>
      </c>
      <c r="U482" s="165" t="e">
        <f t="shared" si="18"/>
        <v>#VALUE!</v>
      </c>
      <c r="V482" s="158">
        <v>41927</v>
      </c>
      <c r="W482" s="165" t="e">
        <f t="shared" si="19"/>
        <v>#VALUE!</v>
      </c>
      <c r="X482" s="158">
        <v>41959</v>
      </c>
      <c r="Y482" s="165" t="e">
        <f t="shared" si="20"/>
        <v>#VALUE!</v>
      </c>
      <c r="Z482">
        <v>4</v>
      </c>
      <c r="AA482" s="4">
        <v>58</v>
      </c>
      <c r="AB482">
        <v>7</v>
      </c>
      <c r="AC482" s="2"/>
      <c r="AD482">
        <v>760</v>
      </c>
      <c r="AE482" s="2"/>
      <c r="AF482">
        <v>3</v>
      </c>
      <c r="AG482" t="s">
        <v>1779</v>
      </c>
    </row>
    <row r="483" spans="1:33" x14ac:dyDescent="0.25">
      <c r="A483">
        <v>482</v>
      </c>
      <c r="B483">
        <v>2014</v>
      </c>
      <c r="D483" t="s">
        <v>859</v>
      </c>
      <c r="F483" t="s">
        <v>4445</v>
      </c>
      <c r="H483" t="s">
        <v>1124</v>
      </c>
      <c r="J483" t="s">
        <v>1853</v>
      </c>
      <c r="L483" s="2" t="s">
        <v>1925</v>
      </c>
      <c r="M483" s="2" t="s">
        <v>1926</v>
      </c>
      <c r="N483" s="2">
        <v>2494</v>
      </c>
      <c r="O483" t="s">
        <v>1130</v>
      </c>
      <c r="Q483">
        <v>2</v>
      </c>
      <c r="R483" s="2">
        <v>6891</v>
      </c>
      <c r="S483" s="158" t="s">
        <v>1866</v>
      </c>
      <c r="T483" s="158">
        <v>41913</v>
      </c>
      <c r="U483" s="165" t="e">
        <f t="shared" si="18"/>
        <v>#VALUE!</v>
      </c>
      <c r="V483" s="158">
        <v>41958</v>
      </c>
      <c r="W483" s="165" t="e">
        <f t="shared" si="19"/>
        <v>#VALUE!</v>
      </c>
      <c r="X483" s="158">
        <v>41955</v>
      </c>
      <c r="Y483" s="165" t="e">
        <f t="shared" si="20"/>
        <v>#VALUE!</v>
      </c>
      <c r="Z483">
        <v>6</v>
      </c>
      <c r="AA483" s="4">
        <v>56</v>
      </c>
      <c r="AB483">
        <v>8</v>
      </c>
      <c r="AC483" s="2"/>
      <c r="AD483">
        <v>657</v>
      </c>
      <c r="AE483" s="2"/>
      <c r="AF483">
        <v>4</v>
      </c>
      <c r="AG483" t="s">
        <v>1927</v>
      </c>
    </row>
    <row r="484" spans="1:33" x14ac:dyDescent="0.25">
      <c r="A484">
        <v>483</v>
      </c>
      <c r="B484">
        <v>2014</v>
      </c>
      <c r="D484" t="s">
        <v>859</v>
      </c>
      <c r="F484" t="s">
        <v>4445</v>
      </c>
      <c r="H484" t="s">
        <v>1124</v>
      </c>
      <c r="J484" t="s">
        <v>1853</v>
      </c>
      <c r="L484" s="2" t="s">
        <v>1925</v>
      </c>
      <c r="M484" s="2" t="s">
        <v>1926</v>
      </c>
      <c r="N484" s="2">
        <v>2494</v>
      </c>
      <c r="O484" t="s">
        <v>1130</v>
      </c>
      <c r="Q484">
        <v>3</v>
      </c>
      <c r="R484" s="2">
        <v>8175</v>
      </c>
      <c r="S484" s="158" t="s">
        <v>1866</v>
      </c>
      <c r="T484" s="158">
        <v>41941</v>
      </c>
      <c r="U484" s="165" t="e">
        <f t="shared" si="18"/>
        <v>#VALUE!</v>
      </c>
      <c r="V484" s="158">
        <v>41951</v>
      </c>
      <c r="W484" s="165" t="e">
        <f t="shared" si="19"/>
        <v>#VALUE!</v>
      </c>
      <c r="X484" s="158">
        <v>41961</v>
      </c>
      <c r="Y484" s="165" t="e">
        <f t="shared" si="20"/>
        <v>#VALUE!</v>
      </c>
      <c r="Z484">
        <v>5</v>
      </c>
      <c r="AA484" s="4">
        <v>52</v>
      </c>
      <c r="AB484">
        <v>7</v>
      </c>
      <c r="AC484" s="2"/>
      <c r="AD484">
        <v>449</v>
      </c>
      <c r="AE484" s="2"/>
      <c r="AF484">
        <v>2</v>
      </c>
      <c r="AG484" t="s">
        <v>1928</v>
      </c>
    </row>
    <row r="485" spans="1:33" x14ac:dyDescent="0.25">
      <c r="A485">
        <v>484</v>
      </c>
      <c r="B485">
        <v>2014</v>
      </c>
      <c r="D485" t="s">
        <v>859</v>
      </c>
      <c r="F485" t="s">
        <v>4445</v>
      </c>
      <c r="H485" t="s">
        <v>1124</v>
      </c>
      <c r="J485" t="s">
        <v>1853</v>
      </c>
      <c r="L485" s="2" t="s">
        <v>1925</v>
      </c>
      <c r="M485" s="2" t="s">
        <v>1926</v>
      </c>
      <c r="N485" s="2">
        <v>2494</v>
      </c>
      <c r="O485" t="s">
        <v>1130</v>
      </c>
      <c r="Q485">
        <v>4</v>
      </c>
      <c r="R485" s="2" t="s">
        <v>1147</v>
      </c>
      <c r="S485" s="158" t="s">
        <v>1866</v>
      </c>
      <c r="T485" s="158">
        <v>41911</v>
      </c>
      <c r="U485" s="165" t="e">
        <f t="shared" si="18"/>
        <v>#VALUE!</v>
      </c>
      <c r="V485" s="158">
        <v>41928</v>
      </c>
      <c r="W485" s="165" t="e">
        <f t="shared" si="19"/>
        <v>#VALUE!</v>
      </c>
      <c r="X485" s="158">
        <v>41957</v>
      </c>
      <c r="Y485" s="165" t="e">
        <f t="shared" si="20"/>
        <v>#VALUE!</v>
      </c>
      <c r="Z485">
        <v>6</v>
      </c>
      <c r="AA485" s="4">
        <v>91</v>
      </c>
      <c r="AB485">
        <v>7</v>
      </c>
      <c r="AC485" s="2"/>
      <c r="AD485">
        <v>897</v>
      </c>
      <c r="AE485" s="2"/>
      <c r="AF485">
        <v>1</v>
      </c>
      <c r="AG485" t="s">
        <v>1929</v>
      </c>
    </row>
    <row r="486" spans="1:33" x14ac:dyDescent="0.25">
      <c r="A486">
        <v>485</v>
      </c>
      <c r="B486">
        <v>2014</v>
      </c>
      <c r="D486" t="s">
        <v>859</v>
      </c>
      <c r="F486" t="s">
        <v>4445</v>
      </c>
      <c r="H486" t="s">
        <v>1124</v>
      </c>
      <c r="J486" t="s">
        <v>3476</v>
      </c>
      <c r="L486" s="2" t="s">
        <v>1930</v>
      </c>
      <c r="M486" s="2" t="s">
        <v>1931</v>
      </c>
      <c r="N486" s="2">
        <v>2491</v>
      </c>
      <c r="O486" t="s">
        <v>1932</v>
      </c>
      <c r="Q486" s="174">
        <v>1</v>
      </c>
      <c r="R486" s="2">
        <v>208140</v>
      </c>
      <c r="S486" s="158" t="s">
        <v>1710</v>
      </c>
      <c r="T486" s="158">
        <v>41922</v>
      </c>
      <c r="U486" s="165" t="e">
        <f t="shared" si="18"/>
        <v>#VALUE!</v>
      </c>
      <c r="V486" s="158">
        <v>41934</v>
      </c>
      <c r="W486" s="165" t="e">
        <f t="shared" si="19"/>
        <v>#VALUE!</v>
      </c>
      <c r="X486" s="158">
        <v>41953</v>
      </c>
      <c r="Y486" s="165" t="e">
        <f t="shared" si="20"/>
        <v>#VALUE!</v>
      </c>
      <c r="Z486">
        <v>4</v>
      </c>
      <c r="AA486" s="4">
        <v>34</v>
      </c>
      <c r="AB486">
        <v>9</v>
      </c>
      <c r="AC486" s="2"/>
      <c r="AD486">
        <v>434</v>
      </c>
      <c r="AE486" s="2"/>
      <c r="AF486">
        <v>3</v>
      </c>
      <c r="AG486" t="s">
        <v>1933</v>
      </c>
    </row>
    <row r="487" spans="1:33" x14ac:dyDescent="0.25">
      <c r="A487">
        <v>486</v>
      </c>
      <c r="B487">
        <v>2014</v>
      </c>
      <c r="D487" t="s">
        <v>859</v>
      </c>
      <c r="F487" t="s">
        <v>4445</v>
      </c>
      <c r="H487" t="s">
        <v>1124</v>
      </c>
      <c r="J487" t="s">
        <v>3476</v>
      </c>
      <c r="L487" s="2" t="s">
        <v>1930</v>
      </c>
      <c r="M487" s="2" t="s">
        <v>1931</v>
      </c>
      <c r="N487" s="2">
        <v>2491</v>
      </c>
      <c r="O487" t="s">
        <v>1932</v>
      </c>
      <c r="Q487">
        <v>2</v>
      </c>
      <c r="R487" s="2">
        <v>5622</v>
      </c>
      <c r="S487" s="158" t="s">
        <v>1710</v>
      </c>
      <c r="T487" s="158">
        <v>41926</v>
      </c>
      <c r="U487" s="165" t="e">
        <f t="shared" si="18"/>
        <v>#VALUE!</v>
      </c>
      <c r="V487" s="158">
        <v>41938</v>
      </c>
      <c r="W487" s="165" t="e">
        <f t="shared" si="19"/>
        <v>#VALUE!</v>
      </c>
      <c r="X487" s="158">
        <v>41981</v>
      </c>
      <c r="Y487" s="165" t="e">
        <f t="shared" si="20"/>
        <v>#VALUE!</v>
      </c>
      <c r="Z487">
        <v>4</v>
      </c>
      <c r="AA487" s="4">
        <v>44</v>
      </c>
      <c r="AB487">
        <v>9</v>
      </c>
      <c r="AC487" s="2"/>
      <c r="AD487">
        <v>583</v>
      </c>
      <c r="AE487" s="2"/>
      <c r="AF487">
        <v>4</v>
      </c>
      <c r="AG487" t="s">
        <v>1934</v>
      </c>
    </row>
    <row r="488" spans="1:33" x14ac:dyDescent="0.25">
      <c r="A488">
        <v>487</v>
      </c>
      <c r="B488">
        <v>2014</v>
      </c>
      <c r="D488" t="s">
        <v>859</v>
      </c>
      <c r="F488" t="s">
        <v>4445</v>
      </c>
      <c r="H488" t="s">
        <v>1124</v>
      </c>
      <c r="J488" t="s">
        <v>3476</v>
      </c>
      <c r="L488" s="2" t="s">
        <v>1930</v>
      </c>
      <c r="M488" s="2" t="s">
        <v>1931</v>
      </c>
      <c r="N488" s="2">
        <v>2491</v>
      </c>
      <c r="O488" t="s">
        <v>1932</v>
      </c>
      <c r="Q488">
        <v>3</v>
      </c>
      <c r="R488" s="2">
        <v>208173</v>
      </c>
      <c r="S488" s="158" t="s">
        <v>1710</v>
      </c>
      <c r="T488" s="158">
        <v>41917</v>
      </c>
      <c r="U488" s="165" t="e">
        <f t="shared" si="18"/>
        <v>#VALUE!</v>
      </c>
      <c r="V488" s="158">
        <v>41932</v>
      </c>
      <c r="W488" s="165" t="e">
        <f t="shared" si="19"/>
        <v>#VALUE!</v>
      </c>
      <c r="X488" s="158">
        <v>41965</v>
      </c>
      <c r="Y488" s="165" t="e">
        <f t="shared" si="20"/>
        <v>#VALUE!</v>
      </c>
      <c r="Z488">
        <v>4</v>
      </c>
      <c r="AA488" s="4">
        <v>39</v>
      </c>
      <c r="AB488">
        <v>9</v>
      </c>
      <c r="AC488" s="2"/>
      <c r="AD488">
        <v>694</v>
      </c>
      <c r="AE488" s="2"/>
      <c r="AF488">
        <v>1</v>
      </c>
      <c r="AG488" t="s">
        <v>1935</v>
      </c>
    </row>
    <row r="489" spans="1:33" x14ac:dyDescent="0.25">
      <c r="A489">
        <v>488</v>
      </c>
      <c r="B489">
        <v>2014</v>
      </c>
      <c r="D489" t="s">
        <v>859</v>
      </c>
      <c r="F489" t="s">
        <v>4445</v>
      </c>
      <c r="H489" t="s">
        <v>1124</v>
      </c>
      <c r="J489" t="s">
        <v>3476</v>
      </c>
      <c r="L489" s="2" t="s">
        <v>1930</v>
      </c>
      <c r="M489" s="2" t="s">
        <v>1931</v>
      </c>
      <c r="N489" s="2">
        <v>2491</v>
      </c>
      <c r="O489" t="s">
        <v>1932</v>
      </c>
      <c r="Q489">
        <v>4</v>
      </c>
      <c r="R489" s="2" t="s">
        <v>1147</v>
      </c>
      <c r="S489" s="158" t="s">
        <v>1710</v>
      </c>
      <c r="T489" s="158"/>
      <c r="U489" s="165" t="e">
        <f t="shared" si="18"/>
        <v>#VALUE!</v>
      </c>
      <c r="V489" s="158"/>
      <c r="W489" s="165" t="e">
        <f t="shared" si="19"/>
        <v>#VALUE!</v>
      </c>
      <c r="X489" s="158">
        <v>41945</v>
      </c>
      <c r="Y489" s="165" t="e">
        <f t="shared" si="20"/>
        <v>#VALUE!</v>
      </c>
      <c r="Z489" t="e">
        <v>#DIV/0!</v>
      </c>
      <c r="AA489" t="e">
        <v>#DIV/0!</v>
      </c>
      <c r="AB489" t="e">
        <v>#DIV/0!</v>
      </c>
      <c r="AC489" s="2"/>
      <c r="AD489" t="e">
        <v>#DIV/0!</v>
      </c>
      <c r="AE489" s="2"/>
    </row>
    <row r="490" spans="1:33" x14ac:dyDescent="0.25">
      <c r="A490">
        <v>489</v>
      </c>
      <c r="B490">
        <v>2014</v>
      </c>
      <c r="D490" t="s">
        <v>859</v>
      </c>
      <c r="F490" t="s">
        <v>4445</v>
      </c>
      <c r="H490" t="s">
        <v>1124</v>
      </c>
      <c r="J490" t="s">
        <v>3476</v>
      </c>
      <c r="L490" s="2" t="s">
        <v>1936</v>
      </c>
      <c r="M490" s="2" t="s">
        <v>1937</v>
      </c>
      <c r="N490" s="2">
        <v>2470</v>
      </c>
      <c r="O490" t="s">
        <v>1938</v>
      </c>
      <c r="Q490" s="174">
        <v>1</v>
      </c>
      <c r="R490" s="2">
        <v>5634</v>
      </c>
      <c r="S490" s="158" t="s">
        <v>1194</v>
      </c>
      <c r="T490" s="158">
        <v>41927</v>
      </c>
      <c r="U490" s="165" t="e">
        <f t="shared" si="18"/>
        <v>#VALUE!</v>
      </c>
      <c r="V490" s="158">
        <v>41945</v>
      </c>
      <c r="W490" s="165" t="e">
        <f t="shared" si="19"/>
        <v>#VALUE!</v>
      </c>
      <c r="X490" s="158">
        <v>41966</v>
      </c>
      <c r="Y490" s="165" t="e">
        <f t="shared" si="20"/>
        <v>#VALUE!</v>
      </c>
      <c r="Z490">
        <v>4</v>
      </c>
      <c r="AA490" s="4">
        <v>36</v>
      </c>
      <c r="AB490">
        <v>8</v>
      </c>
      <c r="AC490" s="2"/>
      <c r="AD490">
        <v>640</v>
      </c>
      <c r="AE490" s="2"/>
      <c r="AF490">
        <v>3</v>
      </c>
      <c r="AG490" t="s">
        <v>1334</v>
      </c>
    </row>
    <row r="491" spans="1:33" x14ac:dyDescent="0.25">
      <c r="A491">
        <v>490</v>
      </c>
      <c r="B491">
        <v>2014</v>
      </c>
      <c r="D491" t="s">
        <v>859</v>
      </c>
      <c r="F491" t="s">
        <v>4445</v>
      </c>
      <c r="H491" t="s">
        <v>1124</v>
      </c>
      <c r="J491" t="s">
        <v>3476</v>
      </c>
      <c r="L491" s="2" t="s">
        <v>1936</v>
      </c>
      <c r="M491" s="2" t="s">
        <v>1937</v>
      </c>
      <c r="N491" s="2">
        <v>2470</v>
      </c>
      <c r="O491" t="s">
        <v>1938</v>
      </c>
      <c r="Q491">
        <v>2</v>
      </c>
      <c r="R491" s="2">
        <v>5588</v>
      </c>
      <c r="S491" s="158" t="s">
        <v>1194</v>
      </c>
      <c r="T491" s="158">
        <v>41919</v>
      </c>
      <c r="U491" s="165" t="e">
        <f t="shared" si="18"/>
        <v>#VALUE!</v>
      </c>
      <c r="V491" s="158">
        <v>41931</v>
      </c>
      <c r="W491" s="165" t="e">
        <f t="shared" si="19"/>
        <v>#VALUE!</v>
      </c>
      <c r="X491" s="158">
        <v>41972</v>
      </c>
      <c r="Y491" s="165" t="e">
        <f t="shared" si="20"/>
        <v>#VALUE!</v>
      </c>
      <c r="Z491">
        <v>4</v>
      </c>
      <c r="AA491" s="4">
        <v>53</v>
      </c>
      <c r="AB491">
        <v>10</v>
      </c>
      <c r="AC491" s="2"/>
      <c r="AD491">
        <v>899</v>
      </c>
      <c r="AE491" s="2"/>
      <c r="AF491">
        <v>4</v>
      </c>
      <c r="AG491" t="s">
        <v>1814</v>
      </c>
    </row>
    <row r="492" spans="1:33" x14ac:dyDescent="0.25">
      <c r="A492">
        <v>491</v>
      </c>
      <c r="B492">
        <v>2014</v>
      </c>
      <c r="D492" t="s">
        <v>859</v>
      </c>
      <c r="F492" t="s">
        <v>4445</v>
      </c>
      <c r="H492" t="s">
        <v>1124</v>
      </c>
      <c r="J492" t="s">
        <v>3476</v>
      </c>
      <c r="L492" s="2" t="s">
        <v>1936</v>
      </c>
      <c r="M492" s="2" t="s">
        <v>1937</v>
      </c>
      <c r="N492" s="2">
        <v>2470</v>
      </c>
      <c r="O492" t="s">
        <v>1938</v>
      </c>
      <c r="Q492">
        <v>3</v>
      </c>
      <c r="R492" s="2">
        <v>8034</v>
      </c>
      <c r="S492" s="158" t="s">
        <v>1194</v>
      </c>
      <c r="T492" s="158">
        <v>41924</v>
      </c>
      <c r="U492" s="165" t="e">
        <f t="shared" si="18"/>
        <v>#VALUE!</v>
      </c>
      <c r="V492" s="158">
        <v>41939</v>
      </c>
      <c r="W492" s="165" t="e">
        <f t="shared" si="19"/>
        <v>#VALUE!</v>
      </c>
      <c r="X492" s="158">
        <v>41955</v>
      </c>
      <c r="Y492" s="165" t="e">
        <f t="shared" si="20"/>
        <v>#VALUE!</v>
      </c>
      <c r="Z492">
        <v>4</v>
      </c>
      <c r="AA492" s="4">
        <v>55</v>
      </c>
      <c r="AB492">
        <v>9</v>
      </c>
      <c r="AC492" s="2"/>
      <c r="AD492">
        <v>1163</v>
      </c>
      <c r="AE492" s="2"/>
      <c r="AF492">
        <v>1</v>
      </c>
      <c r="AG492" t="s">
        <v>1939</v>
      </c>
    </row>
    <row r="493" spans="1:33" x14ac:dyDescent="0.25">
      <c r="A493">
        <v>492</v>
      </c>
      <c r="B493">
        <v>2014</v>
      </c>
      <c r="D493" t="s">
        <v>859</v>
      </c>
      <c r="F493" t="s">
        <v>4445</v>
      </c>
      <c r="H493" t="s">
        <v>1124</v>
      </c>
      <c r="J493" t="s">
        <v>3476</v>
      </c>
      <c r="L493" s="2" t="s">
        <v>1936</v>
      </c>
      <c r="M493" s="2" t="s">
        <v>1937</v>
      </c>
      <c r="N493" s="2">
        <v>2470</v>
      </c>
      <c r="O493" t="s">
        <v>1938</v>
      </c>
      <c r="Q493">
        <v>4</v>
      </c>
      <c r="R493" s="2" t="s">
        <v>1147</v>
      </c>
      <c r="S493" s="158" t="s">
        <v>1194</v>
      </c>
      <c r="T493" s="158">
        <v>41910</v>
      </c>
      <c r="U493" s="165" t="e">
        <f t="shared" si="18"/>
        <v>#VALUE!</v>
      </c>
      <c r="V493" s="158">
        <v>41922</v>
      </c>
      <c r="W493" s="165" t="e">
        <f t="shared" si="19"/>
        <v>#VALUE!</v>
      </c>
      <c r="X493" s="158">
        <v>41951</v>
      </c>
      <c r="Y493" s="165" t="e">
        <f t="shared" si="20"/>
        <v>#VALUE!</v>
      </c>
      <c r="Z493">
        <v>3</v>
      </c>
      <c r="AA493" s="4">
        <v>64</v>
      </c>
      <c r="AB493">
        <v>6</v>
      </c>
      <c r="AC493" s="2"/>
      <c r="AD493">
        <v>989</v>
      </c>
      <c r="AE493" s="2"/>
      <c r="AF493">
        <v>2</v>
      </c>
      <c r="AG493" t="s">
        <v>1940</v>
      </c>
    </row>
    <row r="494" spans="1:33" x14ac:dyDescent="0.25">
      <c r="A494">
        <v>493</v>
      </c>
      <c r="B494">
        <v>2014</v>
      </c>
      <c r="D494" t="s">
        <v>859</v>
      </c>
      <c r="F494" t="s">
        <v>4445</v>
      </c>
      <c r="H494" t="s">
        <v>1124</v>
      </c>
      <c r="J494" t="s">
        <v>3476</v>
      </c>
      <c r="L494" s="2"/>
      <c r="M494" s="2"/>
      <c r="N494" s="2" t="s">
        <v>1228</v>
      </c>
      <c r="O494" t="s">
        <v>1942</v>
      </c>
      <c r="Q494" s="174">
        <v>1</v>
      </c>
      <c r="R494" s="2">
        <v>214306</v>
      </c>
      <c r="S494" s="158" t="s">
        <v>1943</v>
      </c>
      <c r="T494" s="158">
        <v>41926</v>
      </c>
      <c r="U494" s="165" t="e">
        <f t="shared" si="18"/>
        <v>#VALUE!</v>
      </c>
      <c r="V494" s="158">
        <v>41942</v>
      </c>
      <c r="W494" s="165" t="e">
        <f t="shared" si="19"/>
        <v>#VALUE!</v>
      </c>
      <c r="X494" s="158">
        <v>41971</v>
      </c>
      <c r="Y494" s="165" t="e">
        <f t="shared" si="20"/>
        <v>#VALUE!</v>
      </c>
      <c r="Z494">
        <v>5</v>
      </c>
      <c r="AA494" s="4">
        <v>53</v>
      </c>
      <c r="AB494">
        <v>9</v>
      </c>
      <c r="AC494" s="2"/>
      <c r="AD494">
        <v>440</v>
      </c>
      <c r="AE494" s="2"/>
      <c r="AF494">
        <v>3</v>
      </c>
      <c r="AG494" t="s">
        <v>1944</v>
      </c>
    </row>
    <row r="495" spans="1:33" x14ac:dyDescent="0.25">
      <c r="A495">
        <v>494</v>
      </c>
      <c r="B495">
        <v>2014</v>
      </c>
      <c r="D495" t="s">
        <v>859</v>
      </c>
      <c r="F495" t="s">
        <v>4445</v>
      </c>
      <c r="H495" t="s">
        <v>1124</v>
      </c>
      <c r="J495" t="s">
        <v>3476</v>
      </c>
      <c r="L495" s="2"/>
      <c r="M495" s="2"/>
      <c r="N495" s="2" t="s">
        <v>1228</v>
      </c>
      <c r="O495" t="s">
        <v>1942</v>
      </c>
      <c r="Q495">
        <v>2</v>
      </c>
      <c r="R495" s="2">
        <v>6891</v>
      </c>
      <c r="S495" s="158" t="s">
        <v>1943</v>
      </c>
      <c r="T495" s="158">
        <v>41918</v>
      </c>
      <c r="U495" s="165" t="e">
        <f t="shared" si="18"/>
        <v>#VALUE!</v>
      </c>
      <c r="V495" s="158">
        <v>41929</v>
      </c>
      <c r="W495" s="165" t="e">
        <f t="shared" si="19"/>
        <v>#VALUE!</v>
      </c>
      <c r="X495" s="158">
        <v>41969</v>
      </c>
      <c r="Y495" s="165" t="e">
        <f t="shared" si="20"/>
        <v>#VALUE!</v>
      </c>
      <c r="Z495">
        <v>5</v>
      </c>
      <c r="AA495" s="4">
        <v>47</v>
      </c>
      <c r="AB495">
        <v>9</v>
      </c>
      <c r="AC495" s="2"/>
      <c r="AD495">
        <v>580</v>
      </c>
      <c r="AE495" s="2"/>
      <c r="AF495">
        <v>4</v>
      </c>
      <c r="AG495" t="s">
        <v>1945</v>
      </c>
    </row>
    <row r="496" spans="1:33" x14ac:dyDescent="0.25">
      <c r="A496">
        <v>495</v>
      </c>
      <c r="B496">
        <v>2014</v>
      </c>
      <c r="D496" t="s">
        <v>859</v>
      </c>
      <c r="F496" t="s">
        <v>4445</v>
      </c>
      <c r="H496" t="s">
        <v>1124</v>
      </c>
      <c r="J496" t="s">
        <v>3476</v>
      </c>
      <c r="L496" s="2"/>
      <c r="M496" s="2"/>
      <c r="N496" s="2" t="s">
        <v>1228</v>
      </c>
      <c r="O496" t="s">
        <v>1942</v>
      </c>
      <c r="Q496">
        <v>3</v>
      </c>
      <c r="R496" s="2">
        <v>8175</v>
      </c>
      <c r="S496" s="158" t="s">
        <v>1943</v>
      </c>
      <c r="T496" s="158">
        <v>41919</v>
      </c>
      <c r="U496" s="165" t="e">
        <f t="shared" si="18"/>
        <v>#VALUE!</v>
      </c>
      <c r="V496" s="158">
        <v>41931</v>
      </c>
      <c r="W496" s="165" t="e">
        <f t="shared" si="19"/>
        <v>#VALUE!</v>
      </c>
      <c r="X496" s="158">
        <v>41968</v>
      </c>
      <c r="Y496" s="165" t="e">
        <f t="shared" si="20"/>
        <v>#VALUE!</v>
      </c>
      <c r="Z496">
        <v>6</v>
      </c>
      <c r="AA496" s="4">
        <v>37</v>
      </c>
      <c r="AB496">
        <v>9</v>
      </c>
      <c r="AC496" s="2"/>
      <c r="AD496">
        <v>570</v>
      </c>
      <c r="AE496" s="2"/>
      <c r="AF496">
        <v>1</v>
      </c>
      <c r="AG496" t="s">
        <v>1946</v>
      </c>
    </row>
    <row r="497" spans="1:33" x14ac:dyDescent="0.25">
      <c r="A497">
        <v>496</v>
      </c>
      <c r="B497">
        <v>2014</v>
      </c>
      <c r="D497" t="s">
        <v>859</v>
      </c>
      <c r="F497" t="s">
        <v>4445</v>
      </c>
      <c r="H497" t="s">
        <v>1124</v>
      </c>
      <c r="J497" t="s">
        <v>3476</v>
      </c>
      <c r="L497" s="2"/>
      <c r="M497" s="2"/>
      <c r="N497" s="2" t="s">
        <v>1228</v>
      </c>
      <c r="O497" t="s">
        <v>1942</v>
      </c>
      <c r="Q497">
        <v>4</v>
      </c>
      <c r="R497" s="2" t="s">
        <v>1147</v>
      </c>
      <c r="S497" s="158" t="s">
        <v>1943</v>
      </c>
      <c r="T497" s="158">
        <v>41917</v>
      </c>
      <c r="U497" s="165" t="e">
        <f t="shared" si="18"/>
        <v>#VALUE!</v>
      </c>
      <c r="V497" s="158">
        <v>41928</v>
      </c>
      <c r="W497" s="165" t="e">
        <f t="shared" si="19"/>
        <v>#VALUE!</v>
      </c>
      <c r="X497" s="158">
        <v>41960</v>
      </c>
      <c r="Y497" s="165" t="e">
        <f t="shared" si="20"/>
        <v>#VALUE!</v>
      </c>
      <c r="Z497">
        <v>2</v>
      </c>
      <c r="AA497" s="4">
        <v>52</v>
      </c>
      <c r="AB497">
        <v>6</v>
      </c>
      <c r="AC497" s="2"/>
      <c r="AD497">
        <v>432</v>
      </c>
      <c r="AE497" s="2"/>
      <c r="AF497">
        <v>3</v>
      </c>
      <c r="AG497" t="s">
        <v>1947</v>
      </c>
    </row>
    <row r="498" spans="1:33" x14ac:dyDescent="0.25">
      <c r="A498">
        <v>497</v>
      </c>
      <c r="B498">
        <v>2014</v>
      </c>
      <c r="D498" t="s">
        <v>859</v>
      </c>
      <c r="F498" t="s">
        <v>4445</v>
      </c>
      <c r="H498" t="s">
        <v>1124</v>
      </c>
      <c r="J498" t="s">
        <v>3476</v>
      </c>
      <c r="L498" s="2"/>
      <c r="M498" s="2"/>
      <c r="N498" s="2" t="s">
        <v>1228</v>
      </c>
      <c r="O498" t="s">
        <v>1948</v>
      </c>
      <c r="Q498" s="174">
        <v>1</v>
      </c>
      <c r="R498" s="2">
        <v>5684</v>
      </c>
      <c r="S498" s="158" t="s">
        <v>1943</v>
      </c>
      <c r="T498" s="158">
        <v>41917</v>
      </c>
      <c r="U498" s="165" t="e">
        <f t="shared" ref="U498:U561" si="21">_xlfn.DAYS(T498,S498)</f>
        <v>#VALUE!</v>
      </c>
      <c r="V498" s="158">
        <v>41931</v>
      </c>
      <c r="W498" s="165" t="e">
        <f t="shared" ref="W498:W561" si="22">_xlfn.DAYS(V498,S498)</f>
        <v>#VALUE!</v>
      </c>
      <c r="X498" s="158">
        <v>41961</v>
      </c>
      <c r="Y498" s="165" t="e">
        <f t="shared" ref="Y498:Y561" si="23">_xlfn.DAYS(X498,S498)</f>
        <v>#VALUE!</v>
      </c>
      <c r="Z498">
        <v>8</v>
      </c>
      <c r="AA498" s="4">
        <v>52</v>
      </c>
      <c r="AB498">
        <v>9</v>
      </c>
      <c r="AC498" s="2"/>
      <c r="AD498">
        <v>548</v>
      </c>
      <c r="AE498" s="2"/>
      <c r="AF498">
        <v>3</v>
      </c>
      <c r="AG498" t="s">
        <v>1526</v>
      </c>
    </row>
    <row r="499" spans="1:33" x14ac:dyDescent="0.25">
      <c r="A499">
        <v>498</v>
      </c>
      <c r="B499">
        <v>2014</v>
      </c>
      <c r="D499" t="s">
        <v>859</v>
      </c>
      <c r="F499" t="s">
        <v>4445</v>
      </c>
      <c r="H499" t="s">
        <v>1124</v>
      </c>
      <c r="J499" t="s">
        <v>3476</v>
      </c>
      <c r="L499" s="2"/>
      <c r="M499" s="2"/>
      <c r="N499" s="2" t="s">
        <v>1228</v>
      </c>
      <c r="O499" t="s">
        <v>1948</v>
      </c>
      <c r="Q499">
        <v>2</v>
      </c>
      <c r="R499" s="2">
        <v>226157</v>
      </c>
      <c r="S499" s="158" t="s">
        <v>1943</v>
      </c>
      <c r="T499" s="158">
        <v>41919</v>
      </c>
      <c r="U499" s="165" t="e">
        <f t="shared" si="21"/>
        <v>#VALUE!</v>
      </c>
      <c r="V499" s="158">
        <v>41932</v>
      </c>
      <c r="W499" s="165" t="e">
        <f t="shared" si="22"/>
        <v>#VALUE!</v>
      </c>
      <c r="X499" s="158">
        <v>41961</v>
      </c>
      <c r="Y499" s="165" t="e">
        <f t="shared" si="23"/>
        <v>#VALUE!</v>
      </c>
      <c r="Z499">
        <v>4</v>
      </c>
      <c r="AA499" s="4">
        <v>40</v>
      </c>
      <c r="AB499">
        <v>8</v>
      </c>
      <c r="AC499" s="2"/>
      <c r="AD499">
        <v>603</v>
      </c>
      <c r="AE499" s="2"/>
      <c r="AF499">
        <v>4</v>
      </c>
      <c r="AG499" t="s">
        <v>1949</v>
      </c>
    </row>
    <row r="500" spans="1:33" x14ac:dyDescent="0.25">
      <c r="A500">
        <v>499</v>
      </c>
      <c r="B500">
        <v>2014</v>
      </c>
      <c r="D500" t="s">
        <v>859</v>
      </c>
      <c r="F500" t="s">
        <v>4445</v>
      </c>
      <c r="H500" t="s">
        <v>1124</v>
      </c>
      <c r="J500" t="s">
        <v>3476</v>
      </c>
      <c r="L500" s="2"/>
      <c r="M500" s="2"/>
      <c r="N500" s="2" t="s">
        <v>1228</v>
      </c>
      <c r="O500" t="s">
        <v>1948</v>
      </c>
      <c r="Q500">
        <v>3</v>
      </c>
      <c r="R500" s="2">
        <v>226535</v>
      </c>
      <c r="S500" s="158" t="s">
        <v>1943</v>
      </c>
      <c r="T500" s="158">
        <v>41925</v>
      </c>
      <c r="U500" s="165" t="e">
        <f t="shared" si="21"/>
        <v>#VALUE!</v>
      </c>
      <c r="V500" s="158">
        <v>41939</v>
      </c>
      <c r="W500" s="165" t="e">
        <f t="shared" si="22"/>
        <v>#VALUE!</v>
      </c>
      <c r="X500" s="158">
        <v>41971</v>
      </c>
      <c r="Y500" s="165" t="e">
        <f t="shared" si="23"/>
        <v>#VALUE!</v>
      </c>
      <c r="Z500">
        <v>6</v>
      </c>
      <c r="AA500" s="4">
        <v>37</v>
      </c>
      <c r="AB500">
        <v>8</v>
      </c>
      <c r="AC500" s="2"/>
      <c r="AD500">
        <v>431</v>
      </c>
      <c r="AE500" s="2"/>
      <c r="AF500">
        <v>4</v>
      </c>
      <c r="AG500" t="s">
        <v>1779</v>
      </c>
    </row>
    <row r="501" spans="1:33" x14ac:dyDescent="0.25">
      <c r="A501">
        <v>500</v>
      </c>
      <c r="B501">
        <v>2014</v>
      </c>
      <c r="D501" t="s">
        <v>859</v>
      </c>
      <c r="F501" t="s">
        <v>4445</v>
      </c>
      <c r="H501" t="s">
        <v>1124</v>
      </c>
      <c r="J501" t="s">
        <v>3476</v>
      </c>
      <c r="L501" s="2"/>
      <c r="M501" s="2"/>
      <c r="N501" s="2" t="s">
        <v>1228</v>
      </c>
      <c r="O501" t="s">
        <v>1948</v>
      </c>
      <c r="Q501">
        <v>4</v>
      </c>
      <c r="R501" s="2" t="s">
        <v>1147</v>
      </c>
      <c r="S501" s="158" t="s">
        <v>1943</v>
      </c>
      <c r="T501" s="158">
        <v>41915</v>
      </c>
      <c r="U501" s="165" t="e">
        <f t="shared" si="21"/>
        <v>#VALUE!</v>
      </c>
      <c r="V501" s="158">
        <v>41932</v>
      </c>
      <c r="W501" s="165" t="e">
        <f t="shared" si="22"/>
        <v>#VALUE!</v>
      </c>
      <c r="X501" s="158">
        <v>41946</v>
      </c>
      <c r="Y501" s="165" t="e">
        <f t="shared" si="23"/>
        <v>#VALUE!</v>
      </c>
      <c r="Z501">
        <v>3</v>
      </c>
      <c r="AA501" s="4">
        <v>52</v>
      </c>
      <c r="AB501">
        <v>7</v>
      </c>
      <c r="AC501" s="2"/>
      <c r="AD501">
        <v>243</v>
      </c>
      <c r="AE501" s="2"/>
      <c r="AF501">
        <v>2</v>
      </c>
      <c r="AG501" t="s">
        <v>1950</v>
      </c>
    </row>
    <row r="502" spans="1:33" x14ac:dyDescent="0.25">
      <c r="A502">
        <v>501</v>
      </c>
      <c r="B502">
        <v>2014</v>
      </c>
      <c r="D502" t="s">
        <v>859</v>
      </c>
      <c r="F502" t="s">
        <v>4445</v>
      </c>
      <c r="H502" t="s">
        <v>1124</v>
      </c>
      <c r="J502" t="s">
        <v>3476</v>
      </c>
      <c r="L502" s="2"/>
      <c r="M502" s="2"/>
      <c r="N502" s="2" t="s">
        <v>1228</v>
      </c>
      <c r="O502" t="s">
        <v>1951</v>
      </c>
      <c r="Q502" s="174">
        <v>1</v>
      </c>
      <c r="R502" s="2">
        <v>204936</v>
      </c>
      <c r="S502" s="158">
        <v>41872</v>
      </c>
      <c r="T502" s="158">
        <v>41914</v>
      </c>
      <c r="U502" s="165">
        <f t="shared" si="21"/>
        <v>42</v>
      </c>
      <c r="V502" s="158">
        <v>41927</v>
      </c>
      <c r="W502" s="165">
        <f t="shared" si="22"/>
        <v>55</v>
      </c>
      <c r="X502" s="158">
        <v>41995</v>
      </c>
      <c r="Y502" s="165">
        <f t="shared" si="23"/>
        <v>123</v>
      </c>
      <c r="Z502">
        <v>3</v>
      </c>
      <c r="AA502" s="4">
        <v>39</v>
      </c>
      <c r="AB502">
        <v>7</v>
      </c>
      <c r="AC502" s="2"/>
      <c r="AD502">
        <v>556</v>
      </c>
      <c r="AE502" s="2"/>
      <c r="AF502">
        <v>2</v>
      </c>
      <c r="AG502" t="s">
        <v>1952</v>
      </c>
    </row>
    <row r="503" spans="1:33" x14ac:dyDescent="0.25">
      <c r="A503">
        <v>502</v>
      </c>
      <c r="B503">
        <v>2014</v>
      </c>
      <c r="D503" t="s">
        <v>859</v>
      </c>
      <c r="F503" t="s">
        <v>4445</v>
      </c>
      <c r="H503" t="s">
        <v>1124</v>
      </c>
      <c r="J503" t="s">
        <v>3476</v>
      </c>
      <c r="L503" s="2"/>
      <c r="M503" s="2"/>
      <c r="N503" s="2" t="s">
        <v>1228</v>
      </c>
      <c r="O503" t="s">
        <v>1951</v>
      </c>
      <c r="Q503">
        <v>2</v>
      </c>
      <c r="R503" s="2">
        <v>208140</v>
      </c>
      <c r="S503" s="158">
        <v>41872</v>
      </c>
      <c r="T503" s="158">
        <v>41912</v>
      </c>
      <c r="U503" s="165">
        <f t="shared" si="21"/>
        <v>40</v>
      </c>
      <c r="V503" s="158">
        <v>41925</v>
      </c>
      <c r="W503" s="165">
        <f t="shared" si="22"/>
        <v>53</v>
      </c>
      <c r="X503" s="158">
        <v>41951</v>
      </c>
      <c r="Y503" s="165">
        <f t="shared" si="23"/>
        <v>79</v>
      </c>
      <c r="Z503">
        <v>5</v>
      </c>
      <c r="AA503" s="4">
        <v>39</v>
      </c>
      <c r="AB503">
        <v>8</v>
      </c>
      <c r="AC503" s="2"/>
      <c r="AD503">
        <v>583</v>
      </c>
      <c r="AE503" s="2"/>
      <c r="AF503">
        <v>3</v>
      </c>
      <c r="AG503" t="s">
        <v>1953</v>
      </c>
    </row>
    <row r="504" spans="1:33" x14ac:dyDescent="0.25">
      <c r="A504">
        <v>503</v>
      </c>
      <c r="B504">
        <v>2014</v>
      </c>
      <c r="D504" t="s">
        <v>859</v>
      </c>
      <c r="F504" t="s">
        <v>4445</v>
      </c>
      <c r="H504" t="s">
        <v>1124</v>
      </c>
      <c r="J504" t="s">
        <v>3476</v>
      </c>
      <c r="L504" s="2"/>
      <c r="M504" s="2"/>
      <c r="N504" s="2" t="s">
        <v>1228</v>
      </c>
      <c r="O504" t="s">
        <v>1951</v>
      </c>
      <c r="Q504">
        <v>3</v>
      </c>
      <c r="R504" s="2">
        <v>5622</v>
      </c>
      <c r="S504" s="162">
        <v>41872</v>
      </c>
      <c r="T504" s="162">
        <v>41912</v>
      </c>
      <c r="U504" s="165">
        <f t="shared" si="21"/>
        <v>40</v>
      </c>
      <c r="V504" s="162">
        <v>41927</v>
      </c>
      <c r="W504" s="165">
        <f t="shared" si="22"/>
        <v>55</v>
      </c>
      <c r="X504" s="158">
        <v>41972</v>
      </c>
      <c r="Y504" s="165">
        <f t="shared" si="23"/>
        <v>100</v>
      </c>
      <c r="Z504" s="4">
        <v>98</v>
      </c>
      <c r="AA504">
        <v>8</v>
      </c>
      <c r="AB504">
        <v>5</v>
      </c>
      <c r="AC504" s="2"/>
      <c r="AD504" s="4">
        <v>41916</v>
      </c>
      <c r="AE504" s="2"/>
      <c r="AF504">
        <v>1</v>
      </c>
      <c r="AG504" t="s">
        <v>1954</v>
      </c>
    </row>
    <row r="505" spans="1:33" x14ac:dyDescent="0.25">
      <c r="A505">
        <v>504</v>
      </c>
      <c r="B505">
        <v>2014</v>
      </c>
      <c r="D505" t="s">
        <v>859</v>
      </c>
      <c r="F505" t="s">
        <v>4445</v>
      </c>
      <c r="H505" t="s">
        <v>1124</v>
      </c>
      <c r="J505" t="s">
        <v>3476</v>
      </c>
      <c r="L505" s="2"/>
      <c r="M505" s="2"/>
      <c r="N505" s="2" t="s">
        <v>1228</v>
      </c>
      <c r="O505" t="s">
        <v>1951</v>
      </c>
      <c r="Q505">
        <v>4</v>
      </c>
      <c r="R505" s="2" t="s">
        <v>1147</v>
      </c>
      <c r="S505" s="162">
        <v>41872</v>
      </c>
      <c r="T505" s="162">
        <v>41906</v>
      </c>
      <c r="U505" s="165">
        <f t="shared" si="21"/>
        <v>34</v>
      </c>
      <c r="V505" s="162">
        <v>41915</v>
      </c>
      <c r="W505" s="165">
        <f t="shared" si="22"/>
        <v>43</v>
      </c>
      <c r="X505" s="158">
        <v>41944</v>
      </c>
      <c r="Y505" s="165">
        <f t="shared" si="23"/>
        <v>72</v>
      </c>
      <c r="Z505" s="4">
        <v>77</v>
      </c>
      <c r="AA505">
        <v>7</v>
      </c>
      <c r="AB505">
        <v>3</v>
      </c>
      <c r="AC505" s="2"/>
      <c r="AD505" s="4">
        <v>39298</v>
      </c>
      <c r="AE505" s="2"/>
      <c r="AF505">
        <v>4</v>
      </c>
    </row>
    <row r="506" spans="1:33" x14ac:dyDescent="0.25">
      <c r="A506">
        <v>505</v>
      </c>
      <c r="B506">
        <v>2014</v>
      </c>
      <c r="D506" t="s">
        <v>859</v>
      </c>
      <c r="F506" t="s">
        <v>4445</v>
      </c>
      <c r="H506" t="s">
        <v>1124</v>
      </c>
      <c r="J506" t="s">
        <v>3476</v>
      </c>
      <c r="L506" s="2" t="s">
        <v>1955</v>
      </c>
      <c r="M506" s="2" t="s">
        <v>1956</v>
      </c>
      <c r="N506" s="2">
        <v>2477</v>
      </c>
      <c r="O506" t="s">
        <v>1957</v>
      </c>
      <c r="Q506" s="174">
        <v>1</v>
      </c>
      <c r="R506" s="2">
        <v>203940</v>
      </c>
      <c r="S506" s="158" t="s">
        <v>1958</v>
      </c>
      <c r="T506" s="158">
        <v>41923</v>
      </c>
      <c r="U506" s="165" t="e">
        <f t="shared" si="21"/>
        <v>#VALUE!</v>
      </c>
      <c r="V506" s="158">
        <v>41936</v>
      </c>
      <c r="W506" s="165" t="e">
        <f t="shared" si="22"/>
        <v>#VALUE!</v>
      </c>
      <c r="X506" s="158">
        <v>41978</v>
      </c>
      <c r="Y506" s="165" t="e">
        <f t="shared" si="23"/>
        <v>#VALUE!</v>
      </c>
      <c r="Z506">
        <v>4</v>
      </c>
      <c r="AA506" s="4">
        <v>35</v>
      </c>
      <c r="AB506">
        <v>9</v>
      </c>
      <c r="AC506" s="2"/>
      <c r="AD506">
        <v>268</v>
      </c>
      <c r="AE506" s="2"/>
      <c r="AF506">
        <v>3</v>
      </c>
      <c r="AG506" t="s">
        <v>1959</v>
      </c>
    </row>
    <row r="507" spans="1:33" x14ac:dyDescent="0.25">
      <c r="A507">
        <v>506</v>
      </c>
      <c r="B507">
        <v>2014</v>
      </c>
      <c r="D507" t="s">
        <v>859</v>
      </c>
      <c r="F507" t="s">
        <v>4445</v>
      </c>
      <c r="H507" t="s">
        <v>1124</v>
      </c>
      <c r="J507" t="s">
        <v>3476</v>
      </c>
      <c r="L507" s="2" t="s">
        <v>1955</v>
      </c>
      <c r="M507" s="2" t="s">
        <v>1956</v>
      </c>
      <c r="N507" s="2">
        <v>2477</v>
      </c>
      <c r="O507" t="s">
        <v>1957</v>
      </c>
      <c r="Q507">
        <v>2</v>
      </c>
      <c r="R507" s="2">
        <v>5634</v>
      </c>
      <c r="S507" s="158" t="s">
        <v>1958</v>
      </c>
      <c r="T507" s="158">
        <v>41920</v>
      </c>
      <c r="U507" s="165" t="e">
        <f t="shared" si="21"/>
        <v>#VALUE!</v>
      </c>
      <c r="V507" s="158">
        <v>41932</v>
      </c>
      <c r="W507" s="165" t="e">
        <f t="shared" si="22"/>
        <v>#VALUE!</v>
      </c>
      <c r="X507" s="158">
        <v>41972</v>
      </c>
      <c r="Y507" s="165" t="e">
        <f t="shared" si="23"/>
        <v>#VALUE!</v>
      </c>
      <c r="Z507">
        <v>4</v>
      </c>
      <c r="AA507" s="4">
        <v>41</v>
      </c>
      <c r="AB507">
        <v>8</v>
      </c>
      <c r="AC507" s="2"/>
      <c r="AD507">
        <v>283</v>
      </c>
      <c r="AE507" s="2"/>
      <c r="AF507">
        <v>4</v>
      </c>
    </row>
    <row r="508" spans="1:33" x14ac:dyDescent="0.25">
      <c r="A508">
        <v>507</v>
      </c>
      <c r="B508">
        <v>2014</v>
      </c>
      <c r="D508" t="s">
        <v>859</v>
      </c>
      <c r="F508" t="s">
        <v>4445</v>
      </c>
      <c r="H508" t="s">
        <v>1124</v>
      </c>
      <c r="J508" t="s">
        <v>3476</v>
      </c>
      <c r="L508" s="2" t="s">
        <v>1955</v>
      </c>
      <c r="M508" s="2" t="s">
        <v>1956</v>
      </c>
      <c r="N508" s="2">
        <v>2477</v>
      </c>
      <c r="O508" t="s">
        <v>1957</v>
      </c>
      <c r="Q508">
        <v>3</v>
      </c>
      <c r="R508" s="2">
        <v>5588</v>
      </c>
      <c r="S508" s="158" t="s">
        <v>1958</v>
      </c>
      <c r="T508" s="158">
        <v>41928</v>
      </c>
      <c r="U508" s="165" t="e">
        <f t="shared" si="21"/>
        <v>#VALUE!</v>
      </c>
      <c r="V508" s="158">
        <v>41941</v>
      </c>
      <c r="W508" s="165" t="e">
        <f t="shared" si="22"/>
        <v>#VALUE!</v>
      </c>
      <c r="X508" s="158">
        <v>41967</v>
      </c>
      <c r="Y508" s="165" t="e">
        <f t="shared" si="23"/>
        <v>#VALUE!</v>
      </c>
      <c r="Z508">
        <v>4</v>
      </c>
      <c r="AA508" s="4">
        <v>38</v>
      </c>
      <c r="AB508">
        <v>7</v>
      </c>
      <c r="AC508" s="2"/>
      <c r="AD508">
        <v>120</v>
      </c>
      <c r="AE508" s="2"/>
      <c r="AF508">
        <v>3</v>
      </c>
      <c r="AG508" t="s">
        <v>1960</v>
      </c>
    </row>
    <row r="509" spans="1:33" x14ac:dyDescent="0.25">
      <c r="A509">
        <v>508</v>
      </c>
      <c r="B509">
        <v>2014</v>
      </c>
      <c r="D509" t="s">
        <v>859</v>
      </c>
      <c r="F509" t="s">
        <v>4445</v>
      </c>
      <c r="H509" t="s">
        <v>1124</v>
      </c>
      <c r="J509" t="s">
        <v>3476</v>
      </c>
      <c r="L509" s="2" t="s">
        <v>1955</v>
      </c>
      <c r="M509" s="2" t="s">
        <v>1956</v>
      </c>
      <c r="N509" s="2">
        <v>2477</v>
      </c>
      <c r="O509" t="s">
        <v>1957</v>
      </c>
      <c r="Q509">
        <v>4</v>
      </c>
      <c r="R509" s="2" t="s">
        <v>1147</v>
      </c>
      <c r="S509" s="158" t="s">
        <v>1958</v>
      </c>
      <c r="T509" s="158">
        <v>41913</v>
      </c>
      <c r="U509" s="165" t="e">
        <f t="shared" si="21"/>
        <v>#VALUE!</v>
      </c>
      <c r="V509" s="158">
        <v>41925</v>
      </c>
      <c r="W509" s="165" t="e">
        <f t="shared" si="22"/>
        <v>#VALUE!</v>
      </c>
      <c r="X509" s="158">
        <v>41953</v>
      </c>
      <c r="Y509" s="165" t="e">
        <f t="shared" si="23"/>
        <v>#VALUE!</v>
      </c>
      <c r="Z509">
        <v>3</v>
      </c>
      <c r="AA509" s="4">
        <v>51</v>
      </c>
      <c r="AB509">
        <v>7</v>
      </c>
      <c r="AC509" s="2"/>
      <c r="AD509">
        <v>39</v>
      </c>
      <c r="AE509" s="2"/>
      <c r="AF509">
        <v>4</v>
      </c>
      <c r="AG509" t="s">
        <v>1961</v>
      </c>
    </row>
    <row r="510" spans="1:33" x14ac:dyDescent="0.25">
      <c r="A510">
        <v>509</v>
      </c>
      <c r="B510">
        <v>2014</v>
      </c>
      <c r="D510" t="s">
        <v>859</v>
      </c>
      <c r="F510" t="s">
        <v>4445</v>
      </c>
      <c r="H510" t="s">
        <v>1124</v>
      </c>
      <c r="J510" t="s">
        <v>3476</v>
      </c>
      <c r="L510" s="2" t="s">
        <v>1962</v>
      </c>
      <c r="M510" s="2" t="s">
        <v>1963</v>
      </c>
      <c r="N510" s="2">
        <v>2496</v>
      </c>
      <c r="O510" t="s">
        <v>1964</v>
      </c>
      <c r="Q510" s="174">
        <v>1</v>
      </c>
      <c r="R510" s="2">
        <v>8034</v>
      </c>
      <c r="S510" s="158" t="s">
        <v>1965</v>
      </c>
      <c r="T510" s="158">
        <v>41914</v>
      </c>
      <c r="U510" s="165" t="e">
        <f t="shared" si="21"/>
        <v>#VALUE!</v>
      </c>
      <c r="V510" s="158">
        <v>41926</v>
      </c>
      <c r="W510" s="165" t="e">
        <f t="shared" si="22"/>
        <v>#VALUE!</v>
      </c>
      <c r="X510" s="158">
        <v>41967</v>
      </c>
      <c r="Y510" s="165" t="e">
        <f t="shared" si="23"/>
        <v>#VALUE!</v>
      </c>
      <c r="Z510">
        <v>6</v>
      </c>
      <c r="AA510" s="4">
        <v>64</v>
      </c>
      <c r="AB510">
        <v>9</v>
      </c>
      <c r="AC510" s="2"/>
      <c r="AD510">
        <v>478</v>
      </c>
      <c r="AE510" s="2"/>
      <c r="AF510">
        <v>3</v>
      </c>
      <c r="AG510" t="s">
        <v>1966</v>
      </c>
    </row>
    <row r="511" spans="1:33" x14ac:dyDescent="0.25">
      <c r="A511">
        <v>510</v>
      </c>
      <c r="B511">
        <v>2014</v>
      </c>
      <c r="D511" t="s">
        <v>859</v>
      </c>
      <c r="F511" t="s">
        <v>4445</v>
      </c>
      <c r="H511" t="s">
        <v>1124</v>
      </c>
      <c r="J511" t="s">
        <v>3476</v>
      </c>
      <c r="L511" s="2" t="s">
        <v>1962</v>
      </c>
      <c r="M511" s="2" t="s">
        <v>1963</v>
      </c>
      <c r="N511" s="2">
        <v>2496</v>
      </c>
      <c r="O511" t="s">
        <v>1964</v>
      </c>
      <c r="Q511">
        <v>2</v>
      </c>
      <c r="R511" s="2">
        <v>222373</v>
      </c>
      <c r="S511" s="158" t="s">
        <v>1965</v>
      </c>
      <c r="T511" s="158">
        <v>41918</v>
      </c>
      <c r="U511" s="165" t="e">
        <f t="shared" si="21"/>
        <v>#VALUE!</v>
      </c>
      <c r="V511" s="158">
        <v>41931</v>
      </c>
      <c r="W511" s="165" t="e">
        <f t="shared" si="22"/>
        <v>#VALUE!</v>
      </c>
      <c r="X511" s="158">
        <v>41981</v>
      </c>
      <c r="Y511" s="165" t="e">
        <f t="shared" si="23"/>
        <v>#VALUE!</v>
      </c>
      <c r="Z511">
        <v>6</v>
      </c>
      <c r="AA511" s="4">
        <v>57</v>
      </c>
      <c r="AB511">
        <v>10</v>
      </c>
      <c r="AC511" s="2"/>
      <c r="AD511">
        <v>416</v>
      </c>
      <c r="AE511" s="2"/>
      <c r="AF511">
        <v>4</v>
      </c>
      <c r="AG511" t="s">
        <v>1967</v>
      </c>
    </row>
    <row r="512" spans="1:33" x14ac:dyDescent="0.25">
      <c r="A512">
        <v>511</v>
      </c>
      <c r="B512">
        <v>2014</v>
      </c>
      <c r="D512" t="s">
        <v>859</v>
      </c>
      <c r="F512" t="s">
        <v>4445</v>
      </c>
      <c r="H512" t="s">
        <v>1124</v>
      </c>
      <c r="J512" t="s">
        <v>3476</v>
      </c>
      <c r="L512" s="2" t="s">
        <v>1962</v>
      </c>
      <c r="M512" s="2" t="s">
        <v>1963</v>
      </c>
      <c r="N512" s="2">
        <v>2496</v>
      </c>
      <c r="O512" t="s">
        <v>1964</v>
      </c>
      <c r="Q512">
        <v>3</v>
      </c>
      <c r="R512" s="2">
        <v>214462</v>
      </c>
      <c r="S512" s="158" t="s">
        <v>1965</v>
      </c>
      <c r="T512" s="158">
        <v>41920</v>
      </c>
      <c r="U512" s="165" t="e">
        <f t="shared" si="21"/>
        <v>#VALUE!</v>
      </c>
      <c r="V512" s="158">
        <v>41933</v>
      </c>
      <c r="W512" s="165" t="e">
        <f t="shared" si="22"/>
        <v>#VALUE!</v>
      </c>
      <c r="X512" s="158">
        <v>41969</v>
      </c>
      <c r="Y512" s="165" t="e">
        <f t="shared" si="23"/>
        <v>#VALUE!</v>
      </c>
      <c r="Z512">
        <v>5</v>
      </c>
      <c r="AA512" s="4">
        <v>42</v>
      </c>
      <c r="AB512">
        <v>10</v>
      </c>
      <c r="AC512" s="2"/>
      <c r="AD512">
        <v>438</v>
      </c>
      <c r="AE512" s="2"/>
      <c r="AF512">
        <v>2</v>
      </c>
      <c r="AG512" t="s">
        <v>1968</v>
      </c>
    </row>
    <row r="513" spans="1:33" x14ac:dyDescent="0.25">
      <c r="A513">
        <v>512</v>
      </c>
      <c r="B513">
        <v>2014</v>
      </c>
      <c r="D513" t="s">
        <v>859</v>
      </c>
      <c r="F513" t="s">
        <v>4445</v>
      </c>
      <c r="H513" t="s">
        <v>1124</v>
      </c>
      <c r="J513" t="s">
        <v>3476</v>
      </c>
      <c r="L513" s="2" t="s">
        <v>1962</v>
      </c>
      <c r="M513" s="2" t="s">
        <v>1963</v>
      </c>
      <c r="N513" s="2">
        <v>2496</v>
      </c>
      <c r="O513" t="s">
        <v>1964</v>
      </c>
      <c r="Q513">
        <v>4</v>
      </c>
      <c r="R513" s="2" t="s">
        <v>1147</v>
      </c>
      <c r="S513" s="158" t="s">
        <v>1965</v>
      </c>
      <c r="T513" s="158">
        <v>41938</v>
      </c>
      <c r="U513" s="165" t="e">
        <f t="shared" si="21"/>
        <v>#VALUE!</v>
      </c>
      <c r="V513" s="158">
        <v>41920</v>
      </c>
      <c r="W513" s="165" t="e">
        <f t="shared" si="22"/>
        <v>#VALUE!</v>
      </c>
      <c r="X513" s="158">
        <v>41951</v>
      </c>
      <c r="Y513" s="165" t="e">
        <f t="shared" si="23"/>
        <v>#VALUE!</v>
      </c>
      <c r="Z513">
        <v>3</v>
      </c>
      <c r="AA513" s="4">
        <v>65</v>
      </c>
      <c r="AB513">
        <v>7</v>
      </c>
      <c r="AC513" s="2"/>
      <c r="AD513">
        <v>145</v>
      </c>
      <c r="AE513" s="2"/>
      <c r="AF513">
        <v>4</v>
      </c>
      <c r="AG513" t="s">
        <v>1969</v>
      </c>
    </row>
    <row r="514" spans="1:33" x14ac:dyDescent="0.25">
      <c r="A514">
        <v>513</v>
      </c>
      <c r="B514">
        <v>2014</v>
      </c>
      <c r="D514" t="s">
        <v>859</v>
      </c>
      <c r="F514" t="s">
        <v>4445</v>
      </c>
      <c r="H514" t="s">
        <v>1124</v>
      </c>
      <c r="J514" t="s">
        <v>3476</v>
      </c>
      <c r="L514" s="2" t="s">
        <v>1970</v>
      </c>
      <c r="M514" s="2" t="s">
        <v>1971</v>
      </c>
      <c r="N514" s="2">
        <v>2476</v>
      </c>
      <c r="O514" t="s">
        <v>1972</v>
      </c>
      <c r="Q514" s="174">
        <v>1</v>
      </c>
      <c r="R514" s="2">
        <v>208136</v>
      </c>
      <c r="S514" s="158" t="s">
        <v>1943</v>
      </c>
      <c r="T514" s="158">
        <v>41924</v>
      </c>
      <c r="U514" s="165" t="e">
        <f t="shared" si="21"/>
        <v>#VALUE!</v>
      </c>
      <c r="V514" s="158">
        <v>41933</v>
      </c>
      <c r="W514" s="165" t="e">
        <f t="shared" si="22"/>
        <v>#VALUE!</v>
      </c>
      <c r="X514" s="158">
        <v>41959</v>
      </c>
      <c r="Y514" s="165" t="e">
        <f t="shared" si="23"/>
        <v>#VALUE!</v>
      </c>
      <c r="Z514">
        <v>5</v>
      </c>
      <c r="AA514" s="4">
        <v>39</v>
      </c>
      <c r="AB514">
        <v>9</v>
      </c>
      <c r="AC514" s="2"/>
      <c r="AD514">
        <v>455</v>
      </c>
      <c r="AE514" s="2"/>
      <c r="AF514">
        <v>3</v>
      </c>
      <c r="AG514" t="s">
        <v>1973</v>
      </c>
    </row>
    <row r="515" spans="1:33" x14ac:dyDescent="0.25">
      <c r="A515">
        <v>514</v>
      </c>
      <c r="B515">
        <v>2014</v>
      </c>
      <c r="D515" t="s">
        <v>859</v>
      </c>
      <c r="F515" t="s">
        <v>4445</v>
      </c>
      <c r="H515" t="s">
        <v>1124</v>
      </c>
      <c r="J515" t="s">
        <v>3476</v>
      </c>
      <c r="L515" s="2" t="s">
        <v>1970</v>
      </c>
      <c r="M515" s="2" t="s">
        <v>1971</v>
      </c>
      <c r="N515" s="2">
        <v>2476</v>
      </c>
      <c r="O515" t="s">
        <v>1972</v>
      </c>
      <c r="Q515">
        <v>2</v>
      </c>
      <c r="R515" s="2">
        <v>214306</v>
      </c>
      <c r="S515" s="158" t="s">
        <v>1943</v>
      </c>
      <c r="T515" s="158">
        <v>41924</v>
      </c>
      <c r="U515" s="165" t="e">
        <f t="shared" si="21"/>
        <v>#VALUE!</v>
      </c>
      <c r="V515" s="158">
        <v>41938</v>
      </c>
      <c r="W515" s="165" t="e">
        <f t="shared" si="22"/>
        <v>#VALUE!</v>
      </c>
      <c r="X515" s="158">
        <v>41967</v>
      </c>
      <c r="Y515" s="165" t="e">
        <f t="shared" si="23"/>
        <v>#VALUE!</v>
      </c>
      <c r="Z515">
        <v>5</v>
      </c>
      <c r="AA515" s="4">
        <v>54</v>
      </c>
      <c r="AB515">
        <v>9</v>
      </c>
      <c r="AC515" s="2"/>
      <c r="AD515">
        <v>176</v>
      </c>
      <c r="AE515" s="2"/>
      <c r="AF515">
        <v>4</v>
      </c>
      <c r="AG515" t="s">
        <v>1974</v>
      </c>
    </row>
    <row r="516" spans="1:33" x14ac:dyDescent="0.25">
      <c r="A516">
        <v>515</v>
      </c>
      <c r="B516">
        <v>2014</v>
      </c>
      <c r="D516" t="s">
        <v>859</v>
      </c>
      <c r="F516" t="s">
        <v>4445</v>
      </c>
      <c r="H516" t="s">
        <v>1124</v>
      </c>
      <c r="J516" t="s">
        <v>3476</v>
      </c>
      <c r="L516" s="2" t="s">
        <v>1970</v>
      </c>
      <c r="M516" s="2" t="s">
        <v>1971</v>
      </c>
      <c r="N516" s="2">
        <v>2476</v>
      </c>
      <c r="O516" t="s">
        <v>1972</v>
      </c>
      <c r="Q516">
        <v>3</v>
      </c>
      <c r="R516" s="2">
        <v>6891</v>
      </c>
      <c r="S516" s="158" t="s">
        <v>1943</v>
      </c>
      <c r="T516" s="158">
        <v>41922</v>
      </c>
      <c r="U516" s="165" t="e">
        <f t="shared" si="21"/>
        <v>#VALUE!</v>
      </c>
      <c r="V516" s="158">
        <v>41935</v>
      </c>
      <c r="W516" s="165" t="e">
        <f t="shared" si="22"/>
        <v>#VALUE!</v>
      </c>
      <c r="X516" s="158">
        <v>41961</v>
      </c>
      <c r="Y516" s="165" t="e">
        <f t="shared" si="23"/>
        <v>#VALUE!</v>
      </c>
      <c r="Z516">
        <v>4</v>
      </c>
      <c r="AA516" s="4">
        <v>39</v>
      </c>
      <c r="AB516">
        <v>8</v>
      </c>
      <c r="AC516" s="2"/>
      <c r="AD516">
        <v>383</v>
      </c>
      <c r="AE516" s="2"/>
      <c r="AF516">
        <v>1</v>
      </c>
      <c r="AG516" t="s">
        <v>1975</v>
      </c>
    </row>
    <row r="517" spans="1:33" x14ac:dyDescent="0.25">
      <c r="A517">
        <v>516</v>
      </c>
      <c r="B517">
        <v>2014</v>
      </c>
      <c r="D517" t="s">
        <v>859</v>
      </c>
      <c r="F517" t="s">
        <v>4445</v>
      </c>
      <c r="H517" t="s">
        <v>1124</v>
      </c>
      <c r="J517" t="s">
        <v>3476</v>
      </c>
      <c r="L517" s="2" t="s">
        <v>1970</v>
      </c>
      <c r="M517" s="2" t="s">
        <v>1971</v>
      </c>
      <c r="N517" s="2">
        <v>2476</v>
      </c>
      <c r="O517" t="s">
        <v>1972</v>
      </c>
      <c r="Q517">
        <v>4</v>
      </c>
      <c r="R517" s="2" t="s">
        <v>1147</v>
      </c>
      <c r="S517" s="158" t="s">
        <v>1943</v>
      </c>
      <c r="T517" s="158">
        <v>41910</v>
      </c>
      <c r="U517" s="165" t="e">
        <f t="shared" si="21"/>
        <v>#VALUE!</v>
      </c>
      <c r="V517" s="158">
        <v>41921</v>
      </c>
      <c r="W517" s="165" t="e">
        <f t="shared" si="22"/>
        <v>#VALUE!</v>
      </c>
      <c r="X517" s="158">
        <v>41963</v>
      </c>
      <c r="Y517" s="165" t="e">
        <f t="shared" si="23"/>
        <v>#VALUE!</v>
      </c>
      <c r="Z517">
        <v>3</v>
      </c>
      <c r="AA517" s="4">
        <v>58</v>
      </c>
      <c r="AB517">
        <v>7</v>
      </c>
      <c r="AC517" s="2"/>
      <c r="AD517">
        <v>350</v>
      </c>
      <c r="AE517" s="2"/>
      <c r="AF517">
        <v>3</v>
      </c>
      <c r="AG517" t="s">
        <v>1976</v>
      </c>
    </row>
    <row r="518" spans="1:33" x14ac:dyDescent="0.25">
      <c r="A518">
        <v>517</v>
      </c>
      <c r="B518">
        <v>2014</v>
      </c>
      <c r="D518" t="s">
        <v>859</v>
      </c>
      <c r="F518" t="s">
        <v>4445</v>
      </c>
      <c r="H518" t="s">
        <v>1124</v>
      </c>
      <c r="J518" t="s">
        <v>3476</v>
      </c>
      <c r="L518" s="2" t="s">
        <v>1977</v>
      </c>
      <c r="M518" s="2" t="s">
        <v>1978</v>
      </c>
      <c r="N518" s="2">
        <v>2480</v>
      </c>
      <c r="O518" t="s">
        <v>1979</v>
      </c>
      <c r="Q518" s="174">
        <v>1</v>
      </c>
      <c r="R518" s="2">
        <v>8175</v>
      </c>
      <c r="S518" s="158" t="s">
        <v>1470</v>
      </c>
      <c r="T518" s="158">
        <v>41922</v>
      </c>
      <c r="U518" s="165" t="e">
        <f t="shared" si="21"/>
        <v>#VALUE!</v>
      </c>
      <c r="V518" s="158">
        <v>41934</v>
      </c>
      <c r="W518" s="165" t="e">
        <f t="shared" si="22"/>
        <v>#VALUE!</v>
      </c>
      <c r="X518" s="158">
        <v>41964</v>
      </c>
      <c r="Y518" s="165" t="e">
        <f t="shared" si="23"/>
        <v>#VALUE!</v>
      </c>
      <c r="Z518">
        <v>4</v>
      </c>
      <c r="AA518" s="4">
        <v>49</v>
      </c>
      <c r="AB518">
        <v>7</v>
      </c>
      <c r="AC518" s="2"/>
      <c r="AD518">
        <v>638</v>
      </c>
      <c r="AE518" s="2"/>
      <c r="AF518">
        <v>3</v>
      </c>
      <c r="AG518" t="s">
        <v>1980</v>
      </c>
    </row>
    <row r="519" spans="1:33" x14ac:dyDescent="0.25">
      <c r="A519">
        <v>518</v>
      </c>
      <c r="B519">
        <v>2014</v>
      </c>
      <c r="D519" t="s">
        <v>859</v>
      </c>
      <c r="F519" t="s">
        <v>4445</v>
      </c>
      <c r="H519" t="s">
        <v>1124</v>
      </c>
      <c r="J519" t="s">
        <v>3476</v>
      </c>
      <c r="L519" s="2" t="s">
        <v>1977</v>
      </c>
      <c r="M519" s="2" t="s">
        <v>1978</v>
      </c>
      <c r="N519" s="2">
        <v>2480</v>
      </c>
      <c r="O519" t="s">
        <v>1979</v>
      </c>
      <c r="Q519">
        <v>2</v>
      </c>
      <c r="R519" s="2">
        <v>5684</v>
      </c>
      <c r="S519" s="158" t="s">
        <v>1470</v>
      </c>
      <c r="T519" s="158">
        <v>41914</v>
      </c>
      <c r="U519" s="165" t="e">
        <f t="shared" si="21"/>
        <v>#VALUE!</v>
      </c>
      <c r="V519" s="158">
        <v>41930</v>
      </c>
      <c r="W519" s="165" t="e">
        <f t="shared" si="22"/>
        <v>#VALUE!</v>
      </c>
      <c r="X519" s="158">
        <v>41968</v>
      </c>
      <c r="Y519" s="165" t="e">
        <f t="shared" si="23"/>
        <v>#VALUE!</v>
      </c>
      <c r="Z519">
        <v>4</v>
      </c>
      <c r="AA519" s="4">
        <v>43</v>
      </c>
      <c r="AB519">
        <v>9</v>
      </c>
      <c r="AC519" s="2"/>
      <c r="AD519">
        <v>697</v>
      </c>
      <c r="AE519" s="2"/>
      <c r="AF519">
        <v>4</v>
      </c>
      <c r="AG519" t="s">
        <v>1981</v>
      </c>
    </row>
    <row r="520" spans="1:33" x14ac:dyDescent="0.25">
      <c r="A520">
        <v>519</v>
      </c>
      <c r="B520">
        <v>2014</v>
      </c>
      <c r="D520" t="s">
        <v>859</v>
      </c>
      <c r="F520" t="s">
        <v>4445</v>
      </c>
      <c r="H520" t="s">
        <v>1124</v>
      </c>
      <c r="J520" t="s">
        <v>3476</v>
      </c>
      <c r="L520" s="2" t="s">
        <v>1977</v>
      </c>
      <c r="M520" s="2" t="s">
        <v>1978</v>
      </c>
      <c r="N520" s="2">
        <v>2480</v>
      </c>
      <c r="O520" t="s">
        <v>1979</v>
      </c>
      <c r="Q520">
        <v>3</v>
      </c>
      <c r="R520" s="2">
        <v>226157</v>
      </c>
      <c r="S520" s="158" t="s">
        <v>1470</v>
      </c>
      <c r="T520" s="158">
        <v>41917</v>
      </c>
      <c r="U520" s="165" t="e">
        <f t="shared" si="21"/>
        <v>#VALUE!</v>
      </c>
      <c r="V520" s="158">
        <v>41930</v>
      </c>
      <c r="W520" s="165" t="e">
        <f t="shared" si="22"/>
        <v>#VALUE!</v>
      </c>
      <c r="X520" s="158">
        <v>41967</v>
      </c>
      <c r="Y520" s="165" t="e">
        <f t="shared" si="23"/>
        <v>#VALUE!</v>
      </c>
      <c r="Z520">
        <v>4</v>
      </c>
      <c r="AA520" s="4">
        <v>41</v>
      </c>
      <c r="AB520">
        <v>10</v>
      </c>
      <c r="AC520" s="2"/>
      <c r="AD520">
        <v>556</v>
      </c>
      <c r="AE520" s="2"/>
      <c r="AF520">
        <v>4</v>
      </c>
      <c r="AG520" t="s">
        <v>1982</v>
      </c>
    </row>
    <row r="521" spans="1:33" x14ac:dyDescent="0.25">
      <c r="A521">
        <v>520</v>
      </c>
      <c r="B521">
        <v>2014</v>
      </c>
      <c r="D521" t="s">
        <v>859</v>
      </c>
      <c r="F521" t="s">
        <v>4445</v>
      </c>
      <c r="H521" t="s">
        <v>1124</v>
      </c>
      <c r="J521" t="s">
        <v>3476</v>
      </c>
      <c r="L521" s="2" t="s">
        <v>1977</v>
      </c>
      <c r="M521" s="2" t="s">
        <v>1978</v>
      </c>
      <c r="N521" s="2">
        <v>2480</v>
      </c>
      <c r="O521" t="s">
        <v>1979</v>
      </c>
      <c r="Q521">
        <v>4</v>
      </c>
      <c r="R521" s="2" t="s">
        <v>1147</v>
      </c>
      <c r="S521" s="158" t="s">
        <v>1470</v>
      </c>
      <c r="T521" s="158">
        <v>41910</v>
      </c>
      <c r="U521" s="165" t="e">
        <f t="shared" si="21"/>
        <v>#VALUE!</v>
      </c>
      <c r="V521" s="158">
        <v>41924</v>
      </c>
      <c r="W521" s="165" t="e">
        <f t="shared" si="22"/>
        <v>#VALUE!</v>
      </c>
      <c r="X521" s="158">
        <v>41960</v>
      </c>
      <c r="Y521" s="165" t="e">
        <f t="shared" si="23"/>
        <v>#VALUE!</v>
      </c>
      <c r="Z521">
        <v>3</v>
      </c>
      <c r="AA521" s="4">
        <v>54</v>
      </c>
      <c r="AB521">
        <v>6</v>
      </c>
      <c r="AC521" s="2"/>
      <c r="AD521">
        <v>349</v>
      </c>
      <c r="AE521" s="2"/>
      <c r="AF521">
        <v>3</v>
      </c>
      <c r="AG521" t="s">
        <v>1983</v>
      </c>
    </row>
    <row r="522" spans="1:33" x14ac:dyDescent="0.25">
      <c r="A522">
        <v>521</v>
      </c>
      <c r="B522">
        <v>2014</v>
      </c>
      <c r="D522" t="s">
        <v>859</v>
      </c>
      <c r="F522" t="s">
        <v>4445</v>
      </c>
      <c r="H522" t="s">
        <v>1124</v>
      </c>
      <c r="J522" t="s">
        <v>3476</v>
      </c>
      <c r="L522" s="2" t="s">
        <v>1984</v>
      </c>
      <c r="M522" s="2" t="s">
        <v>1985</v>
      </c>
      <c r="N522" s="2">
        <v>2494</v>
      </c>
      <c r="O522" t="s">
        <v>1986</v>
      </c>
      <c r="Q522" s="174">
        <v>1</v>
      </c>
      <c r="R522" s="2">
        <v>226535</v>
      </c>
      <c r="S522" s="158" t="s">
        <v>1194</v>
      </c>
      <c r="T522" s="158">
        <v>41921</v>
      </c>
      <c r="U522" s="165" t="e">
        <f t="shared" si="21"/>
        <v>#VALUE!</v>
      </c>
      <c r="V522" s="158" t="s">
        <v>1190</v>
      </c>
      <c r="W522" s="165" t="e">
        <f t="shared" si="22"/>
        <v>#VALUE!</v>
      </c>
      <c r="X522" s="158">
        <v>41963</v>
      </c>
      <c r="Y522" s="165" t="e">
        <f t="shared" si="23"/>
        <v>#VALUE!</v>
      </c>
      <c r="Z522">
        <v>3</v>
      </c>
      <c r="AA522" s="4">
        <v>36</v>
      </c>
      <c r="AB522">
        <v>6</v>
      </c>
      <c r="AC522" s="2"/>
      <c r="AD522">
        <v>670</v>
      </c>
      <c r="AE522" s="2"/>
      <c r="AF522">
        <v>3</v>
      </c>
      <c r="AG522" t="s">
        <v>1987</v>
      </c>
    </row>
    <row r="523" spans="1:33" x14ac:dyDescent="0.25">
      <c r="A523">
        <v>522</v>
      </c>
      <c r="B523">
        <v>2014</v>
      </c>
      <c r="D523" t="s">
        <v>859</v>
      </c>
      <c r="F523" t="s">
        <v>4445</v>
      </c>
      <c r="H523" t="s">
        <v>1124</v>
      </c>
      <c r="J523" t="s">
        <v>3476</v>
      </c>
      <c r="L523" s="2" t="s">
        <v>1984</v>
      </c>
      <c r="M523" s="2" t="s">
        <v>1985</v>
      </c>
      <c r="N523" s="2">
        <v>2494</v>
      </c>
      <c r="O523" t="s">
        <v>1986</v>
      </c>
      <c r="Q523">
        <v>2</v>
      </c>
      <c r="R523" s="2">
        <v>204936</v>
      </c>
      <c r="S523" s="158" t="s">
        <v>1194</v>
      </c>
      <c r="T523" s="158">
        <v>41925</v>
      </c>
      <c r="U523" s="165" t="e">
        <f t="shared" si="21"/>
        <v>#VALUE!</v>
      </c>
      <c r="V523" s="158">
        <v>41942</v>
      </c>
      <c r="W523" s="165" t="e">
        <f t="shared" si="22"/>
        <v>#VALUE!</v>
      </c>
      <c r="X523" s="158">
        <v>41952</v>
      </c>
      <c r="Y523" s="165" t="e">
        <f t="shared" si="23"/>
        <v>#VALUE!</v>
      </c>
      <c r="Z523">
        <v>3</v>
      </c>
      <c r="AA523" s="4">
        <v>38</v>
      </c>
      <c r="AB523">
        <v>7</v>
      </c>
      <c r="AC523" s="2"/>
      <c r="AD523">
        <v>755</v>
      </c>
      <c r="AE523" s="2"/>
      <c r="AF523">
        <v>4</v>
      </c>
      <c r="AG523" t="s">
        <v>1988</v>
      </c>
    </row>
    <row r="524" spans="1:33" x14ac:dyDescent="0.25">
      <c r="A524">
        <v>523</v>
      </c>
      <c r="B524">
        <v>2014</v>
      </c>
      <c r="D524" t="s">
        <v>859</v>
      </c>
      <c r="F524" t="s">
        <v>4445</v>
      </c>
      <c r="H524" t="s">
        <v>1124</v>
      </c>
      <c r="J524" t="s">
        <v>3476</v>
      </c>
      <c r="L524" s="2" t="s">
        <v>1984</v>
      </c>
      <c r="M524" s="2" t="s">
        <v>1985</v>
      </c>
      <c r="N524" s="2">
        <v>2494</v>
      </c>
      <c r="O524" t="s">
        <v>1986</v>
      </c>
      <c r="Q524">
        <v>3</v>
      </c>
      <c r="R524" s="2">
        <v>208140</v>
      </c>
      <c r="S524" s="158" t="s">
        <v>1194</v>
      </c>
      <c r="T524" s="158">
        <v>41926</v>
      </c>
      <c r="U524" s="165" t="e">
        <f t="shared" si="21"/>
        <v>#VALUE!</v>
      </c>
      <c r="V524" s="158">
        <v>41944</v>
      </c>
      <c r="W524" s="165" t="e">
        <f t="shared" si="22"/>
        <v>#VALUE!</v>
      </c>
      <c r="X524" s="158">
        <v>41982</v>
      </c>
      <c r="Y524" s="165" t="e">
        <f t="shared" si="23"/>
        <v>#VALUE!</v>
      </c>
      <c r="Z524">
        <v>4</v>
      </c>
      <c r="AA524" s="4">
        <v>35</v>
      </c>
      <c r="AB524">
        <v>6</v>
      </c>
      <c r="AC524" s="2"/>
      <c r="AD524">
        <v>692</v>
      </c>
      <c r="AE524" s="2"/>
      <c r="AF524">
        <v>2</v>
      </c>
      <c r="AG524" t="s">
        <v>1989</v>
      </c>
    </row>
    <row r="525" spans="1:33" x14ac:dyDescent="0.25">
      <c r="A525">
        <v>524</v>
      </c>
      <c r="B525">
        <v>2014</v>
      </c>
      <c r="D525" t="s">
        <v>859</v>
      </c>
      <c r="F525" t="s">
        <v>4445</v>
      </c>
      <c r="H525" t="s">
        <v>1124</v>
      </c>
      <c r="J525" t="s">
        <v>3476</v>
      </c>
      <c r="L525" s="2" t="s">
        <v>1984</v>
      </c>
      <c r="M525" s="2" t="s">
        <v>1985</v>
      </c>
      <c r="N525" s="2">
        <v>2494</v>
      </c>
      <c r="O525" t="s">
        <v>1986</v>
      </c>
      <c r="Q525">
        <v>4</v>
      </c>
      <c r="R525" s="2" t="s">
        <v>1147</v>
      </c>
      <c r="S525" s="158" t="s">
        <v>1194</v>
      </c>
      <c r="T525" s="158">
        <v>41904</v>
      </c>
      <c r="U525" s="165" t="e">
        <f t="shared" si="21"/>
        <v>#VALUE!</v>
      </c>
      <c r="V525" s="158">
        <v>41917</v>
      </c>
      <c r="W525" s="165" t="e">
        <f t="shared" si="22"/>
        <v>#VALUE!</v>
      </c>
      <c r="X525" s="158">
        <v>41952</v>
      </c>
      <c r="Y525" s="165" t="e">
        <f t="shared" si="23"/>
        <v>#VALUE!</v>
      </c>
      <c r="Z525">
        <v>3</v>
      </c>
      <c r="AA525" s="4">
        <v>64</v>
      </c>
      <c r="AB525">
        <v>6</v>
      </c>
      <c r="AC525" s="2"/>
      <c r="AD525">
        <v>395</v>
      </c>
      <c r="AE525" s="2"/>
      <c r="AF525">
        <v>4</v>
      </c>
      <c r="AG525" t="s">
        <v>1990</v>
      </c>
    </row>
    <row r="526" spans="1:33" x14ac:dyDescent="0.25">
      <c r="A526">
        <v>525</v>
      </c>
      <c r="B526">
        <v>2014</v>
      </c>
      <c r="D526" t="s">
        <v>859</v>
      </c>
      <c r="F526" t="s">
        <v>4445</v>
      </c>
      <c r="H526" t="s">
        <v>1124</v>
      </c>
      <c r="J526" t="s">
        <v>3476</v>
      </c>
      <c r="L526" s="2" t="s">
        <v>1991</v>
      </c>
      <c r="M526" s="2" t="s">
        <v>1992</v>
      </c>
      <c r="N526" s="2">
        <v>2500</v>
      </c>
      <c r="O526" t="s">
        <v>1993</v>
      </c>
      <c r="Q526" s="174">
        <v>1</v>
      </c>
      <c r="R526" s="2">
        <v>5622</v>
      </c>
      <c r="S526" s="158" t="s">
        <v>1994</v>
      </c>
      <c r="T526" s="158">
        <v>41922</v>
      </c>
      <c r="U526" s="165" t="e">
        <f t="shared" si="21"/>
        <v>#VALUE!</v>
      </c>
      <c r="V526" s="158">
        <v>41937</v>
      </c>
      <c r="W526" s="165" t="e">
        <f t="shared" si="22"/>
        <v>#VALUE!</v>
      </c>
      <c r="X526" s="158">
        <v>41952</v>
      </c>
      <c r="Y526" s="165" t="e">
        <f t="shared" si="23"/>
        <v>#VALUE!</v>
      </c>
      <c r="Z526">
        <v>3</v>
      </c>
      <c r="AA526" s="4">
        <v>36</v>
      </c>
      <c r="AB526">
        <v>6</v>
      </c>
      <c r="AC526" s="2"/>
      <c r="AD526">
        <v>522</v>
      </c>
      <c r="AE526" s="2"/>
      <c r="AF526">
        <v>3</v>
      </c>
      <c r="AG526" t="s">
        <v>1995</v>
      </c>
    </row>
    <row r="527" spans="1:33" x14ac:dyDescent="0.25">
      <c r="A527">
        <v>526</v>
      </c>
      <c r="B527">
        <v>2014</v>
      </c>
      <c r="D527" t="s">
        <v>859</v>
      </c>
      <c r="F527" t="s">
        <v>4445</v>
      </c>
      <c r="H527" t="s">
        <v>1124</v>
      </c>
      <c r="J527" t="s">
        <v>3476</v>
      </c>
      <c r="L527" s="2" t="s">
        <v>1991</v>
      </c>
      <c r="M527" s="2" t="s">
        <v>1992</v>
      </c>
      <c r="N527" s="2">
        <v>2500</v>
      </c>
      <c r="O527" t="s">
        <v>1993</v>
      </c>
      <c r="Q527">
        <v>2</v>
      </c>
      <c r="R527" s="2">
        <v>208173</v>
      </c>
      <c r="S527" s="158" t="s">
        <v>1994</v>
      </c>
      <c r="T527" s="158">
        <v>41892</v>
      </c>
      <c r="U527" s="165" t="e">
        <f t="shared" si="21"/>
        <v>#VALUE!</v>
      </c>
      <c r="V527" s="158">
        <v>41934</v>
      </c>
      <c r="W527" s="165" t="e">
        <f t="shared" si="22"/>
        <v>#VALUE!</v>
      </c>
      <c r="X527" s="158">
        <v>41956</v>
      </c>
      <c r="Y527" s="165" t="e">
        <f t="shared" si="23"/>
        <v>#VALUE!</v>
      </c>
      <c r="Z527">
        <v>3</v>
      </c>
      <c r="AA527" s="4">
        <v>46</v>
      </c>
      <c r="AB527">
        <v>8</v>
      </c>
      <c r="AC527" s="2"/>
      <c r="AD527">
        <v>473</v>
      </c>
      <c r="AE527" s="2"/>
      <c r="AF527">
        <v>4</v>
      </c>
      <c r="AG527" t="s">
        <v>1996</v>
      </c>
    </row>
    <row r="528" spans="1:33" x14ac:dyDescent="0.25">
      <c r="A528">
        <v>527</v>
      </c>
      <c r="B528">
        <v>2014</v>
      </c>
      <c r="D528" t="s">
        <v>859</v>
      </c>
      <c r="F528" t="s">
        <v>4445</v>
      </c>
      <c r="H528" t="s">
        <v>1124</v>
      </c>
      <c r="J528" t="s">
        <v>3476</v>
      </c>
      <c r="L528" s="2" t="s">
        <v>1991</v>
      </c>
      <c r="M528" s="2" t="s">
        <v>1992</v>
      </c>
      <c r="N528" s="2">
        <v>2500</v>
      </c>
      <c r="O528" t="s">
        <v>1993</v>
      </c>
      <c r="Q528">
        <v>3</v>
      </c>
      <c r="R528" s="2">
        <v>208157</v>
      </c>
      <c r="S528" s="158" t="s">
        <v>1994</v>
      </c>
      <c r="T528" s="158">
        <v>41925</v>
      </c>
      <c r="U528" s="165" t="e">
        <f t="shared" si="21"/>
        <v>#VALUE!</v>
      </c>
      <c r="V528" s="158">
        <v>41936</v>
      </c>
      <c r="W528" s="165" t="e">
        <f t="shared" si="22"/>
        <v>#VALUE!</v>
      </c>
      <c r="X528" s="158">
        <v>41956</v>
      </c>
      <c r="Y528" s="165" t="e">
        <f t="shared" si="23"/>
        <v>#VALUE!</v>
      </c>
      <c r="Z528">
        <v>3</v>
      </c>
      <c r="AA528" s="4">
        <v>41</v>
      </c>
      <c r="AB528">
        <v>9</v>
      </c>
      <c r="AC528" s="2"/>
      <c r="AD528">
        <v>546</v>
      </c>
      <c r="AE528" s="2"/>
      <c r="AF528">
        <v>2</v>
      </c>
      <c r="AG528" t="s">
        <v>1997</v>
      </c>
    </row>
    <row r="529" spans="1:33" x14ac:dyDescent="0.25">
      <c r="A529">
        <v>528</v>
      </c>
      <c r="B529">
        <v>2014</v>
      </c>
      <c r="D529" t="s">
        <v>859</v>
      </c>
      <c r="F529" t="s">
        <v>4445</v>
      </c>
      <c r="H529" t="s">
        <v>1124</v>
      </c>
      <c r="J529" t="s">
        <v>3476</v>
      </c>
      <c r="L529" s="2" t="s">
        <v>1991</v>
      </c>
      <c r="M529" s="2" t="s">
        <v>1992</v>
      </c>
      <c r="N529" s="2">
        <v>2500</v>
      </c>
      <c r="O529" t="s">
        <v>1993</v>
      </c>
      <c r="Q529">
        <v>4</v>
      </c>
      <c r="R529" s="2" t="s">
        <v>1147</v>
      </c>
      <c r="S529" s="158" t="s">
        <v>1994</v>
      </c>
      <c r="T529" s="158">
        <v>41915</v>
      </c>
      <c r="U529" s="165" t="e">
        <f t="shared" si="21"/>
        <v>#VALUE!</v>
      </c>
      <c r="V529" s="158">
        <v>41933</v>
      </c>
      <c r="W529" s="165" t="e">
        <f t="shared" si="22"/>
        <v>#VALUE!</v>
      </c>
      <c r="X529" s="158">
        <v>41947</v>
      </c>
      <c r="Y529" s="165" t="e">
        <f t="shared" si="23"/>
        <v>#VALUE!</v>
      </c>
      <c r="Z529">
        <v>2</v>
      </c>
      <c r="AA529" s="4">
        <v>61</v>
      </c>
      <c r="AB529">
        <v>6</v>
      </c>
      <c r="AC529" s="2"/>
      <c r="AD529">
        <v>255</v>
      </c>
      <c r="AE529" s="2"/>
      <c r="AF529">
        <v>4</v>
      </c>
      <c r="AG529" t="s">
        <v>1998</v>
      </c>
    </row>
    <row r="530" spans="1:33" x14ac:dyDescent="0.25">
      <c r="A530">
        <v>529</v>
      </c>
      <c r="B530">
        <v>2014</v>
      </c>
      <c r="D530" t="s">
        <v>859</v>
      </c>
      <c r="F530" t="s">
        <v>4445</v>
      </c>
      <c r="H530" t="s">
        <v>1124</v>
      </c>
      <c r="J530" t="s">
        <v>3476</v>
      </c>
      <c r="L530" s="2" t="s">
        <v>1999</v>
      </c>
      <c r="M530" s="2" t="s">
        <v>2000</v>
      </c>
      <c r="N530" s="2">
        <v>2470</v>
      </c>
      <c r="O530" t="s">
        <v>2001</v>
      </c>
      <c r="Q530" s="174">
        <v>1</v>
      </c>
      <c r="R530" s="2">
        <v>208190</v>
      </c>
      <c r="S530" s="158" t="s">
        <v>1710</v>
      </c>
      <c r="T530" s="158">
        <v>41925</v>
      </c>
      <c r="U530" s="165" t="e">
        <f t="shared" si="21"/>
        <v>#VALUE!</v>
      </c>
      <c r="V530" s="158">
        <v>41937</v>
      </c>
      <c r="W530" s="165" t="e">
        <f t="shared" si="22"/>
        <v>#VALUE!</v>
      </c>
      <c r="X530" s="158">
        <v>41955</v>
      </c>
      <c r="Y530" s="165" t="e">
        <f t="shared" si="23"/>
        <v>#VALUE!</v>
      </c>
      <c r="Z530">
        <v>5</v>
      </c>
      <c r="AA530" s="4">
        <v>53</v>
      </c>
      <c r="AB530">
        <v>9</v>
      </c>
      <c r="AC530" s="2"/>
      <c r="AD530">
        <v>710</v>
      </c>
      <c r="AE530" s="2"/>
      <c r="AF530">
        <v>3</v>
      </c>
      <c r="AG530" t="s">
        <v>2002</v>
      </c>
    </row>
    <row r="531" spans="1:33" x14ac:dyDescent="0.25">
      <c r="A531">
        <v>530</v>
      </c>
      <c r="B531">
        <v>2014</v>
      </c>
      <c r="D531" t="s">
        <v>859</v>
      </c>
      <c r="F531" t="s">
        <v>4445</v>
      </c>
      <c r="H531" t="s">
        <v>1124</v>
      </c>
      <c r="J531" t="s">
        <v>3476</v>
      </c>
      <c r="L531" s="2" t="s">
        <v>1999</v>
      </c>
      <c r="M531" s="2" t="s">
        <v>2000</v>
      </c>
      <c r="N531" s="2">
        <v>2470</v>
      </c>
      <c r="O531" t="s">
        <v>2001</v>
      </c>
      <c r="Q531">
        <v>2</v>
      </c>
      <c r="R531" s="2">
        <v>222372</v>
      </c>
      <c r="S531" s="158" t="s">
        <v>1710</v>
      </c>
      <c r="T531" s="158">
        <v>41930</v>
      </c>
      <c r="U531" s="165" t="e">
        <f t="shared" si="21"/>
        <v>#VALUE!</v>
      </c>
      <c r="V531" s="158">
        <v>41935</v>
      </c>
      <c r="W531" s="165" t="e">
        <f t="shared" si="22"/>
        <v>#VALUE!</v>
      </c>
      <c r="X531" s="158">
        <v>41959</v>
      </c>
      <c r="Y531" s="165" t="e">
        <f t="shared" si="23"/>
        <v>#VALUE!</v>
      </c>
      <c r="Z531">
        <v>6</v>
      </c>
      <c r="AA531" s="4">
        <v>50</v>
      </c>
      <c r="AB531">
        <v>11</v>
      </c>
      <c r="AC531" s="2"/>
      <c r="AD531">
        <v>723</v>
      </c>
      <c r="AE531" s="2"/>
      <c r="AF531">
        <v>4</v>
      </c>
      <c r="AG531" t="s">
        <v>2003</v>
      </c>
    </row>
    <row r="532" spans="1:33" x14ac:dyDescent="0.25">
      <c r="A532">
        <v>531</v>
      </c>
      <c r="B532">
        <v>2014</v>
      </c>
      <c r="D532" t="s">
        <v>859</v>
      </c>
      <c r="F532" t="s">
        <v>4445</v>
      </c>
      <c r="H532" t="s">
        <v>1124</v>
      </c>
      <c r="J532" t="s">
        <v>3476</v>
      </c>
      <c r="L532" s="2" t="s">
        <v>1999</v>
      </c>
      <c r="M532" s="2" t="s">
        <v>2000</v>
      </c>
      <c r="N532" s="2">
        <v>2470</v>
      </c>
      <c r="O532" t="s">
        <v>2001</v>
      </c>
      <c r="Q532">
        <v>3</v>
      </c>
      <c r="R532" s="2">
        <v>203940</v>
      </c>
      <c r="S532" s="158" t="s">
        <v>1710</v>
      </c>
      <c r="T532" s="158">
        <v>41924</v>
      </c>
      <c r="U532" s="165" t="e">
        <f t="shared" si="21"/>
        <v>#VALUE!</v>
      </c>
      <c r="V532" s="158">
        <v>41939</v>
      </c>
      <c r="W532" s="165" t="e">
        <f t="shared" si="22"/>
        <v>#VALUE!</v>
      </c>
      <c r="X532" s="158">
        <v>41952</v>
      </c>
      <c r="Y532" s="165" t="e">
        <f t="shared" si="23"/>
        <v>#VALUE!</v>
      </c>
      <c r="Z532">
        <v>4</v>
      </c>
      <c r="AA532" s="4">
        <v>55</v>
      </c>
      <c r="AB532">
        <v>9</v>
      </c>
      <c r="AC532" s="2"/>
      <c r="AD532">
        <v>703</v>
      </c>
      <c r="AE532" s="2"/>
      <c r="AF532">
        <v>3</v>
      </c>
      <c r="AG532" t="s">
        <v>2004</v>
      </c>
    </row>
    <row r="533" spans="1:33" x14ac:dyDescent="0.25">
      <c r="A533">
        <v>532</v>
      </c>
      <c r="B533">
        <v>2014</v>
      </c>
      <c r="D533" t="s">
        <v>859</v>
      </c>
      <c r="F533" t="s">
        <v>4445</v>
      </c>
      <c r="H533" t="s">
        <v>1124</v>
      </c>
      <c r="J533" t="s">
        <v>3476</v>
      </c>
      <c r="L533" s="2" t="s">
        <v>1999</v>
      </c>
      <c r="M533" s="2" t="s">
        <v>2000</v>
      </c>
      <c r="N533" s="2">
        <v>2470</v>
      </c>
      <c r="O533" t="s">
        <v>2001</v>
      </c>
      <c r="Q533">
        <v>4</v>
      </c>
      <c r="R533" s="2" t="s">
        <v>1147</v>
      </c>
      <c r="S533" s="158" t="s">
        <v>1710</v>
      </c>
      <c r="T533" s="158">
        <v>41913</v>
      </c>
      <c r="U533" s="165" t="e">
        <f t="shared" si="21"/>
        <v>#VALUE!</v>
      </c>
      <c r="V533" s="158">
        <v>41924</v>
      </c>
      <c r="W533" s="165" t="e">
        <f t="shared" si="22"/>
        <v>#VALUE!</v>
      </c>
      <c r="X533" s="158">
        <v>41952</v>
      </c>
      <c r="Y533" s="165" t="e">
        <f t="shared" si="23"/>
        <v>#VALUE!</v>
      </c>
      <c r="Z533">
        <v>3</v>
      </c>
      <c r="AA533" s="4">
        <v>64</v>
      </c>
      <c r="AB533">
        <v>6</v>
      </c>
      <c r="AC533" s="2"/>
      <c r="AD533">
        <v>349</v>
      </c>
      <c r="AE533" s="2"/>
      <c r="AF533">
        <v>4</v>
      </c>
      <c r="AG533" t="s">
        <v>2005</v>
      </c>
    </row>
    <row r="534" spans="1:33" x14ac:dyDescent="0.25">
      <c r="A534">
        <v>533</v>
      </c>
      <c r="B534">
        <v>2014</v>
      </c>
      <c r="D534" t="s">
        <v>859</v>
      </c>
      <c r="F534" t="s">
        <v>4445</v>
      </c>
      <c r="H534" t="s">
        <v>1290</v>
      </c>
      <c r="J534" t="s">
        <v>2006</v>
      </c>
      <c r="L534" s="2" t="s">
        <v>2007</v>
      </c>
      <c r="M534" s="2" t="s">
        <v>2008</v>
      </c>
      <c r="N534" s="2">
        <v>2180</v>
      </c>
      <c r="O534" t="s">
        <v>2009</v>
      </c>
      <c r="Q534" s="174">
        <v>1</v>
      </c>
      <c r="R534" s="2">
        <v>208173</v>
      </c>
      <c r="S534" s="158">
        <v>41842</v>
      </c>
      <c r="T534" s="158">
        <v>41905</v>
      </c>
      <c r="U534" s="165">
        <f t="shared" si="21"/>
        <v>63</v>
      </c>
      <c r="V534" s="158">
        <v>41914</v>
      </c>
      <c r="W534" s="165">
        <f t="shared" si="22"/>
        <v>72</v>
      </c>
      <c r="X534" s="158">
        <v>41962</v>
      </c>
      <c r="Y534" s="165">
        <f t="shared" si="23"/>
        <v>120</v>
      </c>
      <c r="Z534">
        <v>3</v>
      </c>
      <c r="AA534" s="4">
        <v>36</v>
      </c>
      <c r="AB534">
        <v>7</v>
      </c>
      <c r="AC534" s="2"/>
      <c r="AD534">
        <v>180</v>
      </c>
      <c r="AE534" s="2"/>
      <c r="AF534">
        <v>2</v>
      </c>
      <c r="AG534" t="s">
        <v>2010</v>
      </c>
    </row>
    <row r="535" spans="1:33" x14ac:dyDescent="0.25">
      <c r="A535">
        <v>534</v>
      </c>
      <c r="B535">
        <v>2014</v>
      </c>
      <c r="D535" t="s">
        <v>859</v>
      </c>
      <c r="F535" t="s">
        <v>4445</v>
      </c>
      <c r="H535" t="s">
        <v>1290</v>
      </c>
      <c r="J535" t="s">
        <v>2006</v>
      </c>
      <c r="L535" s="2" t="s">
        <v>2007</v>
      </c>
      <c r="M535" s="2" t="s">
        <v>2008</v>
      </c>
      <c r="N535" s="2">
        <v>2180</v>
      </c>
      <c r="O535" t="s">
        <v>2009</v>
      </c>
      <c r="Q535">
        <v>2</v>
      </c>
      <c r="R535" s="2">
        <v>208157</v>
      </c>
      <c r="S535" s="158">
        <v>41842</v>
      </c>
      <c r="T535" s="158">
        <v>41893</v>
      </c>
      <c r="U535" s="165">
        <f t="shared" si="21"/>
        <v>51</v>
      </c>
      <c r="V535" s="158">
        <v>41911</v>
      </c>
      <c r="W535" s="165">
        <f t="shared" si="22"/>
        <v>69</v>
      </c>
      <c r="X535" s="166" t="s">
        <v>2202</v>
      </c>
      <c r="Y535" s="165" t="e">
        <f t="shared" si="23"/>
        <v>#VALUE!</v>
      </c>
      <c r="Z535">
        <v>3</v>
      </c>
      <c r="AA535" s="4">
        <v>34</v>
      </c>
      <c r="AB535">
        <v>7</v>
      </c>
      <c r="AC535" s="2"/>
      <c r="AD535">
        <v>281</v>
      </c>
      <c r="AE535" s="2"/>
      <c r="AF535">
        <v>3</v>
      </c>
      <c r="AG535" t="s">
        <v>2011</v>
      </c>
    </row>
    <row r="536" spans="1:33" x14ac:dyDescent="0.25">
      <c r="A536">
        <v>535</v>
      </c>
      <c r="B536">
        <v>2014</v>
      </c>
      <c r="D536" t="s">
        <v>859</v>
      </c>
      <c r="F536" t="s">
        <v>4445</v>
      </c>
      <c r="H536" t="s">
        <v>1290</v>
      </c>
      <c r="J536" t="s">
        <v>2006</v>
      </c>
      <c r="L536" s="2" t="s">
        <v>2007</v>
      </c>
      <c r="M536" s="2" t="s">
        <v>2008</v>
      </c>
      <c r="N536" s="2">
        <v>2180</v>
      </c>
      <c r="O536" t="s">
        <v>2009</v>
      </c>
      <c r="Q536">
        <v>3</v>
      </c>
      <c r="R536" s="2">
        <v>208190</v>
      </c>
      <c r="S536" s="158">
        <v>41842</v>
      </c>
      <c r="T536" s="158">
        <v>41906</v>
      </c>
      <c r="U536" s="165">
        <f t="shared" si="21"/>
        <v>64</v>
      </c>
      <c r="V536" s="158">
        <v>41918</v>
      </c>
      <c r="W536" s="165">
        <f t="shared" si="22"/>
        <v>76</v>
      </c>
      <c r="X536" s="158">
        <v>41958</v>
      </c>
      <c r="Y536" s="165">
        <f t="shared" si="23"/>
        <v>116</v>
      </c>
      <c r="Z536">
        <v>6</v>
      </c>
      <c r="AA536" s="4">
        <v>36</v>
      </c>
      <c r="AB536">
        <v>9</v>
      </c>
      <c r="AC536" s="2"/>
      <c r="AD536">
        <v>315</v>
      </c>
      <c r="AE536" s="2"/>
      <c r="AF536">
        <v>1</v>
      </c>
      <c r="AG536" t="s">
        <v>2012</v>
      </c>
    </row>
    <row r="537" spans="1:33" x14ac:dyDescent="0.25">
      <c r="A537">
        <v>536</v>
      </c>
      <c r="B537">
        <v>2014</v>
      </c>
      <c r="D537" t="s">
        <v>859</v>
      </c>
      <c r="F537" t="s">
        <v>4445</v>
      </c>
      <c r="H537" t="s">
        <v>1290</v>
      </c>
      <c r="J537" t="s">
        <v>2006</v>
      </c>
      <c r="L537" s="2" t="s">
        <v>2007</v>
      </c>
      <c r="M537" s="2" t="s">
        <v>2008</v>
      </c>
      <c r="N537" s="2">
        <v>2180</v>
      </c>
      <c r="O537" t="s">
        <v>2009</v>
      </c>
      <c r="Q537">
        <v>4</v>
      </c>
      <c r="R537" s="2" t="s">
        <v>1147</v>
      </c>
      <c r="S537" s="158">
        <v>41842</v>
      </c>
      <c r="T537" s="158" t="s">
        <v>1228</v>
      </c>
      <c r="U537" s="165" t="e">
        <f t="shared" si="21"/>
        <v>#VALUE!</v>
      </c>
      <c r="V537" s="158" t="s">
        <v>1228</v>
      </c>
      <c r="W537" s="165" t="e">
        <f t="shared" si="22"/>
        <v>#VALUE!</v>
      </c>
      <c r="X537" s="158">
        <v>41953</v>
      </c>
      <c r="Y537" s="165">
        <f t="shared" si="23"/>
        <v>111</v>
      </c>
      <c r="Z537" t="e">
        <v>#DIV/0!</v>
      </c>
      <c r="AA537" t="e">
        <v>#DIV/0!</v>
      </c>
      <c r="AB537" t="e">
        <v>#DIV/0!</v>
      </c>
      <c r="AC537" s="2"/>
      <c r="AD537" t="e">
        <v>#DIV/0!</v>
      </c>
      <c r="AE537" s="2"/>
    </row>
    <row r="538" spans="1:33" x14ac:dyDescent="0.25">
      <c r="A538">
        <v>537</v>
      </c>
      <c r="B538">
        <v>2014</v>
      </c>
      <c r="D538" t="s">
        <v>859</v>
      </c>
      <c r="F538" t="s">
        <v>4445</v>
      </c>
      <c r="H538" t="s">
        <v>1290</v>
      </c>
      <c r="J538" t="s">
        <v>2006</v>
      </c>
      <c r="L538" s="2" t="s">
        <v>2013</v>
      </c>
      <c r="M538" s="2" t="s">
        <v>2014</v>
      </c>
      <c r="N538" s="2">
        <v>2165</v>
      </c>
      <c r="O538" t="s">
        <v>2015</v>
      </c>
      <c r="Q538" s="174">
        <v>1</v>
      </c>
      <c r="R538" s="2">
        <v>8034</v>
      </c>
      <c r="S538" s="158" t="s">
        <v>1312</v>
      </c>
      <c r="T538" s="158">
        <v>41893</v>
      </c>
      <c r="U538" s="165" t="e">
        <f t="shared" si="21"/>
        <v>#VALUE!</v>
      </c>
      <c r="V538" s="158">
        <v>41906</v>
      </c>
      <c r="W538" s="165" t="e">
        <f t="shared" si="22"/>
        <v>#VALUE!</v>
      </c>
      <c r="X538" s="158">
        <v>41959</v>
      </c>
      <c r="Y538" s="165" t="e">
        <f t="shared" si="23"/>
        <v>#VALUE!</v>
      </c>
      <c r="Z538">
        <v>3</v>
      </c>
      <c r="AA538" s="4">
        <v>40</v>
      </c>
      <c r="AB538">
        <v>7</v>
      </c>
      <c r="AC538" s="2"/>
      <c r="AD538">
        <v>305</v>
      </c>
      <c r="AE538" s="2"/>
      <c r="AF538">
        <v>1</v>
      </c>
      <c r="AG538" t="s">
        <v>2016</v>
      </c>
    </row>
    <row r="539" spans="1:33" x14ac:dyDescent="0.25">
      <c r="A539">
        <v>538</v>
      </c>
      <c r="B539">
        <v>2014</v>
      </c>
      <c r="D539" t="s">
        <v>859</v>
      </c>
      <c r="F539" t="s">
        <v>4445</v>
      </c>
      <c r="H539" t="s">
        <v>1290</v>
      </c>
      <c r="J539" t="s">
        <v>2006</v>
      </c>
      <c r="L539" s="2" t="s">
        <v>2013</v>
      </c>
      <c r="M539" s="2" t="s">
        <v>2014</v>
      </c>
      <c r="N539" s="2">
        <v>2165</v>
      </c>
      <c r="O539" t="s">
        <v>2015</v>
      </c>
      <c r="Q539">
        <v>2</v>
      </c>
      <c r="R539" s="2">
        <v>222373</v>
      </c>
      <c r="S539" s="158" t="s">
        <v>1312</v>
      </c>
      <c r="T539" s="158">
        <v>41906</v>
      </c>
      <c r="U539" s="165" t="e">
        <f t="shared" si="21"/>
        <v>#VALUE!</v>
      </c>
      <c r="V539" s="158">
        <v>41920</v>
      </c>
      <c r="W539" s="165" t="e">
        <f t="shared" si="22"/>
        <v>#VALUE!</v>
      </c>
      <c r="X539" s="158">
        <v>41952</v>
      </c>
      <c r="Y539" s="165" t="e">
        <f t="shared" si="23"/>
        <v>#VALUE!</v>
      </c>
      <c r="Z539">
        <v>3</v>
      </c>
      <c r="AA539" s="4">
        <v>41</v>
      </c>
      <c r="AB539">
        <v>7</v>
      </c>
      <c r="AC539" s="2"/>
      <c r="AD539">
        <v>315</v>
      </c>
      <c r="AE539" s="2"/>
      <c r="AF539">
        <v>3</v>
      </c>
      <c r="AG539" t="s">
        <v>2017</v>
      </c>
    </row>
    <row r="540" spans="1:33" x14ac:dyDescent="0.25">
      <c r="A540">
        <v>539</v>
      </c>
      <c r="B540">
        <v>2014</v>
      </c>
      <c r="D540" t="s">
        <v>859</v>
      </c>
      <c r="F540" t="s">
        <v>4445</v>
      </c>
      <c r="H540" t="s">
        <v>1290</v>
      </c>
      <c r="J540" t="s">
        <v>2006</v>
      </c>
      <c r="L540" s="2" t="s">
        <v>2013</v>
      </c>
      <c r="M540" s="2" t="s">
        <v>2014</v>
      </c>
      <c r="N540" s="2">
        <v>2165</v>
      </c>
      <c r="O540" t="s">
        <v>2015</v>
      </c>
      <c r="Q540">
        <v>3</v>
      </c>
      <c r="R540" s="2">
        <v>214462</v>
      </c>
      <c r="S540" s="158" t="s">
        <v>1312</v>
      </c>
      <c r="T540" s="158">
        <v>41893</v>
      </c>
      <c r="U540" s="165" t="e">
        <f t="shared" si="21"/>
        <v>#VALUE!</v>
      </c>
      <c r="V540" s="158">
        <v>41905</v>
      </c>
      <c r="W540" s="165" t="e">
        <f t="shared" si="22"/>
        <v>#VALUE!</v>
      </c>
      <c r="X540" s="158">
        <v>41973</v>
      </c>
      <c r="Y540" s="165" t="e">
        <f t="shared" si="23"/>
        <v>#VALUE!</v>
      </c>
      <c r="Z540">
        <v>3</v>
      </c>
      <c r="AA540" s="4">
        <v>34</v>
      </c>
      <c r="AB540">
        <v>7</v>
      </c>
      <c r="AC540" s="2"/>
      <c r="AD540">
        <v>232</v>
      </c>
      <c r="AE540" s="2"/>
      <c r="AF540">
        <v>4</v>
      </c>
      <c r="AG540" t="s">
        <v>1874</v>
      </c>
    </row>
    <row r="541" spans="1:33" x14ac:dyDescent="0.25">
      <c r="A541">
        <v>540</v>
      </c>
      <c r="B541">
        <v>2014</v>
      </c>
      <c r="D541" t="s">
        <v>859</v>
      </c>
      <c r="F541" t="s">
        <v>4445</v>
      </c>
      <c r="H541" t="s">
        <v>1290</v>
      </c>
      <c r="J541" t="s">
        <v>2006</v>
      </c>
      <c r="L541" s="2" t="s">
        <v>2013</v>
      </c>
      <c r="M541" s="2" t="s">
        <v>2014</v>
      </c>
      <c r="N541" s="2">
        <v>2165</v>
      </c>
      <c r="O541" t="s">
        <v>2015</v>
      </c>
      <c r="Q541">
        <v>4</v>
      </c>
      <c r="R541" s="2" t="s">
        <v>1147</v>
      </c>
      <c r="S541" s="158" t="s">
        <v>1312</v>
      </c>
      <c r="T541" s="158">
        <v>41883</v>
      </c>
      <c r="U541" s="165" t="e">
        <f t="shared" si="21"/>
        <v>#VALUE!</v>
      </c>
      <c r="V541" s="158">
        <v>41900</v>
      </c>
      <c r="W541" s="165" t="e">
        <f t="shared" si="22"/>
        <v>#VALUE!</v>
      </c>
      <c r="X541" s="158">
        <v>41958</v>
      </c>
      <c r="Y541" s="165" t="e">
        <f t="shared" si="23"/>
        <v>#VALUE!</v>
      </c>
      <c r="Z541">
        <v>3</v>
      </c>
      <c r="AA541" s="4">
        <v>50</v>
      </c>
      <c r="AB541">
        <v>6</v>
      </c>
      <c r="AC541" s="2"/>
      <c r="AD541">
        <v>110</v>
      </c>
      <c r="AE541" s="2"/>
      <c r="AF541">
        <v>2</v>
      </c>
      <c r="AG541" t="s">
        <v>2018</v>
      </c>
    </row>
    <row r="542" spans="1:33" x14ac:dyDescent="0.25">
      <c r="A542">
        <v>541</v>
      </c>
      <c r="B542">
        <v>2014</v>
      </c>
      <c r="D542" t="s">
        <v>859</v>
      </c>
      <c r="F542" t="s">
        <v>4445</v>
      </c>
      <c r="H542" t="s">
        <v>1290</v>
      </c>
      <c r="J542" t="s">
        <v>2006</v>
      </c>
      <c r="L542" s="2" t="s">
        <v>2019</v>
      </c>
      <c r="M542" s="2" t="s">
        <v>2020</v>
      </c>
      <c r="N542" s="2">
        <v>2135</v>
      </c>
      <c r="O542" t="s">
        <v>2021</v>
      </c>
      <c r="Q542" s="174">
        <v>1</v>
      </c>
      <c r="R542" s="2">
        <v>208136</v>
      </c>
      <c r="S542" s="158" t="s">
        <v>1312</v>
      </c>
      <c r="T542" s="158" t="s">
        <v>2022</v>
      </c>
      <c r="U542" s="165" t="e">
        <f t="shared" si="21"/>
        <v>#VALUE!</v>
      </c>
      <c r="V542" s="158">
        <v>41925</v>
      </c>
      <c r="W542" s="165" t="e">
        <f t="shared" si="22"/>
        <v>#VALUE!</v>
      </c>
      <c r="X542" s="158">
        <v>41969</v>
      </c>
      <c r="Y542" s="165" t="e">
        <f t="shared" si="23"/>
        <v>#VALUE!</v>
      </c>
      <c r="Z542">
        <v>3</v>
      </c>
      <c r="AA542" s="4">
        <v>39</v>
      </c>
      <c r="AB542">
        <v>8</v>
      </c>
      <c r="AC542" s="2"/>
      <c r="AD542">
        <v>200</v>
      </c>
      <c r="AE542" s="2"/>
      <c r="AF542">
        <v>4</v>
      </c>
      <c r="AG542" t="s">
        <v>2023</v>
      </c>
    </row>
    <row r="543" spans="1:33" x14ac:dyDescent="0.25">
      <c r="A543">
        <v>542</v>
      </c>
      <c r="B543">
        <v>2014</v>
      </c>
      <c r="D543" t="s">
        <v>859</v>
      </c>
      <c r="F543" t="s">
        <v>4445</v>
      </c>
      <c r="H543" t="s">
        <v>1290</v>
      </c>
      <c r="J543" t="s">
        <v>2006</v>
      </c>
      <c r="L543" s="2" t="s">
        <v>2019</v>
      </c>
      <c r="M543" s="2" t="s">
        <v>2020</v>
      </c>
      <c r="N543" s="2">
        <v>2135</v>
      </c>
      <c r="O543" t="s">
        <v>2021</v>
      </c>
      <c r="Q543">
        <v>2</v>
      </c>
      <c r="R543" s="2">
        <v>214306</v>
      </c>
      <c r="S543" s="158">
        <v>41842</v>
      </c>
      <c r="T543" s="158">
        <v>41908</v>
      </c>
      <c r="U543" s="165">
        <f t="shared" si="21"/>
        <v>66</v>
      </c>
      <c r="V543" s="158">
        <v>41924</v>
      </c>
      <c r="W543" s="165">
        <f t="shared" si="22"/>
        <v>82</v>
      </c>
      <c r="X543" s="166" t="s">
        <v>2202</v>
      </c>
      <c r="Y543" s="165" t="e">
        <f t="shared" si="23"/>
        <v>#VALUE!</v>
      </c>
      <c r="Z543">
        <v>3</v>
      </c>
      <c r="AA543" s="4">
        <v>40</v>
      </c>
      <c r="AB543">
        <v>8</v>
      </c>
      <c r="AC543" s="2"/>
      <c r="AD543">
        <v>192</v>
      </c>
      <c r="AE543" s="2"/>
      <c r="AF543">
        <v>2</v>
      </c>
      <c r="AG543" t="s">
        <v>1873</v>
      </c>
    </row>
    <row r="544" spans="1:33" x14ac:dyDescent="0.25">
      <c r="A544">
        <v>543</v>
      </c>
      <c r="B544">
        <v>2014</v>
      </c>
      <c r="D544" t="s">
        <v>859</v>
      </c>
      <c r="F544" t="s">
        <v>4445</v>
      </c>
      <c r="H544" t="s">
        <v>1290</v>
      </c>
      <c r="J544" t="s">
        <v>2006</v>
      </c>
      <c r="L544" s="2" t="s">
        <v>2019</v>
      </c>
      <c r="M544" s="2" t="s">
        <v>2020</v>
      </c>
      <c r="N544" s="2">
        <v>2135</v>
      </c>
      <c r="O544" t="s">
        <v>2021</v>
      </c>
      <c r="Q544">
        <v>3</v>
      </c>
      <c r="R544" s="2">
        <v>6891</v>
      </c>
      <c r="S544" s="158" t="s">
        <v>1312</v>
      </c>
      <c r="T544" s="158">
        <v>41906</v>
      </c>
      <c r="U544" s="165" t="e">
        <f t="shared" si="21"/>
        <v>#VALUE!</v>
      </c>
      <c r="V544" s="158">
        <v>41915</v>
      </c>
      <c r="W544" s="165" t="e">
        <f t="shared" si="22"/>
        <v>#VALUE!</v>
      </c>
      <c r="X544" s="158">
        <v>41968</v>
      </c>
      <c r="Y544" s="165" t="e">
        <f t="shared" si="23"/>
        <v>#VALUE!</v>
      </c>
      <c r="Z544">
        <v>4</v>
      </c>
      <c r="AA544" s="4">
        <v>39</v>
      </c>
      <c r="AB544">
        <v>7</v>
      </c>
      <c r="AC544" s="2"/>
      <c r="AD544">
        <v>280</v>
      </c>
      <c r="AE544" s="2"/>
      <c r="AF544">
        <v>3</v>
      </c>
      <c r="AG544" t="s">
        <v>2024</v>
      </c>
    </row>
    <row r="545" spans="1:33" x14ac:dyDescent="0.25">
      <c r="A545">
        <v>544</v>
      </c>
      <c r="B545">
        <v>2014</v>
      </c>
      <c r="D545" t="s">
        <v>859</v>
      </c>
      <c r="F545" t="s">
        <v>4445</v>
      </c>
      <c r="H545" t="s">
        <v>1290</v>
      </c>
      <c r="J545" t="s">
        <v>2006</v>
      </c>
      <c r="L545" s="2" t="s">
        <v>2019</v>
      </c>
      <c r="M545" s="2" t="s">
        <v>2020</v>
      </c>
      <c r="N545" s="2">
        <v>2135</v>
      </c>
      <c r="O545" t="s">
        <v>2021</v>
      </c>
      <c r="Q545">
        <v>4</v>
      </c>
      <c r="R545" s="2" t="s">
        <v>1147</v>
      </c>
      <c r="S545" s="158" t="s">
        <v>1312</v>
      </c>
      <c r="T545" s="158">
        <v>41883</v>
      </c>
      <c r="U545" s="165" t="e">
        <f t="shared" si="21"/>
        <v>#VALUE!</v>
      </c>
      <c r="V545" s="158">
        <v>41900</v>
      </c>
      <c r="W545" s="165" t="e">
        <f t="shared" si="22"/>
        <v>#VALUE!</v>
      </c>
      <c r="X545" s="158">
        <v>41954</v>
      </c>
      <c r="Y545" s="165" t="e">
        <f t="shared" si="23"/>
        <v>#VALUE!</v>
      </c>
      <c r="Z545">
        <v>4</v>
      </c>
      <c r="AA545" s="4">
        <v>81</v>
      </c>
      <c r="AB545">
        <v>7</v>
      </c>
      <c r="AC545" s="2"/>
      <c r="AD545">
        <v>138</v>
      </c>
      <c r="AE545" s="2"/>
      <c r="AF545">
        <v>1</v>
      </c>
      <c r="AG545" t="s">
        <v>2025</v>
      </c>
    </row>
    <row r="546" spans="1:33" x14ac:dyDescent="0.25">
      <c r="A546">
        <v>545</v>
      </c>
      <c r="B546">
        <v>2014</v>
      </c>
      <c r="D546" t="s">
        <v>859</v>
      </c>
      <c r="F546" t="s">
        <v>4445</v>
      </c>
      <c r="H546" t="s">
        <v>1290</v>
      </c>
      <c r="J546" t="s">
        <v>2006</v>
      </c>
      <c r="L546" s="2" t="s">
        <v>2026</v>
      </c>
      <c r="M546" s="2" t="s">
        <v>2027</v>
      </c>
      <c r="N546" s="2">
        <v>2168</v>
      </c>
      <c r="O546" t="s">
        <v>2028</v>
      </c>
      <c r="Q546" s="174">
        <v>1</v>
      </c>
      <c r="R546" s="2">
        <v>8175</v>
      </c>
      <c r="S546" s="158" t="s">
        <v>1396</v>
      </c>
      <c r="T546" s="158">
        <v>41930</v>
      </c>
      <c r="U546" s="165" t="e">
        <f t="shared" si="21"/>
        <v>#VALUE!</v>
      </c>
      <c r="V546" s="158">
        <v>41939</v>
      </c>
      <c r="W546" s="165" t="e">
        <f t="shared" si="22"/>
        <v>#VALUE!</v>
      </c>
      <c r="X546" s="158">
        <v>41956</v>
      </c>
      <c r="Y546" s="165" t="e">
        <f t="shared" si="23"/>
        <v>#VALUE!</v>
      </c>
      <c r="Z546">
        <v>3</v>
      </c>
      <c r="AA546" s="4">
        <v>34</v>
      </c>
      <c r="AB546">
        <v>6</v>
      </c>
      <c r="AC546" s="2"/>
      <c r="AD546">
        <v>63</v>
      </c>
      <c r="AE546" s="2"/>
      <c r="AF546">
        <v>4</v>
      </c>
      <c r="AG546" t="s">
        <v>2029</v>
      </c>
    </row>
    <row r="547" spans="1:33" x14ac:dyDescent="0.25">
      <c r="A547">
        <v>546</v>
      </c>
      <c r="B547">
        <v>2014</v>
      </c>
      <c r="D547" t="s">
        <v>859</v>
      </c>
      <c r="F547" t="s">
        <v>4445</v>
      </c>
      <c r="H547" t="s">
        <v>1290</v>
      </c>
      <c r="J547" t="s">
        <v>2006</v>
      </c>
      <c r="L547" s="2" t="s">
        <v>2026</v>
      </c>
      <c r="M547" s="2" t="s">
        <v>2027</v>
      </c>
      <c r="N547" s="2">
        <v>2168</v>
      </c>
      <c r="O547" t="s">
        <v>2028</v>
      </c>
      <c r="Q547">
        <v>2</v>
      </c>
      <c r="R547" s="2">
        <v>5684</v>
      </c>
      <c r="S547" s="158" t="s">
        <v>1396</v>
      </c>
      <c r="T547" s="158">
        <v>41907</v>
      </c>
      <c r="U547" s="165" t="e">
        <f t="shared" si="21"/>
        <v>#VALUE!</v>
      </c>
      <c r="V547" s="158">
        <v>41918</v>
      </c>
      <c r="W547" s="165" t="e">
        <f t="shared" si="22"/>
        <v>#VALUE!</v>
      </c>
      <c r="X547" s="158">
        <v>41957</v>
      </c>
      <c r="Y547" s="165" t="e">
        <f t="shared" si="23"/>
        <v>#VALUE!</v>
      </c>
      <c r="Z547">
        <v>3</v>
      </c>
      <c r="AA547" s="4">
        <v>37</v>
      </c>
      <c r="AB547">
        <v>8</v>
      </c>
      <c r="AC547" s="2"/>
      <c r="AD547">
        <v>147</v>
      </c>
      <c r="AE547" s="2"/>
      <c r="AF547">
        <v>3</v>
      </c>
      <c r="AG547" t="s">
        <v>2030</v>
      </c>
    </row>
    <row r="548" spans="1:33" x14ac:dyDescent="0.25">
      <c r="A548">
        <v>547</v>
      </c>
      <c r="B548">
        <v>2014</v>
      </c>
      <c r="D548" t="s">
        <v>859</v>
      </c>
      <c r="F548" t="s">
        <v>4445</v>
      </c>
      <c r="H548" t="s">
        <v>1290</v>
      </c>
      <c r="J548" t="s">
        <v>2006</v>
      </c>
      <c r="L548" s="2" t="s">
        <v>2026</v>
      </c>
      <c r="M548" s="2" t="s">
        <v>2027</v>
      </c>
      <c r="N548" s="2">
        <v>2168</v>
      </c>
      <c r="O548" t="s">
        <v>2028</v>
      </c>
      <c r="Q548">
        <v>3</v>
      </c>
      <c r="R548" s="2">
        <v>226157</v>
      </c>
      <c r="S548" s="158" t="s">
        <v>1396</v>
      </c>
      <c r="T548" s="158">
        <v>41906</v>
      </c>
      <c r="U548" s="165" t="e">
        <f t="shared" si="21"/>
        <v>#VALUE!</v>
      </c>
      <c r="V548" s="158">
        <v>41920</v>
      </c>
      <c r="W548" s="165" t="e">
        <f t="shared" si="22"/>
        <v>#VALUE!</v>
      </c>
      <c r="X548" s="158">
        <v>41965</v>
      </c>
      <c r="Y548" s="165" t="e">
        <f t="shared" si="23"/>
        <v>#VALUE!</v>
      </c>
      <c r="Z548">
        <v>3</v>
      </c>
      <c r="AA548" s="4">
        <v>37</v>
      </c>
      <c r="AB548">
        <v>8</v>
      </c>
      <c r="AC548" s="2"/>
      <c r="AD548">
        <v>196</v>
      </c>
      <c r="AE548" s="2"/>
      <c r="AF548">
        <v>1</v>
      </c>
      <c r="AG548" t="s">
        <v>2031</v>
      </c>
    </row>
    <row r="549" spans="1:33" x14ac:dyDescent="0.25">
      <c r="A549">
        <v>548</v>
      </c>
      <c r="B549">
        <v>2014</v>
      </c>
      <c r="D549" t="s">
        <v>859</v>
      </c>
      <c r="F549" t="s">
        <v>4445</v>
      </c>
      <c r="H549" t="s">
        <v>1290</v>
      </c>
      <c r="J549" t="s">
        <v>2006</v>
      </c>
      <c r="L549" s="2" t="s">
        <v>2026</v>
      </c>
      <c r="M549" s="2" t="s">
        <v>2027</v>
      </c>
      <c r="N549" s="2">
        <v>2168</v>
      </c>
      <c r="O549" t="s">
        <v>2028</v>
      </c>
      <c r="Q549">
        <v>4</v>
      </c>
      <c r="R549" s="2" t="s">
        <v>1147</v>
      </c>
      <c r="S549" s="158" t="s">
        <v>1396</v>
      </c>
      <c r="T549" s="158">
        <v>41883</v>
      </c>
      <c r="U549" s="165" t="e">
        <f t="shared" si="21"/>
        <v>#VALUE!</v>
      </c>
      <c r="V549" s="158">
        <v>41902</v>
      </c>
      <c r="W549" s="165" t="e">
        <f t="shared" si="22"/>
        <v>#VALUE!</v>
      </c>
      <c r="X549" s="158">
        <v>41951</v>
      </c>
      <c r="Y549" s="165" t="e">
        <f t="shared" si="23"/>
        <v>#VALUE!</v>
      </c>
      <c r="Z549">
        <v>3</v>
      </c>
      <c r="AA549" s="4">
        <v>57</v>
      </c>
      <c r="AB549">
        <v>7</v>
      </c>
      <c r="AC549" s="2"/>
      <c r="AD549">
        <v>173</v>
      </c>
      <c r="AE549" s="2"/>
      <c r="AF549">
        <v>2</v>
      </c>
      <c r="AG549" t="s">
        <v>2032</v>
      </c>
    </row>
    <row r="550" spans="1:33" x14ac:dyDescent="0.25">
      <c r="A550">
        <v>549</v>
      </c>
      <c r="B550">
        <v>2014</v>
      </c>
      <c r="D550" t="s">
        <v>859</v>
      </c>
      <c r="F550" t="s">
        <v>4445</v>
      </c>
      <c r="H550" t="s">
        <v>1290</v>
      </c>
      <c r="J550" t="s">
        <v>2006</v>
      </c>
      <c r="L550" s="2" t="s">
        <v>2033</v>
      </c>
      <c r="M550" s="2" t="s">
        <v>2034</v>
      </c>
      <c r="N550" s="2">
        <v>2186</v>
      </c>
      <c r="O550" t="s">
        <v>2035</v>
      </c>
      <c r="Q550" s="174">
        <v>1</v>
      </c>
      <c r="R550" s="2">
        <v>5622</v>
      </c>
      <c r="S550" s="158" t="s">
        <v>1312</v>
      </c>
      <c r="T550" s="158">
        <v>41908</v>
      </c>
      <c r="U550" s="165" t="e">
        <f t="shared" si="21"/>
        <v>#VALUE!</v>
      </c>
      <c r="V550" s="158">
        <v>41917</v>
      </c>
      <c r="W550" s="165" t="e">
        <f t="shared" si="22"/>
        <v>#VALUE!</v>
      </c>
      <c r="X550" s="158">
        <v>41956</v>
      </c>
      <c r="Y550" s="165" t="e">
        <f t="shared" si="23"/>
        <v>#VALUE!</v>
      </c>
      <c r="Z550">
        <v>3</v>
      </c>
      <c r="AA550" s="4">
        <v>36</v>
      </c>
      <c r="AB550">
        <v>7</v>
      </c>
      <c r="AC550" s="2"/>
      <c r="AD550">
        <v>424</v>
      </c>
      <c r="AE550" s="2"/>
      <c r="AF550">
        <v>2</v>
      </c>
      <c r="AG550" t="s">
        <v>1332</v>
      </c>
    </row>
    <row r="551" spans="1:33" x14ac:dyDescent="0.25">
      <c r="A551">
        <v>550</v>
      </c>
      <c r="B551">
        <v>2014</v>
      </c>
      <c r="D551" t="s">
        <v>859</v>
      </c>
      <c r="F551" t="s">
        <v>4445</v>
      </c>
      <c r="H551" t="s">
        <v>1290</v>
      </c>
      <c r="J551" t="s">
        <v>2006</v>
      </c>
      <c r="L551" s="2" t="s">
        <v>2033</v>
      </c>
      <c r="M551" s="2" t="s">
        <v>2034</v>
      </c>
      <c r="N551" s="2">
        <v>2186</v>
      </c>
      <c r="O551" t="s">
        <v>2035</v>
      </c>
      <c r="Q551">
        <v>2</v>
      </c>
      <c r="R551" s="2">
        <v>208173</v>
      </c>
      <c r="S551" s="158" t="s">
        <v>1312</v>
      </c>
      <c r="T551" s="158">
        <v>41896</v>
      </c>
      <c r="U551" s="165" t="e">
        <f t="shared" si="21"/>
        <v>#VALUE!</v>
      </c>
      <c r="V551" s="158">
        <v>41910</v>
      </c>
      <c r="W551" s="165" t="e">
        <f t="shared" si="22"/>
        <v>#VALUE!</v>
      </c>
      <c r="X551" s="158">
        <v>41979</v>
      </c>
      <c r="Y551" s="165" t="e">
        <f t="shared" si="23"/>
        <v>#VALUE!</v>
      </c>
      <c r="Z551">
        <v>4</v>
      </c>
      <c r="AA551" s="4">
        <v>38</v>
      </c>
      <c r="AB551">
        <v>7</v>
      </c>
      <c r="AC551" s="2"/>
      <c r="AD551">
        <v>372</v>
      </c>
      <c r="AE551" s="2"/>
      <c r="AF551">
        <v>3</v>
      </c>
      <c r="AG551" t="s">
        <v>2036</v>
      </c>
    </row>
    <row r="552" spans="1:33" x14ac:dyDescent="0.25">
      <c r="A552">
        <v>551</v>
      </c>
      <c r="B552">
        <v>2014</v>
      </c>
      <c r="D552" t="s">
        <v>859</v>
      </c>
      <c r="F552" t="s">
        <v>4445</v>
      </c>
      <c r="H552" t="s">
        <v>1290</v>
      </c>
      <c r="J552" t="s">
        <v>2006</v>
      </c>
      <c r="L552" s="2" t="s">
        <v>2033</v>
      </c>
      <c r="M552" s="2" t="s">
        <v>2034</v>
      </c>
      <c r="N552" s="2">
        <v>2186</v>
      </c>
      <c r="O552" t="s">
        <v>2035</v>
      </c>
      <c r="Q552">
        <v>3</v>
      </c>
      <c r="R552" s="2">
        <v>208157</v>
      </c>
      <c r="S552" s="158" t="s">
        <v>1312</v>
      </c>
      <c r="T552" s="158">
        <v>41908</v>
      </c>
      <c r="U552" s="165" t="e">
        <f t="shared" si="21"/>
        <v>#VALUE!</v>
      </c>
      <c r="V552" s="158">
        <v>41923</v>
      </c>
      <c r="W552" s="165" t="e">
        <f t="shared" si="22"/>
        <v>#VALUE!</v>
      </c>
      <c r="X552" s="158">
        <v>41971</v>
      </c>
      <c r="Y552" s="165" t="e">
        <f t="shared" si="23"/>
        <v>#VALUE!</v>
      </c>
      <c r="Z552">
        <v>3</v>
      </c>
      <c r="AA552" s="4">
        <v>37</v>
      </c>
      <c r="AB552">
        <v>8</v>
      </c>
      <c r="AC552" s="2"/>
      <c r="AD552">
        <v>470</v>
      </c>
      <c r="AE552" s="2"/>
      <c r="AF552">
        <v>4</v>
      </c>
      <c r="AG552" t="s">
        <v>2037</v>
      </c>
    </row>
    <row r="553" spans="1:33" x14ac:dyDescent="0.25">
      <c r="A553">
        <v>552</v>
      </c>
      <c r="B553">
        <v>2014</v>
      </c>
      <c r="D553" t="s">
        <v>859</v>
      </c>
      <c r="F553" t="s">
        <v>4445</v>
      </c>
      <c r="H553" t="s">
        <v>1290</v>
      </c>
      <c r="J553" t="s">
        <v>2006</v>
      </c>
      <c r="L553" s="2" t="s">
        <v>2033</v>
      </c>
      <c r="M553" s="2" t="s">
        <v>2034</v>
      </c>
      <c r="N553" s="2">
        <v>2186</v>
      </c>
      <c r="O553" t="s">
        <v>2035</v>
      </c>
      <c r="Q553">
        <v>4</v>
      </c>
      <c r="R553" s="2" t="s">
        <v>1147</v>
      </c>
      <c r="S553" s="158" t="s">
        <v>1312</v>
      </c>
      <c r="T553" s="158">
        <v>41905</v>
      </c>
      <c r="U553" s="165" t="e">
        <f t="shared" si="21"/>
        <v>#VALUE!</v>
      </c>
      <c r="V553" s="158">
        <v>41917</v>
      </c>
      <c r="W553" s="165" t="e">
        <f t="shared" si="22"/>
        <v>#VALUE!</v>
      </c>
      <c r="X553" s="158">
        <v>41945</v>
      </c>
      <c r="Y553" s="165" t="e">
        <f t="shared" si="23"/>
        <v>#VALUE!</v>
      </c>
      <c r="Z553">
        <v>3</v>
      </c>
      <c r="AA553" s="4">
        <v>51</v>
      </c>
      <c r="AB553">
        <v>6</v>
      </c>
      <c r="AC553" s="2"/>
      <c r="AD553">
        <v>191</v>
      </c>
      <c r="AE553" s="2"/>
      <c r="AF553">
        <v>1</v>
      </c>
      <c r="AG553" t="s">
        <v>2038</v>
      </c>
    </row>
    <row r="554" spans="1:33" x14ac:dyDescent="0.25">
      <c r="A554">
        <v>553</v>
      </c>
      <c r="B554">
        <v>2014</v>
      </c>
      <c r="D554" t="s">
        <v>859</v>
      </c>
      <c r="F554" t="s">
        <v>4445</v>
      </c>
      <c r="H554" t="s">
        <v>1290</v>
      </c>
      <c r="J554" t="s">
        <v>2006</v>
      </c>
      <c r="L554" s="2" t="s">
        <v>2039</v>
      </c>
      <c r="M554" s="2" t="s">
        <v>2040</v>
      </c>
      <c r="N554" s="2">
        <v>2173</v>
      </c>
      <c r="O554" t="s">
        <v>2041</v>
      </c>
      <c r="Q554" s="174">
        <v>1</v>
      </c>
      <c r="R554" s="2">
        <v>208190</v>
      </c>
      <c r="S554" s="158" t="s">
        <v>2042</v>
      </c>
      <c r="T554" s="158">
        <v>41900</v>
      </c>
      <c r="U554" s="165" t="e">
        <f t="shared" si="21"/>
        <v>#VALUE!</v>
      </c>
      <c r="V554" s="158">
        <v>41912</v>
      </c>
      <c r="W554" s="165" t="e">
        <f t="shared" si="22"/>
        <v>#VALUE!</v>
      </c>
      <c r="X554" s="158">
        <v>41963</v>
      </c>
      <c r="Y554" s="165" t="e">
        <f t="shared" si="23"/>
        <v>#VALUE!</v>
      </c>
      <c r="Z554">
        <v>2</v>
      </c>
      <c r="AA554" s="4">
        <v>32</v>
      </c>
      <c r="AB554">
        <v>8</v>
      </c>
      <c r="AC554" s="2"/>
      <c r="AD554">
        <v>390</v>
      </c>
      <c r="AE554" s="2"/>
      <c r="AF554">
        <v>1</v>
      </c>
      <c r="AG554" t="s">
        <v>2043</v>
      </c>
    </row>
    <row r="555" spans="1:33" x14ac:dyDescent="0.25">
      <c r="A555">
        <v>554</v>
      </c>
      <c r="B555">
        <v>2014</v>
      </c>
      <c r="D555" t="s">
        <v>859</v>
      </c>
      <c r="F555" t="s">
        <v>4445</v>
      </c>
      <c r="H555" t="s">
        <v>1290</v>
      </c>
      <c r="J555" t="s">
        <v>2006</v>
      </c>
      <c r="L555" s="2" t="s">
        <v>2039</v>
      </c>
      <c r="M555" s="2" t="s">
        <v>2040</v>
      </c>
      <c r="N555" s="2">
        <v>2173</v>
      </c>
      <c r="O555" t="s">
        <v>2041</v>
      </c>
      <c r="Q555">
        <v>2</v>
      </c>
      <c r="R555" s="2">
        <v>222372</v>
      </c>
      <c r="S555" s="158" t="s">
        <v>2042</v>
      </c>
      <c r="T555" s="158">
        <v>41900</v>
      </c>
      <c r="U555" s="165" t="e">
        <f t="shared" si="21"/>
        <v>#VALUE!</v>
      </c>
      <c r="V555" s="158">
        <v>41912</v>
      </c>
      <c r="W555" s="165" t="e">
        <f t="shared" si="22"/>
        <v>#VALUE!</v>
      </c>
      <c r="X555" s="158">
        <v>41960</v>
      </c>
      <c r="Y555" s="165" t="e">
        <f t="shared" si="23"/>
        <v>#VALUE!</v>
      </c>
      <c r="Z555">
        <v>3</v>
      </c>
      <c r="AA555" s="4">
        <v>30</v>
      </c>
      <c r="AB555">
        <v>7</v>
      </c>
      <c r="AC555" s="2"/>
      <c r="AD555">
        <v>326</v>
      </c>
      <c r="AE555" s="2"/>
      <c r="AF555">
        <v>3</v>
      </c>
      <c r="AG555" t="s">
        <v>2044</v>
      </c>
    </row>
    <row r="556" spans="1:33" x14ac:dyDescent="0.25">
      <c r="A556">
        <v>555</v>
      </c>
      <c r="B556">
        <v>2014</v>
      </c>
      <c r="D556" t="s">
        <v>859</v>
      </c>
      <c r="F556" t="s">
        <v>4445</v>
      </c>
      <c r="H556" t="s">
        <v>1290</v>
      </c>
      <c r="J556" t="s">
        <v>2006</v>
      </c>
      <c r="L556" s="2" t="s">
        <v>2039</v>
      </c>
      <c r="M556" s="2" t="s">
        <v>2040</v>
      </c>
      <c r="N556" s="2">
        <v>2173</v>
      </c>
      <c r="O556" t="s">
        <v>2041</v>
      </c>
      <c r="Q556">
        <v>3</v>
      </c>
      <c r="R556" s="2">
        <v>203940</v>
      </c>
      <c r="S556" s="158" t="s">
        <v>2042</v>
      </c>
      <c r="T556" s="158">
        <v>41897</v>
      </c>
      <c r="U556" s="165" t="e">
        <f t="shared" si="21"/>
        <v>#VALUE!</v>
      </c>
      <c r="V556" s="158">
        <v>41914</v>
      </c>
      <c r="W556" s="165" t="e">
        <f t="shared" si="22"/>
        <v>#VALUE!</v>
      </c>
      <c r="X556" s="158">
        <v>41965</v>
      </c>
      <c r="Y556" s="165" t="e">
        <f t="shared" si="23"/>
        <v>#VALUE!</v>
      </c>
      <c r="Z556">
        <v>4</v>
      </c>
      <c r="AA556" s="4">
        <v>36</v>
      </c>
      <c r="AB556">
        <v>8</v>
      </c>
      <c r="AC556" s="2"/>
      <c r="AD556">
        <v>374</v>
      </c>
      <c r="AE556" s="2"/>
      <c r="AF556">
        <v>4</v>
      </c>
      <c r="AG556" t="s">
        <v>2045</v>
      </c>
    </row>
    <row r="557" spans="1:33" x14ac:dyDescent="0.25">
      <c r="A557">
        <v>556</v>
      </c>
      <c r="B557">
        <v>2014</v>
      </c>
      <c r="D557" t="s">
        <v>859</v>
      </c>
      <c r="F557" t="s">
        <v>4445</v>
      </c>
      <c r="H557" t="s">
        <v>1290</v>
      </c>
      <c r="J557" t="s">
        <v>2006</v>
      </c>
      <c r="L557" s="2" t="s">
        <v>2039</v>
      </c>
      <c r="M557" s="2" t="s">
        <v>2040</v>
      </c>
      <c r="N557" s="2">
        <v>2173</v>
      </c>
      <c r="O557" t="s">
        <v>2041</v>
      </c>
      <c r="Q557">
        <v>4</v>
      </c>
      <c r="R557" s="2" t="s">
        <v>1147</v>
      </c>
      <c r="S557" s="158" t="s">
        <v>2042</v>
      </c>
      <c r="T557" s="158">
        <v>41893</v>
      </c>
      <c r="U557" s="165" t="e">
        <f t="shared" si="21"/>
        <v>#VALUE!</v>
      </c>
      <c r="V557" s="158">
        <v>41904</v>
      </c>
      <c r="W557" s="165" t="e">
        <f t="shared" si="22"/>
        <v>#VALUE!</v>
      </c>
      <c r="X557" s="158">
        <v>41952</v>
      </c>
      <c r="Y557" s="165" t="e">
        <f t="shared" si="23"/>
        <v>#VALUE!</v>
      </c>
      <c r="Z557">
        <v>2</v>
      </c>
      <c r="AA557" s="4">
        <v>77</v>
      </c>
      <c r="AB557">
        <v>6</v>
      </c>
      <c r="AC557" s="2"/>
      <c r="AD557">
        <v>285</v>
      </c>
      <c r="AE557" s="2"/>
      <c r="AF557">
        <v>2</v>
      </c>
      <c r="AG557" t="s">
        <v>2046</v>
      </c>
    </row>
    <row r="558" spans="1:33" x14ac:dyDescent="0.25">
      <c r="A558">
        <v>557</v>
      </c>
      <c r="B558">
        <v>2014</v>
      </c>
      <c r="D558" t="s">
        <v>859</v>
      </c>
      <c r="F558" t="s">
        <v>4445</v>
      </c>
      <c r="H558" t="s">
        <v>1290</v>
      </c>
      <c r="J558" t="s">
        <v>2006</v>
      </c>
      <c r="L558" s="2" t="s">
        <v>2047</v>
      </c>
      <c r="M558" s="2" t="s">
        <v>2048</v>
      </c>
      <c r="N558" s="2">
        <v>2177</v>
      </c>
      <c r="O558" t="s">
        <v>2049</v>
      </c>
      <c r="Q558" s="174">
        <v>1</v>
      </c>
      <c r="R558" s="2">
        <v>5634</v>
      </c>
      <c r="S558" s="158" t="s">
        <v>1396</v>
      </c>
      <c r="T558" s="158">
        <v>41912</v>
      </c>
      <c r="U558" s="165" t="e">
        <f t="shared" si="21"/>
        <v>#VALUE!</v>
      </c>
      <c r="V558" s="158">
        <v>41925</v>
      </c>
      <c r="W558" s="165" t="e">
        <f t="shared" si="22"/>
        <v>#VALUE!</v>
      </c>
      <c r="X558" s="158">
        <v>41970</v>
      </c>
      <c r="Y558" s="165" t="e">
        <f t="shared" si="23"/>
        <v>#VALUE!</v>
      </c>
      <c r="Z558">
        <v>3</v>
      </c>
      <c r="AA558" s="4">
        <v>38</v>
      </c>
      <c r="AB558">
        <v>7</v>
      </c>
      <c r="AC558" s="2"/>
      <c r="AD558">
        <v>580</v>
      </c>
      <c r="AE558" s="2"/>
      <c r="AF558">
        <v>3</v>
      </c>
      <c r="AG558" t="s">
        <v>1574</v>
      </c>
    </row>
    <row r="559" spans="1:33" s="9" customFormat="1" x14ac:dyDescent="0.25">
      <c r="A559">
        <v>558</v>
      </c>
      <c r="B559">
        <v>2014</v>
      </c>
      <c r="D559" t="s">
        <v>859</v>
      </c>
      <c r="F559" t="s">
        <v>4445</v>
      </c>
      <c r="H559" s="9" t="s">
        <v>1290</v>
      </c>
      <c r="J559" s="9" t="s">
        <v>2006</v>
      </c>
      <c r="L559" s="9" t="s">
        <v>2047</v>
      </c>
      <c r="M559" s="9" t="s">
        <v>2048</v>
      </c>
      <c r="N559" s="9">
        <v>2177</v>
      </c>
      <c r="O559" s="9" t="s">
        <v>2049</v>
      </c>
      <c r="Q559" s="9">
        <v>2</v>
      </c>
      <c r="R559" s="9">
        <v>5588</v>
      </c>
      <c r="S559" s="158">
        <v>41838</v>
      </c>
      <c r="T559" s="158">
        <v>41903</v>
      </c>
      <c r="U559" s="165">
        <f t="shared" si="21"/>
        <v>65</v>
      </c>
      <c r="V559" s="158">
        <v>41915</v>
      </c>
      <c r="W559" s="165">
        <f t="shared" si="22"/>
        <v>77</v>
      </c>
      <c r="X559" s="158">
        <v>41964</v>
      </c>
      <c r="Y559" s="165">
        <f t="shared" si="23"/>
        <v>126</v>
      </c>
      <c r="Z559" s="9">
        <v>3</v>
      </c>
      <c r="AA559" s="9">
        <v>37</v>
      </c>
      <c r="AB559" s="9">
        <v>7</v>
      </c>
      <c r="AD559" s="9">
        <v>283</v>
      </c>
      <c r="AF559" s="9">
        <v>4</v>
      </c>
      <c r="AG559" s="9" t="s">
        <v>1334</v>
      </c>
    </row>
    <row r="560" spans="1:33" x14ac:dyDescent="0.25">
      <c r="A560">
        <v>559</v>
      </c>
      <c r="B560">
        <v>2014</v>
      </c>
      <c r="D560" t="s">
        <v>859</v>
      </c>
      <c r="F560" t="s">
        <v>4445</v>
      </c>
      <c r="H560" t="s">
        <v>1290</v>
      </c>
      <c r="J560" t="s">
        <v>2006</v>
      </c>
      <c r="L560" s="2" t="s">
        <v>2047</v>
      </c>
      <c r="M560" s="2" t="s">
        <v>2048</v>
      </c>
      <c r="N560" s="2">
        <v>2177</v>
      </c>
      <c r="O560" t="s">
        <v>2049</v>
      </c>
      <c r="Q560">
        <v>3</v>
      </c>
      <c r="R560" s="2">
        <v>8034</v>
      </c>
      <c r="S560" s="158" t="s">
        <v>1396</v>
      </c>
      <c r="T560" s="158">
        <v>41891</v>
      </c>
      <c r="U560" s="165" t="e">
        <f t="shared" si="21"/>
        <v>#VALUE!</v>
      </c>
      <c r="V560" s="158">
        <v>41901</v>
      </c>
      <c r="W560" s="165" t="e">
        <f t="shared" si="22"/>
        <v>#VALUE!</v>
      </c>
      <c r="X560" s="158">
        <v>41958</v>
      </c>
      <c r="Y560" s="165" t="e">
        <f t="shared" si="23"/>
        <v>#VALUE!</v>
      </c>
      <c r="Z560">
        <v>3</v>
      </c>
      <c r="AA560" s="4">
        <v>38</v>
      </c>
      <c r="AB560">
        <v>7</v>
      </c>
      <c r="AC560" s="2"/>
      <c r="AD560">
        <v>283</v>
      </c>
      <c r="AE560" s="2"/>
      <c r="AF560">
        <v>1</v>
      </c>
      <c r="AG560" t="s">
        <v>2050</v>
      </c>
    </row>
    <row r="561" spans="1:33" x14ac:dyDescent="0.25">
      <c r="A561">
        <v>560</v>
      </c>
      <c r="B561">
        <v>2014</v>
      </c>
      <c r="D561" t="s">
        <v>859</v>
      </c>
      <c r="F561" t="s">
        <v>4445</v>
      </c>
      <c r="H561" t="s">
        <v>1290</v>
      </c>
      <c r="J561" t="s">
        <v>2006</v>
      </c>
      <c r="L561" s="2" t="s">
        <v>2047</v>
      </c>
      <c r="M561" s="2" t="s">
        <v>2048</v>
      </c>
      <c r="N561" s="2">
        <v>2177</v>
      </c>
      <c r="O561" t="s">
        <v>2049</v>
      </c>
      <c r="Q561">
        <v>4</v>
      </c>
      <c r="R561" s="2" t="s">
        <v>1147</v>
      </c>
      <c r="S561" s="158" t="s">
        <v>1396</v>
      </c>
      <c r="T561" s="158">
        <v>41900</v>
      </c>
      <c r="U561" s="165" t="e">
        <f t="shared" si="21"/>
        <v>#VALUE!</v>
      </c>
      <c r="V561" s="158">
        <v>41913</v>
      </c>
      <c r="W561" s="165" t="e">
        <f t="shared" si="22"/>
        <v>#VALUE!</v>
      </c>
      <c r="X561" s="158">
        <v>41948</v>
      </c>
      <c r="Y561" s="165" t="e">
        <f t="shared" si="23"/>
        <v>#VALUE!</v>
      </c>
      <c r="Z561">
        <v>3</v>
      </c>
      <c r="AA561" s="4">
        <v>61</v>
      </c>
      <c r="AB561">
        <v>6</v>
      </c>
      <c r="AC561" s="2"/>
      <c r="AD561">
        <v>195</v>
      </c>
      <c r="AE561" s="2"/>
      <c r="AF561">
        <v>2</v>
      </c>
      <c r="AG561" t="s">
        <v>2051</v>
      </c>
    </row>
    <row r="562" spans="1:33" x14ac:dyDescent="0.25">
      <c r="A562">
        <v>561</v>
      </c>
      <c r="B562">
        <v>2014</v>
      </c>
      <c r="D562" t="s">
        <v>859</v>
      </c>
      <c r="F562" t="s">
        <v>4445</v>
      </c>
      <c r="H562" t="s">
        <v>1290</v>
      </c>
      <c r="J562" t="s">
        <v>2006</v>
      </c>
      <c r="L562" s="2" t="s">
        <v>2052</v>
      </c>
      <c r="M562" s="2" t="s">
        <v>2053</v>
      </c>
      <c r="N562" s="2">
        <v>2168</v>
      </c>
      <c r="O562" t="s">
        <v>2054</v>
      </c>
      <c r="Q562" s="174">
        <v>1</v>
      </c>
      <c r="R562" s="2">
        <v>222372</v>
      </c>
      <c r="S562" s="158">
        <v>41838</v>
      </c>
      <c r="T562" s="158">
        <v>41905</v>
      </c>
      <c r="U562" s="165">
        <f t="shared" ref="U562:U625" si="24">_xlfn.DAYS(T562,S562)</f>
        <v>67</v>
      </c>
      <c r="V562" s="158">
        <v>41888</v>
      </c>
      <c r="W562" s="165">
        <f t="shared" ref="W562:W625" si="25">_xlfn.DAYS(V562,S562)</f>
        <v>50</v>
      </c>
      <c r="X562" s="158">
        <v>41960</v>
      </c>
      <c r="Y562" s="165">
        <f t="shared" ref="Y562:Y625" si="26">_xlfn.DAYS(X562,S562)</f>
        <v>122</v>
      </c>
      <c r="Z562">
        <v>3</v>
      </c>
      <c r="AA562" s="4">
        <v>42</v>
      </c>
      <c r="AB562">
        <v>9</v>
      </c>
      <c r="AC562" s="2"/>
      <c r="AD562">
        <v>303</v>
      </c>
      <c r="AE562" s="2"/>
      <c r="AF562">
        <v>3</v>
      </c>
      <c r="AG562" t="s">
        <v>2055</v>
      </c>
    </row>
    <row r="563" spans="1:33" x14ac:dyDescent="0.25">
      <c r="A563">
        <v>562</v>
      </c>
      <c r="B563">
        <v>2014</v>
      </c>
      <c r="D563" t="s">
        <v>859</v>
      </c>
      <c r="F563" t="s">
        <v>4445</v>
      </c>
      <c r="H563" t="s">
        <v>1290</v>
      </c>
      <c r="J563" t="s">
        <v>2006</v>
      </c>
      <c r="L563" s="2" t="s">
        <v>2052</v>
      </c>
      <c r="M563" s="2" t="s">
        <v>2053</v>
      </c>
      <c r="N563" s="2">
        <v>2168</v>
      </c>
      <c r="O563" t="s">
        <v>2054</v>
      </c>
      <c r="Q563">
        <v>2</v>
      </c>
      <c r="R563" s="2">
        <v>203940</v>
      </c>
      <c r="S563" s="158">
        <v>41838</v>
      </c>
      <c r="T563" s="158">
        <v>41893</v>
      </c>
      <c r="U563" s="165">
        <f t="shared" si="24"/>
        <v>55</v>
      </c>
      <c r="V563" s="158">
        <v>41889</v>
      </c>
      <c r="W563" s="165">
        <f t="shared" si="25"/>
        <v>51</v>
      </c>
      <c r="X563" s="158">
        <v>41966</v>
      </c>
      <c r="Y563" s="165">
        <f t="shared" si="26"/>
        <v>128</v>
      </c>
      <c r="Z563">
        <v>5</v>
      </c>
      <c r="AA563" s="4">
        <v>34</v>
      </c>
      <c r="AB563">
        <v>8</v>
      </c>
      <c r="AC563" s="2"/>
      <c r="AD563">
        <v>274</v>
      </c>
      <c r="AE563" s="2"/>
      <c r="AF563">
        <v>1</v>
      </c>
      <c r="AG563" t="s">
        <v>2056</v>
      </c>
    </row>
    <row r="564" spans="1:33" x14ac:dyDescent="0.25">
      <c r="A564">
        <v>563</v>
      </c>
      <c r="B564">
        <v>2014</v>
      </c>
      <c r="D564" t="s">
        <v>859</v>
      </c>
      <c r="F564" t="s">
        <v>4445</v>
      </c>
      <c r="H564" t="s">
        <v>1290</v>
      </c>
      <c r="J564" t="s">
        <v>2006</v>
      </c>
      <c r="L564" s="2" t="s">
        <v>2052</v>
      </c>
      <c r="M564" s="2" t="s">
        <v>2053</v>
      </c>
      <c r="N564" s="2">
        <v>2168</v>
      </c>
      <c r="O564" t="s">
        <v>2054</v>
      </c>
      <c r="Q564">
        <v>3</v>
      </c>
      <c r="R564" s="2">
        <v>5634</v>
      </c>
      <c r="S564" s="158">
        <v>41838</v>
      </c>
      <c r="T564" s="158">
        <v>41893</v>
      </c>
      <c r="U564" s="165">
        <f t="shared" si="24"/>
        <v>55</v>
      </c>
      <c r="V564" s="158">
        <v>41908</v>
      </c>
      <c r="W564" s="165">
        <f t="shared" si="25"/>
        <v>70</v>
      </c>
      <c r="X564" s="158">
        <v>41962</v>
      </c>
      <c r="Y564" s="165">
        <f t="shared" si="26"/>
        <v>124</v>
      </c>
      <c r="Z564">
        <v>3</v>
      </c>
      <c r="AA564" s="4">
        <v>32</v>
      </c>
      <c r="AB564">
        <v>7</v>
      </c>
      <c r="AC564" s="2"/>
      <c r="AD564">
        <v>299</v>
      </c>
      <c r="AE564" s="2"/>
      <c r="AF564">
        <v>4</v>
      </c>
      <c r="AG564" t="s">
        <v>2057</v>
      </c>
    </row>
    <row r="565" spans="1:33" x14ac:dyDescent="0.25">
      <c r="A565">
        <v>564</v>
      </c>
      <c r="B565">
        <v>2014</v>
      </c>
      <c r="D565" t="s">
        <v>859</v>
      </c>
      <c r="F565" t="s">
        <v>4445</v>
      </c>
      <c r="H565" t="s">
        <v>1290</v>
      </c>
      <c r="J565" t="s">
        <v>2006</v>
      </c>
      <c r="L565" s="2" t="s">
        <v>2052</v>
      </c>
      <c r="M565" s="2" t="s">
        <v>2053</v>
      </c>
      <c r="N565" s="2">
        <v>2168</v>
      </c>
      <c r="O565" t="s">
        <v>2054</v>
      </c>
      <c r="Q565">
        <v>4</v>
      </c>
      <c r="R565" s="2" t="s">
        <v>1147</v>
      </c>
      <c r="S565" s="158">
        <v>41838</v>
      </c>
      <c r="T565" s="158">
        <v>41898</v>
      </c>
      <c r="U565" s="165">
        <f t="shared" si="24"/>
        <v>60</v>
      </c>
      <c r="V565" s="158">
        <v>41912</v>
      </c>
      <c r="W565" s="165">
        <f t="shared" si="25"/>
        <v>74</v>
      </c>
      <c r="X565" s="158">
        <v>41965</v>
      </c>
      <c r="Y565" s="165">
        <f t="shared" si="26"/>
        <v>127</v>
      </c>
      <c r="Z565">
        <v>5</v>
      </c>
      <c r="AA565" s="4">
        <v>64</v>
      </c>
      <c r="AB565">
        <v>6</v>
      </c>
      <c r="AC565" s="2"/>
      <c r="AD565">
        <v>275</v>
      </c>
      <c r="AE565" s="2"/>
      <c r="AF565">
        <v>2</v>
      </c>
      <c r="AG565" t="s">
        <v>2058</v>
      </c>
    </row>
    <row r="566" spans="1:33" x14ac:dyDescent="0.25">
      <c r="A566">
        <v>565</v>
      </c>
      <c r="B566">
        <v>2014</v>
      </c>
      <c r="D566" t="s">
        <v>859</v>
      </c>
      <c r="F566" t="s">
        <v>4445</v>
      </c>
      <c r="H566" t="s">
        <v>1290</v>
      </c>
      <c r="J566" t="s">
        <v>2006</v>
      </c>
      <c r="L566" s="2" t="s">
        <v>2059</v>
      </c>
      <c r="M566" s="2" t="s">
        <v>2060</v>
      </c>
      <c r="N566" s="2">
        <v>2179</v>
      </c>
      <c r="O566" t="s">
        <v>2061</v>
      </c>
      <c r="Q566" s="174">
        <v>1</v>
      </c>
      <c r="R566" s="2">
        <v>5588</v>
      </c>
      <c r="S566" s="158">
        <v>41838</v>
      </c>
      <c r="T566" s="158">
        <v>41893</v>
      </c>
      <c r="U566" s="165">
        <f t="shared" si="24"/>
        <v>55</v>
      </c>
      <c r="V566" s="158">
        <v>41910</v>
      </c>
      <c r="W566" s="165">
        <f t="shared" si="25"/>
        <v>72</v>
      </c>
      <c r="X566" s="158">
        <v>41962</v>
      </c>
      <c r="Y566" s="165">
        <f t="shared" si="26"/>
        <v>124</v>
      </c>
      <c r="Z566">
        <v>3</v>
      </c>
      <c r="AA566" s="4">
        <v>37</v>
      </c>
      <c r="AB566">
        <v>7</v>
      </c>
      <c r="AC566" s="2"/>
      <c r="AD566">
        <v>451</v>
      </c>
      <c r="AE566" s="2"/>
      <c r="AF566">
        <v>4</v>
      </c>
      <c r="AG566" t="s">
        <v>2062</v>
      </c>
    </row>
    <row r="567" spans="1:33" x14ac:dyDescent="0.25">
      <c r="A567">
        <v>566</v>
      </c>
      <c r="B567">
        <v>2014</v>
      </c>
      <c r="D567" t="s">
        <v>859</v>
      </c>
      <c r="F567" t="s">
        <v>4445</v>
      </c>
      <c r="H567" t="s">
        <v>1290</v>
      </c>
      <c r="J567" t="s">
        <v>2006</v>
      </c>
      <c r="L567" s="2" t="s">
        <v>2059</v>
      </c>
      <c r="M567" s="2" t="s">
        <v>2060</v>
      </c>
      <c r="N567" s="2">
        <v>2179</v>
      </c>
      <c r="O567" t="s">
        <v>2061</v>
      </c>
      <c r="Q567">
        <v>2</v>
      </c>
      <c r="R567" s="2">
        <v>8034</v>
      </c>
      <c r="S567" s="158">
        <v>41838</v>
      </c>
      <c r="T567" s="158">
        <v>41900</v>
      </c>
      <c r="U567" s="165">
        <f t="shared" si="24"/>
        <v>62</v>
      </c>
      <c r="V567" s="158">
        <v>41915</v>
      </c>
      <c r="W567" s="165">
        <f t="shared" si="25"/>
        <v>77</v>
      </c>
      <c r="X567" s="158">
        <v>41962</v>
      </c>
      <c r="Y567" s="165">
        <f t="shared" si="26"/>
        <v>124</v>
      </c>
      <c r="Z567">
        <v>3</v>
      </c>
      <c r="AA567" s="4">
        <v>34</v>
      </c>
      <c r="AB567">
        <v>8</v>
      </c>
      <c r="AC567" s="2"/>
      <c r="AD567">
        <v>385</v>
      </c>
      <c r="AE567" s="2"/>
      <c r="AF567">
        <v>2</v>
      </c>
      <c r="AG567" t="s">
        <v>2063</v>
      </c>
    </row>
    <row r="568" spans="1:33" x14ac:dyDescent="0.25">
      <c r="A568">
        <v>567</v>
      </c>
      <c r="B568">
        <v>2014</v>
      </c>
      <c r="D568" t="s">
        <v>859</v>
      </c>
      <c r="F568" t="s">
        <v>4445</v>
      </c>
      <c r="H568" t="s">
        <v>1290</v>
      </c>
      <c r="J568" t="s">
        <v>2006</v>
      </c>
      <c r="L568" s="2" t="s">
        <v>2059</v>
      </c>
      <c r="M568" s="2" t="s">
        <v>2060</v>
      </c>
      <c r="N568" s="2">
        <v>2179</v>
      </c>
      <c r="O568" t="s">
        <v>2061</v>
      </c>
      <c r="Q568">
        <v>3</v>
      </c>
      <c r="R568" s="2">
        <v>222373</v>
      </c>
      <c r="S568" s="158">
        <v>41838</v>
      </c>
      <c r="T568" s="158">
        <v>41907</v>
      </c>
      <c r="U568" s="165">
        <f t="shared" si="24"/>
        <v>69</v>
      </c>
      <c r="V568" s="158">
        <v>41916</v>
      </c>
      <c r="W568" s="165">
        <f t="shared" si="25"/>
        <v>78</v>
      </c>
      <c r="X568" s="158">
        <v>41972</v>
      </c>
      <c r="Y568" s="165">
        <f t="shared" si="26"/>
        <v>134</v>
      </c>
      <c r="Z568">
        <v>5</v>
      </c>
      <c r="AA568" s="4">
        <v>38</v>
      </c>
      <c r="AB568">
        <v>8</v>
      </c>
      <c r="AC568" s="2"/>
      <c r="AD568">
        <v>545</v>
      </c>
      <c r="AE568" s="2"/>
      <c r="AF568">
        <v>1</v>
      </c>
      <c r="AG568" t="s">
        <v>2064</v>
      </c>
    </row>
    <row r="569" spans="1:33" x14ac:dyDescent="0.25">
      <c r="A569">
        <v>568</v>
      </c>
      <c r="B569">
        <v>2014</v>
      </c>
      <c r="D569" t="s">
        <v>859</v>
      </c>
      <c r="F569" t="s">
        <v>4445</v>
      </c>
      <c r="H569" t="s">
        <v>1290</v>
      </c>
      <c r="J569" t="s">
        <v>2006</v>
      </c>
      <c r="L569" s="2" t="s">
        <v>2059</v>
      </c>
      <c r="M569" s="2" t="s">
        <v>2060</v>
      </c>
      <c r="N569" s="2">
        <v>2179</v>
      </c>
      <c r="O569" t="s">
        <v>2061</v>
      </c>
      <c r="Q569">
        <v>4</v>
      </c>
      <c r="R569" s="2" t="s">
        <v>1147</v>
      </c>
      <c r="S569" s="158">
        <v>41838</v>
      </c>
      <c r="T569" s="158">
        <v>41883</v>
      </c>
      <c r="U569" s="165">
        <f t="shared" si="24"/>
        <v>45</v>
      </c>
      <c r="V569" s="158">
        <v>41898</v>
      </c>
      <c r="W569" s="165">
        <f t="shared" si="25"/>
        <v>60</v>
      </c>
      <c r="X569" s="158">
        <v>41948</v>
      </c>
      <c r="Y569" s="165">
        <f t="shared" si="26"/>
        <v>110</v>
      </c>
      <c r="Z569">
        <v>4</v>
      </c>
      <c r="AA569" s="4">
        <v>29</v>
      </c>
      <c r="AB569">
        <v>7</v>
      </c>
      <c r="AC569" s="2"/>
      <c r="AD569">
        <v>242</v>
      </c>
      <c r="AE569" s="2"/>
      <c r="AF569">
        <v>3</v>
      </c>
      <c r="AG569" t="s">
        <v>2065</v>
      </c>
    </row>
    <row r="570" spans="1:33" s="4" customFormat="1" x14ac:dyDescent="0.25">
      <c r="A570">
        <v>569</v>
      </c>
      <c r="B570">
        <v>2014</v>
      </c>
      <c r="D570" t="s">
        <v>859</v>
      </c>
      <c r="F570" t="s">
        <v>4445</v>
      </c>
      <c r="H570" s="4" t="s">
        <v>1290</v>
      </c>
      <c r="J570" s="4" t="s">
        <v>2006</v>
      </c>
      <c r="L570" s="7" t="s">
        <v>2066</v>
      </c>
      <c r="M570" s="7" t="s">
        <v>2067</v>
      </c>
      <c r="N570" s="7">
        <v>2186</v>
      </c>
      <c r="O570" s="4" t="s">
        <v>2068</v>
      </c>
      <c r="Q570" s="174">
        <v>1</v>
      </c>
      <c r="R570" s="7">
        <v>214462</v>
      </c>
      <c r="S570" s="158" t="s">
        <v>1294</v>
      </c>
      <c r="T570" s="158">
        <v>41905</v>
      </c>
      <c r="U570" s="165" t="e">
        <f t="shared" si="24"/>
        <v>#VALUE!</v>
      </c>
      <c r="V570" s="158">
        <v>41916</v>
      </c>
      <c r="W570" s="165" t="e">
        <f t="shared" si="25"/>
        <v>#VALUE!</v>
      </c>
      <c r="X570" s="158">
        <v>41962</v>
      </c>
      <c r="Y570" s="165" t="e">
        <f t="shared" si="26"/>
        <v>#VALUE!</v>
      </c>
      <c r="Z570" s="4">
        <v>4</v>
      </c>
      <c r="AA570" s="4">
        <v>37</v>
      </c>
      <c r="AB570" s="4">
        <v>8</v>
      </c>
      <c r="AD570" s="4">
        <v>323</v>
      </c>
      <c r="AF570" s="4">
        <v>4</v>
      </c>
      <c r="AG570" s="4" t="s">
        <v>2069</v>
      </c>
    </row>
    <row r="571" spans="1:33" x14ac:dyDescent="0.25">
      <c r="A571">
        <v>570</v>
      </c>
      <c r="B571">
        <v>2014</v>
      </c>
      <c r="D571" t="s">
        <v>859</v>
      </c>
      <c r="F571" t="s">
        <v>4445</v>
      </c>
      <c r="H571" t="s">
        <v>1290</v>
      </c>
      <c r="J571" t="s">
        <v>2006</v>
      </c>
      <c r="L571" s="2" t="s">
        <v>2066</v>
      </c>
      <c r="M571" s="2" t="s">
        <v>2067</v>
      </c>
      <c r="N571" s="2">
        <v>2186</v>
      </c>
      <c r="O571" t="s">
        <v>2068</v>
      </c>
      <c r="Q571">
        <v>2</v>
      </c>
      <c r="R571" s="2">
        <v>208136</v>
      </c>
      <c r="S571" s="158" t="s">
        <v>1294</v>
      </c>
      <c r="T571" s="158">
        <v>41900</v>
      </c>
      <c r="U571" s="165" t="e">
        <f t="shared" si="24"/>
        <v>#VALUE!</v>
      </c>
      <c r="V571" s="158">
        <v>41914</v>
      </c>
      <c r="W571" s="165" t="e">
        <f t="shared" si="25"/>
        <v>#VALUE!</v>
      </c>
      <c r="X571" s="158">
        <v>41965</v>
      </c>
      <c r="Y571" s="165" t="e">
        <f t="shared" si="26"/>
        <v>#VALUE!</v>
      </c>
      <c r="Z571">
        <v>4</v>
      </c>
      <c r="AA571" s="4">
        <v>39</v>
      </c>
      <c r="AB571">
        <v>8</v>
      </c>
      <c r="AC571" s="2"/>
      <c r="AD571">
        <v>426</v>
      </c>
      <c r="AE571" s="2"/>
      <c r="AF571">
        <v>3</v>
      </c>
      <c r="AG571" t="s">
        <v>2070</v>
      </c>
    </row>
    <row r="572" spans="1:33" s="4" customFormat="1" x14ac:dyDescent="0.25">
      <c r="A572">
        <v>571</v>
      </c>
      <c r="B572">
        <v>2014</v>
      </c>
      <c r="D572" t="s">
        <v>859</v>
      </c>
      <c r="F572" t="s">
        <v>4445</v>
      </c>
      <c r="H572" s="4" t="s">
        <v>1290</v>
      </c>
      <c r="J572" s="4" t="s">
        <v>2006</v>
      </c>
      <c r="L572" s="7" t="s">
        <v>2066</v>
      </c>
      <c r="M572" s="7" t="s">
        <v>2067</v>
      </c>
      <c r="N572" s="7">
        <v>2186</v>
      </c>
      <c r="O572" s="4" t="s">
        <v>2068</v>
      </c>
      <c r="Q572" s="4">
        <v>3</v>
      </c>
      <c r="R572" s="7">
        <v>214306</v>
      </c>
      <c r="S572" s="158" t="s">
        <v>1294</v>
      </c>
      <c r="T572" s="158">
        <v>41901</v>
      </c>
      <c r="U572" s="165" t="e">
        <f t="shared" si="24"/>
        <v>#VALUE!</v>
      </c>
      <c r="V572" s="158">
        <v>41914</v>
      </c>
      <c r="W572" s="165" t="e">
        <f t="shared" si="25"/>
        <v>#VALUE!</v>
      </c>
      <c r="X572" s="158">
        <v>41963</v>
      </c>
      <c r="Y572" s="165" t="e">
        <f t="shared" si="26"/>
        <v>#VALUE!</v>
      </c>
      <c r="Z572" s="4">
        <v>5</v>
      </c>
      <c r="AA572" s="4">
        <v>43</v>
      </c>
      <c r="AB572" s="4">
        <v>8</v>
      </c>
      <c r="AD572" s="4">
        <v>413</v>
      </c>
      <c r="AF572" s="4">
        <v>1</v>
      </c>
      <c r="AG572" s="4" t="s">
        <v>2071</v>
      </c>
    </row>
    <row r="573" spans="1:33" x14ac:dyDescent="0.25">
      <c r="A573">
        <v>572</v>
      </c>
      <c r="B573">
        <v>2014</v>
      </c>
      <c r="D573" t="s">
        <v>859</v>
      </c>
      <c r="F573" t="s">
        <v>4445</v>
      </c>
      <c r="H573" t="s">
        <v>1290</v>
      </c>
      <c r="J573" t="s">
        <v>2006</v>
      </c>
      <c r="L573" s="2" t="s">
        <v>2066</v>
      </c>
      <c r="M573" s="2" t="s">
        <v>2067</v>
      </c>
      <c r="N573" s="2">
        <v>2186</v>
      </c>
      <c r="O573" t="s">
        <v>2068</v>
      </c>
      <c r="Q573">
        <v>4</v>
      </c>
      <c r="R573" s="2" t="s">
        <v>1147</v>
      </c>
      <c r="S573" s="158" t="s">
        <v>1294</v>
      </c>
      <c r="T573" s="158">
        <v>41905</v>
      </c>
      <c r="U573" s="165" t="e">
        <f t="shared" si="24"/>
        <v>#VALUE!</v>
      </c>
      <c r="V573" s="158">
        <v>41916</v>
      </c>
      <c r="W573" s="165" t="e">
        <f t="shared" si="25"/>
        <v>#VALUE!</v>
      </c>
      <c r="X573" s="158">
        <v>41953</v>
      </c>
      <c r="Y573" s="165" t="e">
        <f t="shared" si="26"/>
        <v>#VALUE!</v>
      </c>
      <c r="Z573">
        <v>3</v>
      </c>
      <c r="AA573" s="4">
        <v>62</v>
      </c>
      <c r="AB573">
        <v>7</v>
      </c>
      <c r="AC573" s="2"/>
      <c r="AD573">
        <v>195</v>
      </c>
      <c r="AE573" s="2"/>
      <c r="AF573">
        <v>2</v>
      </c>
      <c r="AG573" t="s">
        <v>2072</v>
      </c>
    </row>
    <row r="574" spans="1:33" x14ac:dyDescent="0.25">
      <c r="A574">
        <v>573</v>
      </c>
      <c r="B574">
        <v>2014</v>
      </c>
      <c r="D574" t="s">
        <v>859</v>
      </c>
      <c r="F574" t="s">
        <v>4445</v>
      </c>
      <c r="H574" t="s">
        <v>1290</v>
      </c>
      <c r="J574" t="s">
        <v>2006</v>
      </c>
      <c r="L574" s="2" t="s">
        <v>2073</v>
      </c>
      <c r="M574" s="2" t="s">
        <v>2074</v>
      </c>
      <c r="N574" s="2">
        <v>2184</v>
      </c>
      <c r="O574" t="s">
        <v>2075</v>
      </c>
      <c r="Q574" s="174">
        <v>1</v>
      </c>
      <c r="R574" s="2">
        <v>6891</v>
      </c>
      <c r="S574" s="158" t="s">
        <v>1339</v>
      </c>
      <c r="T574" s="158">
        <v>41898</v>
      </c>
      <c r="U574" s="165" t="e">
        <f t="shared" si="24"/>
        <v>#VALUE!</v>
      </c>
      <c r="V574" s="158">
        <v>41916</v>
      </c>
      <c r="W574" s="165" t="e">
        <f t="shared" si="25"/>
        <v>#VALUE!</v>
      </c>
      <c r="X574" s="158">
        <v>41965</v>
      </c>
      <c r="Y574" s="165" t="e">
        <f t="shared" si="26"/>
        <v>#VALUE!</v>
      </c>
      <c r="Z574">
        <v>3</v>
      </c>
      <c r="AA574" s="4">
        <v>35</v>
      </c>
      <c r="AB574">
        <v>7</v>
      </c>
      <c r="AC574" s="2"/>
      <c r="AD574">
        <v>88</v>
      </c>
      <c r="AE574" s="2"/>
      <c r="AF574">
        <v>4</v>
      </c>
      <c r="AG574" t="s">
        <v>1636</v>
      </c>
    </row>
    <row r="575" spans="1:33" x14ac:dyDescent="0.25">
      <c r="A575">
        <v>574</v>
      </c>
      <c r="B575">
        <v>2014</v>
      </c>
      <c r="D575" t="s">
        <v>859</v>
      </c>
      <c r="F575" t="s">
        <v>4445</v>
      </c>
      <c r="H575" t="s">
        <v>1290</v>
      </c>
      <c r="J575" t="s">
        <v>2006</v>
      </c>
      <c r="L575" s="2" t="s">
        <v>2073</v>
      </c>
      <c r="M575" s="2" t="s">
        <v>2074</v>
      </c>
      <c r="N575" s="2">
        <v>2184</v>
      </c>
      <c r="O575" t="s">
        <v>2075</v>
      </c>
      <c r="Q575">
        <v>2</v>
      </c>
      <c r="R575" s="2">
        <v>8175</v>
      </c>
      <c r="S575" s="158" t="s">
        <v>1339</v>
      </c>
      <c r="T575" s="158">
        <v>41924</v>
      </c>
      <c r="U575" s="165" t="e">
        <f t="shared" si="24"/>
        <v>#VALUE!</v>
      </c>
      <c r="V575" s="158">
        <v>41939</v>
      </c>
      <c r="W575" s="165" t="e">
        <f t="shared" si="25"/>
        <v>#VALUE!</v>
      </c>
      <c r="X575" s="158">
        <v>41962</v>
      </c>
      <c r="Y575" s="165" t="e">
        <f t="shared" si="26"/>
        <v>#VALUE!</v>
      </c>
      <c r="Z575">
        <v>4</v>
      </c>
      <c r="AA575" s="4">
        <v>37</v>
      </c>
      <c r="AB575">
        <v>7</v>
      </c>
      <c r="AC575" s="2"/>
      <c r="AD575">
        <v>74</v>
      </c>
      <c r="AE575" s="2"/>
      <c r="AF575">
        <v>2</v>
      </c>
      <c r="AG575" t="s">
        <v>2076</v>
      </c>
    </row>
    <row r="576" spans="1:33" x14ac:dyDescent="0.25">
      <c r="A576">
        <v>575</v>
      </c>
      <c r="B576">
        <v>2014</v>
      </c>
      <c r="D576" t="s">
        <v>859</v>
      </c>
      <c r="F576" t="s">
        <v>4445</v>
      </c>
      <c r="H576" t="s">
        <v>1290</v>
      </c>
      <c r="J576" t="s">
        <v>2006</v>
      </c>
      <c r="L576" s="2" t="s">
        <v>2073</v>
      </c>
      <c r="M576" s="2" t="s">
        <v>2074</v>
      </c>
      <c r="N576" s="2">
        <v>2184</v>
      </c>
      <c r="O576" t="s">
        <v>2075</v>
      </c>
      <c r="Q576">
        <v>3</v>
      </c>
      <c r="R576" s="2">
        <v>5684</v>
      </c>
      <c r="S576" s="158" t="s">
        <v>1339</v>
      </c>
      <c r="T576" s="158">
        <v>41903</v>
      </c>
      <c r="U576" s="165" t="e">
        <f t="shared" si="24"/>
        <v>#VALUE!</v>
      </c>
      <c r="V576" s="158">
        <v>41914</v>
      </c>
      <c r="W576" s="165" t="e">
        <f t="shared" si="25"/>
        <v>#VALUE!</v>
      </c>
      <c r="X576" s="158">
        <v>41972</v>
      </c>
      <c r="Y576" s="165" t="e">
        <f t="shared" si="26"/>
        <v>#VALUE!</v>
      </c>
      <c r="Z576">
        <v>3</v>
      </c>
      <c r="AA576" s="4">
        <v>33</v>
      </c>
      <c r="AB576">
        <v>6</v>
      </c>
      <c r="AC576" s="2"/>
      <c r="AD576">
        <v>103</v>
      </c>
      <c r="AE576" s="2"/>
      <c r="AF576">
        <v>3</v>
      </c>
      <c r="AG576" t="s">
        <v>2077</v>
      </c>
    </row>
    <row r="577" spans="1:33" s="4" customFormat="1" x14ac:dyDescent="0.25">
      <c r="A577">
        <v>576</v>
      </c>
      <c r="B577">
        <v>2014</v>
      </c>
      <c r="D577" t="s">
        <v>859</v>
      </c>
      <c r="F577" t="s">
        <v>4445</v>
      </c>
      <c r="H577" s="4" t="s">
        <v>1290</v>
      </c>
      <c r="J577" s="4" t="s">
        <v>2006</v>
      </c>
      <c r="L577" s="7" t="s">
        <v>2073</v>
      </c>
      <c r="M577" s="7" t="s">
        <v>2074</v>
      </c>
      <c r="N577" s="7">
        <v>2184</v>
      </c>
      <c r="O577" s="4" t="s">
        <v>2075</v>
      </c>
      <c r="Q577" s="4">
        <v>4</v>
      </c>
      <c r="R577" s="7" t="s">
        <v>1147</v>
      </c>
      <c r="S577" s="158" t="s">
        <v>1339</v>
      </c>
      <c r="T577" s="158">
        <v>41907</v>
      </c>
      <c r="U577" s="165" t="e">
        <f t="shared" si="24"/>
        <v>#VALUE!</v>
      </c>
      <c r="V577" s="158">
        <v>41922</v>
      </c>
      <c r="W577" s="165" t="e">
        <f t="shared" si="25"/>
        <v>#VALUE!</v>
      </c>
      <c r="X577" s="158">
        <v>41957</v>
      </c>
      <c r="Y577" s="165" t="e">
        <f t="shared" si="26"/>
        <v>#VALUE!</v>
      </c>
      <c r="Z577" s="4">
        <v>3</v>
      </c>
      <c r="AA577" s="4">
        <v>42</v>
      </c>
      <c r="AB577" s="4">
        <v>7</v>
      </c>
      <c r="AD577" s="4">
        <v>47</v>
      </c>
      <c r="AF577" s="4">
        <v>1</v>
      </c>
      <c r="AG577" s="4" t="s">
        <v>2078</v>
      </c>
    </row>
    <row r="578" spans="1:33" s="4" customFormat="1" x14ac:dyDescent="0.25">
      <c r="A578">
        <v>577</v>
      </c>
      <c r="B578">
        <v>2014</v>
      </c>
      <c r="D578" t="s">
        <v>859</v>
      </c>
      <c r="F578" t="s">
        <v>4445</v>
      </c>
      <c r="H578" s="4" t="s">
        <v>1290</v>
      </c>
      <c r="J578" s="4" t="s">
        <v>2006</v>
      </c>
      <c r="L578" s="7" t="s">
        <v>2079</v>
      </c>
      <c r="M578" s="7" t="s">
        <v>2080</v>
      </c>
      <c r="N578" s="7">
        <v>2102</v>
      </c>
      <c r="O578" s="4" t="s">
        <v>2081</v>
      </c>
      <c r="Q578" s="174">
        <v>1</v>
      </c>
      <c r="R578" s="7">
        <v>226157</v>
      </c>
      <c r="S578" s="158" t="s">
        <v>1312</v>
      </c>
      <c r="T578" s="158">
        <v>41901</v>
      </c>
      <c r="U578" s="165" t="e">
        <f t="shared" si="24"/>
        <v>#VALUE!</v>
      </c>
      <c r="V578" s="158">
        <v>41914</v>
      </c>
      <c r="W578" s="165" t="e">
        <f t="shared" si="25"/>
        <v>#VALUE!</v>
      </c>
      <c r="X578" s="158">
        <v>41969</v>
      </c>
      <c r="Y578" s="165" t="e">
        <f t="shared" si="26"/>
        <v>#VALUE!</v>
      </c>
      <c r="Z578" s="4">
        <v>3</v>
      </c>
      <c r="AA578" s="4">
        <v>35</v>
      </c>
      <c r="AB578" s="4">
        <v>6</v>
      </c>
      <c r="AD578" s="4">
        <v>443</v>
      </c>
      <c r="AF578" s="4">
        <v>2</v>
      </c>
      <c r="AG578" s="4" t="s">
        <v>2082</v>
      </c>
    </row>
    <row r="579" spans="1:33" x14ac:dyDescent="0.25">
      <c r="A579">
        <v>578</v>
      </c>
      <c r="B579">
        <v>2014</v>
      </c>
      <c r="D579" t="s">
        <v>859</v>
      </c>
      <c r="F579" t="s">
        <v>4445</v>
      </c>
      <c r="H579" t="s">
        <v>1290</v>
      </c>
      <c r="J579" t="s">
        <v>2006</v>
      </c>
      <c r="L579" s="2" t="s">
        <v>2079</v>
      </c>
      <c r="M579" s="2" t="s">
        <v>2080</v>
      </c>
      <c r="N579" s="2">
        <v>2102</v>
      </c>
      <c r="O579" t="s">
        <v>2081</v>
      </c>
      <c r="Q579">
        <v>2</v>
      </c>
      <c r="R579" s="2">
        <v>226535</v>
      </c>
      <c r="S579" s="158" t="s">
        <v>1312</v>
      </c>
      <c r="T579" s="158">
        <v>41883</v>
      </c>
      <c r="U579" s="165" t="e">
        <f t="shared" si="24"/>
        <v>#VALUE!</v>
      </c>
      <c r="V579" s="158">
        <v>41902</v>
      </c>
      <c r="W579" s="165" t="e">
        <f t="shared" si="25"/>
        <v>#VALUE!</v>
      </c>
      <c r="X579" s="158">
        <v>41962</v>
      </c>
      <c r="Y579" s="165" t="e">
        <f t="shared" si="26"/>
        <v>#VALUE!</v>
      </c>
      <c r="Z579">
        <v>3</v>
      </c>
      <c r="AA579" s="4">
        <v>37</v>
      </c>
      <c r="AB579">
        <v>7</v>
      </c>
      <c r="AC579" s="2"/>
      <c r="AD579">
        <v>543</v>
      </c>
      <c r="AE579" s="2"/>
      <c r="AF579">
        <v>3</v>
      </c>
      <c r="AG579" t="s">
        <v>2083</v>
      </c>
    </row>
    <row r="580" spans="1:33" x14ac:dyDescent="0.25">
      <c r="A580">
        <v>579</v>
      </c>
      <c r="B580">
        <v>2014</v>
      </c>
      <c r="D580" t="s">
        <v>859</v>
      </c>
      <c r="F580" t="s">
        <v>4445</v>
      </c>
      <c r="H580" t="s">
        <v>1290</v>
      </c>
      <c r="J580" t="s">
        <v>2006</v>
      </c>
      <c r="L580" s="2" t="s">
        <v>2079</v>
      </c>
      <c r="M580" s="2" t="s">
        <v>2080</v>
      </c>
      <c r="N580" s="2">
        <v>2102</v>
      </c>
      <c r="O580" t="s">
        <v>2081</v>
      </c>
      <c r="Q580">
        <v>3</v>
      </c>
      <c r="R580" s="2">
        <v>204936</v>
      </c>
      <c r="S580" s="158" t="s">
        <v>1312</v>
      </c>
      <c r="T580" s="158">
        <v>41888</v>
      </c>
      <c r="U580" s="165" t="e">
        <f t="shared" si="24"/>
        <v>#VALUE!</v>
      </c>
      <c r="V580" s="158">
        <v>41905</v>
      </c>
      <c r="W580" s="165" t="e">
        <f t="shared" si="25"/>
        <v>#VALUE!</v>
      </c>
      <c r="X580" s="158">
        <v>41980</v>
      </c>
      <c r="Y580" s="165" t="e">
        <f t="shared" si="26"/>
        <v>#VALUE!</v>
      </c>
      <c r="Z580">
        <v>3</v>
      </c>
      <c r="AA580" s="4">
        <v>39</v>
      </c>
      <c r="AB580">
        <v>8</v>
      </c>
      <c r="AC580" s="2"/>
      <c r="AD580">
        <v>462</v>
      </c>
      <c r="AE580" s="2"/>
      <c r="AF580">
        <v>4</v>
      </c>
      <c r="AG580" t="s">
        <v>2084</v>
      </c>
    </row>
    <row r="581" spans="1:33" x14ac:dyDescent="0.25">
      <c r="A581">
        <v>580</v>
      </c>
      <c r="B581">
        <v>2014</v>
      </c>
      <c r="D581" t="s">
        <v>859</v>
      </c>
      <c r="F581" t="s">
        <v>4445</v>
      </c>
      <c r="H581" t="s">
        <v>1290</v>
      </c>
      <c r="J581" t="s">
        <v>2006</v>
      </c>
      <c r="L581" s="2" t="s">
        <v>2079</v>
      </c>
      <c r="M581" s="2" t="s">
        <v>2080</v>
      </c>
      <c r="N581" s="2">
        <v>2102</v>
      </c>
      <c r="O581" t="s">
        <v>2081</v>
      </c>
      <c r="Q581">
        <v>4</v>
      </c>
      <c r="R581" s="2" t="s">
        <v>1147</v>
      </c>
      <c r="S581" s="158" t="s">
        <v>1312</v>
      </c>
      <c r="T581" s="158">
        <v>41883</v>
      </c>
      <c r="U581" s="165" t="e">
        <f t="shared" si="24"/>
        <v>#VALUE!</v>
      </c>
      <c r="V581" s="158">
        <v>41893</v>
      </c>
      <c r="W581" s="165" t="e">
        <f t="shared" si="25"/>
        <v>#VALUE!</v>
      </c>
      <c r="X581" s="158">
        <v>41950</v>
      </c>
      <c r="Y581" s="165" t="e">
        <f t="shared" si="26"/>
        <v>#VALUE!</v>
      </c>
      <c r="Z581">
        <v>3</v>
      </c>
      <c r="AA581" s="4">
        <v>70</v>
      </c>
      <c r="AB581">
        <v>6</v>
      </c>
      <c r="AC581" s="2"/>
      <c r="AD581">
        <v>550</v>
      </c>
      <c r="AE581" s="2"/>
      <c r="AF581">
        <v>1</v>
      </c>
      <c r="AG581" t="s">
        <v>2085</v>
      </c>
    </row>
    <row r="582" spans="1:33" x14ac:dyDescent="0.25">
      <c r="A582">
        <v>581</v>
      </c>
      <c r="B582">
        <v>2014</v>
      </c>
      <c r="D582" t="s">
        <v>859</v>
      </c>
      <c r="F582" t="s">
        <v>4445</v>
      </c>
      <c r="H582" t="s">
        <v>1290</v>
      </c>
      <c r="J582" t="s">
        <v>2006</v>
      </c>
      <c r="L582" s="2" t="s">
        <v>2086</v>
      </c>
      <c r="M582" s="2" t="s">
        <v>2087</v>
      </c>
      <c r="N582" s="2">
        <v>2185</v>
      </c>
      <c r="O582" t="s">
        <v>2088</v>
      </c>
      <c r="Q582" s="174">
        <v>1</v>
      </c>
      <c r="R582" s="2">
        <v>208157</v>
      </c>
      <c r="S582" s="158" t="s">
        <v>1321</v>
      </c>
      <c r="T582" s="158">
        <v>41903</v>
      </c>
      <c r="U582" s="165" t="e">
        <f t="shared" si="24"/>
        <v>#VALUE!</v>
      </c>
      <c r="V582" s="158">
        <v>41915</v>
      </c>
      <c r="W582" s="165" t="e">
        <f t="shared" si="25"/>
        <v>#VALUE!</v>
      </c>
      <c r="X582" s="158">
        <v>41957</v>
      </c>
      <c r="Y582" s="165" t="e">
        <f t="shared" si="26"/>
        <v>#VALUE!</v>
      </c>
      <c r="Z582">
        <v>4</v>
      </c>
      <c r="AA582" s="4">
        <v>41</v>
      </c>
      <c r="AB582">
        <v>9</v>
      </c>
      <c r="AC582" s="2"/>
      <c r="AD582">
        <v>752</v>
      </c>
      <c r="AE582" s="2"/>
      <c r="AF582">
        <v>4</v>
      </c>
      <c r="AG582" t="s">
        <v>2089</v>
      </c>
    </row>
    <row r="583" spans="1:33" x14ac:dyDescent="0.25">
      <c r="A583">
        <v>582</v>
      </c>
      <c r="B583">
        <v>2014</v>
      </c>
      <c r="D583" t="s">
        <v>859</v>
      </c>
      <c r="F583" t="s">
        <v>4445</v>
      </c>
      <c r="H583" t="s">
        <v>1290</v>
      </c>
      <c r="J583" t="s">
        <v>2006</v>
      </c>
      <c r="L583" s="2" t="s">
        <v>2086</v>
      </c>
      <c r="M583" s="2" t="s">
        <v>2087</v>
      </c>
      <c r="N583" s="2">
        <v>2185</v>
      </c>
      <c r="O583" t="s">
        <v>2088</v>
      </c>
      <c r="Q583">
        <v>2</v>
      </c>
      <c r="R583" s="2">
        <v>208190</v>
      </c>
      <c r="S583" s="158" t="s">
        <v>1321</v>
      </c>
      <c r="T583" s="158">
        <v>41883</v>
      </c>
      <c r="U583" s="165" t="e">
        <f t="shared" si="24"/>
        <v>#VALUE!</v>
      </c>
      <c r="V583" s="158">
        <v>41903</v>
      </c>
      <c r="W583" s="165" t="e">
        <f t="shared" si="25"/>
        <v>#VALUE!</v>
      </c>
      <c r="X583" s="158">
        <v>41964</v>
      </c>
      <c r="Y583" s="165" t="e">
        <f t="shared" si="26"/>
        <v>#VALUE!</v>
      </c>
      <c r="Z583">
        <v>4</v>
      </c>
      <c r="AA583" s="4">
        <v>46</v>
      </c>
      <c r="AB583">
        <v>9</v>
      </c>
      <c r="AC583" s="2"/>
      <c r="AD583">
        <v>731</v>
      </c>
      <c r="AE583" s="2"/>
      <c r="AF583">
        <v>3</v>
      </c>
      <c r="AG583" t="s">
        <v>2090</v>
      </c>
    </row>
    <row r="584" spans="1:33" x14ac:dyDescent="0.25">
      <c r="A584">
        <v>583</v>
      </c>
      <c r="B584">
        <v>2014</v>
      </c>
      <c r="D584" t="s">
        <v>859</v>
      </c>
      <c r="F584" t="s">
        <v>4445</v>
      </c>
      <c r="H584" t="s">
        <v>1290</v>
      </c>
      <c r="J584" t="s">
        <v>2006</v>
      </c>
      <c r="L584" s="2" t="s">
        <v>2086</v>
      </c>
      <c r="M584" s="2" t="s">
        <v>2087</v>
      </c>
      <c r="N584" s="2">
        <v>2185</v>
      </c>
      <c r="O584" t="s">
        <v>2088</v>
      </c>
      <c r="Q584">
        <v>3</v>
      </c>
      <c r="R584" s="2">
        <v>222372</v>
      </c>
      <c r="S584" s="158" t="s">
        <v>1321</v>
      </c>
      <c r="T584" s="158">
        <v>41893</v>
      </c>
      <c r="U584" s="165" t="e">
        <f t="shared" si="24"/>
        <v>#VALUE!</v>
      </c>
      <c r="V584" s="158">
        <v>41905</v>
      </c>
      <c r="W584" s="165" t="e">
        <f t="shared" si="25"/>
        <v>#VALUE!</v>
      </c>
      <c r="X584" s="158">
        <v>41962</v>
      </c>
      <c r="Y584" s="165" t="e">
        <f t="shared" si="26"/>
        <v>#VALUE!</v>
      </c>
      <c r="Z584">
        <v>4</v>
      </c>
      <c r="AA584" s="4">
        <v>41</v>
      </c>
      <c r="AB584">
        <v>9</v>
      </c>
      <c r="AC584" s="2"/>
      <c r="AD584">
        <v>694</v>
      </c>
      <c r="AE584" s="2"/>
      <c r="AF584">
        <v>2</v>
      </c>
      <c r="AG584" t="s">
        <v>2091</v>
      </c>
    </row>
    <row r="585" spans="1:33" x14ac:dyDescent="0.25">
      <c r="A585">
        <v>584</v>
      </c>
      <c r="B585">
        <v>2014</v>
      </c>
      <c r="D585" t="s">
        <v>859</v>
      </c>
      <c r="F585" t="s">
        <v>4445</v>
      </c>
      <c r="H585" t="s">
        <v>1290</v>
      </c>
      <c r="J585" t="s">
        <v>2006</v>
      </c>
      <c r="L585" s="2" t="s">
        <v>2086</v>
      </c>
      <c r="M585" s="2" t="s">
        <v>2087</v>
      </c>
      <c r="N585" s="2">
        <v>2185</v>
      </c>
      <c r="O585" t="s">
        <v>2088</v>
      </c>
      <c r="Q585">
        <v>4</v>
      </c>
      <c r="R585" s="2" t="s">
        <v>1147</v>
      </c>
      <c r="S585" s="158" t="s">
        <v>1321</v>
      </c>
      <c r="T585" s="158">
        <v>41887</v>
      </c>
      <c r="U585" s="165" t="e">
        <f t="shared" si="24"/>
        <v>#VALUE!</v>
      </c>
      <c r="V585" s="158">
        <v>41902</v>
      </c>
      <c r="W585" s="165" t="e">
        <f t="shared" si="25"/>
        <v>#VALUE!</v>
      </c>
      <c r="X585" s="158">
        <v>41953</v>
      </c>
      <c r="Y585" s="165" t="e">
        <f t="shared" si="26"/>
        <v>#VALUE!</v>
      </c>
      <c r="Z585">
        <v>3</v>
      </c>
      <c r="AA585" s="4">
        <v>77</v>
      </c>
      <c r="AB585">
        <v>7</v>
      </c>
      <c r="AC585" s="2"/>
      <c r="AD585">
        <v>979</v>
      </c>
      <c r="AE585" s="2"/>
      <c r="AF585">
        <v>1</v>
      </c>
      <c r="AG585" t="s">
        <v>2092</v>
      </c>
    </row>
    <row r="586" spans="1:33" x14ac:dyDescent="0.25">
      <c r="A586">
        <v>585</v>
      </c>
      <c r="B586">
        <v>2014</v>
      </c>
      <c r="D586" t="s">
        <v>859</v>
      </c>
      <c r="F586" t="s">
        <v>4445</v>
      </c>
      <c r="H586" t="s">
        <v>1290</v>
      </c>
      <c r="J586" t="s">
        <v>2006</v>
      </c>
      <c r="L586" s="2" t="s">
        <v>2093</v>
      </c>
      <c r="M586" s="2" t="s">
        <v>2094</v>
      </c>
      <c r="N586" s="2">
        <v>2181</v>
      </c>
      <c r="O586" t="s">
        <v>2095</v>
      </c>
      <c r="Q586" s="174">
        <v>1</v>
      </c>
      <c r="R586" s="2">
        <v>203940</v>
      </c>
      <c r="S586" s="158" t="s">
        <v>1396</v>
      </c>
      <c r="T586" s="158">
        <v>41893</v>
      </c>
      <c r="U586" s="165" t="e">
        <f t="shared" si="24"/>
        <v>#VALUE!</v>
      </c>
      <c r="V586" s="158">
        <v>41905</v>
      </c>
      <c r="W586" s="165" t="e">
        <f t="shared" si="25"/>
        <v>#VALUE!</v>
      </c>
      <c r="X586" s="158">
        <v>41963</v>
      </c>
      <c r="Y586" s="165" t="e">
        <f t="shared" si="26"/>
        <v>#VALUE!</v>
      </c>
      <c r="Z586">
        <v>4</v>
      </c>
      <c r="AA586" s="4">
        <v>31</v>
      </c>
      <c r="AB586">
        <v>7</v>
      </c>
      <c r="AC586" s="2"/>
      <c r="AD586">
        <v>139</v>
      </c>
      <c r="AE586" s="2"/>
      <c r="AF586">
        <v>3</v>
      </c>
      <c r="AG586" t="s">
        <v>2096</v>
      </c>
    </row>
    <row r="587" spans="1:33" x14ac:dyDescent="0.25">
      <c r="A587">
        <v>586</v>
      </c>
      <c r="B587">
        <v>2014</v>
      </c>
      <c r="D587" t="s">
        <v>859</v>
      </c>
      <c r="F587" t="s">
        <v>4445</v>
      </c>
      <c r="H587" t="s">
        <v>1290</v>
      </c>
      <c r="J587" t="s">
        <v>2006</v>
      </c>
      <c r="L587" s="2" t="s">
        <v>2093</v>
      </c>
      <c r="M587" s="2" t="s">
        <v>2094</v>
      </c>
      <c r="N587" s="2">
        <v>2181</v>
      </c>
      <c r="O587" t="s">
        <v>2095</v>
      </c>
      <c r="Q587">
        <v>2</v>
      </c>
      <c r="R587" s="2">
        <v>5634</v>
      </c>
      <c r="S587" s="158" t="s">
        <v>1396</v>
      </c>
      <c r="T587" s="158">
        <v>41906</v>
      </c>
      <c r="U587" s="165" t="e">
        <f t="shared" si="24"/>
        <v>#VALUE!</v>
      </c>
      <c r="V587" s="158">
        <v>41919</v>
      </c>
      <c r="W587" s="165" t="e">
        <f t="shared" si="25"/>
        <v>#VALUE!</v>
      </c>
      <c r="X587" s="158">
        <v>41965</v>
      </c>
      <c r="Y587" s="165" t="e">
        <f t="shared" si="26"/>
        <v>#VALUE!</v>
      </c>
      <c r="Z587">
        <v>5</v>
      </c>
      <c r="AA587" s="4">
        <v>32</v>
      </c>
      <c r="AB587">
        <v>7</v>
      </c>
      <c r="AC587" s="2"/>
      <c r="AD587">
        <v>198</v>
      </c>
      <c r="AE587" s="2"/>
      <c r="AF587">
        <v>4</v>
      </c>
      <c r="AG587" t="s">
        <v>2097</v>
      </c>
    </row>
    <row r="588" spans="1:33" x14ac:dyDescent="0.25">
      <c r="A588">
        <v>587</v>
      </c>
      <c r="B588">
        <v>2014</v>
      </c>
      <c r="D588" t="s">
        <v>859</v>
      </c>
      <c r="F588" t="s">
        <v>4445</v>
      </c>
      <c r="H588" t="s">
        <v>1290</v>
      </c>
      <c r="J588" t="s">
        <v>2006</v>
      </c>
      <c r="L588" s="2" t="s">
        <v>2093</v>
      </c>
      <c r="M588" s="2" t="s">
        <v>2094</v>
      </c>
      <c r="N588" s="2">
        <v>2181</v>
      </c>
      <c r="O588" t="s">
        <v>2095</v>
      </c>
      <c r="Q588">
        <v>3</v>
      </c>
      <c r="R588" s="2">
        <v>5588</v>
      </c>
      <c r="S588" s="158" t="s">
        <v>1396</v>
      </c>
      <c r="T588" s="158">
        <v>41883</v>
      </c>
      <c r="U588" s="165" t="e">
        <f t="shared" si="24"/>
        <v>#VALUE!</v>
      </c>
      <c r="V588" s="158">
        <v>41898</v>
      </c>
      <c r="W588" s="165" t="e">
        <f t="shared" si="25"/>
        <v>#VALUE!</v>
      </c>
      <c r="X588" s="158">
        <v>41958</v>
      </c>
      <c r="Y588" s="165" t="e">
        <f t="shared" si="26"/>
        <v>#VALUE!</v>
      </c>
      <c r="Z588">
        <v>4</v>
      </c>
      <c r="AA588" s="4">
        <v>34</v>
      </c>
      <c r="AB588">
        <v>7</v>
      </c>
      <c r="AC588" s="2"/>
      <c r="AD588">
        <v>251</v>
      </c>
      <c r="AE588" s="2"/>
      <c r="AF588">
        <v>2</v>
      </c>
      <c r="AG588" t="s">
        <v>2098</v>
      </c>
    </row>
    <row r="589" spans="1:33" x14ac:dyDescent="0.25">
      <c r="A589">
        <v>588</v>
      </c>
      <c r="B589">
        <v>2014</v>
      </c>
      <c r="D589" t="s">
        <v>859</v>
      </c>
      <c r="F589" t="s">
        <v>4445</v>
      </c>
      <c r="H589" t="s">
        <v>1290</v>
      </c>
      <c r="J589" t="s">
        <v>2006</v>
      </c>
      <c r="L589" s="2" t="s">
        <v>2093</v>
      </c>
      <c r="M589" s="2" t="s">
        <v>2094</v>
      </c>
      <c r="N589" s="2">
        <v>2181</v>
      </c>
      <c r="O589" t="s">
        <v>2095</v>
      </c>
      <c r="Q589">
        <v>4</v>
      </c>
      <c r="R589" s="2" t="s">
        <v>1147</v>
      </c>
      <c r="S589" s="158" t="s">
        <v>1396</v>
      </c>
      <c r="T589" s="158">
        <v>41901</v>
      </c>
      <c r="U589" s="165" t="e">
        <f t="shared" si="24"/>
        <v>#VALUE!</v>
      </c>
      <c r="V589" s="158">
        <v>41913</v>
      </c>
      <c r="W589" s="165" t="e">
        <f t="shared" si="25"/>
        <v>#VALUE!</v>
      </c>
      <c r="X589" s="158">
        <v>41956</v>
      </c>
      <c r="Y589" s="165" t="e">
        <f t="shared" si="26"/>
        <v>#VALUE!</v>
      </c>
      <c r="Z589">
        <v>3</v>
      </c>
      <c r="AA589" s="4">
        <v>50</v>
      </c>
      <c r="AB589">
        <v>6</v>
      </c>
      <c r="AC589" s="2"/>
      <c r="AD589">
        <v>266</v>
      </c>
      <c r="AE589" s="2"/>
      <c r="AF589">
        <v>1</v>
      </c>
      <c r="AG589" t="s">
        <v>2099</v>
      </c>
    </row>
    <row r="590" spans="1:33" x14ac:dyDescent="0.25">
      <c r="A590">
        <v>589</v>
      </c>
      <c r="B590">
        <v>2014</v>
      </c>
      <c r="D590" t="s">
        <v>859</v>
      </c>
      <c r="F590" t="s">
        <v>4446</v>
      </c>
      <c r="H590" t="s">
        <v>2100</v>
      </c>
      <c r="J590" t="s">
        <v>2101</v>
      </c>
      <c r="L590" s="2" t="s">
        <v>2102</v>
      </c>
      <c r="M590" s="2" t="s">
        <v>2103</v>
      </c>
      <c r="N590" s="2">
        <v>2465</v>
      </c>
      <c r="O590" t="s">
        <v>986</v>
      </c>
      <c r="P590" s="155">
        <v>1</v>
      </c>
      <c r="Q590" s="174">
        <v>1</v>
      </c>
      <c r="R590" s="2">
        <v>6891</v>
      </c>
      <c r="S590" s="158">
        <v>41849</v>
      </c>
      <c r="T590" s="158">
        <v>41898</v>
      </c>
      <c r="U590" s="165">
        <f t="shared" si="24"/>
        <v>49</v>
      </c>
      <c r="V590" s="158">
        <v>41910</v>
      </c>
      <c r="W590" s="165">
        <f t="shared" si="25"/>
        <v>61</v>
      </c>
      <c r="X590" s="158">
        <v>41978</v>
      </c>
      <c r="Y590" s="165">
        <f t="shared" si="26"/>
        <v>129</v>
      </c>
      <c r="Z590">
        <v>5</v>
      </c>
      <c r="AA590" s="4">
        <v>42</v>
      </c>
      <c r="AB590">
        <v>8</v>
      </c>
      <c r="AC590" s="2"/>
      <c r="AD590">
        <v>826</v>
      </c>
      <c r="AE590" s="2"/>
      <c r="AF590">
        <v>3</v>
      </c>
      <c r="AG590" t="s">
        <v>987</v>
      </c>
    </row>
    <row r="591" spans="1:33" x14ac:dyDescent="0.25">
      <c r="A591">
        <v>590</v>
      </c>
      <c r="B591">
        <v>2014</v>
      </c>
      <c r="D591" t="s">
        <v>859</v>
      </c>
      <c r="F591" t="s">
        <v>4446</v>
      </c>
      <c r="H591" t="s">
        <v>2100</v>
      </c>
      <c r="J591" t="s">
        <v>2101</v>
      </c>
      <c r="L591" s="2" t="s">
        <v>2102</v>
      </c>
      <c r="M591" s="2" t="s">
        <v>2103</v>
      </c>
      <c r="N591" s="2">
        <v>2465</v>
      </c>
      <c r="O591" t="s">
        <v>986</v>
      </c>
      <c r="P591" s="155">
        <v>2</v>
      </c>
      <c r="Q591">
        <v>2</v>
      </c>
      <c r="R591" s="2">
        <v>6697</v>
      </c>
      <c r="S591" s="158">
        <v>41849</v>
      </c>
      <c r="T591" s="158">
        <v>41895</v>
      </c>
      <c r="U591" s="165">
        <f t="shared" si="24"/>
        <v>46</v>
      </c>
      <c r="V591" s="158">
        <v>41904</v>
      </c>
      <c r="W591" s="165">
        <f t="shared" si="25"/>
        <v>55</v>
      </c>
      <c r="X591" s="158">
        <v>41978</v>
      </c>
      <c r="Y591" s="165">
        <f t="shared" si="26"/>
        <v>129</v>
      </c>
      <c r="Z591">
        <v>4</v>
      </c>
      <c r="AA591" s="4">
        <v>38</v>
      </c>
      <c r="AB591">
        <v>8</v>
      </c>
      <c r="AC591" s="2"/>
      <c r="AD591">
        <v>699</v>
      </c>
      <c r="AE591" s="2"/>
      <c r="AF591">
        <v>1</v>
      </c>
      <c r="AG591" t="s">
        <v>988</v>
      </c>
    </row>
    <row r="592" spans="1:33" x14ac:dyDescent="0.25">
      <c r="A592">
        <v>591</v>
      </c>
      <c r="B592">
        <v>2014</v>
      </c>
      <c r="D592" t="s">
        <v>859</v>
      </c>
      <c r="F592" t="s">
        <v>4446</v>
      </c>
      <c r="H592" t="s">
        <v>2100</v>
      </c>
      <c r="J592" t="s">
        <v>2101</v>
      </c>
      <c r="L592" s="2" t="s">
        <v>2102</v>
      </c>
      <c r="M592" s="2" t="s">
        <v>2103</v>
      </c>
      <c r="N592" s="2">
        <v>2465</v>
      </c>
      <c r="O592" t="s">
        <v>986</v>
      </c>
      <c r="P592" s="155">
        <v>3</v>
      </c>
      <c r="Q592">
        <v>3</v>
      </c>
      <c r="R592" s="2">
        <v>5684</v>
      </c>
      <c r="S592" s="158">
        <v>41849</v>
      </c>
      <c r="T592" s="158">
        <v>41894</v>
      </c>
      <c r="U592" s="165">
        <f t="shared" si="24"/>
        <v>45</v>
      </c>
      <c r="V592" s="158">
        <v>41908</v>
      </c>
      <c r="W592" s="165">
        <f t="shared" si="25"/>
        <v>59</v>
      </c>
      <c r="X592" s="158">
        <v>41972</v>
      </c>
      <c r="Y592" s="165">
        <f t="shared" si="26"/>
        <v>123</v>
      </c>
      <c r="Z592">
        <v>6</v>
      </c>
      <c r="AA592" s="4">
        <v>34</v>
      </c>
      <c r="AB592">
        <v>8</v>
      </c>
      <c r="AC592" s="2"/>
      <c r="AD592">
        <v>874</v>
      </c>
      <c r="AE592" s="2"/>
      <c r="AF592">
        <v>2</v>
      </c>
      <c r="AG592" t="s">
        <v>989</v>
      </c>
    </row>
    <row r="593" spans="1:33" x14ac:dyDescent="0.25">
      <c r="A593">
        <v>592</v>
      </c>
      <c r="B593">
        <v>2014</v>
      </c>
      <c r="D593" t="s">
        <v>859</v>
      </c>
      <c r="F593" t="s">
        <v>4446</v>
      </c>
      <c r="H593" t="s">
        <v>2100</v>
      </c>
      <c r="J593" t="s">
        <v>2101</v>
      </c>
      <c r="L593" s="2" t="s">
        <v>2102</v>
      </c>
      <c r="M593" s="2" t="s">
        <v>2103</v>
      </c>
      <c r="N593" s="2">
        <v>2465</v>
      </c>
      <c r="O593" t="s">
        <v>986</v>
      </c>
      <c r="P593" s="155">
        <v>4</v>
      </c>
      <c r="Q593">
        <v>4</v>
      </c>
      <c r="R593" s="2" t="s">
        <v>2104</v>
      </c>
      <c r="S593" s="158">
        <v>41849</v>
      </c>
      <c r="T593" s="158">
        <v>41894</v>
      </c>
      <c r="U593" s="165">
        <f t="shared" si="24"/>
        <v>45</v>
      </c>
      <c r="V593" s="158">
        <v>41908</v>
      </c>
      <c r="W593" s="165">
        <f t="shared" si="25"/>
        <v>59</v>
      </c>
      <c r="X593" s="158">
        <v>41966</v>
      </c>
      <c r="Y593" s="165">
        <f t="shared" si="26"/>
        <v>117</v>
      </c>
      <c r="Z593">
        <v>3</v>
      </c>
      <c r="AA593" s="4">
        <v>58</v>
      </c>
      <c r="AB593">
        <v>7</v>
      </c>
      <c r="AC593" s="2"/>
      <c r="AD593">
        <v>535</v>
      </c>
      <c r="AE593" s="2"/>
      <c r="AF593">
        <v>4</v>
      </c>
      <c r="AG593" t="s">
        <v>990</v>
      </c>
    </row>
    <row r="594" spans="1:33" x14ac:dyDescent="0.25">
      <c r="A594">
        <v>593</v>
      </c>
      <c r="B594">
        <v>2014</v>
      </c>
      <c r="D594" t="s">
        <v>859</v>
      </c>
      <c r="F594" t="s">
        <v>4446</v>
      </c>
      <c r="H594" t="s">
        <v>2105</v>
      </c>
      <c r="J594" t="s">
        <v>2101</v>
      </c>
      <c r="L594" s="2" t="s">
        <v>2106</v>
      </c>
      <c r="M594" s="2" t="s">
        <v>2107</v>
      </c>
      <c r="N594" s="2">
        <v>2639</v>
      </c>
      <c r="O594" t="s">
        <v>1024</v>
      </c>
      <c r="P594" s="155">
        <v>1</v>
      </c>
      <c r="Q594" s="174">
        <v>1</v>
      </c>
      <c r="R594" s="2">
        <v>5503</v>
      </c>
      <c r="S594" s="158">
        <v>41853</v>
      </c>
      <c r="T594" s="158">
        <v>41925</v>
      </c>
      <c r="U594" s="165">
        <f t="shared" si="24"/>
        <v>72</v>
      </c>
      <c r="V594" s="158">
        <v>41934</v>
      </c>
      <c r="W594" s="165">
        <f t="shared" si="25"/>
        <v>81</v>
      </c>
      <c r="X594" s="158">
        <v>41973</v>
      </c>
      <c r="Y594" s="165">
        <f t="shared" si="26"/>
        <v>120</v>
      </c>
      <c r="Z594">
        <v>4</v>
      </c>
      <c r="AA594" s="4">
        <v>39</v>
      </c>
      <c r="AB594">
        <v>8</v>
      </c>
      <c r="AC594" s="2"/>
      <c r="AD594">
        <v>796</v>
      </c>
      <c r="AE594" s="2"/>
      <c r="AF594">
        <v>2</v>
      </c>
      <c r="AG594" t="s">
        <v>1025</v>
      </c>
    </row>
    <row r="595" spans="1:33" x14ac:dyDescent="0.25">
      <c r="A595">
        <v>594</v>
      </c>
      <c r="B595">
        <v>2014</v>
      </c>
      <c r="D595" t="s">
        <v>859</v>
      </c>
      <c r="F595" t="s">
        <v>4446</v>
      </c>
      <c r="H595" t="s">
        <v>2105</v>
      </c>
      <c r="J595" t="s">
        <v>2101</v>
      </c>
      <c r="L595" s="2" t="s">
        <v>2106</v>
      </c>
      <c r="M595" s="2" t="s">
        <v>2107</v>
      </c>
      <c r="N595" s="2">
        <v>2639</v>
      </c>
      <c r="O595" t="s">
        <v>1024</v>
      </c>
      <c r="P595" s="155">
        <v>2</v>
      </c>
      <c r="Q595">
        <v>2</v>
      </c>
      <c r="R595" s="2">
        <v>208173</v>
      </c>
      <c r="S595" s="158">
        <v>41853</v>
      </c>
      <c r="T595" s="158">
        <v>41904</v>
      </c>
      <c r="U595" s="165">
        <f t="shared" si="24"/>
        <v>51</v>
      </c>
      <c r="V595" s="158">
        <v>41916</v>
      </c>
      <c r="W595" s="165">
        <f t="shared" si="25"/>
        <v>63</v>
      </c>
      <c r="X595" s="158">
        <v>41968</v>
      </c>
      <c r="Y595" s="165">
        <f t="shared" si="26"/>
        <v>115</v>
      </c>
      <c r="Z595">
        <v>4</v>
      </c>
      <c r="AA595" s="4">
        <v>45</v>
      </c>
      <c r="AB595">
        <v>7</v>
      </c>
      <c r="AC595" s="2"/>
      <c r="AD595">
        <v>548</v>
      </c>
      <c r="AE595" s="2"/>
      <c r="AF595">
        <v>3</v>
      </c>
      <c r="AG595" t="s">
        <v>1026</v>
      </c>
    </row>
    <row r="596" spans="1:33" x14ac:dyDescent="0.25">
      <c r="A596">
        <v>595</v>
      </c>
      <c r="B596">
        <v>2014</v>
      </c>
      <c r="D596" t="s">
        <v>859</v>
      </c>
      <c r="F596" t="s">
        <v>4446</v>
      </c>
      <c r="H596" t="s">
        <v>2105</v>
      </c>
      <c r="J596" t="s">
        <v>2101</v>
      </c>
      <c r="L596" s="2" t="s">
        <v>2106</v>
      </c>
      <c r="M596" s="2" t="s">
        <v>2107</v>
      </c>
      <c r="N596" s="2">
        <v>2639</v>
      </c>
      <c r="O596" t="s">
        <v>1024</v>
      </c>
      <c r="P596" s="155">
        <v>3</v>
      </c>
      <c r="Q596">
        <v>3</v>
      </c>
      <c r="R596" s="2">
        <v>208137</v>
      </c>
      <c r="S596" s="158">
        <v>41853</v>
      </c>
      <c r="T596" s="158">
        <v>41925</v>
      </c>
      <c r="U596" s="165">
        <f t="shared" si="24"/>
        <v>72</v>
      </c>
      <c r="V596" s="158">
        <v>41941</v>
      </c>
      <c r="W596" s="165">
        <f t="shared" si="25"/>
        <v>88</v>
      </c>
      <c r="X596" s="158">
        <v>41962</v>
      </c>
      <c r="Y596" s="165">
        <f t="shared" si="26"/>
        <v>109</v>
      </c>
      <c r="Z596">
        <v>4</v>
      </c>
      <c r="AA596" s="4">
        <v>33</v>
      </c>
      <c r="AB596">
        <v>9</v>
      </c>
      <c r="AC596" s="2"/>
      <c r="AD596">
        <v>842</v>
      </c>
      <c r="AE596" s="2"/>
      <c r="AF596">
        <v>4</v>
      </c>
      <c r="AG596" t="s">
        <v>1027</v>
      </c>
    </row>
    <row r="597" spans="1:33" x14ac:dyDescent="0.25">
      <c r="A597">
        <v>596</v>
      </c>
      <c r="B597">
        <v>2014</v>
      </c>
      <c r="D597" t="s">
        <v>859</v>
      </c>
      <c r="F597" t="s">
        <v>4446</v>
      </c>
      <c r="H597" t="s">
        <v>2105</v>
      </c>
      <c r="J597" t="s">
        <v>2101</v>
      </c>
      <c r="L597" s="2" t="s">
        <v>2106</v>
      </c>
      <c r="M597" s="2" t="s">
        <v>2107</v>
      </c>
      <c r="N597" s="2">
        <v>2639</v>
      </c>
      <c r="O597" t="s">
        <v>1024</v>
      </c>
      <c r="P597" s="155">
        <v>4</v>
      </c>
      <c r="Q597">
        <v>4</v>
      </c>
      <c r="R597" s="2" t="s">
        <v>2104</v>
      </c>
      <c r="S597" s="158">
        <v>41853</v>
      </c>
      <c r="T597" s="158">
        <v>41889</v>
      </c>
      <c r="U597" s="165">
        <f t="shared" si="24"/>
        <v>36</v>
      </c>
      <c r="V597" s="158">
        <v>41901</v>
      </c>
      <c r="W597" s="165">
        <f t="shared" si="25"/>
        <v>48</v>
      </c>
      <c r="X597" s="158">
        <v>41966</v>
      </c>
      <c r="Y597" s="165">
        <f t="shared" si="26"/>
        <v>113</v>
      </c>
      <c r="Z597">
        <v>3</v>
      </c>
      <c r="AA597" s="4">
        <v>62</v>
      </c>
      <c r="AB597">
        <v>7</v>
      </c>
      <c r="AC597" s="2"/>
      <c r="AD597">
        <v>548</v>
      </c>
      <c r="AE597" s="2"/>
      <c r="AF597">
        <v>1</v>
      </c>
      <c r="AG597" t="s">
        <v>2108</v>
      </c>
    </row>
    <row r="598" spans="1:33" x14ac:dyDescent="0.25">
      <c r="A598">
        <v>597</v>
      </c>
      <c r="B598">
        <v>2014</v>
      </c>
      <c r="D598" t="s">
        <v>859</v>
      </c>
      <c r="F598" t="s">
        <v>4446</v>
      </c>
      <c r="H598" t="s">
        <v>2105</v>
      </c>
      <c r="J598" t="s">
        <v>2101</v>
      </c>
      <c r="L598" s="2" t="s">
        <v>2109</v>
      </c>
      <c r="M598" s="2" t="s">
        <v>2110</v>
      </c>
      <c r="N598" s="2">
        <v>2641</v>
      </c>
      <c r="O598" t="s">
        <v>1028</v>
      </c>
      <c r="P598" s="155">
        <v>1</v>
      </c>
      <c r="Q598" s="174">
        <v>1</v>
      </c>
      <c r="R598" s="2">
        <v>208190</v>
      </c>
      <c r="S598" s="158">
        <v>41853</v>
      </c>
      <c r="T598" s="158">
        <v>41899</v>
      </c>
      <c r="U598" s="165">
        <f t="shared" si="24"/>
        <v>46</v>
      </c>
      <c r="V598" s="158">
        <v>41915</v>
      </c>
      <c r="W598" s="165">
        <f t="shared" si="25"/>
        <v>62</v>
      </c>
      <c r="X598" s="158">
        <v>41973</v>
      </c>
      <c r="Y598" s="165">
        <f t="shared" si="26"/>
        <v>120</v>
      </c>
      <c r="Z598">
        <v>3</v>
      </c>
      <c r="AA598" s="4">
        <v>35</v>
      </c>
      <c r="AB598">
        <v>9</v>
      </c>
      <c r="AC598" s="2"/>
      <c r="AD598">
        <v>392</v>
      </c>
      <c r="AE598" s="2"/>
      <c r="AF598">
        <v>4</v>
      </c>
      <c r="AG598" t="s">
        <v>1010</v>
      </c>
    </row>
    <row r="599" spans="1:33" x14ac:dyDescent="0.25">
      <c r="A599">
        <v>598</v>
      </c>
      <c r="B599">
        <v>2014</v>
      </c>
      <c r="D599" t="s">
        <v>859</v>
      </c>
      <c r="F599" t="s">
        <v>4446</v>
      </c>
      <c r="H599" t="s">
        <v>2105</v>
      </c>
      <c r="J599" t="s">
        <v>2101</v>
      </c>
      <c r="L599" s="2" t="s">
        <v>2109</v>
      </c>
      <c r="M599" s="2" t="s">
        <v>2110</v>
      </c>
      <c r="N599" s="2">
        <v>2641</v>
      </c>
      <c r="O599" t="s">
        <v>1028</v>
      </c>
      <c r="P599" s="155">
        <v>2</v>
      </c>
      <c r="Q599">
        <v>2</v>
      </c>
      <c r="R599" s="2">
        <v>5634</v>
      </c>
      <c r="S599" s="158">
        <v>41853</v>
      </c>
      <c r="T599" s="158">
        <v>41925</v>
      </c>
      <c r="U599" s="165">
        <f t="shared" si="24"/>
        <v>72</v>
      </c>
      <c r="V599" s="158">
        <v>41941</v>
      </c>
      <c r="W599" s="165">
        <f t="shared" si="25"/>
        <v>88</v>
      </c>
      <c r="X599" s="158">
        <v>41986</v>
      </c>
      <c r="Y599" s="165">
        <f t="shared" si="26"/>
        <v>133</v>
      </c>
      <c r="Z599">
        <v>3</v>
      </c>
      <c r="AA599" s="4">
        <v>35</v>
      </c>
      <c r="AB599">
        <v>9</v>
      </c>
      <c r="AC599" s="2"/>
      <c r="AD599">
        <v>516</v>
      </c>
      <c r="AE599" s="2"/>
      <c r="AF599">
        <v>3</v>
      </c>
      <c r="AG599" t="s">
        <v>1029</v>
      </c>
    </row>
    <row r="600" spans="1:33" x14ac:dyDescent="0.25">
      <c r="A600">
        <v>599</v>
      </c>
      <c r="B600">
        <v>2014</v>
      </c>
      <c r="D600" t="s">
        <v>859</v>
      </c>
      <c r="F600" t="s">
        <v>4446</v>
      </c>
      <c r="H600" t="s">
        <v>2105</v>
      </c>
      <c r="J600" t="s">
        <v>2101</v>
      </c>
      <c r="L600" s="2" t="s">
        <v>2109</v>
      </c>
      <c r="M600" s="2" t="s">
        <v>2110</v>
      </c>
      <c r="N600" s="2">
        <v>2641</v>
      </c>
      <c r="O600" t="s">
        <v>1028</v>
      </c>
      <c r="P600" s="155">
        <v>3</v>
      </c>
      <c r="Q600">
        <v>3</v>
      </c>
      <c r="R600" s="2">
        <v>222373</v>
      </c>
      <c r="S600" s="158">
        <v>41853</v>
      </c>
      <c r="T600" s="158">
        <v>41922</v>
      </c>
      <c r="U600" s="165">
        <f t="shared" si="24"/>
        <v>69</v>
      </c>
      <c r="V600" s="158">
        <v>41933</v>
      </c>
      <c r="W600" s="165">
        <f t="shared" si="25"/>
        <v>80</v>
      </c>
      <c r="X600" s="158">
        <v>41968</v>
      </c>
      <c r="Y600" s="165">
        <f t="shared" si="26"/>
        <v>115</v>
      </c>
      <c r="Z600">
        <v>5</v>
      </c>
      <c r="AA600" s="4">
        <v>31</v>
      </c>
      <c r="AB600">
        <v>7</v>
      </c>
      <c r="AC600" s="2"/>
      <c r="AD600">
        <v>541</v>
      </c>
      <c r="AE600" s="2"/>
      <c r="AF600">
        <v>2</v>
      </c>
      <c r="AG600" t="s">
        <v>1030</v>
      </c>
    </row>
    <row r="601" spans="1:33" x14ac:dyDescent="0.25">
      <c r="A601">
        <v>600</v>
      </c>
      <c r="B601">
        <v>2014</v>
      </c>
      <c r="D601" t="s">
        <v>859</v>
      </c>
      <c r="F601" t="s">
        <v>4446</v>
      </c>
      <c r="H601" t="s">
        <v>2105</v>
      </c>
      <c r="J601" t="s">
        <v>2101</v>
      </c>
      <c r="L601" s="2" t="s">
        <v>2109</v>
      </c>
      <c r="M601" s="2" t="s">
        <v>2110</v>
      </c>
      <c r="N601" s="2">
        <v>2641</v>
      </c>
      <c r="O601" t="s">
        <v>1028</v>
      </c>
      <c r="P601" s="155">
        <v>4</v>
      </c>
      <c r="Q601">
        <v>4</v>
      </c>
      <c r="R601" s="2" t="s">
        <v>2104</v>
      </c>
      <c r="S601" s="158">
        <v>41853</v>
      </c>
      <c r="T601" s="158">
        <v>41902</v>
      </c>
      <c r="U601" s="165">
        <f t="shared" si="24"/>
        <v>49</v>
      </c>
      <c r="V601" s="158">
        <v>41920</v>
      </c>
      <c r="W601" s="165">
        <f t="shared" si="25"/>
        <v>67</v>
      </c>
      <c r="X601" s="158">
        <v>41965</v>
      </c>
      <c r="Y601" s="165">
        <f t="shared" si="26"/>
        <v>112</v>
      </c>
      <c r="Z601">
        <v>3</v>
      </c>
      <c r="AA601" s="4">
        <v>61</v>
      </c>
      <c r="AB601">
        <v>6</v>
      </c>
      <c r="AC601" s="2"/>
      <c r="AD601">
        <v>368</v>
      </c>
      <c r="AE601" s="2"/>
      <c r="AF601">
        <v>1</v>
      </c>
      <c r="AG601" t="s">
        <v>1015</v>
      </c>
    </row>
    <row r="602" spans="1:33" x14ac:dyDescent="0.25">
      <c r="A602">
        <v>601</v>
      </c>
      <c r="B602">
        <v>2014</v>
      </c>
      <c r="D602" t="s">
        <v>859</v>
      </c>
      <c r="F602" t="s">
        <v>4446</v>
      </c>
      <c r="H602" t="s">
        <v>2100</v>
      </c>
      <c r="J602" t="s">
        <v>2101</v>
      </c>
      <c r="L602" s="2" t="s">
        <v>2111</v>
      </c>
      <c r="M602" s="2" t="s">
        <v>2112</v>
      </c>
      <c r="N602" s="2">
        <v>2639</v>
      </c>
      <c r="O602" t="s">
        <v>1031</v>
      </c>
      <c r="P602" s="155">
        <v>1</v>
      </c>
      <c r="Q602" s="174">
        <v>1</v>
      </c>
      <c r="R602" s="2">
        <v>226973</v>
      </c>
      <c r="S602" s="158">
        <v>41852</v>
      </c>
      <c r="T602" s="158">
        <v>41905</v>
      </c>
      <c r="U602" s="165">
        <f t="shared" si="24"/>
        <v>53</v>
      </c>
      <c r="V602" s="158">
        <v>41920</v>
      </c>
      <c r="W602" s="165">
        <f t="shared" si="25"/>
        <v>68</v>
      </c>
      <c r="X602" s="158">
        <v>41973</v>
      </c>
      <c r="Y602" s="165">
        <f t="shared" si="26"/>
        <v>121</v>
      </c>
      <c r="Z602">
        <v>6</v>
      </c>
      <c r="AA602" s="4">
        <v>53</v>
      </c>
      <c r="AB602">
        <v>7</v>
      </c>
      <c r="AC602" s="2"/>
      <c r="AD602">
        <v>149</v>
      </c>
      <c r="AE602" s="2"/>
      <c r="AF602">
        <v>2</v>
      </c>
      <c r="AG602" t="s">
        <v>1032</v>
      </c>
    </row>
    <row r="603" spans="1:33" x14ac:dyDescent="0.25">
      <c r="A603">
        <v>602</v>
      </c>
      <c r="B603">
        <v>2014</v>
      </c>
      <c r="D603" t="s">
        <v>859</v>
      </c>
      <c r="F603" t="s">
        <v>4446</v>
      </c>
      <c r="H603" t="s">
        <v>2100</v>
      </c>
      <c r="J603" t="s">
        <v>2101</v>
      </c>
      <c r="L603" s="2" t="s">
        <v>2111</v>
      </c>
      <c r="M603" s="2" t="s">
        <v>2112</v>
      </c>
      <c r="N603" s="2">
        <v>2639</v>
      </c>
      <c r="O603" t="s">
        <v>1031</v>
      </c>
      <c r="P603" s="155">
        <v>2</v>
      </c>
      <c r="Q603">
        <v>2</v>
      </c>
      <c r="R603" s="2">
        <v>208224</v>
      </c>
      <c r="S603" s="158">
        <v>41852</v>
      </c>
      <c r="T603" s="158">
        <v>41925</v>
      </c>
      <c r="U603" s="165">
        <f t="shared" si="24"/>
        <v>73</v>
      </c>
      <c r="V603" s="158">
        <v>41945</v>
      </c>
      <c r="W603" s="165">
        <f t="shared" si="25"/>
        <v>93</v>
      </c>
      <c r="X603" s="158">
        <v>41980</v>
      </c>
      <c r="Y603" s="165">
        <f t="shared" si="26"/>
        <v>128</v>
      </c>
      <c r="Z603">
        <v>7</v>
      </c>
      <c r="AA603" s="4">
        <v>41</v>
      </c>
      <c r="AB603">
        <v>9</v>
      </c>
      <c r="AC603" s="2"/>
      <c r="AD603">
        <v>580</v>
      </c>
      <c r="AE603" s="2"/>
      <c r="AF603">
        <v>1</v>
      </c>
      <c r="AG603" t="s">
        <v>1033</v>
      </c>
    </row>
    <row r="604" spans="1:33" x14ac:dyDescent="0.25">
      <c r="A604">
        <v>603</v>
      </c>
      <c r="B604">
        <v>2014</v>
      </c>
      <c r="D604" t="s">
        <v>859</v>
      </c>
      <c r="F604" t="s">
        <v>4446</v>
      </c>
      <c r="H604" t="s">
        <v>2100</v>
      </c>
      <c r="J604" t="s">
        <v>2101</v>
      </c>
      <c r="L604" s="2" t="s">
        <v>2111</v>
      </c>
      <c r="M604" s="2" t="s">
        <v>2112</v>
      </c>
      <c r="N604" s="2">
        <v>2639</v>
      </c>
      <c r="O604" t="s">
        <v>1031</v>
      </c>
      <c r="P604" s="155">
        <v>3</v>
      </c>
      <c r="Q604">
        <v>3</v>
      </c>
      <c r="R604" s="2">
        <v>214306</v>
      </c>
      <c r="S604" s="158">
        <v>41852</v>
      </c>
      <c r="T604" s="158">
        <v>41920</v>
      </c>
      <c r="U604" s="165">
        <f t="shared" si="24"/>
        <v>68</v>
      </c>
      <c r="V604" s="158">
        <v>41934</v>
      </c>
      <c r="W604" s="165">
        <f t="shared" si="25"/>
        <v>82</v>
      </c>
      <c r="X604" s="158">
        <v>41979</v>
      </c>
      <c r="Y604" s="165">
        <f t="shared" si="26"/>
        <v>127</v>
      </c>
      <c r="Z604">
        <v>3</v>
      </c>
      <c r="AA604" s="4">
        <v>49</v>
      </c>
      <c r="AB604">
        <v>11</v>
      </c>
      <c r="AC604" s="2"/>
      <c r="AD604">
        <v>464</v>
      </c>
      <c r="AE604" s="2"/>
      <c r="AF604">
        <v>4</v>
      </c>
      <c r="AG604" t="s">
        <v>1034</v>
      </c>
    </row>
    <row r="605" spans="1:33" x14ac:dyDescent="0.25">
      <c r="A605">
        <v>604</v>
      </c>
      <c r="B605">
        <v>2014</v>
      </c>
      <c r="D605" t="s">
        <v>859</v>
      </c>
      <c r="F605" t="s">
        <v>4446</v>
      </c>
      <c r="H605" t="s">
        <v>2100</v>
      </c>
      <c r="J605" t="s">
        <v>2101</v>
      </c>
      <c r="L605" s="2" t="s">
        <v>2111</v>
      </c>
      <c r="M605" s="2" t="s">
        <v>2112</v>
      </c>
      <c r="N605" s="2">
        <v>2639</v>
      </c>
      <c r="O605" t="s">
        <v>1031</v>
      </c>
      <c r="P605" s="155">
        <v>4</v>
      </c>
      <c r="Q605">
        <v>4</v>
      </c>
      <c r="R605" s="2" t="s">
        <v>2104</v>
      </c>
      <c r="S605" s="158">
        <v>41852</v>
      </c>
      <c r="T605" s="158">
        <v>41922</v>
      </c>
      <c r="U605" s="165">
        <f t="shared" si="24"/>
        <v>70</v>
      </c>
      <c r="V605" s="158">
        <v>41935</v>
      </c>
      <c r="W605" s="165">
        <f t="shared" si="25"/>
        <v>83</v>
      </c>
      <c r="X605" s="158">
        <v>41970</v>
      </c>
      <c r="Y605" s="165">
        <f t="shared" si="26"/>
        <v>118</v>
      </c>
      <c r="Z605">
        <v>4</v>
      </c>
      <c r="AA605" s="4">
        <v>45</v>
      </c>
      <c r="AB605">
        <v>9</v>
      </c>
      <c r="AC605" s="2"/>
      <c r="AD605">
        <v>528</v>
      </c>
      <c r="AE605" s="2"/>
      <c r="AF605">
        <v>3</v>
      </c>
      <c r="AG605" t="s">
        <v>1035</v>
      </c>
    </row>
    <row r="606" spans="1:33" x14ac:dyDescent="0.25">
      <c r="A606">
        <v>605</v>
      </c>
      <c r="B606">
        <v>2014</v>
      </c>
      <c r="D606" t="s">
        <v>859</v>
      </c>
      <c r="F606" t="s">
        <v>4446</v>
      </c>
      <c r="H606" t="s">
        <v>2100</v>
      </c>
      <c r="J606" t="s">
        <v>2101</v>
      </c>
      <c r="L606" s="2" t="s">
        <v>2106</v>
      </c>
      <c r="M606" s="2" t="s">
        <v>2107</v>
      </c>
      <c r="N606" s="2">
        <v>2638</v>
      </c>
      <c r="O606" t="s">
        <v>1036</v>
      </c>
      <c r="P606" s="155">
        <v>1</v>
      </c>
      <c r="Q606" s="174">
        <v>1</v>
      </c>
      <c r="R606" s="2">
        <v>208164</v>
      </c>
      <c r="S606" s="158">
        <v>41853</v>
      </c>
      <c r="T606" s="158">
        <v>41925</v>
      </c>
      <c r="U606" s="165">
        <f t="shared" si="24"/>
        <v>72</v>
      </c>
      <c r="V606" s="158">
        <v>41937</v>
      </c>
      <c r="W606" s="165">
        <f t="shared" si="25"/>
        <v>84</v>
      </c>
      <c r="X606" s="158">
        <v>41966</v>
      </c>
      <c r="Y606" s="165">
        <f t="shared" si="26"/>
        <v>113</v>
      </c>
      <c r="Z606">
        <v>4</v>
      </c>
      <c r="AA606" s="4">
        <v>45</v>
      </c>
      <c r="AB606">
        <v>9</v>
      </c>
      <c r="AC606" s="2"/>
      <c r="AD606">
        <v>528</v>
      </c>
      <c r="AE606" s="2"/>
      <c r="AF606">
        <v>2</v>
      </c>
      <c r="AG606" t="s">
        <v>1011</v>
      </c>
    </row>
    <row r="607" spans="1:33" x14ac:dyDescent="0.25">
      <c r="A607">
        <v>606</v>
      </c>
      <c r="B607">
        <v>2014</v>
      </c>
      <c r="D607" t="s">
        <v>859</v>
      </c>
      <c r="F607" t="s">
        <v>4446</v>
      </c>
      <c r="H607" t="s">
        <v>2100</v>
      </c>
      <c r="J607" t="s">
        <v>2101</v>
      </c>
      <c r="L607" s="2" t="s">
        <v>2106</v>
      </c>
      <c r="M607" s="2" t="s">
        <v>2107</v>
      </c>
      <c r="N607" s="2">
        <v>2638</v>
      </c>
      <c r="O607" t="s">
        <v>1036</v>
      </c>
      <c r="P607" s="155">
        <v>2</v>
      </c>
      <c r="Q607">
        <v>2</v>
      </c>
      <c r="R607" s="2">
        <v>228600</v>
      </c>
      <c r="S607" s="158">
        <v>41853</v>
      </c>
      <c r="T607" s="158">
        <v>41898</v>
      </c>
      <c r="U607" s="165">
        <f t="shared" si="24"/>
        <v>45</v>
      </c>
      <c r="V607" s="158">
        <v>41914</v>
      </c>
      <c r="W607" s="165">
        <f t="shared" si="25"/>
        <v>61</v>
      </c>
      <c r="X607" s="158">
        <v>41982</v>
      </c>
      <c r="Y607" s="165">
        <f t="shared" si="26"/>
        <v>129</v>
      </c>
      <c r="Z607">
        <v>6</v>
      </c>
      <c r="AA607" s="4">
        <v>43</v>
      </c>
      <c r="AB607">
        <v>9</v>
      </c>
      <c r="AC607" s="2"/>
      <c r="AD607">
        <v>613</v>
      </c>
      <c r="AE607" s="2"/>
      <c r="AF607">
        <v>1</v>
      </c>
      <c r="AG607" t="s">
        <v>980</v>
      </c>
    </row>
    <row r="608" spans="1:33" x14ac:dyDescent="0.25">
      <c r="A608">
        <v>607</v>
      </c>
      <c r="B608">
        <v>2014</v>
      </c>
      <c r="D608" t="s">
        <v>859</v>
      </c>
      <c r="F608" t="s">
        <v>4446</v>
      </c>
      <c r="H608" t="s">
        <v>2100</v>
      </c>
      <c r="J608" t="s">
        <v>2101</v>
      </c>
      <c r="L608" s="2" t="s">
        <v>2106</v>
      </c>
      <c r="M608" s="2" t="s">
        <v>2107</v>
      </c>
      <c r="N608" s="2">
        <v>2638</v>
      </c>
      <c r="O608" t="s">
        <v>1036</v>
      </c>
      <c r="P608" s="155">
        <v>3</v>
      </c>
      <c r="Q608">
        <v>3</v>
      </c>
      <c r="R608" s="2">
        <v>208175</v>
      </c>
      <c r="S608" s="158">
        <v>41853</v>
      </c>
      <c r="T608" s="158">
        <v>41892</v>
      </c>
      <c r="U608" s="165">
        <f t="shared" si="24"/>
        <v>39</v>
      </c>
      <c r="V608" s="158">
        <v>41936</v>
      </c>
      <c r="W608" s="165">
        <f t="shared" si="25"/>
        <v>83</v>
      </c>
      <c r="X608" s="158">
        <v>41970</v>
      </c>
      <c r="Y608" s="165">
        <f t="shared" si="26"/>
        <v>117</v>
      </c>
      <c r="Z608">
        <v>3</v>
      </c>
      <c r="AA608" s="4">
        <v>34</v>
      </c>
      <c r="AB608">
        <v>10</v>
      </c>
      <c r="AC608" s="2"/>
      <c r="AD608">
        <v>1036</v>
      </c>
      <c r="AE608" s="2"/>
      <c r="AF608">
        <v>2</v>
      </c>
      <c r="AG608" t="s">
        <v>1037</v>
      </c>
    </row>
    <row r="609" spans="1:33" x14ac:dyDescent="0.25">
      <c r="A609">
        <v>608</v>
      </c>
      <c r="B609">
        <v>2014</v>
      </c>
      <c r="D609" t="s">
        <v>859</v>
      </c>
      <c r="F609" t="s">
        <v>4446</v>
      </c>
      <c r="H609" t="s">
        <v>2100</v>
      </c>
      <c r="J609" t="s">
        <v>2101</v>
      </c>
      <c r="L609" s="2" t="s">
        <v>2106</v>
      </c>
      <c r="M609" s="2" t="s">
        <v>2107</v>
      </c>
      <c r="N609" s="2">
        <v>2638</v>
      </c>
      <c r="O609" t="s">
        <v>1036</v>
      </c>
      <c r="P609" s="155">
        <v>4</v>
      </c>
      <c r="Q609">
        <v>4</v>
      </c>
      <c r="R609" s="2" t="s">
        <v>2104</v>
      </c>
      <c r="S609" s="158">
        <v>41853</v>
      </c>
      <c r="T609" s="158">
        <v>41905</v>
      </c>
      <c r="U609" s="165">
        <f t="shared" si="24"/>
        <v>52</v>
      </c>
      <c r="V609" s="158">
        <v>41920</v>
      </c>
      <c r="W609" s="165">
        <f t="shared" si="25"/>
        <v>67</v>
      </c>
      <c r="X609" s="158">
        <v>41970</v>
      </c>
      <c r="Y609" s="165">
        <f t="shared" si="26"/>
        <v>117</v>
      </c>
      <c r="Z609">
        <v>3</v>
      </c>
      <c r="AA609" s="4">
        <v>54</v>
      </c>
      <c r="AB609">
        <v>8</v>
      </c>
      <c r="AC609" s="2"/>
      <c r="AD609">
        <v>428</v>
      </c>
      <c r="AE609" s="2"/>
      <c r="AF609">
        <v>4</v>
      </c>
      <c r="AG609" t="s">
        <v>1038</v>
      </c>
    </row>
    <row r="610" spans="1:33" x14ac:dyDescent="0.25">
      <c r="A610">
        <v>609</v>
      </c>
      <c r="B610">
        <v>2014</v>
      </c>
      <c r="D610" t="s">
        <v>859</v>
      </c>
      <c r="F610" t="s">
        <v>4446</v>
      </c>
      <c r="H610" t="s">
        <v>2100</v>
      </c>
      <c r="J610" t="s">
        <v>2101</v>
      </c>
      <c r="L610" s="2" t="s">
        <v>2113</v>
      </c>
      <c r="M610" s="2" t="s">
        <v>2114</v>
      </c>
      <c r="N610" s="2">
        <v>2641</v>
      </c>
      <c r="O610" t="s">
        <v>1039</v>
      </c>
      <c r="P610" s="155">
        <v>1</v>
      </c>
      <c r="Q610" s="174">
        <v>1</v>
      </c>
      <c r="R610" s="2">
        <v>227314</v>
      </c>
      <c r="S610" s="158">
        <v>41866</v>
      </c>
      <c r="T610" s="158">
        <v>41934</v>
      </c>
      <c r="U610" s="165">
        <f t="shared" si="24"/>
        <v>68</v>
      </c>
      <c r="V610" s="158">
        <v>41944</v>
      </c>
      <c r="W610" s="165">
        <f t="shared" si="25"/>
        <v>78</v>
      </c>
      <c r="X610" s="158">
        <v>41966</v>
      </c>
      <c r="Y610" s="165">
        <f t="shared" si="26"/>
        <v>100</v>
      </c>
      <c r="Z610">
        <v>4</v>
      </c>
      <c r="AA610" s="4">
        <v>37</v>
      </c>
      <c r="AB610">
        <v>10</v>
      </c>
      <c r="AC610" s="2"/>
      <c r="AD610">
        <v>714</v>
      </c>
      <c r="AE610" s="2"/>
      <c r="AF610">
        <v>3</v>
      </c>
      <c r="AG610" t="s">
        <v>1041</v>
      </c>
    </row>
    <row r="611" spans="1:33" x14ac:dyDescent="0.25">
      <c r="A611">
        <v>610</v>
      </c>
      <c r="B611">
        <v>2014</v>
      </c>
      <c r="D611" t="s">
        <v>859</v>
      </c>
      <c r="F611" t="s">
        <v>4446</v>
      </c>
      <c r="H611" t="s">
        <v>2100</v>
      </c>
      <c r="J611" t="s">
        <v>2101</v>
      </c>
      <c r="L611" s="2" t="s">
        <v>2113</v>
      </c>
      <c r="M611" s="2" t="s">
        <v>2114</v>
      </c>
      <c r="N611" s="2">
        <v>2641</v>
      </c>
      <c r="O611" t="s">
        <v>1039</v>
      </c>
      <c r="P611" s="155">
        <v>2</v>
      </c>
      <c r="Q611">
        <v>2</v>
      </c>
      <c r="R611" s="2">
        <v>6891</v>
      </c>
      <c r="S611" s="158">
        <v>41866</v>
      </c>
      <c r="T611" s="158">
        <v>41934</v>
      </c>
      <c r="U611" s="165">
        <f t="shared" si="24"/>
        <v>68</v>
      </c>
      <c r="V611" s="158">
        <v>41946</v>
      </c>
      <c r="W611" s="165">
        <f t="shared" si="25"/>
        <v>80</v>
      </c>
      <c r="X611" s="158">
        <v>41979</v>
      </c>
      <c r="Y611" s="165">
        <f t="shared" si="26"/>
        <v>113</v>
      </c>
      <c r="Z611">
        <v>5</v>
      </c>
      <c r="AA611" s="4">
        <v>42</v>
      </c>
      <c r="AB611">
        <v>9</v>
      </c>
      <c r="AC611" s="2"/>
      <c r="AD611">
        <v>693</v>
      </c>
      <c r="AE611" s="2"/>
      <c r="AF611">
        <v>2</v>
      </c>
      <c r="AG611" t="s">
        <v>1042</v>
      </c>
    </row>
    <row r="612" spans="1:33" x14ac:dyDescent="0.25">
      <c r="A612">
        <v>611</v>
      </c>
      <c r="B612">
        <v>2014</v>
      </c>
      <c r="D612" t="s">
        <v>859</v>
      </c>
      <c r="F612" t="s">
        <v>4446</v>
      </c>
      <c r="H612" t="s">
        <v>2100</v>
      </c>
      <c r="J612" t="s">
        <v>2101</v>
      </c>
      <c r="L612" s="2" t="s">
        <v>2113</v>
      </c>
      <c r="M612" s="2" t="s">
        <v>2114</v>
      </c>
      <c r="N612" s="2">
        <v>2641</v>
      </c>
      <c r="O612" t="s">
        <v>1039</v>
      </c>
      <c r="P612" s="155">
        <v>3</v>
      </c>
      <c r="Q612">
        <v>3</v>
      </c>
      <c r="R612" s="2">
        <v>6697</v>
      </c>
      <c r="S612" s="158">
        <v>41866</v>
      </c>
      <c r="T612" s="158">
        <v>41929</v>
      </c>
      <c r="U612" s="165">
        <f t="shared" si="24"/>
        <v>63</v>
      </c>
      <c r="V612" s="158">
        <v>41935</v>
      </c>
      <c r="W612" s="165">
        <f t="shared" si="25"/>
        <v>69</v>
      </c>
      <c r="X612" s="158">
        <v>41977</v>
      </c>
      <c r="Y612" s="165">
        <f t="shared" si="26"/>
        <v>111</v>
      </c>
      <c r="Z612">
        <v>5</v>
      </c>
      <c r="AA612" s="4">
        <v>64</v>
      </c>
      <c r="AB612">
        <v>8</v>
      </c>
      <c r="AC612" s="2"/>
      <c r="AD612">
        <v>827</v>
      </c>
      <c r="AE612" s="2"/>
      <c r="AF612">
        <v>1</v>
      </c>
      <c r="AG612" t="s">
        <v>1043</v>
      </c>
    </row>
    <row r="613" spans="1:33" x14ac:dyDescent="0.25">
      <c r="A613">
        <v>612</v>
      </c>
      <c r="B613">
        <v>2014</v>
      </c>
      <c r="D613" t="s">
        <v>859</v>
      </c>
      <c r="F613" t="s">
        <v>4446</v>
      </c>
      <c r="H613" t="s">
        <v>2100</v>
      </c>
      <c r="J613" t="s">
        <v>2101</v>
      </c>
      <c r="L613" s="2" t="s">
        <v>2113</v>
      </c>
      <c r="M613" s="2" t="s">
        <v>2114</v>
      </c>
      <c r="N613" s="2">
        <v>2641</v>
      </c>
      <c r="O613" t="s">
        <v>1039</v>
      </c>
      <c r="P613" s="155">
        <v>4</v>
      </c>
      <c r="Q613">
        <v>4</v>
      </c>
      <c r="R613" s="2" t="s">
        <v>2104</v>
      </c>
      <c r="S613" s="158">
        <v>41866</v>
      </c>
      <c r="T613" s="158">
        <v>41930</v>
      </c>
      <c r="U613" s="165">
        <f t="shared" si="24"/>
        <v>64</v>
      </c>
      <c r="V613" s="158">
        <v>41941</v>
      </c>
      <c r="W613" s="165">
        <f t="shared" si="25"/>
        <v>75</v>
      </c>
      <c r="X613" s="158">
        <v>41961</v>
      </c>
      <c r="Y613" s="165">
        <f t="shared" si="26"/>
        <v>95</v>
      </c>
      <c r="Z613">
        <v>4</v>
      </c>
      <c r="AA613" s="4">
        <v>41</v>
      </c>
      <c r="AB613">
        <v>8</v>
      </c>
      <c r="AC613" s="2"/>
      <c r="AD613">
        <v>698</v>
      </c>
      <c r="AE613" s="2"/>
      <c r="AF613">
        <v>4</v>
      </c>
      <c r="AG613" t="s">
        <v>1044</v>
      </c>
    </row>
    <row r="614" spans="1:33" x14ac:dyDescent="0.25">
      <c r="A614">
        <v>613</v>
      </c>
      <c r="B614">
        <v>2014</v>
      </c>
      <c r="D614" t="s">
        <v>859</v>
      </c>
      <c r="F614" t="s">
        <v>4446</v>
      </c>
      <c r="H614" t="s">
        <v>2100</v>
      </c>
      <c r="J614" t="s">
        <v>2101</v>
      </c>
      <c r="L614" s="2" t="s">
        <v>2115</v>
      </c>
      <c r="M614" s="2" t="s">
        <v>2116</v>
      </c>
      <c r="N614" s="2">
        <v>2636</v>
      </c>
      <c r="O614" t="s">
        <v>1045</v>
      </c>
      <c r="P614" s="155">
        <v>1</v>
      </c>
      <c r="Q614" s="174">
        <v>1</v>
      </c>
      <c r="R614" s="2">
        <v>5684</v>
      </c>
      <c r="S614" s="158">
        <v>41852</v>
      </c>
      <c r="T614" s="158">
        <v>41888</v>
      </c>
      <c r="U614" s="165">
        <f t="shared" si="24"/>
        <v>36</v>
      </c>
      <c r="V614" s="158">
        <v>41902</v>
      </c>
      <c r="W614" s="165">
        <f t="shared" si="25"/>
        <v>50</v>
      </c>
      <c r="X614" s="158">
        <v>41961</v>
      </c>
      <c r="Y614" s="165">
        <f t="shared" si="26"/>
        <v>109</v>
      </c>
      <c r="Z614">
        <v>5</v>
      </c>
      <c r="AA614" s="4">
        <v>39</v>
      </c>
      <c r="AB614">
        <v>9</v>
      </c>
      <c r="AC614" s="2"/>
      <c r="AD614">
        <v>621</v>
      </c>
      <c r="AE614" s="2"/>
      <c r="AF614">
        <v>2</v>
      </c>
      <c r="AG614" t="s">
        <v>1002</v>
      </c>
    </row>
    <row r="615" spans="1:33" x14ac:dyDescent="0.25">
      <c r="A615">
        <v>614</v>
      </c>
      <c r="B615">
        <v>2014</v>
      </c>
      <c r="D615" t="s">
        <v>859</v>
      </c>
      <c r="F615" t="s">
        <v>4446</v>
      </c>
      <c r="H615" t="s">
        <v>2100</v>
      </c>
      <c r="J615" t="s">
        <v>2101</v>
      </c>
      <c r="L615" s="2" t="s">
        <v>2115</v>
      </c>
      <c r="M615" s="2" t="s">
        <v>2116</v>
      </c>
      <c r="N615" s="2">
        <v>2636</v>
      </c>
      <c r="O615" t="s">
        <v>1045</v>
      </c>
      <c r="P615" s="155">
        <v>2</v>
      </c>
      <c r="Q615">
        <v>2</v>
      </c>
      <c r="R615" s="2">
        <v>204411</v>
      </c>
      <c r="S615" s="158">
        <v>41852</v>
      </c>
      <c r="T615" s="158">
        <v>41900</v>
      </c>
      <c r="U615" s="165">
        <f t="shared" si="24"/>
        <v>48</v>
      </c>
      <c r="V615" s="158">
        <v>41914</v>
      </c>
      <c r="W615" s="165">
        <f t="shared" si="25"/>
        <v>62</v>
      </c>
      <c r="X615" s="158">
        <v>41973</v>
      </c>
      <c r="Y615" s="165">
        <f t="shared" si="26"/>
        <v>121</v>
      </c>
      <c r="Z615">
        <v>4</v>
      </c>
      <c r="AA615" s="4">
        <v>37</v>
      </c>
      <c r="AB615">
        <v>9</v>
      </c>
      <c r="AC615" s="2"/>
      <c r="AD615">
        <v>613</v>
      </c>
      <c r="AE615" s="2"/>
      <c r="AF615">
        <v>4</v>
      </c>
      <c r="AG615" t="s">
        <v>1046</v>
      </c>
    </row>
    <row r="616" spans="1:33" x14ac:dyDescent="0.25">
      <c r="A616">
        <v>615</v>
      </c>
      <c r="B616">
        <v>2014</v>
      </c>
      <c r="D616" t="s">
        <v>859</v>
      </c>
      <c r="F616" t="s">
        <v>4446</v>
      </c>
      <c r="H616" t="s">
        <v>2100</v>
      </c>
      <c r="J616" t="s">
        <v>2101</v>
      </c>
      <c r="L616" s="2" t="s">
        <v>2115</v>
      </c>
      <c r="M616" s="2" t="s">
        <v>2116</v>
      </c>
      <c r="N616" s="2">
        <v>2636</v>
      </c>
      <c r="O616" t="s">
        <v>1045</v>
      </c>
      <c r="P616" s="155">
        <v>3</v>
      </c>
      <c r="Q616">
        <v>3</v>
      </c>
      <c r="R616" s="2">
        <v>231475</v>
      </c>
      <c r="S616" s="158">
        <v>41852</v>
      </c>
      <c r="T616" s="158">
        <v>41925</v>
      </c>
      <c r="U616" s="165">
        <f t="shared" si="24"/>
        <v>73</v>
      </c>
      <c r="V616" s="158">
        <v>41934</v>
      </c>
      <c r="W616" s="165">
        <f t="shared" si="25"/>
        <v>82</v>
      </c>
      <c r="X616" s="158">
        <v>41988</v>
      </c>
      <c r="Y616" s="165">
        <f t="shared" si="26"/>
        <v>136</v>
      </c>
      <c r="Z616">
        <v>6</v>
      </c>
      <c r="AA616" s="4">
        <v>49</v>
      </c>
      <c r="AB616">
        <v>8</v>
      </c>
      <c r="AC616" s="2"/>
      <c r="AD616">
        <v>584</v>
      </c>
      <c r="AE616" s="2"/>
      <c r="AF616">
        <v>1</v>
      </c>
      <c r="AG616" t="s">
        <v>1047</v>
      </c>
    </row>
    <row r="617" spans="1:33" x14ac:dyDescent="0.25">
      <c r="A617">
        <v>616</v>
      </c>
      <c r="B617">
        <v>2014</v>
      </c>
      <c r="D617" t="s">
        <v>859</v>
      </c>
      <c r="F617" t="s">
        <v>4446</v>
      </c>
      <c r="H617" t="s">
        <v>2100</v>
      </c>
      <c r="J617" t="s">
        <v>2101</v>
      </c>
      <c r="L617" s="2" t="s">
        <v>2115</v>
      </c>
      <c r="M617" s="2" t="s">
        <v>2116</v>
      </c>
      <c r="N617" s="2">
        <v>2636</v>
      </c>
      <c r="O617" t="s">
        <v>1045</v>
      </c>
      <c r="P617" s="155">
        <v>4</v>
      </c>
      <c r="Q617">
        <v>4</v>
      </c>
      <c r="R617" s="2" t="s">
        <v>2104</v>
      </c>
      <c r="S617" s="158">
        <v>41852</v>
      </c>
      <c r="T617" s="158">
        <v>41884</v>
      </c>
      <c r="U617" s="165">
        <f t="shared" si="24"/>
        <v>32</v>
      </c>
      <c r="V617" s="158">
        <v>41900</v>
      </c>
      <c r="W617" s="165">
        <f t="shared" si="25"/>
        <v>48</v>
      </c>
      <c r="X617" s="158">
        <v>41963</v>
      </c>
      <c r="Y617" s="165">
        <f t="shared" si="26"/>
        <v>111</v>
      </c>
      <c r="Z617">
        <v>3</v>
      </c>
      <c r="AA617" s="4">
        <v>50</v>
      </c>
      <c r="AB617">
        <v>3</v>
      </c>
      <c r="AC617" s="2"/>
      <c r="AD617">
        <v>655</v>
      </c>
      <c r="AE617" s="2"/>
      <c r="AF617">
        <v>3</v>
      </c>
      <c r="AG617" t="s">
        <v>1048</v>
      </c>
    </row>
    <row r="618" spans="1:33" x14ac:dyDescent="0.25">
      <c r="A618">
        <v>617</v>
      </c>
      <c r="B618">
        <v>2014</v>
      </c>
      <c r="D618" t="s">
        <v>859</v>
      </c>
      <c r="F618" t="s">
        <v>4446</v>
      </c>
      <c r="H618" t="s">
        <v>2100</v>
      </c>
      <c r="J618" t="s">
        <v>2101</v>
      </c>
      <c r="L618" s="2" t="s">
        <v>2117</v>
      </c>
      <c r="M618" s="2" t="s">
        <v>2118</v>
      </c>
      <c r="N618" s="2">
        <v>2639</v>
      </c>
      <c r="O618" t="s">
        <v>1049</v>
      </c>
      <c r="P618" s="155">
        <v>1</v>
      </c>
      <c r="Q618" s="174">
        <v>1</v>
      </c>
      <c r="R618" s="2">
        <v>203739</v>
      </c>
      <c r="S618" s="158">
        <v>41858</v>
      </c>
      <c r="T618" s="158">
        <v>41929</v>
      </c>
      <c r="U618" s="165">
        <f t="shared" si="24"/>
        <v>71</v>
      </c>
      <c r="V618" s="158">
        <v>41947</v>
      </c>
      <c r="W618" s="165">
        <f t="shared" si="25"/>
        <v>89</v>
      </c>
      <c r="X618" s="158">
        <v>41958</v>
      </c>
      <c r="Y618" s="165">
        <f t="shared" si="26"/>
        <v>100</v>
      </c>
      <c r="Z618">
        <v>4</v>
      </c>
      <c r="AB618">
        <v>9</v>
      </c>
      <c r="AC618" s="2"/>
      <c r="AD618">
        <v>652</v>
      </c>
      <c r="AE618" s="2"/>
      <c r="AF618">
        <v>3</v>
      </c>
      <c r="AG618" t="s">
        <v>1050</v>
      </c>
    </row>
    <row r="619" spans="1:33" x14ac:dyDescent="0.25">
      <c r="A619">
        <v>618</v>
      </c>
      <c r="B619">
        <v>2014</v>
      </c>
      <c r="D619" t="s">
        <v>859</v>
      </c>
      <c r="F619" t="s">
        <v>4446</v>
      </c>
      <c r="H619" t="s">
        <v>2100</v>
      </c>
      <c r="J619" t="s">
        <v>2101</v>
      </c>
      <c r="L619" s="2" t="s">
        <v>2117</v>
      </c>
      <c r="M619" s="2" t="s">
        <v>2118</v>
      </c>
      <c r="N619" s="2">
        <v>2639</v>
      </c>
      <c r="O619" t="s">
        <v>1049</v>
      </c>
      <c r="P619" s="155">
        <v>2</v>
      </c>
      <c r="Q619">
        <v>2</v>
      </c>
      <c r="R619" s="2">
        <v>208140</v>
      </c>
      <c r="S619" s="158">
        <v>41858</v>
      </c>
      <c r="T619" s="158">
        <v>41929</v>
      </c>
      <c r="U619" s="165">
        <f t="shared" si="24"/>
        <v>71</v>
      </c>
      <c r="V619" s="158">
        <v>41941</v>
      </c>
      <c r="W619" s="165">
        <f t="shared" si="25"/>
        <v>83</v>
      </c>
      <c r="X619" s="158">
        <v>41985</v>
      </c>
      <c r="Y619" s="165">
        <f t="shared" si="26"/>
        <v>127</v>
      </c>
      <c r="Z619">
        <v>4</v>
      </c>
      <c r="AB619">
        <v>9</v>
      </c>
      <c r="AC619" s="2"/>
      <c r="AD619">
        <v>449</v>
      </c>
      <c r="AE619" s="2"/>
      <c r="AF619">
        <v>1</v>
      </c>
      <c r="AG619" t="s">
        <v>1051</v>
      </c>
    </row>
    <row r="620" spans="1:33" x14ac:dyDescent="0.25">
      <c r="A620">
        <v>619</v>
      </c>
      <c r="B620">
        <v>2014</v>
      </c>
      <c r="D620" t="s">
        <v>859</v>
      </c>
      <c r="F620" t="s">
        <v>4446</v>
      </c>
      <c r="H620" t="s">
        <v>2100</v>
      </c>
      <c r="J620" t="s">
        <v>2101</v>
      </c>
      <c r="L620" s="2" t="s">
        <v>2117</v>
      </c>
      <c r="M620" s="2" t="s">
        <v>2118</v>
      </c>
      <c r="N620" s="2">
        <v>2639</v>
      </c>
      <c r="O620" t="s">
        <v>1049</v>
      </c>
      <c r="P620" s="155">
        <v>3</v>
      </c>
      <c r="Q620">
        <v>3</v>
      </c>
      <c r="R620" s="2">
        <v>5503</v>
      </c>
      <c r="S620" s="158">
        <v>41858</v>
      </c>
      <c r="T620" s="158">
        <v>41935</v>
      </c>
      <c r="U620" s="165">
        <f t="shared" si="24"/>
        <v>77</v>
      </c>
      <c r="V620" s="158">
        <v>41947</v>
      </c>
      <c r="W620" s="165">
        <f t="shared" si="25"/>
        <v>89</v>
      </c>
      <c r="X620" s="158">
        <v>41986</v>
      </c>
      <c r="Y620" s="165">
        <f t="shared" si="26"/>
        <v>128</v>
      </c>
      <c r="Z620">
        <v>7</v>
      </c>
      <c r="AA620" s="4">
        <v>34</v>
      </c>
      <c r="AB620">
        <v>7</v>
      </c>
      <c r="AC620" s="2"/>
      <c r="AD620">
        <v>661</v>
      </c>
      <c r="AE620" s="2"/>
      <c r="AF620">
        <v>4</v>
      </c>
      <c r="AG620" t="s">
        <v>1052</v>
      </c>
    </row>
    <row r="621" spans="1:33" x14ac:dyDescent="0.25">
      <c r="A621">
        <v>620</v>
      </c>
      <c r="B621">
        <v>2014</v>
      </c>
      <c r="D621" t="s">
        <v>859</v>
      </c>
      <c r="F621" t="s">
        <v>4446</v>
      </c>
      <c r="H621" t="s">
        <v>2100</v>
      </c>
      <c r="J621" t="s">
        <v>2101</v>
      </c>
      <c r="L621" s="2" t="s">
        <v>2117</v>
      </c>
      <c r="M621" s="2" t="s">
        <v>2118</v>
      </c>
      <c r="N621" s="2">
        <v>2639</v>
      </c>
      <c r="O621" t="s">
        <v>1049</v>
      </c>
      <c r="P621" s="155">
        <v>4</v>
      </c>
      <c r="Q621">
        <v>4</v>
      </c>
      <c r="R621" s="2" t="s">
        <v>2104</v>
      </c>
      <c r="S621" s="158">
        <v>41858</v>
      </c>
      <c r="T621" s="158">
        <v>41888</v>
      </c>
      <c r="U621" s="165">
        <f t="shared" si="24"/>
        <v>30</v>
      </c>
      <c r="V621" s="158">
        <v>41905</v>
      </c>
      <c r="W621" s="165">
        <f t="shared" si="25"/>
        <v>47</v>
      </c>
      <c r="X621" s="158">
        <v>41971</v>
      </c>
      <c r="Y621" s="165">
        <f t="shared" si="26"/>
        <v>113</v>
      </c>
      <c r="Z621">
        <v>7</v>
      </c>
      <c r="AA621" s="4">
        <v>41</v>
      </c>
      <c r="AB621">
        <v>5</v>
      </c>
      <c r="AC621" s="2"/>
      <c r="AD621">
        <v>339</v>
      </c>
      <c r="AE621" s="2"/>
      <c r="AF621">
        <v>2</v>
      </c>
      <c r="AG621" t="s">
        <v>1053</v>
      </c>
    </row>
    <row r="622" spans="1:33" x14ac:dyDescent="0.25">
      <c r="A622">
        <v>621</v>
      </c>
      <c r="B622">
        <v>2014</v>
      </c>
      <c r="D622" t="s">
        <v>859</v>
      </c>
      <c r="F622" t="s">
        <v>4446</v>
      </c>
      <c r="H622" t="s">
        <v>2100</v>
      </c>
      <c r="J622" t="s">
        <v>2101</v>
      </c>
      <c r="L622" s="2" t="s">
        <v>2119</v>
      </c>
      <c r="M622" s="2" t="s">
        <v>2120</v>
      </c>
      <c r="N622" s="2">
        <v>2629</v>
      </c>
      <c r="O622" t="s">
        <v>1054</v>
      </c>
      <c r="P622" s="155">
        <v>1</v>
      </c>
      <c r="Q622" s="174">
        <v>1</v>
      </c>
      <c r="R622" s="2">
        <v>208173</v>
      </c>
      <c r="S622" s="158">
        <v>41853</v>
      </c>
      <c r="T622" s="158">
        <v>41906</v>
      </c>
      <c r="U622" s="165">
        <f t="shared" si="24"/>
        <v>53</v>
      </c>
      <c r="V622" s="158">
        <v>41917</v>
      </c>
      <c r="W622" s="165">
        <f t="shared" si="25"/>
        <v>64</v>
      </c>
      <c r="X622" s="158">
        <v>41975</v>
      </c>
      <c r="Y622" s="165">
        <f t="shared" si="26"/>
        <v>122</v>
      </c>
      <c r="Z622">
        <v>4</v>
      </c>
      <c r="AA622" s="4">
        <v>38</v>
      </c>
      <c r="AB622">
        <v>8</v>
      </c>
      <c r="AC622" s="2"/>
      <c r="AD622">
        <v>986</v>
      </c>
      <c r="AE622" s="2"/>
      <c r="AF622">
        <v>4</v>
      </c>
      <c r="AG622" t="s">
        <v>1017</v>
      </c>
    </row>
    <row r="623" spans="1:33" x14ac:dyDescent="0.25">
      <c r="A623">
        <v>622</v>
      </c>
      <c r="B623">
        <v>2014</v>
      </c>
      <c r="D623" t="s">
        <v>859</v>
      </c>
      <c r="F623" t="s">
        <v>4446</v>
      </c>
      <c r="H623" t="s">
        <v>2100</v>
      </c>
      <c r="J623" t="s">
        <v>2101</v>
      </c>
      <c r="L623" s="2" t="s">
        <v>2119</v>
      </c>
      <c r="M623" s="2" t="s">
        <v>2120</v>
      </c>
      <c r="N623" s="2">
        <v>2629</v>
      </c>
      <c r="O623" t="s">
        <v>1054</v>
      </c>
      <c r="P623" s="155">
        <v>2</v>
      </c>
      <c r="Q623">
        <v>2</v>
      </c>
      <c r="R623" s="2">
        <v>208137</v>
      </c>
      <c r="S623" s="158">
        <v>41853</v>
      </c>
      <c r="T623" s="158">
        <v>41900</v>
      </c>
      <c r="U623" s="165">
        <f t="shared" si="24"/>
        <v>47</v>
      </c>
      <c r="V623" s="158">
        <v>41943</v>
      </c>
      <c r="W623" s="165">
        <f t="shared" si="25"/>
        <v>90</v>
      </c>
      <c r="X623" s="158">
        <v>41955</v>
      </c>
      <c r="Y623" s="165">
        <f t="shared" si="26"/>
        <v>102</v>
      </c>
      <c r="Z623">
        <v>4</v>
      </c>
      <c r="AA623" s="4">
        <v>38</v>
      </c>
      <c r="AB623">
        <v>10</v>
      </c>
      <c r="AC623" s="2"/>
      <c r="AD623">
        <v>774</v>
      </c>
      <c r="AE623" s="2"/>
      <c r="AF623">
        <v>3</v>
      </c>
      <c r="AG623" t="s">
        <v>1055</v>
      </c>
    </row>
    <row r="624" spans="1:33" x14ac:dyDescent="0.25">
      <c r="A624">
        <v>623</v>
      </c>
      <c r="B624">
        <v>2014</v>
      </c>
      <c r="D624" t="s">
        <v>859</v>
      </c>
      <c r="F624" t="s">
        <v>4446</v>
      </c>
      <c r="H624" t="s">
        <v>2100</v>
      </c>
      <c r="J624" t="s">
        <v>2101</v>
      </c>
      <c r="L624" s="2" t="s">
        <v>2119</v>
      </c>
      <c r="M624" s="2" t="s">
        <v>2120</v>
      </c>
      <c r="N624" s="2">
        <v>2629</v>
      </c>
      <c r="O624" t="s">
        <v>1054</v>
      </c>
      <c r="P624" s="155">
        <v>3</v>
      </c>
      <c r="Q624">
        <v>3</v>
      </c>
      <c r="R624" s="2">
        <v>208190</v>
      </c>
      <c r="S624" s="158">
        <v>41853</v>
      </c>
      <c r="T624" s="158">
        <v>41920</v>
      </c>
      <c r="U624" s="165">
        <f t="shared" si="24"/>
        <v>67</v>
      </c>
      <c r="V624" s="158">
        <v>41929</v>
      </c>
      <c r="W624" s="165">
        <f t="shared" si="25"/>
        <v>76</v>
      </c>
      <c r="X624" s="158">
        <v>41979</v>
      </c>
      <c r="Y624" s="165">
        <f t="shared" si="26"/>
        <v>126</v>
      </c>
      <c r="Z624">
        <v>8</v>
      </c>
      <c r="AA624" s="4">
        <v>40</v>
      </c>
      <c r="AB624">
        <v>8</v>
      </c>
      <c r="AC624" s="2"/>
      <c r="AD624">
        <v>963</v>
      </c>
      <c r="AE624" s="2"/>
      <c r="AF624">
        <v>1</v>
      </c>
      <c r="AG624" t="s">
        <v>1056</v>
      </c>
    </row>
    <row r="625" spans="1:33" x14ac:dyDescent="0.25">
      <c r="A625">
        <v>624</v>
      </c>
      <c r="B625">
        <v>2014</v>
      </c>
      <c r="D625" t="s">
        <v>859</v>
      </c>
      <c r="F625" t="s">
        <v>4446</v>
      </c>
      <c r="H625" t="s">
        <v>2100</v>
      </c>
      <c r="J625" t="s">
        <v>2101</v>
      </c>
      <c r="L625" s="2" t="s">
        <v>2119</v>
      </c>
      <c r="M625" s="2" t="s">
        <v>2120</v>
      </c>
      <c r="N625" s="2">
        <v>2629</v>
      </c>
      <c r="O625" t="s">
        <v>1054</v>
      </c>
      <c r="P625" s="155">
        <v>4</v>
      </c>
      <c r="Q625">
        <v>4</v>
      </c>
      <c r="R625" s="2" t="s">
        <v>2104</v>
      </c>
      <c r="S625" s="158">
        <v>41853</v>
      </c>
      <c r="T625" s="158">
        <v>41906</v>
      </c>
      <c r="U625" s="165">
        <f t="shared" si="24"/>
        <v>53</v>
      </c>
      <c r="V625" s="158">
        <v>41920</v>
      </c>
      <c r="W625" s="165">
        <f t="shared" si="25"/>
        <v>67</v>
      </c>
      <c r="X625" s="158">
        <v>41957</v>
      </c>
      <c r="Y625" s="165">
        <f t="shared" si="26"/>
        <v>104</v>
      </c>
      <c r="Z625">
        <v>7</v>
      </c>
      <c r="AA625" s="4">
        <v>56</v>
      </c>
      <c r="AB625">
        <v>6</v>
      </c>
      <c r="AC625" s="2"/>
      <c r="AD625">
        <v>869</v>
      </c>
      <c r="AE625" s="2"/>
      <c r="AF625">
        <v>2</v>
      </c>
      <c r="AG625" t="s">
        <v>1011</v>
      </c>
    </row>
    <row r="626" spans="1:33" x14ac:dyDescent="0.25">
      <c r="A626">
        <v>625</v>
      </c>
      <c r="B626">
        <v>2014</v>
      </c>
      <c r="D626" t="s">
        <v>859</v>
      </c>
      <c r="F626" t="s">
        <v>4446</v>
      </c>
      <c r="H626" t="s">
        <v>2100</v>
      </c>
      <c r="J626" t="s">
        <v>2101</v>
      </c>
      <c r="L626" s="2" t="s">
        <v>2102</v>
      </c>
      <c r="M626" s="2" t="s">
        <v>2121</v>
      </c>
      <c r="N626" s="2">
        <v>2640</v>
      </c>
      <c r="O626" t="s">
        <v>991</v>
      </c>
      <c r="P626" s="155">
        <v>1</v>
      </c>
      <c r="Q626" s="174">
        <v>1</v>
      </c>
      <c r="R626" s="2">
        <v>204411</v>
      </c>
      <c r="S626" s="158">
        <v>41852</v>
      </c>
      <c r="T626" s="158">
        <v>41902</v>
      </c>
      <c r="U626" s="165">
        <f t="shared" ref="U626:U689" si="27">_xlfn.DAYS(T626,S626)</f>
        <v>50</v>
      </c>
      <c r="V626" s="158">
        <v>41916</v>
      </c>
      <c r="W626" s="165">
        <f t="shared" ref="W626:W689" si="28">_xlfn.DAYS(V626,S626)</f>
        <v>64</v>
      </c>
      <c r="X626" s="158">
        <v>41983</v>
      </c>
      <c r="Y626" s="165">
        <f t="shared" ref="Y626:Y689" si="29">_xlfn.DAYS(X626,S626)</f>
        <v>131</v>
      </c>
      <c r="Z626">
        <v>3</v>
      </c>
      <c r="AA626" s="4">
        <v>40</v>
      </c>
      <c r="AB626">
        <v>8</v>
      </c>
      <c r="AC626" s="2"/>
      <c r="AD626">
        <v>887</v>
      </c>
      <c r="AE626" s="2"/>
      <c r="AF626">
        <v>4</v>
      </c>
      <c r="AG626" t="s">
        <v>992</v>
      </c>
    </row>
    <row r="627" spans="1:33" x14ac:dyDescent="0.25">
      <c r="A627">
        <v>626</v>
      </c>
      <c r="B627">
        <v>2014</v>
      </c>
      <c r="D627" t="s">
        <v>859</v>
      </c>
      <c r="F627" t="s">
        <v>4446</v>
      </c>
      <c r="H627" t="s">
        <v>2100</v>
      </c>
      <c r="J627" t="s">
        <v>2101</v>
      </c>
      <c r="L627" s="2" t="s">
        <v>2102</v>
      </c>
      <c r="M627" s="2" t="s">
        <v>2121</v>
      </c>
      <c r="N627" s="2">
        <v>2640</v>
      </c>
      <c r="O627" t="s">
        <v>991</v>
      </c>
      <c r="P627" s="155">
        <v>2</v>
      </c>
      <c r="Q627">
        <v>2</v>
      </c>
      <c r="R627" s="2">
        <v>231475</v>
      </c>
      <c r="S627" s="158">
        <v>41852</v>
      </c>
      <c r="T627" s="158">
        <v>41900</v>
      </c>
      <c r="U627" s="165">
        <f t="shared" si="27"/>
        <v>48</v>
      </c>
      <c r="V627" s="158">
        <v>41914</v>
      </c>
      <c r="W627" s="165">
        <f t="shared" si="28"/>
        <v>62</v>
      </c>
      <c r="X627" s="158">
        <v>41966</v>
      </c>
      <c r="Y627" s="165">
        <f t="shared" si="29"/>
        <v>114</v>
      </c>
      <c r="Z627">
        <v>3</v>
      </c>
      <c r="AA627" s="4">
        <v>38</v>
      </c>
      <c r="AB627">
        <v>8</v>
      </c>
      <c r="AC627" s="2"/>
      <c r="AD627">
        <v>707</v>
      </c>
      <c r="AE627" s="2"/>
      <c r="AF627">
        <v>3</v>
      </c>
      <c r="AG627" t="s">
        <v>993</v>
      </c>
    </row>
    <row r="628" spans="1:33" x14ac:dyDescent="0.25">
      <c r="A628">
        <v>627</v>
      </c>
      <c r="B628">
        <v>2014</v>
      </c>
      <c r="D628" t="s">
        <v>859</v>
      </c>
      <c r="F628" t="s">
        <v>4446</v>
      </c>
      <c r="H628" t="s">
        <v>2100</v>
      </c>
      <c r="J628" t="s">
        <v>2101</v>
      </c>
      <c r="L628" s="2" t="s">
        <v>2102</v>
      </c>
      <c r="M628" s="2" t="s">
        <v>2121</v>
      </c>
      <c r="N628" s="2">
        <v>2640</v>
      </c>
      <c r="O628" t="s">
        <v>991</v>
      </c>
      <c r="P628" s="155">
        <v>3</v>
      </c>
      <c r="Q628">
        <v>3</v>
      </c>
      <c r="R628" s="2">
        <v>203739</v>
      </c>
      <c r="S628" s="158">
        <v>41852</v>
      </c>
      <c r="T628" s="158">
        <v>41894</v>
      </c>
      <c r="U628" s="165">
        <f t="shared" si="27"/>
        <v>42</v>
      </c>
      <c r="V628" s="158">
        <v>41907</v>
      </c>
      <c r="W628" s="165">
        <f t="shared" si="28"/>
        <v>55</v>
      </c>
      <c r="X628" s="158">
        <v>41990</v>
      </c>
      <c r="Y628" s="165">
        <f t="shared" si="29"/>
        <v>138</v>
      </c>
      <c r="Z628">
        <v>4</v>
      </c>
      <c r="AA628" s="4">
        <v>59</v>
      </c>
      <c r="AB628">
        <v>9</v>
      </c>
      <c r="AC628" s="2"/>
      <c r="AD628">
        <v>989</v>
      </c>
      <c r="AE628" s="2"/>
      <c r="AF628">
        <v>2</v>
      </c>
      <c r="AG628" t="s">
        <v>994</v>
      </c>
    </row>
    <row r="629" spans="1:33" x14ac:dyDescent="0.25">
      <c r="A629">
        <v>628</v>
      </c>
      <c r="B629">
        <v>2014</v>
      </c>
      <c r="D629" t="s">
        <v>859</v>
      </c>
      <c r="F629" t="s">
        <v>4446</v>
      </c>
      <c r="H629" t="s">
        <v>2100</v>
      </c>
      <c r="J629" t="s">
        <v>2101</v>
      </c>
      <c r="L629" s="2" t="s">
        <v>2102</v>
      </c>
      <c r="M629" s="2" t="s">
        <v>2121</v>
      </c>
      <c r="N629" s="2">
        <v>2640</v>
      </c>
      <c r="O629" t="s">
        <v>991</v>
      </c>
      <c r="P629" s="155">
        <v>4</v>
      </c>
      <c r="Q629">
        <v>4</v>
      </c>
      <c r="R629" s="2" t="s">
        <v>2104</v>
      </c>
      <c r="S629" s="158">
        <v>41852</v>
      </c>
      <c r="T629" s="158">
        <v>41902</v>
      </c>
      <c r="U629" s="165">
        <f t="shared" si="27"/>
        <v>50</v>
      </c>
      <c r="V629" s="158">
        <v>41918</v>
      </c>
      <c r="W629" s="165">
        <f t="shared" si="28"/>
        <v>66</v>
      </c>
      <c r="X629" s="158">
        <v>41966</v>
      </c>
      <c r="Y629" s="165">
        <f t="shared" si="29"/>
        <v>114</v>
      </c>
      <c r="Z629">
        <v>4</v>
      </c>
      <c r="AA629" s="4">
        <v>59</v>
      </c>
      <c r="AB629">
        <v>7</v>
      </c>
      <c r="AC629" s="2"/>
      <c r="AD629">
        <v>692</v>
      </c>
      <c r="AE629" s="2"/>
      <c r="AF629">
        <v>1</v>
      </c>
      <c r="AG629" t="s">
        <v>995</v>
      </c>
    </row>
    <row r="630" spans="1:33" x14ac:dyDescent="0.25">
      <c r="A630">
        <v>629</v>
      </c>
      <c r="B630">
        <v>2014</v>
      </c>
      <c r="D630" t="s">
        <v>859</v>
      </c>
      <c r="F630" t="s">
        <v>4446</v>
      </c>
      <c r="H630" t="s">
        <v>2100</v>
      </c>
      <c r="J630" t="s">
        <v>2101</v>
      </c>
      <c r="L630" s="2" t="s">
        <v>2111</v>
      </c>
      <c r="M630" s="2" t="s">
        <v>2122</v>
      </c>
      <c r="N630" s="2">
        <v>2639</v>
      </c>
      <c r="O630" t="s">
        <v>996</v>
      </c>
      <c r="P630" s="155">
        <v>1</v>
      </c>
      <c r="Q630" s="174">
        <v>1</v>
      </c>
      <c r="R630" s="2">
        <v>208140</v>
      </c>
      <c r="S630" s="158">
        <v>41852</v>
      </c>
      <c r="T630" s="158">
        <v>41861</v>
      </c>
      <c r="U630" s="165">
        <f t="shared" si="27"/>
        <v>9</v>
      </c>
      <c r="V630" s="158">
        <v>41929</v>
      </c>
      <c r="W630" s="165">
        <f t="shared" si="28"/>
        <v>77</v>
      </c>
      <c r="X630" s="158">
        <v>41973</v>
      </c>
      <c r="Y630" s="165">
        <f t="shared" si="29"/>
        <v>121</v>
      </c>
      <c r="Z630">
        <v>5</v>
      </c>
      <c r="AA630" s="4">
        <v>43</v>
      </c>
      <c r="AB630">
        <v>8</v>
      </c>
      <c r="AC630" s="2"/>
      <c r="AD630">
        <v>1083</v>
      </c>
      <c r="AE630" s="2"/>
      <c r="AF630">
        <v>2</v>
      </c>
      <c r="AG630" t="s">
        <v>997</v>
      </c>
    </row>
    <row r="631" spans="1:33" x14ac:dyDescent="0.25">
      <c r="A631">
        <v>630</v>
      </c>
      <c r="B631">
        <v>2014</v>
      </c>
      <c r="D631" t="s">
        <v>859</v>
      </c>
      <c r="F631" t="s">
        <v>4446</v>
      </c>
      <c r="H631" t="s">
        <v>2100</v>
      </c>
      <c r="J631" t="s">
        <v>2101</v>
      </c>
      <c r="L631" s="2" t="s">
        <v>2111</v>
      </c>
      <c r="M631" s="2" t="s">
        <v>2122</v>
      </c>
      <c r="N631" s="2">
        <v>2639</v>
      </c>
      <c r="O631" t="s">
        <v>996</v>
      </c>
      <c r="P631" s="155">
        <v>2</v>
      </c>
      <c r="Q631">
        <v>2</v>
      </c>
      <c r="R631" s="2">
        <v>5503</v>
      </c>
      <c r="S631" s="158">
        <v>41852</v>
      </c>
      <c r="T631" s="158">
        <v>41930</v>
      </c>
      <c r="U631" s="165">
        <f t="shared" si="27"/>
        <v>78</v>
      </c>
      <c r="V631" s="158">
        <v>41947</v>
      </c>
      <c r="W631" s="165">
        <f t="shared" si="28"/>
        <v>95</v>
      </c>
      <c r="X631" s="158">
        <v>41987</v>
      </c>
      <c r="Y631" s="165">
        <f t="shared" si="29"/>
        <v>135</v>
      </c>
      <c r="Z631">
        <v>7</v>
      </c>
      <c r="AA631" s="4">
        <v>41</v>
      </c>
      <c r="AB631">
        <v>8</v>
      </c>
      <c r="AC631" s="2"/>
      <c r="AD631">
        <v>1060</v>
      </c>
      <c r="AE631" s="2"/>
      <c r="AF631">
        <v>1</v>
      </c>
      <c r="AG631" t="s">
        <v>998</v>
      </c>
    </row>
    <row r="632" spans="1:33" x14ac:dyDescent="0.25">
      <c r="A632">
        <v>631</v>
      </c>
      <c r="B632">
        <v>2014</v>
      </c>
      <c r="D632" t="s">
        <v>859</v>
      </c>
      <c r="F632" t="s">
        <v>4446</v>
      </c>
      <c r="H632" t="s">
        <v>2100</v>
      </c>
      <c r="J632" t="s">
        <v>2101</v>
      </c>
      <c r="L632" s="2" t="s">
        <v>2111</v>
      </c>
      <c r="M632" s="2" t="s">
        <v>2122</v>
      </c>
      <c r="N632" s="2">
        <v>2639</v>
      </c>
      <c r="O632" t="s">
        <v>996</v>
      </c>
      <c r="P632" s="155">
        <v>3</v>
      </c>
      <c r="Q632">
        <v>3</v>
      </c>
      <c r="R632" s="2">
        <v>208173</v>
      </c>
      <c r="S632" s="158">
        <v>41852</v>
      </c>
      <c r="T632" s="158">
        <v>41892</v>
      </c>
      <c r="U632" s="165">
        <f t="shared" si="27"/>
        <v>40</v>
      </c>
      <c r="V632" s="158">
        <v>41908</v>
      </c>
      <c r="W632" s="165">
        <f t="shared" si="28"/>
        <v>56</v>
      </c>
      <c r="X632" s="158">
        <v>41981</v>
      </c>
      <c r="Y632" s="165">
        <f t="shared" si="29"/>
        <v>129</v>
      </c>
      <c r="Z632">
        <v>3</v>
      </c>
      <c r="AA632" s="4">
        <v>43</v>
      </c>
      <c r="AB632">
        <v>7</v>
      </c>
      <c r="AC632" s="2"/>
      <c r="AD632">
        <v>891</v>
      </c>
      <c r="AE632" s="2"/>
      <c r="AF632">
        <v>3</v>
      </c>
      <c r="AG632" t="s">
        <v>999</v>
      </c>
    </row>
    <row r="633" spans="1:33" x14ac:dyDescent="0.25">
      <c r="A633">
        <v>632</v>
      </c>
      <c r="B633">
        <v>2014</v>
      </c>
      <c r="D633" t="s">
        <v>859</v>
      </c>
      <c r="F633" t="s">
        <v>4446</v>
      </c>
      <c r="H633" t="s">
        <v>2100</v>
      </c>
      <c r="J633" t="s">
        <v>2101</v>
      </c>
      <c r="L633" s="2" t="s">
        <v>2111</v>
      </c>
      <c r="M633" s="2" t="s">
        <v>2122</v>
      </c>
      <c r="N633" s="2">
        <v>2639</v>
      </c>
      <c r="O633" t="s">
        <v>996</v>
      </c>
      <c r="P633" s="155">
        <v>4</v>
      </c>
      <c r="Q633">
        <v>4</v>
      </c>
      <c r="R633" s="2" t="s">
        <v>2104</v>
      </c>
      <c r="S633" s="158">
        <v>41852</v>
      </c>
      <c r="T633" s="158">
        <v>41884</v>
      </c>
      <c r="U633" s="165">
        <f t="shared" si="27"/>
        <v>32</v>
      </c>
      <c r="V633" s="158">
        <v>41895</v>
      </c>
      <c r="W633" s="165">
        <f t="shared" si="28"/>
        <v>43</v>
      </c>
      <c r="X633" s="158">
        <v>41966</v>
      </c>
      <c r="Y633" s="165">
        <f t="shared" si="29"/>
        <v>114</v>
      </c>
      <c r="Z633">
        <v>3</v>
      </c>
      <c r="AA633" s="4">
        <v>45</v>
      </c>
      <c r="AB633">
        <v>7</v>
      </c>
      <c r="AC633" s="2"/>
      <c r="AD633">
        <v>446</v>
      </c>
      <c r="AE633" s="2"/>
      <c r="AF633">
        <v>4</v>
      </c>
      <c r="AG633" t="s">
        <v>1000</v>
      </c>
    </row>
    <row r="634" spans="1:33" x14ac:dyDescent="0.25">
      <c r="A634">
        <v>633</v>
      </c>
      <c r="B634">
        <v>2014</v>
      </c>
      <c r="D634" t="s">
        <v>859</v>
      </c>
      <c r="F634" t="s">
        <v>4446</v>
      </c>
      <c r="H634" t="s">
        <v>2100</v>
      </c>
      <c r="J634" t="s">
        <v>2101</v>
      </c>
      <c r="L634" s="2" t="s">
        <v>2123</v>
      </c>
      <c r="M634" s="2" t="s">
        <v>2124</v>
      </c>
      <c r="N634" s="2">
        <v>2635</v>
      </c>
      <c r="O634" t="s">
        <v>2125</v>
      </c>
      <c r="P634" s="156">
        <v>1</v>
      </c>
      <c r="Q634" s="174">
        <v>1</v>
      </c>
      <c r="R634" s="2">
        <v>208137</v>
      </c>
      <c r="S634" s="158">
        <v>41853</v>
      </c>
      <c r="T634" s="158">
        <v>41920</v>
      </c>
      <c r="U634" s="165">
        <f t="shared" si="27"/>
        <v>67</v>
      </c>
      <c r="V634" s="158">
        <v>41929</v>
      </c>
      <c r="W634" s="165">
        <f t="shared" si="28"/>
        <v>76</v>
      </c>
      <c r="X634" s="158">
        <v>41970</v>
      </c>
      <c r="Y634" s="165">
        <f t="shared" si="29"/>
        <v>117</v>
      </c>
      <c r="Z634">
        <v>3</v>
      </c>
      <c r="AC634" s="2"/>
      <c r="AD634">
        <v>545</v>
      </c>
      <c r="AE634" s="2"/>
      <c r="AF634">
        <v>4</v>
      </c>
      <c r="AG634" t="s">
        <v>1001</v>
      </c>
    </row>
    <row r="635" spans="1:33" x14ac:dyDescent="0.25">
      <c r="A635">
        <v>634</v>
      </c>
      <c r="B635">
        <v>2014</v>
      </c>
      <c r="D635" t="s">
        <v>859</v>
      </c>
      <c r="F635" t="s">
        <v>4446</v>
      </c>
      <c r="H635" t="s">
        <v>2100</v>
      </c>
      <c r="J635" t="s">
        <v>2101</v>
      </c>
      <c r="L635" s="2" t="s">
        <v>2123</v>
      </c>
      <c r="M635" s="2" t="s">
        <v>2124</v>
      </c>
      <c r="N635" s="2">
        <v>2635</v>
      </c>
      <c r="O635" t="s">
        <v>2125</v>
      </c>
      <c r="P635" s="155">
        <v>2</v>
      </c>
      <c r="Q635">
        <v>2</v>
      </c>
      <c r="R635" s="2">
        <v>208190</v>
      </c>
      <c r="S635" s="158">
        <v>41853</v>
      </c>
      <c r="T635" s="158">
        <v>41923</v>
      </c>
      <c r="U635" s="165">
        <f t="shared" si="27"/>
        <v>70</v>
      </c>
      <c r="V635" s="158">
        <v>41934</v>
      </c>
      <c r="W635" s="165">
        <f t="shared" si="28"/>
        <v>81</v>
      </c>
      <c r="X635" s="158">
        <v>41987</v>
      </c>
      <c r="Y635" s="165">
        <f t="shared" si="29"/>
        <v>134</v>
      </c>
      <c r="Z635">
        <v>4</v>
      </c>
      <c r="AC635" s="2"/>
      <c r="AD635">
        <v>649</v>
      </c>
      <c r="AE635" s="2"/>
      <c r="AF635">
        <v>1</v>
      </c>
      <c r="AG635" t="s">
        <v>1002</v>
      </c>
    </row>
    <row r="636" spans="1:33" x14ac:dyDescent="0.25">
      <c r="A636">
        <v>635</v>
      </c>
      <c r="B636">
        <v>2014</v>
      </c>
      <c r="D636" t="s">
        <v>859</v>
      </c>
      <c r="F636" t="s">
        <v>4446</v>
      </c>
      <c r="H636" t="s">
        <v>2100</v>
      </c>
      <c r="J636" t="s">
        <v>2101</v>
      </c>
      <c r="L636" s="2" t="s">
        <v>2123</v>
      </c>
      <c r="M636" s="2" t="s">
        <v>2124</v>
      </c>
      <c r="N636" s="2">
        <v>2635</v>
      </c>
      <c r="O636" t="s">
        <v>2125</v>
      </c>
      <c r="P636" s="155">
        <v>3</v>
      </c>
      <c r="Q636">
        <v>3</v>
      </c>
      <c r="R636" s="2">
        <v>5634</v>
      </c>
      <c r="S636" s="158">
        <v>41853</v>
      </c>
      <c r="T636" s="158">
        <v>41925</v>
      </c>
      <c r="U636" s="165">
        <f t="shared" si="27"/>
        <v>72</v>
      </c>
      <c r="V636" s="158">
        <v>41939</v>
      </c>
      <c r="W636" s="165">
        <f t="shared" si="28"/>
        <v>86</v>
      </c>
      <c r="X636" s="158">
        <v>41978</v>
      </c>
      <c r="Y636" s="165">
        <f t="shared" si="29"/>
        <v>125</v>
      </c>
      <c r="Z636">
        <v>4</v>
      </c>
      <c r="AA636" s="4">
        <v>30</v>
      </c>
      <c r="AB636">
        <v>9</v>
      </c>
      <c r="AC636" s="2"/>
      <c r="AD636">
        <v>568</v>
      </c>
      <c r="AE636" s="2"/>
      <c r="AF636">
        <v>2</v>
      </c>
      <c r="AG636" t="s">
        <v>1003</v>
      </c>
    </row>
    <row r="637" spans="1:33" x14ac:dyDescent="0.25">
      <c r="A637">
        <v>636</v>
      </c>
      <c r="B637">
        <v>2014</v>
      </c>
      <c r="D637" t="s">
        <v>859</v>
      </c>
      <c r="F637" t="s">
        <v>4446</v>
      </c>
      <c r="H637" t="s">
        <v>2100</v>
      </c>
      <c r="J637" t="s">
        <v>2101</v>
      </c>
      <c r="L637" s="2" t="s">
        <v>2123</v>
      </c>
      <c r="M637" s="2" t="s">
        <v>2124</v>
      </c>
      <c r="N637" s="2">
        <v>2635</v>
      </c>
      <c r="O637" t="s">
        <v>2125</v>
      </c>
      <c r="P637" s="155">
        <v>4</v>
      </c>
      <c r="Q637">
        <v>4</v>
      </c>
      <c r="R637" s="2" t="s">
        <v>2104</v>
      </c>
      <c r="S637" s="158">
        <v>41853</v>
      </c>
      <c r="T637" s="158">
        <v>41924</v>
      </c>
      <c r="U637" s="165">
        <f t="shared" si="27"/>
        <v>71</v>
      </c>
      <c r="V637" s="158">
        <v>41938</v>
      </c>
      <c r="W637" s="165">
        <f t="shared" si="28"/>
        <v>85</v>
      </c>
      <c r="X637" s="158">
        <v>41986</v>
      </c>
      <c r="Y637" s="165">
        <f t="shared" si="29"/>
        <v>133</v>
      </c>
      <c r="Z637">
        <v>3</v>
      </c>
      <c r="AA637" s="4">
        <v>50</v>
      </c>
      <c r="AB637">
        <v>10</v>
      </c>
      <c r="AC637" s="2"/>
      <c r="AD637">
        <v>759</v>
      </c>
      <c r="AE637" s="2"/>
      <c r="AF637">
        <v>3</v>
      </c>
      <c r="AG637" t="s">
        <v>1004</v>
      </c>
    </row>
    <row r="638" spans="1:33" x14ac:dyDescent="0.25">
      <c r="A638">
        <v>637</v>
      </c>
      <c r="B638">
        <v>2014</v>
      </c>
      <c r="D638" t="s">
        <v>859</v>
      </c>
      <c r="F638" t="s">
        <v>4446</v>
      </c>
      <c r="H638" t="s">
        <v>2100</v>
      </c>
      <c r="J638" t="s">
        <v>2101</v>
      </c>
      <c r="L638" s="2" t="s">
        <v>2126</v>
      </c>
      <c r="M638" s="2" t="s">
        <v>2127</v>
      </c>
      <c r="N638" s="2">
        <v>2636</v>
      </c>
      <c r="O638" t="s">
        <v>1005</v>
      </c>
      <c r="P638" s="155">
        <v>1</v>
      </c>
      <c r="Q638" s="174">
        <v>1</v>
      </c>
      <c r="R638" s="2">
        <v>222373</v>
      </c>
      <c r="S638" s="158">
        <v>41852</v>
      </c>
      <c r="T638" s="158">
        <v>41904</v>
      </c>
      <c r="U638" s="165">
        <f t="shared" si="27"/>
        <v>52</v>
      </c>
      <c r="V638" s="158">
        <v>41920</v>
      </c>
      <c r="W638" s="165">
        <f t="shared" si="28"/>
        <v>68</v>
      </c>
      <c r="X638" s="158">
        <v>41993</v>
      </c>
      <c r="Y638" s="165">
        <f t="shared" si="29"/>
        <v>141</v>
      </c>
      <c r="Z638">
        <v>5</v>
      </c>
      <c r="AA638" s="4">
        <v>56</v>
      </c>
      <c r="AB638">
        <v>8</v>
      </c>
      <c r="AC638" s="2"/>
      <c r="AD638">
        <v>821</v>
      </c>
      <c r="AE638" s="2"/>
      <c r="AF638">
        <v>2</v>
      </c>
      <c r="AG638" t="s">
        <v>1006</v>
      </c>
    </row>
    <row r="639" spans="1:33" x14ac:dyDescent="0.25">
      <c r="A639">
        <v>638</v>
      </c>
      <c r="B639">
        <v>2014</v>
      </c>
      <c r="D639" t="s">
        <v>859</v>
      </c>
      <c r="F639" t="s">
        <v>4446</v>
      </c>
      <c r="H639" t="s">
        <v>2100</v>
      </c>
      <c r="J639" t="s">
        <v>2101</v>
      </c>
      <c r="L639" s="2" t="s">
        <v>2126</v>
      </c>
      <c r="M639" s="2" t="s">
        <v>2127</v>
      </c>
      <c r="N639" s="2">
        <v>2636</v>
      </c>
      <c r="O639" t="s">
        <v>1005</v>
      </c>
      <c r="P639" s="155">
        <v>2</v>
      </c>
      <c r="Q639">
        <v>2</v>
      </c>
      <c r="R639" s="2">
        <v>226973</v>
      </c>
      <c r="S639" s="158">
        <v>41852</v>
      </c>
      <c r="T639" s="158">
        <v>41895</v>
      </c>
      <c r="U639" s="165">
        <f t="shared" si="27"/>
        <v>43</v>
      </c>
      <c r="V639" s="158">
        <v>41934</v>
      </c>
      <c r="W639" s="165">
        <f t="shared" si="28"/>
        <v>82</v>
      </c>
      <c r="X639" s="158">
        <v>41966</v>
      </c>
      <c r="Y639" s="165">
        <f t="shared" si="29"/>
        <v>114</v>
      </c>
      <c r="Z639">
        <v>4</v>
      </c>
      <c r="AA639" s="4">
        <v>42</v>
      </c>
      <c r="AB639">
        <v>8</v>
      </c>
      <c r="AC639" s="2"/>
      <c r="AD639">
        <v>756</v>
      </c>
      <c r="AE639" s="2"/>
      <c r="AF639">
        <v>4</v>
      </c>
      <c r="AG639" t="s">
        <v>2128</v>
      </c>
    </row>
    <row r="640" spans="1:33" x14ac:dyDescent="0.25">
      <c r="A640">
        <v>639</v>
      </c>
      <c r="B640">
        <v>2014</v>
      </c>
      <c r="D640" t="s">
        <v>859</v>
      </c>
      <c r="F640" t="s">
        <v>4446</v>
      </c>
      <c r="H640" t="s">
        <v>2100</v>
      </c>
      <c r="J640" t="s">
        <v>2101</v>
      </c>
      <c r="L640" s="2" t="s">
        <v>2126</v>
      </c>
      <c r="M640" s="2" t="s">
        <v>2127</v>
      </c>
      <c r="N640" s="2">
        <v>2636</v>
      </c>
      <c r="O640" t="s">
        <v>1005</v>
      </c>
      <c r="P640" s="155">
        <v>3</v>
      </c>
      <c r="Q640">
        <v>3</v>
      </c>
      <c r="R640" s="2">
        <v>208224</v>
      </c>
      <c r="S640" s="158">
        <v>41852</v>
      </c>
      <c r="T640" s="158">
        <v>41912</v>
      </c>
      <c r="U640" s="165">
        <f t="shared" si="27"/>
        <v>60</v>
      </c>
      <c r="V640" s="158">
        <v>41925</v>
      </c>
      <c r="W640" s="165">
        <f t="shared" si="28"/>
        <v>73</v>
      </c>
      <c r="X640" s="158">
        <v>41975</v>
      </c>
      <c r="Y640" s="165">
        <f t="shared" si="29"/>
        <v>123</v>
      </c>
      <c r="Z640">
        <v>3</v>
      </c>
      <c r="AA640" s="4">
        <v>39</v>
      </c>
      <c r="AB640">
        <v>9</v>
      </c>
      <c r="AC640" s="2"/>
      <c r="AD640">
        <v>880</v>
      </c>
      <c r="AE640" s="2"/>
      <c r="AF640">
        <v>1</v>
      </c>
      <c r="AG640" t="s">
        <v>2129</v>
      </c>
    </row>
    <row r="641" spans="1:33" x14ac:dyDescent="0.25">
      <c r="A641">
        <v>640</v>
      </c>
      <c r="B641">
        <v>2014</v>
      </c>
      <c r="D641" t="s">
        <v>859</v>
      </c>
      <c r="F641" t="s">
        <v>4446</v>
      </c>
      <c r="H641" t="s">
        <v>2100</v>
      </c>
      <c r="J641" t="s">
        <v>2101</v>
      </c>
      <c r="L641" s="2" t="s">
        <v>2126</v>
      </c>
      <c r="M641" s="2" t="s">
        <v>2127</v>
      </c>
      <c r="N641" s="2">
        <v>2636</v>
      </c>
      <c r="O641" t="s">
        <v>1005</v>
      </c>
      <c r="P641" s="155">
        <v>4</v>
      </c>
      <c r="Q641">
        <v>4</v>
      </c>
      <c r="R641" s="2" t="s">
        <v>2104</v>
      </c>
      <c r="S641" s="158">
        <v>41852</v>
      </c>
      <c r="T641" s="158">
        <v>41898</v>
      </c>
      <c r="U641" s="165">
        <f t="shared" si="27"/>
        <v>46</v>
      </c>
      <c r="V641" s="158">
        <v>41914</v>
      </c>
      <c r="W641" s="165">
        <f t="shared" si="28"/>
        <v>62</v>
      </c>
      <c r="X641" s="158">
        <v>41963</v>
      </c>
      <c r="Y641" s="165">
        <f t="shared" si="29"/>
        <v>111</v>
      </c>
      <c r="Z641">
        <v>3</v>
      </c>
      <c r="AA641" s="4">
        <v>30</v>
      </c>
      <c r="AB641">
        <v>9</v>
      </c>
      <c r="AC641" s="2"/>
      <c r="AD641">
        <v>701</v>
      </c>
      <c r="AE641" s="2"/>
      <c r="AF641">
        <v>3</v>
      </c>
      <c r="AG641" t="s">
        <v>2130</v>
      </c>
    </row>
    <row r="642" spans="1:33" x14ac:dyDescent="0.25">
      <c r="A642">
        <v>641</v>
      </c>
      <c r="B642">
        <v>2014</v>
      </c>
      <c r="D642" t="s">
        <v>859</v>
      </c>
      <c r="F642" t="s">
        <v>4446</v>
      </c>
      <c r="H642" t="s">
        <v>2100</v>
      </c>
      <c r="J642" t="s">
        <v>2101</v>
      </c>
      <c r="L642" s="2" t="s">
        <v>2131</v>
      </c>
      <c r="M642" s="2" t="s">
        <v>2132</v>
      </c>
      <c r="N642" s="2">
        <v>2659</v>
      </c>
      <c r="O642" t="s">
        <v>1007</v>
      </c>
      <c r="P642" s="155">
        <v>1</v>
      </c>
      <c r="Q642" s="174">
        <v>1</v>
      </c>
      <c r="R642" s="2">
        <v>214306</v>
      </c>
      <c r="S642" s="158">
        <v>41849</v>
      </c>
      <c r="T642" s="158">
        <v>41891</v>
      </c>
      <c r="U642" s="165">
        <f t="shared" si="27"/>
        <v>42</v>
      </c>
      <c r="V642" s="158">
        <v>41903</v>
      </c>
      <c r="W642" s="165">
        <f t="shared" si="28"/>
        <v>54</v>
      </c>
      <c r="X642" s="158">
        <v>41987</v>
      </c>
      <c r="Y642" s="165">
        <f t="shared" si="29"/>
        <v>138</v>
      </c>
      <c r="Z642">
        <v>3</v>
      </c>
      <c r="AA642" s="4">
        <v>57</v>
      </c>
      <c r="AB642">
        <v>6</v>
      </c>
      <c r="AC642" s="2"/>
      <c r="AD642">
        <v>672</v>
      </c>
      <c r="AE642" s="2"/>
      <c r="AF642">
        <v>3</v>
      </c>
      <c r="AG642" t="s">
        <v>1008</v>
      </c>
    </row>
    <row r="643" spans="1:33" x14ac:dyDescent="0.25">
      <c r="A643">
        <v>642</v>
      </c>
      <c r="B643">
        <v>2014</v>
      </c>
      <c r="D643" t="s">
        <v>859</v>
      </c>
      <c r="F643" t="s">
        <v>4446</v>
      </c>
      <c r="H643" t="s">
        <v>2100</v>
      </c>
      <c r="J643" t="s">
        <v>2101</v>
      </c>
      <c r="L643" s="2" t="s">
        <v>2131</v>
      </c>
      <c r="M643" s="2" t="s">
        <v>2132</v>
      </c>
      <c r="N643" s="2">
        <v>2659</v>
      </c>
      <c r="O643" t="s">
        <v>1007</v>
      </c>
      <c r="P643" s="155">
        <v>2</v>
      </c>
      <c r="Q643">
        <v>2</v>
      </c>
      <c r="R643" s="2">
        <v>208164</v>
      </c>
      <c r="S643" s="158">
        <v>41849</v>
      </c>
      <c r="T643" s="158">
        <v>41929</v>
      </c>
      <c r="U643" s="165">
        <f t="shared" si="27"/>
        <v>80</v>
      </c>
      <c r="V643" s="158">
        <v>41943</v>
      </c>
      <c r="W643" s="165">
        <f t="shared" si="28"/>
        <v>94</v>
      </c>
      <c r="X643" s="158">
        <v>41990</v>
      </c>
      <c r="Y643" s="165">
        <f t="shared" si="29"/>
        <v>141</v>
      </c>
      <c r="Z643">
        <v>3</v>
      </c>
      <c r="AA643" s="4">
        <v>39</v>
      </c>
      <c r="AB643">
        <v>8</v>
      </c>
      <c r="AC643" s="2"/>
      <c r="AD643">
        <v>808</v>
      </c>
      <c r="AE643" s="2"/>
      <c r="AF643">
        <v>1</v>
      </c>
      <c r="AG643" t="s">
        <v>1009</v>
      </c>
    </row>
    <row r="644" spans="1:33" x14ac:dyDescent="0.25">
      <c r="A644">
        <v>643</v>
      </c>
      <c r="B644">
        <v>2014</v>
      </c>
      <c r="D644" t="s">
        <v>859</v>
      </c>
      <c r="F644" t="s">
        <v>4446</v>
      </c>
      <c r="H644" t="s">
        <v>2100</v>
      </c>
      <c r="J644" t="s">
        <v>2101</v>
      </c>
      <c r="L644" s="2" t="s">
        <v>2131</v>
      </c>
      <c r="M644" s="2" t="s">
        <v>2132</v>
      </c>
      <c r="N644" s="2">
        <v>2659</v>
      </c>
      <c r="O644" t="s">
        <v>1007</v>
      </c>
      <c r="P644" s="155">
        <v>3</v>
      </c>
      <c r="Q644">
        <v>3</v>
      </c>
      <c r="R644" s="2">
        <v>228600</v>
      </c>
      <c r="S644" s="158">
        <v>41849</v>
      </c>
      <c r="T644" s="158">
        <v>41914</v>
      </c>
      <c r="U644" s="165">
        <f t="shared" si="27"/>
        <v>65</v>
      </c>
      <c r="V644" s="158">
        <v>41929</v>
      </c>
      <c r="W644" s="165">
        <f t="shared" si="28"/>
        <v>80</v>
      </c>
      <c r="X644" s="158">
        <v>41992</v>
      </c>
      <c r="Y644" s="165">
        <f t="shared" si="29"/>
        <v>143</v>
      </c>
      <c r="Z644">
        <v>4</v>
      </c>
      <c r="AA644" s="4">
        <v>38</v>
      </c>
      <c r="AB644">
        <v>10</v>
      </c>
      <c r="AC644" s="2"/>
      <c r="AD644">
        <v>903</v>
      </c>
      <c r="AE644" s="2"/>
      <c r="AF644">
        <v>4</v>
      </c>
      <c r="AG644" t="s">
        <v>1010</v>
      </c>
    </row>
    <row r="645" spans="1:33" x14ac:dyDescent="0.25">
      <c r="A645">
        <v>644</v>
      </c>
      <c r="B645">
        <v>2014</v>
      </c>
      <c r="D645" t="s">
        <v>859</v>
      </c>
      <c r="F645" t="s">
        <v>4446</v>
      </c>
      <c r="H645" t="s">
        <v>2100</v>
      </c>
      <c r="J645" t="s">
        <v>2101</v>
      </c>
      <c r="L645" s="2" t="s">
        <v>2131</v>
      </c>
      <c r="M645" s="2" t="s">
        <v>2132</v>
      </c>
      <c r="N645" s="2">
        <v>2659</v>
      </c>
      <c r="O645" t="s">
        <v>1007</v>
      </c>
      <c r="P645" s="155">
        <v>4</v>
      </c>
      <c r="Q645">
        <v>4</v>
      </c>
      <c r="R645" s="2" t="s">
        <v>2104</v>
      </c>
      <c r="S645" s="158">
        <v>41849</v>
      </c>
      <c r="T645" s="158">
        <v>41894</v>
      </c>
      <c r="U645" s="165">
        <f t="shared" si="27"/>
        <v>45</v>
      </c>
      <c r="V645" s="158">
        <v>41908</v>
      </c>
      <c r="W645" s="165">
        <f t="shared" si="28"/>
        <v>59</v>
      </c>
      <c r="X645" s="158">
        <v>41992</v>
      </c>
      <c r="Y645" s="165">
        <f t="shared" si="29"/>
        <v>143</v>
      </c>
      <c r="Z645">
        <v>4</v>
      </c>
      <c r="AA645" s="4">
        <v>53</v>
      </c>
      <c r="AB645">
        <v>10</v>
      </c>
      <c r="AC645" s="2"/>
      <c r="AD645">
        <v>848</v>
      </c>
      <c r="AE645" s="2"/>
      <c r="AF645">
        <v>2</v>
      </c>
      <c r="AG645" t="s">
        <v>2133</v>
      </c>
    </row>
    <row r="646" spans="1:33" x14ac:dyDescent="0.25">
      <c r="A646">
        <v>645</v>
      </c>
      <c r="B646">
        <v>2014</v>
      </c>
      <c r="D646" t="s">
        <v>859</v>
      </c>
      <c r="F646" t="s">
        <v>4446</v>
      </c>
      <c r="H646" t="s">
        <v>2100</v>
      </c>
      <c r="J646" t="s">
        <v>2101</v>
      </c>
      <c r="L646" s="2" t="s">
        <v>2134</v>
      </c>
      <c r="M646" s="2" t="s">
        <v>2135</v>
      </c>
      <c r="N646" s="2">
        <v>2642</v>
      </c>
      <c r="O646" t="s">
        <v>1012</v>
      </c>
      <c r="P646" s="155">
        <v>1</v>
      </c>
      <c r="Q646" s="174">
        <v>1</v>
      </c>
      <c r="R646" s="2">
        <v>208175</v>
      </c>
      <c r="S646" s="158">
        <v>41853</v>
      </c>
      <c r="T646" s="158">
        <v>41900</v>
      </c>
      <c r="U646" s="165">
        <f t="shared" si="27"/>
        <v>47</v>
      </c>
      <c r="V646" s="158">
        <v>41917</v>
      </c>
      <c r="W646" s="165">
        <f t="shared" si="28"/>
        <v>64</v>
      </c>
      <c r="X646" s="158">
        <v>41959</v>
      </c>
      <c r="Y646" s="165">
        <f t="shared" si="29"/>
        <v>106</v>
      </c>
      <c r="Z646">
        <v>4</v>
      </c>
      <c r="AA646" s="4">
        <v>42</v>
      </c>
      <c r="AB646">
        <v>8</v>
      </c>
      <c r="AC646" s="2"/>
      <c r="AD646">
        <v>858</v>
      </c>
      <c r="AE646" s="2"/>
      <c r="AF646">
        <v>2</v>
      </c>
      <c r="AG646" t="s">
        <v>1013</v>
      </c>
    </row>
    <row r="647" spans="1:33" x14ac:dyDescent="0.25">
      <c r="A647">
        <v>646</v>
      </c>
      <c r="B647">
        <v>2014</v>
      </c>
      <c r="D647" t="s">
        <v>859</v>
      </c>
      <c r="F647" t="s">
        <v>4446</v>
      </c>
      <c r="H647" t="s">
        <v>2100</v>
      </c>
      <c r="J647" t="s">
        <v>2101</v>
      </c>
      <c r="L647" s="2" t="s">
        <v>2134</v>
      </c>
      <c r="M647" s="2" t="s">
        <v>2135</v>
      </c>
      <c r="N647" s="2">
        <v>2642</v>
      </c>
      <c r="O647" t="s">
        <v>1012</v>
      </c>
      <c r="P647" s="155">
        <v>2</v>
      </c>
      <c r="Q647">
        <v>2</v>
      </c>
      <c r="R647" s="2">
        <v>227314</v>
      </c>
      <c r="S647" s="158">
        <v>41853</v>
      </c>
      <c r="T647" s="158">
        <v>41920</v>
      </c>
      <c r="U647" s="165">
        <f t="shared" si="27"/>
        <v>67</v>
      </c>
      <c r="V647" s="158">
        <v>41929</v>
      </c>
      <c r="W647" s="165">
        <f t="shared" si="28"/>
        <v>76</v>
      </c>
      <c r="X647" s="158">
        <v>41970</v>
      </c>
      <c r="Y647" s="165">
        <f t="shared" si="29"/>
        <v>117</v>
      </c>
      <c r="Z647">
        <v>4</v>
      </c>
      <c r="AA647" s="4">
        <v>41</v>
      </c>
      <c r="AB647">
        <v>9</v>
      </c>
      <c r="AC647" s="2"/>
      <c r="AD647">
        <v>718</v>
      </c>
      <c r="AE647" s="2"/>
      <c r="AF647">
        <v>4</v>
      </c>
      <c r="AG647" t="s">
        <v>1014</v>
      </c>
    </row>
    <row r="648" spans="1:33" x14ac:dyDescent="0.25">
      <c r="A648">
        <v>647</v>
      </c>
      <c r="B648">
        <v>2014</v>
      </c>
      <c r="D648" t="s">
        <v>859</v>
      </c>
      <c r="F648" t="s">
        <v>4446</v>
      </c>
      <c r="H648" t="s">
        <v>2100</v>
      </c>
      <c r="J648" t="s">
        <v>2101</v>
      </c>
      <c r="L648" s="2" t="s">
        <v>2134</v>
      </c>
      <c r="M648" s="2" t="s">
        <v>2135</v>
      </c>
      <c r="N648" s="2">
        <v>2642</v>
      </c>
      <c r="O648" t="s">
        <v>1012</v>
      </c>
      <c r="P648" s="155">
        <v>3</v>
      </c>
      <c r="Q648">
        <v>3</v>
      </c>
      <c r="R648" s="2">
        <v>6891</v>
      </c>
      <c r="S648" s="158">
        <v>41853</v>
      </c>
      <c r="T648" s="158">
        <v>41925</v>
      </c>
      <c r="U648" s="165">
        <f t="shared" si="27"/>
        <v>72</v>
      </c>
      <c r="V648" s="158">
        <v>41934</v>
      </c>
      <c r="W648" s="165">
        <f t="shared" si="28"/>
        <v>81</v>
      </c>
      <c r="X648" s="158">
        <v>41981</v>
      </c>
      <c r="Y648" s="165">
        <f t="shared" si="29"/>
        <v>128</v>
      </c>
      <c r="Z648">
        <v>4</v>
      </c>
      <c r="AA648" s="4">
        <v>34</v>
      </c>
      <c r="AB648">
        <v>11</v>
      </c>
      <c r="AC648" s="2"/>
      <c r="AD648">
        <v>766</v>
      </c>
      <c r="AE648" s="2"/>
      <c r="AF648">
        <v>1</v>
      </c>
      <c r="AG648" t="s">
        <v>1015</v>
      </c>
    </row>
    <row r="649" spans="1:33" x14ac:dyDescent="0.25">
      <c r="A649">
        <v>648</v>
      </c>
      <c r="B649">
        <v>2014</v>
      </c>
      <c r="D649" t="s">
        <v>859</v>
      </c>
      <c r="F649" t="s">
        <v>4446</v>
      </c>
      <c r="H649" t="s">
        <v>2100</v>
      </c>
      <c r="J649" t="s">
        <v>2101</v>
      </c>
      <c r="L649" s="2" t="s">
        <v>2134</v>
      </c>
      <c r="M649" s="2" t="s">
        <v>2135</v>
      </c>
      <c r="N649" s="2">
        <v>2642</v>
      </c>
      <c r="O649" t="s">
        <v>1012</v>
      </c>
      <c r="P649" s="155">
        <v>4</v>
      </c>
      <c r="Q649">
        <v>4</v>
      </c>
      <c r="R649" s="2" t="s">
        <v>2104</v>
      </c>
      <c r="S649" s="158">
        <v>41853</v>
      </c>
      <c r="T649" s="158">
        <v>41896</v>
      </c>
      <c r="U649" s="165">
        <f t="shared" si="27"/>
        <v>43</v>
      </c>
      <c r="V649" s="158" t="s">
        <v>2136</v>
      </c>
      <c r="W649" s="165" t="e">
        <f t="shared" si="28"/>
        <v>#VALUE!</v>
      </c>
      <c r="X649" s="158">
        <v>41966</v>
      </c>
      <c r="Y649" s="165">
        <f t="shared" si="29"/>
        <v>113</v>
      </c>
      <c r="Z649">
        <v>3</v>
      </c>
      <c r="AA649" s="4">
        <v>60</v>
      </c>
      <c r="AB649">
        <v>6</v>
      </c>
      <c r="AC649" s="2"/>
      <c r="AD649">
        <v>384</v>
      </c>
      <c r="AE649" s="2"/>
      <c r="AF649">
        <v>3</v>
      </c>
      <c r="AG649" t="s">
        <v>1002</v>
      </c>
    </row>
    <row r="650" spans="1:33" x14ac:dyDescent="0.25">
      <c r="A650">
        <v>649</v>
      </c>
      <c r="B650">
        <v>2014</v>
      </c>
      <c r="D650" t="s">
        <v>859</v>
      </c>
      <c r="F650" t="s">
        <v>4446</v>
      </c>
      <c r="H650" t="s">
        <v>2100</v>
      </c>
      <c r="J650" t="s">
        <v>2101</v>
      </c>
      <c r="L650" s="2" t="s">
        <v>2137</v>
      </c>
      <c r="M650" s="2" t="s">
        <v>2138</v>
      </c>
      <c r="N650" s="2">
        <v>2626</v>
      </c>
      <c r="O650" t="s">
        <v>1016</v>
      </c>
      <c r="P650" s="155">
        <v>1</v>
      </c>
      <c r="Q650" s="174">
        <v>1</v>
      </c>
      <c r="R650" s="2">
        <v>6697</v>
      </c>
      <c r="S650" s="158">
        <v>41865</v>
      </c>
      <c r="T650" s="158">
        <v>41934</v>
      </c>
      <c r="U650" s="165">
        <f t="shared" si="27"/>
        <v>69</v>
      </c>
      <c r="V650" s="158">
        <v>41942</v>
      </c>
      <c r="W650" s="165">
        <f t="shared" si="28"/>
        <v>77</v>
      </c>
      <c r="X650" s="158">
        <v>41991</v>
      </c>
      <c r="Y650" s="165">
        <f t="shared" si="29"/>
        <v>126</v>
      </c>
      <c r="Z650">
        <v>3</v>
      </c>
      <c r="AA650" s="4">
        <v>37</v>
      </c>
      <c r="AB650">
        <v>8</v>
      </c>
      <c r="AC650" s="2"/>
      <c r="AD650">
        <v>659</v>
      </c>
      <c r="AE650" s="2"/>
      <c r="AF650">
        <v>4</v>
      </c>
      <c r="AG650" t="s">
        <v>1017</v>
      </c>
    </row>
    <row r="651" spans="1:33" x14ac:dyDescent="0.25">
      <c r="A651">
        <v>650</v>
      </c>
      <c r="B651">
        <v>2014</v>
      </c>
      <c r="D651" t="s">
        <v>859</v>
      </c>
      <c r="F651" t="s">
        <v>4446</v>
      </c>
      <c r="H651" t="s">
        <v>2100</v>
      </c>
      <c r="J651" t="s">
        <v>2101</v>
      </c>
      <c r="L651" s="2" t="s">
        <v>2137</v>
      </c>
      <c r="M651" s="2" t="s">
        <v>2138</v>
      </c>
      <c r="N651" s="2">
        <v>2626</v>
      </c>
      <c r="O651" t="s">
        <v>1016</v>
      </c>
      <c r="P651" s="155">
        <v>2</v>
      </c>
      <c r="Q651">
        <v>2</v>
      </c>
      <c r="R651" s="2">
        <v>5684</v>
      </c>
      <c r="S651" s="158">
        <v>41865</v>
      </c>
      <c r="T651" s="158">
        <v>41929</v>
      </c>
      <c r="U651" s="165">
        <f t="shared" si="27"/>
        <v>64</v>
      </c>
      <c r="V651" s="158">
        <v>41938</v>
      </c>
      <c r="W651" s="165">
        <f t="shared" si="28"/>
        <v>73</v>
      </c>
      <c r="X651" s="158">
        <v>41986</v>
      </c>
      <c r="Y651" s="165">
        <f t="shared" si="29"/>
        <v>121</v>
      </c>
      <c r="Z651">
        <v>6</v>
      </c>
      <c r="AA651" s="4">
        <v>38</v>
      </c>
      <c r="AB651">
        <v>9</v>
      </c>
      <c r="AC651" s="2"/>
      <c r="AD651">
        <v>577</v>
      </c>
      <c r="AE651" s="2"/>
      <c r="AF651">
        <v>2</v>
      </c>
      <c r="AG651" t="s">
        <v>1002</v>
      </c>
    </row>
    <row r="652" spans="1:33" x14ac:dyDescent="0.25">
      <c r="A652">
        <v>651</v>
      </c>
      <c r="B652">
        <v>2014</v>
      </c>
      <c r="D652" t="s">
        <v>859</v>
      </c>
      <c r="F652" t="s">
        <v>4446</v>
      </c>
      <c r="H652" t="s">
        <v>2100</v>
      </c>
      <c r="J652" t="s">
        <v>2101</v>
      </c>
      <c r="L652" s="2" t="s">
        <v>2137</v>
      </c>
      <c r="M652" s="2" t="s">
        <v>2138</v>
      </c>
      <c r="N652" s="2">
        <v>2626</v>
      </c>
      <c r="O652" t="s">
        <v>1016</v>
      </c>
      <c r="P652" s="155">
        <v>3</v>
      </c>
      <c r="Q652">
        <v>3</v>
      </c>
      <c r="R652" s="2">
        <v>204411</v>
      </c>
      <c r="S652" s="158">
        <v>41865</v>
      </c>
      <c r="T652" s="158">
        <v>41929</v>
      </c>
      <c r="U652" s="165">
        <f t="shared" si="27"/>
        <v>64</v>
      </c>
      <c r="V652" s="158">
        <v>41940</v>
      </c>
      <c r="W652" s="165">
        <f t="shared" si="28"/>
        <v>75</v>
      </c>
      <c r="X652" s="158">
        <v>41983</v>
      </c>
      <c r="Y652" s="165">
        <f t="shared" si="29"/>
        <v>118</v>
      </c>
      <c r="Z652">
        <v>7</v>
      </c>
      <c r="AA652" s="4">
        <v>53</v>
      </c>
      <c r="AB652">
        <v>10</v>
      </c>
      <c r="AC652" s="2"/>
      <c r="AD652">
        <v>653</v>
      </c>
      <c r="AE652" s="2"/>
      <c r="AF652">
        <v>1</v>
      </c>
      <c r="AG652" t="s">
        <v>1018</v>
      </c>
    </row>
    <row r="653" spans="1:33" x14ac:dyDescent="0.25">
      <c r="A653">
        <v>652</v>
      </c>
      <c r="B653">
        <v>2014</v>
      </c>
      <c r="D653" t="s">
        <v>859</v>
      </c>
      <c r="F653" t="s">
        <v>4446</v>
      </c>
      <c r="H653" t="s">
        <v>2100</v>
      </c>
      <c r="J653" t="s">
        <v>2101</v>
      </c>
      <c r="L653" s="2" t="s">
        <v>2137</v>
      </c>
      <c r="M653" s="2" t="s">
        <v>2138</v>
      </c>
      <c r="N653" s="2">
        <v>2626</v>
      </c>
      <c r="O653" t="s">
        <v>1016</v>
      </c>
      <c r="P653" s="155">
        <v>4</v>
      </c>
      <c r="Q653">
        <v>4</v>
      </c>
      <c r="R653" s="2" t="s">
        <v>2104</v>
      </c>
      <c r="S653" s="158">
        <v>41865</v>
      </c>
      <c r="T653" s="158">
        <v>41915</v>
      </c>
      <c r="U653" s="165">
        <f t="shared" si="27"/>
        <v>50</v>
      </c>
      <c r="V653" s="158">
        <v>41926</v>
      </c>
      <c r="W653" s="165">
        <f t="shared" si="28"/>
        <v>61</v>
      </c>
      <c r="X653" s="158">
        <v>41970</v>
      </c>
      <c r="Y653" s="165">
        <f t="shared" si="29"/>
        <v>105</v>
      </c>
      <c r="Z653">
        <v>5</v>
      </c>
      <c r="AA653" s="4">
        <v>50</v>
      </c>
      <c r="AB653">
        <v>3</v>
      </c>
      <c r="AC653" s="2"/>
      <c r="AD653">
        <v>485</v>
      </c>
      <c r="AE653" s="2"/>
      <c r="AF653">
        <v>3</v>
      </c>
      <c r="AG653" t="s">
        <v>1019</v>
      </c>
    </row>
    <row r="654" spans="1:33" x14ac:dyDescent="0.25">
      <c r="A654">
        <v>653</v>
      </c>
      <c r="B654">
        <v>2014</v>
      </c>
      <c r="D654" t="s">
        <v>859</v>
      </c>
      <c r="F654" t="s">
        <v>4446</v>
      </c>
      <c r="H654" t="s">
        <v>2100</v>
      </c>
      <c r="J654" t="s">
        <v>2101</v>
      </c>
      <c r="L654" s="2" t="s">
        <v>2126</v>
      </c>
      <c r="M654" s="2" t="s">
        <v>2139</v>
      </c>
      <c r="N654" s="2">
        <v>2638</v>
      </c>
      <c r="O654" t="s">
        <v>1020</v>
      </c>
      <c r="P654" s="155">
        <v>1</v>
      </c>
      <c r="Q654" s="174">
        <v>1</v>
      </c>
      <c r="R654" s="2">
        <v>231475</v>
      </c>
      <c r="S654" s="158">
        <v>41849</v>
      </c>
      <c r="T654" s="158">
        <v>41920</v>
      </c>
      <c r="U654" s="165">
        <f t="shared" si="27"/>
        <v>71</v>
      </c>
      <c r="V654" s="158">
        <v>41929</v>
      </c>
      <c r="W654" s="165">
        <f t="shared" si="28"/>
        <v>80</v>
      </c>
      <c r="X654" s="158">
        <v>41969</v>
      </c>
      <c r="Y654" s="165">
        <f t="shared" si="29"/>
        <v>120</v>
      </c>
      <c r="Z654">
        <v>5</v>
      </c>
      <c r="AA654" s="4">
        <v>42</v>
      </c>
      <c r="AB654">
        <v>9</v>
      </c>
      <c r="AC654" s="2"/>
      <c r="AD654">
        <v>609</v>
      </c>
      <c r="AE654" s="2"/>
      <c r="AF654">
        <v>2</v>
      </c>
      <c r="AG654" t="s">
        <v>1021</v>
      </c>
    </row>
    <row r="655" spans="1:33" x14ac:dyDescent="0.25">
      <c r="A655">
        <v>654</v>
      </c>
      <c r="B655">
        <v>2014</v>
      </c>
      <c r="D655" t="s">
        <v>859</v>
      </c>
      <c r="F655" t="s">
        <v>4446</v>
      </c>
      <c r="H655" t="s">
        <v>2100</v>
      </c>
      <c r="J655" t="s">
        <v>2101</v>
      </c>
      <c r="L655" s="2" t="s">
        <v>2126</v>
      </c>
      <c r="M655" s="2" t="s">
        <v>2139</v>
      </c>
      <c r="N655" s="2">
        <v>2638</v>
      </c>
      <c r="O655" t="s">
        <v>1020</v>
      </c>
      <c r="P655" s="155">
        <v>2</v>
      </c>
      <c r="Q655">
        <v>2</v>
      </c>
      <c r="R655" s="2">
        <v>203739</v>
      </c>
      <c r="S655" s="158">
        <v>41849</v>
      </c>
      <c r="T655" s="158">
        <v>41930</v>
      </c>
      <c r="U655" s="165">
        <f t="shared" si="27"/>
        <v>81</v>
      </c>
      <c r="V655" s="158">
        <v>41943</v>
      </c>
      <c r="W655" s="165">
        <f t="shared" si="28"/>
        <v>94</v>
      </c>
      <c r="X655" s="158">
        <v>42000</v>
      </c>
      <c r="Y655" s="165">
        <f t="shared" si="29"/>
        <v>151</v>
      </c>
      <c r="Z655">
        <v>3</v>
      </c>
      <c r="AA655" s="4">
        <v>40</v>
      </c>
      <c r="AB655">
        <v>9</v>
      </c>
      <c r="AC655" s="2"/>
      <c r="AD655">
        <v>792</v>
      </c>
      <c r="AE655" s="2"/>
      <c r="AF655">
        <v>3</v>
      </c>
      <c r="AG655" t="s">
        <v>1022</v>
      </c>
    </row>
    <row r="656" spans="1:33" x14ac:dyDescent="0.25">
      <c r="A656">
        <v>655</v>
      </c>
      <c r="B656">
        <v>2014</v>
      </c>
      <c r="D656" t="s">
        <v>859</v>
      </c>
      <c r="F656" t="s">
        <v>4446</v>
      </c>
      <c r="H656" t="s">
        <v>2100</v>
      </c>
      <c r="J656" t="s">
        <v>2101</v>
      </c>
      <c r="L656" s="2" t="s">
        <v>2126</v>
      </c>
      <c r="M656" s="2" t="s">
        <v>2139</v>
      </c>
      <c r="N656" s="2">
        <v>2638</v>
      </c>
      <c r="O656" t="s">
        <v>1020</v>
      </c>
      <c r="P656" s="155">
        <v>3</v>
      </c>
      <c r="Q656">
        <v>3</v>
      </c>
      <c r="R656" s="2">
        <v>208140</v>
      </c>
      <c r="S656" s="158">
        <v>41849</v>
      </c>
      <c r="T656" s="158">
        <v>41920</v>
      </c>
      <c r="U656" s="165">
        <f t="shared" si="27"/>
        <v>71</v>
      </c>
      <c r="V656" s="158">
        <v>41931</v>
      </c>
      <c r="W656" s="165">
        <f t="shared" si="28"/>
        <v>82</v>
      </c>
      <c r="X656" s="158">
        <v>41971</v>
      </c>
      <c r="Y656" s="165">
        <f t="shared" si="29"/>
        <v>122</v>
      </c>
      <c r="Z656">
        <v>3</v>
      </c>
      <c r="AA656" s="4">
        <v>33</v>
      </c>
      <c r="AB656">
        <v>7</v>
      </c>
      <c r="AC656" s="2"/>
      <c r="AD656">
        <v>624</v>
      </c>
      <c r="AE656" s="2"/>
      <c r="AF656">
        <v>4</v>
      </c>
      <c r="AG656" t="s">
        <v>1023</v>
      </c>
    </row>
    <row r="657" spans="1:33" x14ac:dyDescent="0.25">
      <c r="A657">
        <v>656</v>
      </c>
      <c r="B657">
        <v>2014</v>
      </c>
      <c r="D657" t="s">
        <v>859</v>
      </c>
      <c r="F657" t="s">
        <v>4446</v>
      </c>
      <c r="H657" t="s">
        <v>2100</v>
      </c>
      <c r="J657" t="s">
        <v>2101</v>
      </c>
      <c r="L657" s="2" t="s">
        <v>2126</v>
      </c>
      <c r="M657" s="2" t="s">
        <v>2139</v>
      </c>
      <c r="N657" s="2">
        <v>2638</v>
      </c>
      <c r="O657" t="s">
        <v>1020</v>
      </c>
      <c r="P657" s="155">
        <v>4</v>
      </c>
      <c r="Q657">
        <v>4</v>
      </c>
      <c r="R657" s="2" t="s">
        <v>2104</v>
      </c>
      <c r="S657" s="158">
        <v>41849</v>
      </c>
      <c r="T657" s="158">
        <v>41894</v>
      </c>
      <c r="U657" s="165">
        <f t="shared" si="27"/>
        <v>45</v>
      </c>
      <c r="V657" s="158">
        <v>41909</v>
      </c>
      <c r="W657" s="165">
        <f t="shared" si="28"/>
        <v>60</v>
      </c>
      <c r="X657" s="158">
        <v>41966</v>
      </c>
      <c r="Y657" s="165">
        <f t="shared" si="29"/>
        <v>117</v>
      </c>
      <c r="Z657">
        <v>3</v>
      </c>
      <c r="AA657" s="4">
        <v>63</v>
      </c>
      <c r="AB657">
        <v>5</v>
      </c>
      <c r="AC657" s="2"/>
      <c r="AD657">
        <v>331</v>
      </c>
      <c r="AE657" s="2"/>
      <c r="AF657">
        <v>1</v>
      </c>
      <c r="AG657" t="s">
        <v>1021</v>
      </c>
    </row>
    <row r="658" spans="1:33" x14ac:dyDescent="0.25">
      <c r="A658">
        <v>657</v>
      </c>
      <c r="B658">
        <v>2014</v>
      </c>
      <c r="D658" t="s">
        <v>859</v>
      </c>
      <c r="F658" t="s">
        <v>4446</v>
      </c>
      <c r="H658" t="s">
        <v>2140</v>
      </c>
      <c r="J658" t="s">
        <v>2141</v>
      </c>
      <c r="L658" s="2" t="s">
        <v>2142</v>
      </c>
      <c r="M658" s="2" t="s">
        <v>2143</v>
      </c>
      <c r="N658" s="2">
        <v>2679</v>
      </c>
      <c r="O658" t="s">
        <v>2144</v>
      </c>
      <c r="P658" s="155">
        <v>1</v>
      </c>
      <c r="Q658" s="174">
        <v>1</v>
      </c>
      <c r="R658" s="2">
        <v>5503</v>
      </c>
      <c r="S658" s="158" t="s">
        <v>2145</v>
      </c>
      <c r="T658" s="158">
        <v>41914</v>
      </c>
      <c r="U658" s="165" t="e">
        <f t="shared" si="27"/>
        <v>#VALUE!</v>
      </c>
      <c r="V658" s="158" t="s">
        <v>1167</v>
      </c>
      <c r="W658" s="165" t="e">
        <f t="shared" si="28"/>
        <v>#VALUE!</v>
      </c>
      <c r="X658" s="158">
        <v>41986</v>
      </c>
      <c r="Y658" s="165" t="e">
        <f t="shared" si="29"/>
        <v>#VALUE!</v>
      </c>
      <c r="Z658">
        <v>4</v>
      </c>
      <c r="AA658" s="4">
        <v>33</v>
      </c>
      <c r="AB658">
        <v>7</v>
      </c>
      <c r="AC658" s="2"/>
      <c r="AD658">
        <v>785</v>
      </c>
      <c r="AE658" s="2"/>
      <c r="AF658">
        <v>3</v>
      </c>
      <c r="AG658" t="s">
        <v>2146</v>
      </c>
    </row>
    <row r="659" spans="1:33" x14ac:dyDescent="0.25">
      <c r="A659">
        <v>658</v>
      </c>
      <c r="B659">
        <v>2014</v>
      </c>
      <c r="D659" t="s">
        <v>859</v>
      </c>
      <c r="F659" t="s">
        <v>4446</v>
      </c>
      <c r="H659" t="s">
        <v>2140</v>
      </c>
      <c r="J659" t="s">
        <v>2141</v>
      </c>
      <c r="L659" s="2" t="s">
        <v>2142</v>
      </c>
      <c r="M659" s="2" t="s">
        <v>2143</v>
      </c>
      <c r="N659" s="2">
        <v>2679</v>
      </c>
      <c r="O659" t="s">
        <v>2144</v>
      </c>
      <c r="P659" s="155">
        <v>2</v>
      </c>
      <c r="Q659">
        <v>2</v>
      </c>
      <c r="R659" s="2">
        <v>208173</v>
      </c>
      <c r="S659" s="158" t="s">
        <v>2145</v>
      </c>
      <c r="T659" s="158">
        <v>41911</v>
      </c>
      <c r="U659" s="165" t="e">
        <f t="shared" si="27"/>
        <v>#VALUE!</v>
      </c>
      <c r="V659" s="158">
        <v>41924</v>
      </c>
      <c r="W659" s="165" t="e">
        <f t="shared" si="28"/>
        <v>#VALUE!</v>
      </c>
      <c r="X659" s="158">
        <v>41986</v>
      </c>
      <c r="Y659" s="165" t="e">
        <f t="shared" si="29"/>
        <v>#VALUE!</v>
      </c>
      <c r="Z659">
        <v>5</v>
      </c>
      <c r="AA659" s="4">
        <v>38</v>
      </c>
      <c r="AB659">
        <v>9</v>
      </c>
      <c r="AC659" s="2"/>
      <c r="AD659">
        <v>799</v>
      </c>
      <c r="AE659" s="2"/>
      <c r="AF659">
        <v>1</v>
      </c>
      <c r="AG659" t="s">
        <v>2147</v>
      </c>
    </row>
    <row r="660" spans="1:33" x14ac:dyDescent="0.25">
      <c r="A660">
        <v>659</v>
      </c>
      <c r="B660">
        <v>2014</v>
      </c>
      <c r="D660" t="s">
        <v>859</v>
      </c>
      <c r="F660" t="s">
        <v>4446</v>
      </c>
      <c r="H660" t="s">
        <v>2140</v>
      </c>
      <c r="J660" t="s">
        <v>2141</v>
      </c>
      <c r="L660" s="2" t="s">
        <v>2142</v>
      </c>
      <c r="M660" s="2" t="s">
        <v>2143</v>
      </c>
      <c r="N660" s="2">
        <v>2679</v>
      </c>
      <c r="O660" t="s">
        <v>2144</v>
      </c>
      <c r="P660" s="155">
        <v>3</v>
      </c>
      <c r="Q660">
        <v>3</v>
      </c>
      <c r="R660" s="2">
        <v>208137</v>
      </c>
      <c r="S660" s="158" t="s">
        <v>2145</v>
      </c>
      <c r="T660" s="158">
        <v>41915</v>
      </c>
      <c r="U660" s="165" t="e">
        <f t="shared" si="27"/>
        <v>#VALUE!</v>
      </c>
      <c r="V660" s="158" t="s">
        <v>1179</v>
      </c>
      <c r="W660" s="165" t="e">
        <f t="shared" si="28"/>
        <v>#VALUE!</v>
      </c>
      <c r="X660" s="158">
        <v>41973</v>
      </c>
      <c r="Y660" s="165" t="e">
        <f t="shared" si="29"/>
        <v>#VALUE!</v>
      </c>
      <c r="Z660">
        <v>5</v>
      </c>
      <c r="AA660" s="4">
        <v>33</v>
      </c>
      <c r="AB660">
        <v>8</v>
      </c>
      <c r="AC660" s="2"/>
      <c r="AD660">
        <v>607</v>
      </c>
      <c r="AE660" s="2"/>
      <c r="AF660">
        <v>2</v>
      </c>
      <c r="AG660" t="s">
        <v>2148</v>
      </c>
    </row>
    <row r="661" spans="1:33" x14ac:dyDescent="0.25">
      <c r="A661">
        <v>660</v>
      </c>
      <c r="B661">
        <v>2014</v>
      </c>
      <c r="D661" t="s">
        <v>859</v>
      </c>
      <c r="F661" t="s">
        <v>4446</v>
      </c>
      <c r="H661" t="s">
        <v>2140</v>
      </c>
      <c r="J661" t="s">
        <v>2141</v>
      </c>
      <c r="L661" s="2" t="s">
        <v>2142</v>
      </c>
      <c r="M661" s="2" t="s">
        <v>2143</v>
      </c>
      <c r="N661" s="2">
        <v>2679</v>
      </c>
      <c r="O661" t="s">
        <v>2144</v>
      </c>
      <c r="P661" s="155">
        <v>4</v>
      </c>
      <c r="Q661">
        <v>4</v>
      </c>
      <c r="R661" s="2" t="s">
        <v>2104</v>
      </c>
      <c r="S661" s="158" t="s">
        <v>2145</v>
      </c>
      <c r="T661" s="158">
        <v>41903</v>
      </c>
      <c r="U661" s="165" t="e">
        <f t="shared" si="27"/>
        <v>#VALUE!</v>
      </c>
      <c r="V661" s="158">
        <v>41916</v>
      </c>
      <c r="W661" s="165" t="e">
        <f t="shared" si="28"/>
        <v>#VALUE!</v>
      </c>
      <c r="X661" s="158">
        <v>41978</v>
      </c>
      <c r="Y661" s="165" t="e">
        <f t="shared" si="29"/>
        <v>#VALUE!</v>
      </c>
      <c r="Z661">
        <v>3</v>
      </c>
      <c r="AA661" s="4">
        <v>56</v>
      </c>
      <c r="AB661">
        <v>7</v>
      </c>
      <c r="AC661" s="2"/>
      <c r="AD661">
        <v>450</v>
      </c>
      <c r="AE661" s="2"/>
      <c r="AF661">
        <v>4</v>
      </c>
      <c r="AG661" t="s">
        <v>2149</v>
      </c>
    </row>
    <row r="662" spans="1:33" x14ac:dyDescent="0.25">
      <c r="A662">
        <v>661</v>
      </c>
      <c r="B662">
        <v>2014</v>
      </c>
      <c r="D662" t="s">
        <v>859</v>
      </c>
      <c r="F662" t="s">
        <v>4446</v>
      </c>
      <c r="H662" t="s">
        <v>2140</v>
      </c>
      <c r="J662" t="s">
        <v>2141</v>
      </c>
      <c r="L662" s="2" t="s">
        <v>2150</v>
      </c>
      <c r="M662" s="2" t="s">
        <v>2151</v>
      </c>
      <c r="N662" s="2">
        <v>2678</v>
      </c>
      <c r="O662" t="s">
        <v>2152</v>
      </c>
      <c r="P662" s="155">
        <v>1</v>
      </c>
      <c r="Q662" s="174">
        <v>1</v>
      </c>
      <c r="R662" s="2">
        <v>208224</v>
      </c>
      <c r="S662" s="158">
        <v>41851</v>
      </c>
      <c r="T662" s="158">
        <v>41920</v>
      </c>
      <c r="U662" s="165">
        <f t="shared" si="27"/>
        <v>69</v>
      </c>
      <c r="V662" s="158">
        <v>41936</v>
      </c>
      <c r="W662" s="165">
        <f t="shared" si="28"/>
        <v>85</v>
      </c>
      <c r="X662" s="158">
        <v>41990</v>
      </c>
      <c r="Y662" s="165">
        <f t="shared" si="29"/>
        <v>139</v>
      </c>
      <c r="Z662">
        <v>4</v>
      </c>
      <c r="AA662" s="4">
        <v>31</v>
      </c>
      <c r="AB662">
        <v>7</v>
      </c>
      <c r="AC662" s="2"/>
      <c r="AD662">
        <v>333</v>
      </c>
      <c r="AE662" s="2"/>
      <c r="AF662">
        <v>3</v>
      </c>
      <c r="AG662" t="s">
        <v>1343</v>
      </c>
    </row>
    <row r="663" spans="1:33" x14ac:dyDescent="0.25">
      <c r="A663">
        <v>662</v>
      </c>
      <c r="B663">
        <v>2014</v>
      </c>
      <c r="D663" t="s">
        <v>859</v>
      </c>
      <c r="F663" t="s">
        <v>4446</v>
      </c>
      <c r="H663" t="s">
        <v>2140</v>
      </c>
      <c r="J663" t="s">
        <v>2141</v>
      </c>
      <c r="L663" s="2" t="s">
        <v>2150</v>
      </c>
      <c r="M663" s="2" t="s">
        <v>2151</v>
      </c>
      <c r="N663" s="2">
        <v>2678</v>
      </c>
      <c r="O663" t="s">
        <v>2152</v>
      </c>
      <c r="P663" s="155">
        <v>2</v>
      </c>
      <c r="Q663">
        <v>2</v>
      </c>
      <c r="R663" s="2">
        <v>214306</v>
      </c>
      <c r="S663" s="158">
        <v>41851</v>
      </c>
      <c r="T663" s="158">
        <v>41915</v>
      </c>
      <c r="U663" s="165">
        <f t="shared" si="27"/>
        <v>64</v>
      </c>
      <c r="V663" s="158">
        <v>41930</v>
      </c>
      <c r="W663" s="165">
        <f t="shared" si="28"/>
        <v>79</v>
      </c>
      <c r="X663" s="158">
        <v>41983</v>
      </c>
      <c r="Y663" s="165">
        <f t="shared" si="29"/>
        <v>132</v>
      </c>
      <c r="Z663">
        <v>5</v>
      </c>
      <c r="AA663" s="4">
        <v>40</v>
      </c>
      <c r="AB663">
        <v>8</v>
      </c>
      <c r="AC663" s="2"/>
      <c r="AD663">
        <v>213</v>
      </c>
      <c r="AE663" s="2"/>
      <c r="AF663">
        <v>1</v>
      </c>
      <c r="AG663" t="s">
        <v>2153</v>
      </c>
    </row>
    <row r="664" spans="1:33" x14ac:dyDescent="0.25">
      <c r="A664">
        <v>663</v>
      </c>
      <c r="B664">
        <v>2014</v>
      </c>
      <c r="D664" t="s">
        <v>859</v>
      </c>
      <c r="F664" t="s">
        <v>4446</v>
      </c>
      <c r="H664" t="s">
        <v>2140</v>
      </c>
      <c r="J664" t="s">
        <v>2141</v>
      </c>
      <c r="L664" s="2" t="s">
        <v>2150</v>
      </c>
      <c r="M664" s="2" t="s">
        <v>2151</v>
      </c>
      <c r="N664" s="2">
        <v>2678</v>
      </c>
      <c r="O664" t="s">
        <v>2152</v>
      </c>
      <c r="P664" s="155">
        <v>3</v>
      </c>
      <c r="Q664">
        <v>3</v>
      </c>
      <c r="R664" s="2">
        <v>208164</v>
      </c>
      <c r="S664" s="158">
        <v>41851</v>
      </c>
      <c r="T664" s="158">
        <v>41919</v>
      </c>
      <c r="U664" s="165">
        <f t="shared" si="27"/>
        <v>68</v>
      </c>
      <c r="V664" s="158">
        <v>41930</v>
      </c>
      <c r="W664" s="165">
        <f t="shared" si="28"/>
        <v>79</v>
      </c>
      <c r="X664" s="158">
        <v>41990</v>
      </c>
      <c r="Y664" s="165">
        <f t="shared" si="29"/>
        <v>139</v>
      </c>
      <c r="Z664">
        <v>5</v>
      </c>
      <c r="AA664" s="4">
        <v>37</v>
      </c>
      <c r="AB664">
        <v>9</v>
      </c>
      <c r="AC664" s="2"/>
      <c r="AD664">
        <v>228</v>
      </c>
      <c r="AE664" s="2"/>
      <c r="AF664">
        <v>2</v>
      </c>
      <c r="AG664" t="s">
        <v>2154</v>
      </c>
    </row>
    <row r="665" spans="1:33" x14ac:dyDescent="0.25">
      <c r="A665">
        <v>664</v>
      </c>
      <c r="B665">
        <v>2014</v>
      </c>
      <c r="D665" t="s">
        <v>859</v>
      </c>
      <c r="F665" t="s">
        <v>4446</v>
      </c>
      <c r="H665" t="s">
        <v>2140</v>
      </c>
      <c r="J665" t="s">
        <v>2141</v>
      </c>
      <c r="L665" s="2" t="s">
        <v>2150</v>
      </c>
      <c r="M665" s="2" t="s">
        <v>2151</v>
      </c>
      <c r="N665" s="2">
        <v>2678</v>
      </c>
      <c r="O665" t="s">
        <v>2152</v>
      </c>
      <c r="P665" s="155">
        <v>4</v>
      </c>
      <c r="Q665">
        <v>4</v>
      </c>
      <c r="R665" s="2" t="s">
        <v>2104</v>
      </c>
      <c r="S665" s="158">
        <v>41851</v>
      </c>
      <c r="T665" s="158">
        <v>41923</v>
      </c>
      <c r="U665" s="165">
        <f t="shared" si="27"/>
        <v>72</v>
      </c>
      <c r="V665" s="158">
        <v>41941</v>
      </c>
      <c r="W665" s="165">
        <f t="shared" si="28"/>
        <v>90</v>
      </c>
      <c r="X665" s="158">
        <v>41968</v>
      </c>
      <c r="Y665" s="165">
        <f t="shared" si="29"/>
        <v>117</v>
      </c>
      <c r="Z665">
        <v>3</v>
      </c>
      <c r="AA665" s="4">
        <v>50</v>
      </c>
      <c r="AB665">
        <v>5</v>
      </c>
      <c r="AC665" s="2"/>
      <c r="AD665">
        <v>210</v>
      </c>
      <c r="AE665" s="2"/>
      <c r="AF665">
        <v>4</v>
      </c>
      <c r="AG665" t="s">
        <v>2155</v>
      </c>
    </row>
    <row r="666" spans="1:33" x14ac:dyDescent="0.25">
      <c r="A666">
        <v>665</v>
      </c>
      <c r="B666">
        <v>2014</v>
      </c>
      <c r="D666" t="s">
        <v>859</v>
      </c>
      <c r="F666" t="s">
        <v>4446</v>
      </c>
      <c r="H666" t="s">
        <v>2140</v>
      </c>
      <c r="J666" t="s">
        <v>2141</v>
      </c>
      <c r="L666" s="2" t="s">
        <v>2156</v>
      </c>
      <c r="M666" s="2" t="s">
        <v>2157</v>
      </c>
      <c r="N666" s="2">
        <v>2680</v>
      </c>
      <c r="O666" t="s">
        <v>2158</v>
      </c>
      <c r="P666" s="155">
        <v>1</v>
      </c>
      <c r="Q666" s="174">
        <v>1</v>
      </c>
      <c r="R666" s="2">
        <v>228600</v>
      </c>
      <c r="S666" s="158">
        <v>41849</v>
      </c>
      <c r="T666" s="158">
        <v>41925</v>
      </c>
      <c r="U666" s="165">
        <f t="shared" si="27"/>
        <v>76</v>
      </c>
      <c r="V666" s="158">
        <v>41939</v>
      </c>
      <c r="W666" s="165">
        <f t="shared" si="28"/>
        <v>90</v>
      </c>
      <c r="X666" s="158">
        <v>41994</v>
      </c>
      <c r="Y666" s="165">
        <f t="shared" si="29"/>
        <v>145</v>
      </c>
      <c r="Z666">
        <v>5</v>
      </c>
      <c r="AA666" s="4">
        <v>39</v>
      </c>
      <c r="AB666">
        <v>8</v>
      </c>
      <c r="AC666" s="2"/>
      <c r="AD666">
        <v>575</v>
      </c>
      <c r="AE666" s="2"/>
      <c r="AF666">
        <v>2</v>
      </c>
      <c r="AG666" t="s">
        <v>2159</v>
      </c>
    </row>
    <row r="667" spans="1:33" x14ac:dyDescent="0.25">
      <c r="A667">
        <v>666</v>
      </c>
      <c r="B667">
        <v>2014</v>
      </c>
      <c r="D667" t="s">
        <v>859</v>
      </c>
      <c r="F667" t="s">
        <v>4446</v>
      </c>
      <c r="H667" t="s">
        <v>2140</v>
      </c>
      <c r="J667" t="s">
        <v>2141</v>
      </c>
      <c r="L667" s="2" t="s">
        <v>2156</v>
      </c>
      <c r="M667" s="2" t="s">
        <v>2157</v>
      </c>
      <c r="N667" s="2">
        <v>2680</v>
      </c>
      <c r="O667" t="s">
        <v>2158</v>
      </c>
      <c r="P667" s="155">
        <v>2</v>
      </c>
      <c r="Q667">
        <v>2</v>
      </c>
      <c r="R667" s="2">
        <v>208175</v>
      </c>
      <c r="S667" s="158">
        <v>41849</v>
      </c>
      <c r="T667" s="158">
        <v>41920</v>
      </c>
      <c r="U667" s="165">
        <f t="shared" si="27"/>
        <v>71</v>
      </c>
      <c r="V667" s="158">
        <v>41927</v>
      </c>
      <c r="W667" s="165">
        <f t="shared" si="28"/>
        <v>78</v>
      </c>
      <c r="X667" s="158">
        <v>41988</v>
      </c>
      <c r="Y667" s="165">
        <f t="shared" si="29"/>
        <v>139</v>
      </c>
      <c r="Z667">
        <v>6</v>
      </c>
      <c r="AA667" s="4">
        <v>45</v>
      </c>
      <c r="AB667">
        <v>9</v>
      </c>
      <c r="AC667" s="2"/>
      <c r="AD667">
        <v>601</v>
      </c>
      <c r="AE667" s="2"/>
      <c r="AF667">
        <v>1</v>
      </c>
      <c r="AG667" t="s">
        <v>2160</v>
      </c>
    </row>
    <row r="668" spans="1:33" x14ac:dyDescent="0.25">
      <c r="A668">
        <v>667</v>
      </c>
      <c r="B668">
        <v>2014</v>
      </c>
      <c r="D668" t="s">
        <v>859</v>
      </c>
      <c r="F668" t="s">
        <v>4446</v>
      </c>
      <c r="H668" t="s">
        <v>2140</v>
      </c>
      <c r="J668" t="s">
        <v>2141</v>
      </c>
      <c r="L668" s="2" t="s">
        <v>2156</v>
      </c>
      <c r="M668" s="2" t="s">
        <v>2157</v>
      </c>
      <c r="N668" s="2">
        <v>2680</v>
      </c>
      <c r="O668" t="s">
        <v>2158</v>
      </c>
      <c r="P668" s="155">
        <v>3</v>
      </c>
      <c r="Q668">
        <v>3</v>
      </c>
      <c r="R668" s="2">
        <v>227314</v>
      </c>
      <c r="S668" s="158">
        <v>41849</v>
      </c>
      <c r="T668" s="158">
        <v>41914</v>
      </c>
      <c r="U668" s="165">
        <f t="shared" si="27"/>
        <v>65</v>
      </c>
      <c r="V668" s="158">
        <v>41927</v>
      </c>
      <c r="W668" s="165">
        <f t="shared" si="28"/>
        <v>78</v>
      </c>
      <c r="X668" s="158">
        <v>41995</v>
      </c>
      <c r="Y668" s="165">
        <f t="shared" si="29"/>
        <v>146</v>
      </c>
      <c r="Z668">
        <v>4</v>
      </c>
      <c r="AA668" s="4">
        <v>33</v>
      </c>
      <c r="AB668">
        <v>7</v>
      </c>
      <c r="AC668" s="2"/>
      <c r="AD668">
        <v>560</v>
      </c>
      <c r="AE668" s="2"/>
      <c r="AF668">
        <v>3</v>
      </c>
      <c r="AG668" t="s">
        <v>2161</v>
      </c>
    </row>
    <row r="669" spans="1:33" x14ac:dyDescent="0.25">
      <c r="A669">
        <v>668</v>
      </c>
      <c r="B669">
        <v>2014</v>
      </c>
      <c r="D669" t="s">
        <v>859</v>
      </c>
      <c r="F669" t="s">
        <v>4446</v>
      </c>
      <c r="H669" t="s">
        <v>2140</v>
      </c>
      <c r="J669" t="s">
        <v>2141</v>
      </c>
      <c r="L669" s="2" t="s">
        <v>2156</v>
      </c>
      <c r="M669" s="2" t="s">
        <v>2157</v>
      </c>
      <c r="N669" s="2">
        <v>2680</v>
      </c>
      <c r="O669" t="s">
        <v>2158</v>
      </c>
      <c r="P669" s="155">
        <v>4</v>
      </c>
      <c r="Q669">
        <v>4</v>
      </c>
      <c r="R669" s="2" t="s">
        <v>2104</v>
      </c>
      <c r="S669" s="158">
        <v>41849</v>
      </c>
      <c r="T669" s="158">
        <v>41917</v>
      </c>
      <c r="U669" s="165">
        <f t="shared" si="27"/>
        <v>68</v>
      </c>
      <c r="V669" s="158">
        <v>41983</v>
      </c>
      <c r="W669" s="165">
        <f t="shared" si="28"/>
        <v>134</v>
      </c>
      <c r="X669" s="158">
        <v>41955</v>
      </c>
      <c r="Y669" s="165">
        <f t="shared" si="29"/>
        <v>106</v>
      </c>
      <c r="Z669">
        <v>3</v>
      </c>
      <c r="AA669" s="4">
        <v>68</v>
      </c>
      <c r="AB669">
        <v>7</v>
      </c>
      <c r="AC669" s="2"/>
      <c r="AD669">
        <v>310</v>
      </c>
      <c r="AE669" s="2"/>
      <c r="AF669">
        <v>4</v>
      </c>
      <c r="AG669" t="s">
        <v>2162</v>
      </c>
    </row>
    <row r="670" spans="1:33" x14ac:dyDescent="0.25">
      <c r="A670">
        <v>669</v>
      </c>
      <c r="B670">
        <v>2014</v>
      </c>
      <c r="D670" t="s">
        <v>859</v>
      </c>
      <c r="F670" t="s">
        <v>4446</v>
      </c>
      <c r="H670" t="s">
        <v>2140</v>
      </c>
      <c r="J670" t="s">
        <v>2141</v>
      </c>
      <c r="L670" s="2" t="s">
        <v>2163</v>
      </c>
      <c r="M670" s="2" t="s">
        <v>2164</v>
      </c>
      <c r="N670" s="2">
        <v>2682</v>
      </c>
      <c r="O670" t="s">
        <v>2165</v>
      </c>
      <c r="P670" s="155">
        <v>1</v>
      </c>
      <c r="Q670" s="174">
        <v>1</v>
      </c>
      <c r="R670" s="2">
        <v>6891</v>
      </c>
      <c r="S670" s="158">
        <v>41849</v>
      </c>
      <c r="T670" s="158">
        <v>41918</v>
      </c>
      <c r="U670" s="165">
        <f t="shared" si="27"/>
        <v>69</v>
      </c>
      <c r="V670" s="158">
        <v>41931</v>
      </c>
      <c r="W670" s="165">
        <f t="shared" si="28"/>
        <v>82</v>
      </c>
      <c r="X670" s="158">
        <v>41957</v>
      </c>
      <c r="Y670" s="165">
        <f t="shared" si="29"/>
        <v>108</v>
      </c>
      <c r="Z670">
        <v>5</v>
      </c>
      <c r="AA670" s="4">
        <v>45</v>
      </c>
      <c r="AB670">
        <v>9</v>
      </c>
      <c r="AC670" s="2"/>
      <c r="AD670">
        <v>420</v>
      </c>
      <c r="AE670" s="2"/>
      <c r="AF670">
        <v>1</v>
      </c>
      <c r="AG670" t="s">
        <v>2166</v>
      </c>
    </row>
    <row r="671" spans="1:33" x14ac:dyDescent="0.25">
      <c r="A671">
        <v>670</v>
      </c>
      <c r="B671">
        <v>2014</v>
      </c>
      <c r="D671" t="s">
        <v>859</v>
      </c>
      <c r="F671" t="s">
        <v>4446</v>
      </c>
      <c r="H671" t="s">
        <v>2140</v>
      </c>
      <c r="J671" t="s">
        <v>2141</v>
      </c>
      <c r="L671" s="2" t="s">
        <v>2163</v>
      </c>
      <c r="M671" s="2" t="s">
        <v>2164</v>
      </c>
      <c r="N671" s="2">
        <v>2682</v>
      </c>
      <c r="O671" t="s">
        <v>2165</v>
      </c>
      <c r="P671" s="155">
        <v>2</v>
      </c>
      <c r="Q671">
        <v>2</v>
      </c>
      <c r="R671" s="2">
        <v>6697</v>
      </c>
      <c r="S671" s="158">
        <v>41849</v>
      </c>
      <c r="T671" s="158">
        <v>41905</v>
      </c>
      <c r="U671" s="165">
        <f t="shared" si="27"/>
        <v>56</v>
      </c>
      <c r="V671" s="158">
        <v>41920</v>
      </c>
      <c r="W671" s="165">
        <f t="shared" si="28"/>
        <v>71</v>
      </c>
      <c r="X671" s="158">
        <v>41987</v>
      </c>
      <c r="Y671" s="165">
        <f t="shared" si="29"/>
        <v>138</v>
      </c>
      <c r="Z671">
        <v>4</v>
      </c>
      <c r="AA671" s="4">
        <v>37</v>
      </c>
      <c r="AB671">
        <v>8</v>
      </c>
      <c r="AC671" s="2"/>
      <c r="AD671">
        <v>650</v>
      </c>
      <c r="AE671" s="2"/>
      <c r="AF671">
        <v>2</v>
      </c>
      <c r="AG671" t="s">
        <v>2167</v>
      </c>
    </row>
    <row r="672" spans="1:33" x14ac:dyDescent="0.25">
      <c r="A672">
        <v>671</v>
      </c>
      <c r="B672">
        <v>2014</v>
      </c>
      <c r="D672" t="s">
        <v>859</v>
      </c>
      <c r="F672" t="s">
        <v>4446</v>
      </c>
      <c r="H672" t="s">
        <v>2140</v>
      </c>
      <c r="J672" t="s">
        <v>2141</v>
      </c>
      <c r="L672" s="2" t="s">
        <v>2163</v>
      </c>
      <c r="M672" s="2" t="s">
        <v>2164</v>
      </c>
      <c r="N672" s="2">
        <v>2682</v>
      </c>
      <c r="O672" t="s">
        <v>2165</v>
      </c>
      <c r="P672" s="155">
        <v>3</v>
      </c>
      <c r="Q672">
        <v>3</v>
      </c>
      <c r="R672" s="2">
        <v>5684</v>
      </c>
      <c r="S672" s="158">
        <v>41849</v>
      </c>
      <c r="T672" s="158">
        <v>41902</v>
      </c>
      <c r="U672" s="165">
        <f t="shared" si="27"/>
        <v>53</v>
      </c>
      <c r="V672" s="158">
        <v>41917</v>
      </c>
      <c r="W672" s="165">
        <f t="shared" si="28"/>
        <v>68</v>
      </c>
      <c r="X672" s="158">
        <v>41967</v>
      </c>
      <c r="Y672" s="165">
        <f t="shared" si="29"/>
        <v>118</v>
      </c>
      <c r="Z672">
        <v>5</v>
      </c>
      <c r="AA672" s="4">
        <v>36</v>
      </c>
      <c r="AB672">
        <v>7</v>
      </c>
      <c r="AC672" s="2"/>
      <c r="AD672">
        <v>517</v>
      </c>
      <c r="AE672" s="2"/>
      <c r="AF672">
        <v>3</v>
      </c>
      <c r="AG672" t="s">
        <v>2168</v>
      </c>
    </row>
    <row r="673" spans="1:33" x14ac:dyDescent="0.25">
      <c r="A673">
        <v>672</v>
      </c>
      <c r="B673">
        <v>2014</v>
      </c>
      <c r="D673" t="s">
        <v>859</v>
      </c>
      <c r="F673" t="s">
        <v>4446</v>
      </c>
      <c r="H673" t="s">
        <v>2140</v>
      </c>
      <c r="J673" t="s">
        <v>2141</v>
      </c>
      <c r="L673" s="2" t="s">
        <v>2163</v>
      </c>
      <c r="M673" s="2" t="s">
        <v>2164</v>
      </c>
      <c r="N673" s="2">
        <v>2682</v>
      </c>
      <c r="O673" t="s">
        <v>2165</v>
      </c>
      <c r="P673" s="155">
        <v>4</v>
      </c>
      <c r="Q673">
        <v>4</v>
      </c>
      <c r="R673" s="2" t="s">
        <v>2104</v>
      </c>
      <c r="S673" s="158" t="s">
        <v>873</v>
      </c>
      <c r="T673" s="158">
        <v>41904</v>
      </c>
      <c r="U673" s="165" t="e">
        <f t="shared" si="27"/>
        <v>#VALUE!</v>
      </c>
      <c r="V673" s="158">
        <v>41921</v>
      </c>
      <c r="W673" s="165" t="e">
        <f t="shared" si="28"/>
        <v>#VALUE!</v>
      </c>
      <c r="X673" s="158">
        <v>41967</v>
      </c>
      <c r="Y673" s="165" t="e">
        <f t="shared" si="29"/>
        <v>#VALUE!</v>
      </c>
      <c r="Z673">
        <v>3</v>
      </c>
      <c r="AA673" s="4">
        <v>38</v>
      </c>
      <c r="AB673">
        <v>7</v>
      </c>
      <c r="AC673" s="2"/>
      <c r="AD673">
        <v>330</v>
      </c>
      <c r="AE673" s="2"/>
      <c r="AF673">
        <v>4</v>
      </c>
      <c r="AG673" t="s">
        <v>2169</v>
      </c>
    </row>
    <row r="674" spans="1:33" x14ac:dyDescent="0.25">
      <c r="A674">
        <v>673</v>
      </c>
      <c r="B674">
        <v>2014</v>
      </c>
      <c r="D674" t="s">
        <v>859</v>
      </c>
      <c r="F674" t="s">
        <v>4446</v>
      </c>
      <c r="H674" t="s">
        <v>2140</v>
      </c>
      <c r="J674" t="s">
        <v>2141</v>
      </c>
      <c r="L674" s="2" t="s">
        <v>2170</v>
      </c>
      <c r="M674" s="2" t="s">
        <v>2171</v>
      </c>
      <c r="N674" s="2">
        <v>2679</v>
      </c>
      <c r="O674" t="s">
        <v>2172</v>
      </c>
      <c r="P674" s="155">
        <v>1</v>
      </c>
      <c r="Q674" s="174">
        <v>1</v>
      </c>
      <c r="R674" s="2">
        <v>204411</v>
      </c>
      <c r="S674" s="158" t="s">
        <v>2145</v>
      </c>
      <c r="T674" s="158">
        <v>41899</v>
      </c>
      <c r="U674" s="165" t="e">
        <f t="shared" si="27"/>
        <v>#VALUE!</v>
      </c>
      <c r="V674" s="158" t="s">
        <v>1195</v>
      </c>
      <c r="W674" s="165" t="e">
        <f t="shared" si="28"/>
        <v>#VALUE!</v>
      </c>
      <c r="X674" s="158">
        <v>41986</v>
      </c>
      <c r="Y674" s="165" t="e">
        <f t="shared" si="29"/>
        <v>#VALUE!</v>
      </c>
      <c r="Z674">
        <v>5</v>
      </c>
      <c r="AA674" s="4">
        <v>41</v>
      </c>
      <c r="AB674">
        <v>9</v>
      </c>
      <c r="AC674" s="2"/>
      <c r="AD674">
        <v>594</v>
      </c>
      <c r="AE674" s="2"/>
      <c r="AF674">
        <v>3</v>
      </c>
      <c r="AG674" t="s">
        <v>2173</v>
      </c>
    </row>
    <row r="675" spans="1:33" x14ac:dyDescent="0.25">
      <c r="A675">
        <v>674</v>
      </c>
      <c r="B675">
        <v>2014</v>
      </c>
      <c r="D675" t="s">
        <v>859</v>
      </c>
      <c r="F675" t="s">
        <v>4446</v>
      </c>
      <c r="H675" t="s">
        <v>2140</v>
      </c>
      <c r="J675" t="s">
        <v>2141</v>
      </c>
      <c r="L675" s="2" t="s">
        <v>2170</v>
      </c>
      <c r="M675" s="2" t="s">
        <v>2171</v>
      </c>
      <c r="N675" s="2">
        <v>2679</v>
      </c>
      <c r="O675" t="s">
        <v>2172</v>
      </c>
      <c r="P675" s="155">
        <v>2</v>
      </c>
      <c r="Q675">
        <v>2</v>
      </c>
      <c r="R675" s="2">
        <v>231475</v>
      </c>
      <c r="S675" s="158" t="s">
        <v>2145</v>
      </c>
      <c r="T675" s="158">
        <v>41901</v>
      </c>
      <c r="U675" s="165" t="e">
        <f t="shared" si="27"/>
        <v>#VALUE!</v>
      </c>
      <c r="V675" s="158">
        <v>41914</v>
      </c>
      <c r="W675" s="165" t="e">
        <f t="shared" si="28"/>
        <v>#VALUE!</v>
      </c>
      <c r="X675" s="158">
        <v>41989</v>
      </c>
      <c r="Y675" s="165" t="e">
        <f t="shared" si="29"/>
        <v>#VALUE!</v>
      </c>
      <c r="Z675">
        <v>6</v>
      </c>
      <c r="AA675" s="4">
        <v>39</v>
      </c>
      <c r="AB675">
        <v>8</v>
      </c>
      <c r="AC675" s="2"/>
      <c r="AD675">
        <v>456</v>
      </c>
      <c r="AE675" s="2"/>
      <c r="AF675">
        <v>1</v>
      </c>
      <c r="AG675" t="s">
        <v>2174</v>
      </c>
    </row>
    <row r="676" spans="1:33" x14ac:dyDescent="0.25">
      <c r="A676">
        <v>675</v>
      </c>
      <c r="B676">
        <v>2014</v>
      </c>
      <c r="D676" t="s">
        <v>859</v>
      </c>
      <c r="F676" t="s">
        <v>4446</v>
      </c>
      <c r="H676" t="s">
        <v>2140</v>
      </c>
      <c r="J676" t="s">
        <v>2141</v>
      </c>
      <c r="L676" s="2" t="s">
        <v>2170</v>
      </c>
      <c r="M676" s="2" t="s">
        <v>2171</v>
      </c>
      <c r="N676" s="2">
        <v>2679</v>
      </c>
      <c r="O676" t="s">
        <v>2172</v>
      </c>
      <c r="P676" s="155">
        <v>3</v>
      </c>
      <c r="Q676">
        <v>3</v>
      </c>
      <c r="R676" s="2">
        <v>203739</v>
      </c>
      <c r="S676" s="158" t="s">
        <v>2145</v>
      </c>
      <c r="T676" s="158">
        <v>41926</v>
      </c>
      <c r="U676" s="165" t="e">
        <f t="shared" si="27"/>
        <v>#VALUE!</v>
      </c>
      <c r="V676" s="158">
        <v>41953</v>
      </c>
      <c r="W676" s="165" t="e">
        <f t="shared" si="28"/>
        <v>#VALUE!</v>
      </c>
      <c r="X676" s="158">
        <v>41982</v>
      </c>
      <c r="Y676" s="165" t="e">
        <f t="shared" si="29"/>
        <v>#VALUE!</v>
      </c>
      <c r="Z676">
        <v>5</v>
      </c>
      <c r="AA676" s="4">
        <v>33</v>
      </c>
      <c r="AB676">
        <v>8</v>
      </c>
      <c r="AC676" s="2"/>
      <c r="AD676">
        <v>600</v>
      </c>
      <c r="AE676" s="2"/>
      <c r="AF676">
        <v>2</v>
      </c>
      <c r="AG676" t="s">
        <v>2175</v>
      </c>
    </row>
    <row r="677" spans="1:33" x14ac:dyDescent="0.25">
      <c r="A677">
        <v>676</v>
      </c>
      <c r="B677">
        <v>2014</v>
      </c>
      <c r="D677" t="s">
        <v>859</v>
      </c>
      <c r="F677" t="s">
        <v>4446</v>
      </c>
      <c r="H677" t="s">
        <v>2140</v>
      </c>
      <c r="J677" t="s">
        <v>2141</v>
      </c>
      <c r="L677" s="2" t="s">
        <v>2170</v>
      </c>
      <c r="M677" s="2" t="s">
        <v>2171</v>
      </c>
      <c r="N677" s="2">
        <v>2679</v>
      </c>
      <c r="O677" t="s">
        <v>2172</v>
      </c>
      <c r="P677" s="155">
        <v>4</v>
      </c>
      <c r="Q677">
        <v>4</v>
      </c>
      <c r="R677" s="2" t="s">
        <v>2104</v>
      </c>
      <c r="S677" s="158" t="s">
        <v>2145</v>
      </c>
      <c r="T677" s="158">
        <v>41906</v>
      </c>
      <c r="U677" s="165" t="e">
        <f t="shared" si="27"/>
        <v>#VALUE!</v>
      </c>
      <c r="V677" s="158">
        <v>41922</v>
      </c>
      <c r="W677" s="165" t="e">
        <f t="shared" si="28"/>
        <v>#VALUE!</v>
      </c>
      <c r="X677" s="158">
        <v>41978</v>
      </c>
      <c r="Y677" s="165" t="e">
        <f t="shared" si="29"/>
        <v>#VALUE!</v>
      </c>
      <c r="Z677">
        <v>3</v>
      </c>
      <c r="AA677" s="4">
        <v>60</v>
      </c>
      <c r="AB677">
        <v>7</v>
      </c>
      <c r="AC677" s="2"/>
      <c r="AD677">
        <v>407</v>
      </c>
      <c r="AE677" s="2"/>
      <c r="AF677">
        <v>4</v>
      </c>
      <c r="AG677" t="s">
        <v>2176</v>
      </c>
    </row>
    <row r="678" spans="1:33" x14ac:dyDescent="0.25">
      <c r="A678">
        <v>677</v>
      </c>
      <c r="B678">
        <v>2014</v>
      </c>
      <c r="D678" t="s">
        <v>859</v>
      </c>
      <c r="F678" t="s">
        <v>4446</v>
      </c>
      <c r="H678" t="s">
        <v>2140</v>
      </c>
      <c r="J678" t="s">
        <v>2141</v>
      </c>
      <c r="L678" s="2" t="s">
        <v>2177</v>
      </c>
      <c r="M678" s="2" t="s">
        <v>2178</v>
      </c>
      <c r="N678" s="2">
        <v>2689</v>
      </c>
      <c r="O678" t="s">
        <v>2179</v>
      </c>
      <c r="P678" s="155">
        <v>1</v>
      </c>
      <c r="Q678" s="174">
        <v>1</v>
      </c>
      <c r="R678" s="2">
        <v>208140</v>
      </c>
      <c r="S678" s="158" t="s">
        <v>873</v>
      </c>
      <c r="T678" s="158">
        <v>41913</v>
      </c>
      <c r="U678" s="165" t="e">
        <f t="shared" si="27"/>
        <v>#VALUE!</v>
      </c>
      <c r="V678" s="158">
        <v>41925</v>
      </c>
      <c r="W678" s="165" t="e">
        <f t="shared" si="28"/>
        <v>#VALUE!</v>
      </c>
      <c r="X678" s="158">
        <v>41986</v>
      </c>
      <c r="Y678" s="165" t="e">
        <f t="shared" si="29"/>
        <v>#VALUE!</v>
      </c>
      <c r="Z678">
        <v>4</v>
      </c>
      <c r="AA678" s="4">
        <v>44</v>
      </c>
      <c r="AB678">
        <v>8</v>
      </c>
      <c r="AC678" s="2"/>
      <c r="AD678">
        <v>510</v>
      </c>
      <c r="AE678" s="2"/>
      <c r="AF678">
        <v>2</v>
      </c>
      <c r="AG678" t="s">
        <v>2180</v>
      </c>
    </row>
    <row r="679" spans="1:33" x14ac:dyDescent="0.25">
      <c r="A679">
        <v>678</v>
      </c>
      <c r="B679">
        <v>2014</v>
      </c>
      <c r="D679" t="s">
        <v>859</v>
      </c>
      <c r="F679" t="s">
        <v>4446</v>
      </c>
      <c r="H679" t="s">
        <v>2140</v>
      </c>
      <c r="J679" t="s">
        <v>2141</v>
      </c>
      <c r="L679" s="2" t="s">
        <v>2177</v>
      </c>
      <c r="M679" s="2" t="s">
        <v>2178</v>
      </c>
      <c r="N679" s="2">
        <v>2689</v>
      </c>
      <c r="O679" t="s">
        <v>2179</v>
      </c>
      <c r="P679" s="155">
        <v>2</v>
      </c>
      <c r="Q679">
        <v>2</v>
      </c>
      <c r="R679" s="2">
        <v>5503</v>
      </c>
      <c r="S679" s="158" t="s">
        <v>873</v>
      </c>
      <c r="T679" s="158">
        <v>41892</v>
      </c>
      <c r="U679" s="165" t="e">
        <f t="shared" si="27"/>
        <v>#VALUE!</v>
      </c>
      <c r="V679" s="158" t="s">
        <v>1281</v>
      </c>
      <c r="W679" s="165" t="e">
        <f t="shared" si="28"/>
        <v>#VALUE!</v>
      </c>
      <c r="X679" s="158">
        <v>41986</v>
      </c>
      <c r="Y679" s="165" t="e">
        <f t="shared" si="29"/>
        <v>#VALUE!</v>
      </c>
      <c r="AC679" s="2"/>
      <c r="AE679" s="2"/>
      <c r="AF679">
        <v>1</v>
      </c>
      <c r="AG679" t="s">
        <v>2181</v>
      </c>
    </row>
    <row r="680" spans="1:33" x14ac:dyDescent="0.25">
      <c r="A680">
        <v>679</v>
      </c>
      <c r="B680">
        <v>2014</v>
      </c>
      <c r="D680" t="s">
        <v>859</v>
      </c>
      <c r="F680" t="s">
        <v>4446</v>
      </c>
      <c r="H680" t="s">
        <v>2140</v>
      </c>
      <c r="J680" t="s">
        <v>2141</v>
      </c>
      <c r="L680" s="2" t="s">
        <v>2177</v>
      </c>
      <c r="M680" s="2" t="s">
        <v>2178</v>
      </c>
      <c r="N680" s="2">
        <v>2689</v>
      </c>
      <c r="O680" t="s">
        <v>2179</v>
      </c>
      <c r="P680" s="155">
        <v>3</v>
      </c>
      <c r="Q680">
        <v>3</v>
      </c>
      <c r="R680" s="2">
        <v>208173</v>
      </c>
      <c r="S680" s="158" t="s">
        <v>873</v>
      </c>
      <c r="T680" s="158">
        <v>41892</v>
      </c>
      <c r="U680" s="165" t="e">
        <f t="shared" si="27"/>
        <v>#VALUE!</v>
      </c>
      <c r="V680" s="158">
        <v>41933</v>
      </c>
      <c r="W680" s="165" t="e">
        <f t="shared" si="28"/>
        <v>#VALUE!</v>
      </c>
      <c r="X680" s="158">
        <v>41983</v>
      </c>
      <c r="Y680" s="165" t="e">
        <f t="shared" si="29"/>
        <v>#VALUE!</v>
      </c>
      <c r="Z680">
        <v>5</v>
      </c>
      <c r="AA680" s="4">
        <v>25</v>
      </c>
      <c r="AB680">
        <v>7</v>
      </c>
      <c r="AC680" s="2"/>
      <c r="AD680">
        <v>430</v>
      </c>
      <c r="AE680" s="2"/>
      <c r="AF680">
        <v>3</v>
      </c>
      <c r="AG680" t="s">
        <v>2182</v>
      </c>
    </row>
    <row r="681" spans="1:33" x14ac:dyDescent="0.25">
      <c r="A681">
        <v>680</v>
      </c>
      <c r="B681">
        <v>2014</v>
      </c>
      <c r="D681" t="s">
        <v>859</v>
      </c>
      <c r="F681" t="s">
        <v>4446</v>
      </c>
      <c r="H681" t="s">
        <v>2140</v>
      </c>
      <c r="J681" t="s">
        <v>2141</v>
      </c>
      <c r="L681" s="2" t="s">
        <v>2177</v>
      </c>
      <c r="M681" s="2" t="s">
        <v>2178</v>
      </c>
      <c r="N681" s="2">
        <v>2689</v>
      </c>
      <c r="O681" t="s">
        <v>2179</v>
      </c>
      <c r="P681" s="155">
        <v>4</v>
      </c>
      <c r="Q681">
        <v>4</v>
      </c>
      <c r="R681" s="2" t="s">
        <v>2104</v>
      </c>
      <c r="S681" s="158" t="s">
        <v>873</v>
      </c>
      <c r="T681" s="158">
        <v>41907</v>
      </c>
      <c r="U681" s="165" t="e">
        <f t="shared" si="27"/>
        <v>#VALUE!</v>
      </c>
      <c r="V681" s="158">
        <v>41918</v>
      </c>
      <c r="W681" s="165" t="e">
        <f t="shared" si="28"/>
        <v>#VALUE!</v>
      </c>
      <c r="X681" s="158">
        <v>41964</v>
      </c>
      <c r="Y681" s="165" t="e">
        <f t="shared" si="29"/>
        <v>#VALUE!</v>
      </c>
      <c r="Z681">
        <v>3</v>
      </c>
      <c r="AA681" s="4">
        <v>49</v>
      </c>
      <c r="AB681">
        <v>7</v>
      </c>
      <c r="AC681" s="2"/>
      <c r="AD681">
        <v>220</v>
      </c>
      <c r="AE681" s="2"/>
      <c r="AF681">
        <v>4</v>
      </c>
      <c r="AG681" t="s">
        <v>2183</v>
      </c>
    </row>
    <row r="682" spans="1:33" x14ac:dyDescent="0.25">
      <c r="A682">
        <v>681</v>
      </c>
      <c r="B682">
        <v>2014</v>
      </c>
      <c r="D682" t="s">
        <v>859</v>
      </c>
      <c r="F682" t="s">
        <v>4446</v>
      </c>
      <c r="H682" t="s">
        <v>2140</v>
      </c>
      <c r="J682" t="s">
        <v>2141</v>
      </c>
      <c r="L682" s="2" t="s">
        <v>2184</v>
      </c>
      <c r="M682" s="2" t="s">
        <v>2185</v>
      </c>
      <c r="N682" s="2">
        <v>2674</v>
      </c>
      <c r="O682" t="s">
        <v>2186</v>
      </c>
      <c r="P682" s="155">
        <v>1</v>
      </c>
      <c r="Q682" s="174">
        <v>1</v>
      </c>
      <c r="R682" s="2">
        <v>208137</v>
      </c>
      <c r="S682" s="158">
        <v>41855</v>
      </c>
      <c r="T682" s="158">
        <v>41918</v>
      </c>
      <c r="U682" s="165">
        <f t="shared" si="27"/>
        <v>63</v>
      </c>
      <c r="V682" s="158">
        <v>41933</v>
      </c>
      <c r="W682" s="165">
        <f t="shared" si="28"/>
        <v>78</v>
      </c>
      <c r="X682" s="158">
        <v>41997</v>
      </c>
      <c r="Y682" s="165">
        <f t="shared" si="29"/>
        <v>142</v>
      </c>
      <c r="Z682">
        <v>6</v>
      </c>
      <c r="AA682" s="4">
        <v>29</v>
      </c>
      <c r="AB682">
        <v>7</v>
      </c>
      <c r="AC682" s="2"/>
      <c r="AD682">
        <v>600</v>
      </c>
      <c r="AE682" s="2"/>
      <c r="AF682">
        <v>1</v>
      </c>
      <c r="AG682" t="s">
        <v>2187</v>
      </c>
    </row>
    <row r="683" spans="1:33" x14ac:dyDescent="0.25">
      <c r="A683">
        <v>682</v>
      </c>
      <c r="B683">
        <v>2014</v>
      </c>
      <c r="D683" t="s">
        <v>859</v>
      </c>
      <c r="F683" t="s">
        <v>4446</v>
      </c>
      <c r="H683" t="s">
        <v>2140</v>
      </c>
      <c r="J683" t="s">
        <v>2141</v>
      </c>
      <c r="L683" s="2" t="s">
        <v>2184</v>
      </c>
      <c r="M683" s="2" t="s">
        <v>2185</v>
      </c>
      <c r="N683" s="2">
        <v>2674</v>
      </c>
      <c r="O683" t="s">
        <v>2186</v>
      </c>
      <c r="P683" s="155">
        <v>2</v>
      </c>
      <c r="Q683">
        <v>2</v>
      </c>
      <c r="R683" s="2">
        <v>208190</v>
      </c>
      <c r="S683" s="158">
        <v>41855</v>
      </c>
      <c r="T683" s="158">
        <v>41916</v>
      </c>
      <c r="U683" s="165">
        <f t="shared" si="27"/>
        <v>61</v>
      </c>
      <c r="V683" s="158">
        <v>41929</v>
      </c>
      <c r="W683" s="165">
        <f t="shared" si="28"/>
        <v>74</v>
      </c>
      <c r="X683" s="158">
        <v>41997</v>
      </c>
      <c r="Y683" s="165">
        <f t="shared" si="29"/>
        <v>142</v>
      </c>
      <c r="Z683">
        <v>4</v>
      </c>
      <c r="AA683" s="4">
        <v>58</v>
      </c>
      <c r="AB683">
        <v>7</v>
      </c>
      <c r="AC683" s="2"/>
      <c r="AD683">
        <v>504</v>
      </c>
      <c r="AE683" s="2"/>
      <c r="AF683">
        <v>3</v>
      </c>
      <c r="AG683" t="s">
        <v>2188</v>
      </c>
    </row>
    <row r="684" spans="1:33" x14ac:dyDescent="0.25">
      <c r="A684">
        <v>683</v>
      </c>
      <c r="B684">
        <v>2014</v>
      </c>
      <c r="D684" t="s">
        <v>859</v>
      </c>
      <c r="F684" t="s">
        <v>4446</v>
      </c>
      <c r="H684" t="s">
        <v>2140</v>
      </c>
      <c r="J684" t="s">
        <v>2141</v>
      </c>
      <c r="L684" s="2" t="s">
        <v>2184</v>
      </c>
      <c r="M684" s="2" t="s">
        <v>2185</v>
      </c>
      <c r="N684" s="2">
        <v>2674</v>
      </c>
      <c r="O684" t="s">
        <v>2186</v>
      </c>
      <c r="P684" s="155">
        <v>3</v>
      </c>
      <c r="Q684">
        <v>3</v>
      </c>
      <c r="R684" s="2">
        <v>5634</v>
      </c>
      <c r="S684" s="158">
        <v>41855</v>
      </c>
      <c r="T684" s="158">
        <v>41913</v>
      </c>
      <c r="U684" s="165">
        <f t="shared" si="27"/>
        <v>58</v>
      </c>
      <c r="V684" s="158" t="s">
        <v>1144</v>
      </c>
      <c r="W684" s="165" t="e">
        <f t="shared" si="28"/>
        <v>#VALUE!</v>
      </c>
      <c r="X684" s="158">
        <v>41997</v>
      </c>
      <c r="Y684" s="165">
        <f t="shared" si="29"/>
        <v>142</v>
      </c>
      <c r="Z684">
        <v>5</v>
      </c>
      <c r="AA684" s="4">
        <v>38</v>
      </c>
      <c r="AB684">
        <v>8</v>
      </c>
      <c r="AC684" s="2"/>
      <c r="AD684">
        <v>400</v>
      </c>
      <c r="AE684" s="2"/>
      <c r="AF684">
        <v>2</v>
      </c>
      <c r="AG684" t="s">
        <v>2189</v>
      </c>
    </row>
    <row r="685" spans="1:33" x14ac:dyDescent="0.25">
      <c r="A685">
        <v>684</v>
      </c>
      <c r="B685">
        <v>2014</v>
      </c>
      <c r="D685" t="s">
        <v>859</v>
      </c>
      <c r="F685" t="s">
        <v>4446</v>
      </c>
      <c r="H685" t="s">
        <v>2140</v>
      </c>
      <c r="J685" t="s">
        <v>2141</v>
      </c>
      <c r="L685" s="2" t="s">
        <v>2184</v>
      </c>
      <c r="M685" s="2" t="s">
        <v>2185</v>
      </c>
      <c r="N685" s="2">
        <v>2674</v>
      </c>
      <c r="O685" t="s">
        <v>2186</v>
      </c>
      <c r="P685" s="155">
        <v>4</v>
      </c>
      <c r="Q685">
        <v>4</v>
      </c>
      <c r="R685" s="2" t="s">
        <v>2104</v>
      </c>
      <c r="S685" s="158">
        <v>41855</v>
      </c>
      <c r="T685" s="158">
        <v>41924</v>
      </c>
      <c r="U685" s="165">
        <f t="shared" si="27"/>
        <v>69</v>
      </c>
      <c r="V685" s="158">
        <v>41941</v>
      </c>
      <c r="W685" s="165">
        <f t="shared" si="28"/>
        <v>86</v>
      </c>
      <c r="X685" s="158">
        <v>41990</v>
      </c>
      <c r="Y685" s="165">
        <f t="shared" si="29"/>
        <v>135</v>
      </c>
      <c r="Z685">
        <v>3</v>
      </c>
      <c r="AA685" s="4">
        <v>57</v>
      </c>
      <c r="AB685">
        <v>7</v>
      </c>
      <c r="AC685" s="2"/>
      <c r="AD685">
        <v>207</v>
      </c>
      <c r="AE685" s="2"/>
      <c r="AF685">
        <v>4</v>
      </c>
      <c r="AG685" t="s">
        <v>2190</v>
      </c>
    </row>
    <row r="686" spans="1:33" x14ac:dyDescent="0.25">
      <c r="A686">
        <v>685</v>
      </c>
      <c r="B686">
        <v>2014</v>
      </c>
      <c r="D686" t="s">
        <v>859</v>
      </c>
      <c r="F686" t="s">
        <v>4446</v>
      </c>
      <c r="H686" t="s">
        <v>2140</v>
      </c>
      <c r="J686" t="s">
        <v>2141</v>
      </c>
      <c r="L686" s="2" t="s">
        <v>2191</v>
      </c>
      <c r="M686" s="2" t="s">
        <v>2192</v>
      </c>
      <c r="N686" s="2">
        <v>2678</v>
      </c>
      <c r="O686" t="s">
        <v>2193</v>
      </c>
      <c r="P686" s="155">
        <v>1</v>
      </c>
      <c r="Q686" s="174">
        <v>1</v>
      </c>
      <c r="R686" s="2">
        <v>222373</v>
      </c>
      <c r="S686" s="158">
        <v>41852</v>
      </c>
      <c r="T686" s="158">
        <v>41918</v>
      </c>
      <c r="U686" s="165">
        <f t="shared" si="27"/>
        <v>66</v>
      </c>
      <c r="V686" s="158">
        <v>41932</v>
      </c>
      <c r="W686" s="165">
        <f t="shared" si="28"/>
        <v>80</v>
      </c>
      <c r="X686" s="158">
        <v>41968</v>
      </c>
      <c r="Y686" s="165">
        <f t="shared" si="29"/>
        <v>116</v>
      </c>
      <c r="Z686">
        <v>6</v>
      </c>
      <c r="AA686" s="4">
        <v>41</v>
      </c>
      <c r="AB686">
        <v>9</v>
      </c>
      <c r="AC686" s="2"/>
      <c r="AD686">
        <v>710</v>
      </c>
      <c r="AE686" s="2"/>
      <c r="AF686">
        <v>1</v>
      </c>
      <c r="AG686" t="s">
        <v>2194</v>
      </c>
    </row>
    <row r="687" spans="1:33" x14ac:dyDescent="0.25">
      <c r="A687">
        <v>686</v>
      </c>
      <c r="B687">
        <v>2014</v>
      </c>
      <c r="D687" t="s">
        <v>859</v>
      </c>
      <c r="F687" t="s">
        <v>4446</v>
      </c>
      <c r="H687" t="s">
        <v>2140</v>
      </c>
      <c r="J687" t="s">
        <v>2141</v>
      </c>
      <c r="L687" s="2" t="s">
        <v>2191</v>
      </c>
      <c r="M687" s="2" t="s">
        <v>2192</v>
      </c>
      <c r="N687" s="2">
        <v>2678</v>
      </c>
      <c r="O687" t="s">
        <v>2193</v>
      </c>
      <c r="P687" s="155">
        <v>2</v>
      </c>
      <c r="Q687">
        <v>2</v>
      </c>
      <c r="R687" s="2">
        <v>226973</v>
      </c>
      <c r="S687" s="158">
        <v>41852</v>
      </c>
      <c r="T687" s="158">
        <v>41915</v>
      </c>
      <c r="U687" s="165">
        <f t="shared" si="27"/>
        <v>63</v>
      </c>
      <c r="V687" s="158">
        <v>41931</v>
      </c>
      <c r="W687" s="165">
        <f t="shared" si="28"/>
        <v>79</v>
      </c>
      <c r="X687" s="158">
        <v>41961</v>
      </c>
      <c r="Y687" s="165">
        <f t="shared" si="29"/>
        <v>109</v>
      </c>
      <c r="Z687">
        <v>5</v>
      </c>
      <c r="AA687" s="4">
        <v>31</v>
      </c>
      <c r="AB687">
        <v>9</v>
      </c>
      <c r="AC687" s="2"/>
      <c r="AD687">
        <v>728</v>
      </c>
      <c r="AE687" s="2"/>
      <c r="AF687">
        <v>2</v>
      </c>
      <c r="AG687" t="s">
        <v>2194</v>
      </c>
    </row>
    <row r="688" spans="1:33" x14ac:dyDescent="0.25">
      <c r="A688">
        <v>687</v>
      </c>
      <c r="B688">
        <v>2014</v>
      </c>
      <c r="D688" t="s">
        <v>859</v>
      </c>
      <c r="F688" t="s">
        <v>4446</v>
      </c>
      <c r="H688" t="s">
        <v>2140</v>
      </c>
      <c r="J688" t="s">
        <v>2141</v>
      </c>
      <c r="L688" s="2" t="s">
        <v>2191</v>
      </c>
      <c r="M688" s="2" t="s">
        <v>2192</v>
      </c>
      <c r="N688" s="2">
        <v>2678</v>
      </c>
      <c r="O688" t="s">
        <v>2193</v>
      </c>
      <c r="P688" s="155">
        <v>3</v>
      </c>
      <c r="Q688">
        <v>3</v>
      </c>
      <c r="R688" s="2">
        <v>208224</v>
      </c>
      <c r="S688" s="158">
        <v>41852</v>
      </c>
      <c r="T688" s="158">
        <v>41915</v>
      </c>
      <c r="U688" s="165">
        <f t="shared" si="27"/>
        <v>63</v>
      </c>
      <c r="V688" s="158">
        <v>41936</v>
      </c>
      <c r="W688" s="165">
        <f t="shared" si="28"/>
        <v>84</v>
      </c>
      <c r="X688" s="158">
        <v>41987</v>
      </c>
      <c r="Y688" s="165">
        <f t="shared" si="29"/>
        <v>135</v>
      </c>
      <c r="Z688">
        <v>5</v>
      </c>
      <c r="AA688" s="4">
        <v>46</v>
      </c>
      <c r="AB688">
        <v>8</v>
      </c>
      <c r="AC688" s="2"/>
      <c r="AD688">
        <v>700</v>
      </c>
      <c r="AE688" s="2"/>
      <c r="AF688">
        <v>3</v>
      </c>
      <c r="AG688" t="s">
        <v>2195</v>
      </c>
    </row>
    <row r="689" spans="1:33" x14ac:dyDescent="0.25">
      <c r="A689">
        <v>688</v>
      </c>
      <c r="B689">
        <v>2014</v>
      </c>
      <c r="D689" t="s">
        <v>859</v>
      </c>
      <c r="F689" t="s">
        <v>4446</v>
      </c>
      <c r="H689" t="s">
        <v>2140</v>
      </c>
      <c r="J689" t="s">
        <v>2141</v>
      </c>
      <c r="L689" s="2" t="s">
        <v>2191</v>
      </c>
      <c r="M689" s="2" t="s">
        <v>2192</v>
      </c>
      <c r="N689" s="2">
        <v>2678</v>
      </c>
      <c r="O689" t="s">
        <v>2193</v>
      </c>
      <c r="P689" s="155">
        <v>4</v>
      </c>
      <c r="Q689">
        <v>4</v>
      </c>
      <c r="R689" s="2" t="s">
        <v>2104</v>
      </c>
      <c r="S689" s="158">
        <v>41852</v>
      </c>
      <c r="T689" s="158">
        <v>41916</v>
      </c>
      <c r="U689" s="165">
        <f t="shared" si="27"/>
        <v>64</v>
      </c>
      <c r="V689" s="158">
        <v>41931</v>
      </c>
      <c r="W689" s="165">
        <f t="shared" si="28"/>
        <v>79</v>
      </c>
      <c r="X689" s="158">
        <v>41968</v>
      </c>
      <c r="Y689" s="165">
        <f t="shared" si="29"/>
        <v>116</v>
      </c>
      <c r="Z689">
        <v>3</v>
      </c>
      <c r="AA689" s="4">
        <v>49</v>
      </c>
      <c r="AB689">
        <v>7</v>
      </c>
      <c r="AC689" s="2"/>
      <c r="AD689">
        <v>300</v>
      </c>
      <c r="AE689" s="2"/>
      <c r="AF689">
        <v>4</v>
      </c>
      <c r="AG689" t="s">
        <v>2196</v>
      </c>
    </row>
    <row r="690" spans="1:33" x14ac:dyDescent="0.25">
      <c r="A690">
        <v>689</v>
      </c>
      <c r="B690">
        <v>2014</v>
      </c>
      <c r="D690" t="s">
        <v>859</v>
      </c>
      <c r="F690" t="s">
        <v>4446</v>
      </c>
      <c r="H690" t="s">
        <v>2140</v>
      </c>
      <c r="J690" t="s">
        <v>2141</v>
      </c>
      <c r="L690" s="2" t="s">
        <v>2197</v>
      </c>
      <c r="M690" s="2" t="s">
        <v>2198</v>
      </c>
      <c r="N690" s="2">
        <v>2765</v>
      </c>
      <c r="O690" t="s">
        <v>2199</v>
      </c>
      <c r="P690" s="155">
        <v>1</v>
      </c>
      <c r="Q690" s="174">
        <v>1</v>
      </c>
      <c r="R690" s="2">
        <v>214306</v>
      </c>
      <c r="S690" s="158">
        <v>41857</v>
      </c>
      <c r="T690" s="158">
        <v>41940</v>
      </c>
      <c r="U690" s="165">
        <f t="shared" ref="U690:U753" si="30">_xlfn.DAYS(T690,S690)</f>
        <v>83</v>
      </c>
      <c r="V690" s="158">
        <v>41929</v>
      </c>
      <c r="W690" s="165">
        <f t="shared" ref="W690:W753" si="31">_xlfn.DAYS(V690,S690)</f>
        <v>72</v>
      </c>
      <c r="X690" s="158">
        <v>41978</v>
      </c>
      <c r="Y690" s="165">
        <f t="shared" ref="Y690:Y753" si="32">_xlfn.DAYS(X690,S690)</f>
        <v>121</v>
      </c>
      <c r="Z690">
        <v>6</v>
      </c>
      <c r="AA690" s="4">
        <v>29</v>
      </c>
      <c r="AB690">
        <v>9</v>
      </c>
      <c r="AC690" s="2"/>
      <c r="AD690">
        <v>540</v>
      </c>
      <c r="AE690" s="2"/>
      <c r="AF690">
        <v>2</v>
      </c>
      <c r="AG690" t="s">
        <v>2200</v>
      </c>
    </row>
    <row r="691" spans="1:33" x14ac:dyDescent="0.25">
      <c r="A691">
        <v>690</v>
      </c>
      <c r="B691">
        <v>2014</v>
      </c>
      <c r="D691" t="s">
        <v>859</v>
      </c>
      <c r="F691" t="s">
        <v>4446</v>
      </c>
      <c r="H691" t="s">
        <v>2140</v>
      </c>
      <c r="J691" t="s">
        <v>2141</v>
      </c>
      <c r="L691" s="2" t="s">
        <v>2197</v>
      </c>
      <c r="M691" s="2" t="s">
        <v>2198</v>
      </c>
      <c r="N691" s="2">
        <v>2765</v>
      </c>
      <c r="O691" t="s">
        <v>2199</v>
      </c>
      <c r="P691" s="155">
        <v>2</v>
      </c>
      <c r="Q691">
        <v>2</v>
      </c>
      <c r="R691" s="2">
        <v>208164</v>
      </c>
      <c r="S691" s="158">
        <v>41857</v>
      </c>
      <c r="T691" s="158">
        <v>41930</v>
      </c>
      <c r="U691" s="165">
        <f t="shared" si="30"/>
        <v>73</v>
      </c>
      <c r="V691" s="158" t="s">
        <v>1644</v>
      </c>
      <c r="W691" s="165" t="e">
        <f t="shared" si="31"/>
        <v>#VALUE!</v>
      </c>
      <c r="X691" s="158">
        <v>41978</v>
      </c>
      <c r="Y691" s="165">
        <f t="shared" si="32"/>
        <v>121</v>
      </c>
      <c r="Z691">
        <v>5</v>
      </c>
      <c r="AA691" s="4">
        <v>37</v>
      </c>
      <c r="AB691">
        <v>8</v>
      </c>
      <c r="AC691" s="2"/>
      <c r="AD691">
        <v>506</v>
      </c>
      <c r="AE691" s="2"/>
      <c r="AF691">
        <v>3</v>
      </c>
      <c r="AG691" t="s">
        <v>2201</v>
      </c>
    </row>
    <row r="692" spans="1:33" x14ac:dyDescent="0.25">
      <c r="A692">
        <v>691</v>
      </c>
      <c r="B692">
        <v>2014</v>
      </c>
      <c r="D692" t="s">
        <v>859</v>
      </c>
      <c r="F692" t="s">
        <v>4446</v>
      </c>
      <c r="H692" t="s">
        <v>2140</v>
      </c>
      <c r="J692" t="s">
        <v>2141</v>
      </c>
      <c r="L692" s="2" t="s">
        <v>2197</v>
      </c>
      <c r="M692" s="2" t="s">
        <v>2198</v>
      </c>
      <c r="N692" s="2">
        <v>2765</v>
      </c>
      <c r="O692" t="s">
        <v>2199</v>
      </c>
      <c r="P692" s="155">
        <v>3</v>
      </c>
      <c r="Q692">
        <v>3</v>
      </c>
      <c r="R692" s="2">
        <v>228600</v>
      </c>
      <c r="S692" s="158">
        <v>41857</v>
      </c>
      <c r="T692" s="158">
        <v>41909</v>
      </c>
      <c r="U692" s="165">
        <f t="shared" si="30"/>
        <v>52</v>
      </c>
      <c r="V692" s="158" t="s">
        <v>1619</v>
      </c>
      <c r="W692" s="165" t="e">
        <f t="shared" si="31"/>
        <v>#VALUE!</v>
      </c>
      <c r="X692" s="158">
        <v>41970</v>
      </c>
      <c r="Y692" s="165">
        <f t="shared" si="32"/>
        <v>113</v>
      </c>
      <c r="Z692">
        <v>6</v>
      </c>
      <c r="AA692" s="4">
        <v>32</v>
      </c>
      <c r="AB692">
        <v>9</v>
      </c>
      <c r="AC692" s="2"/>
      <c r="AD692">
        <v>472</v>
      </c>
      <c r="AE692" s="2"/>
      <c r="AF692">
        <v>1</v>
      </c>
      <c r="AG692" t="s">
        <v>2203</v>
      </c>
    </row>
    <row r="693" spans="1:33" x14ac:dyDescent="0.25">
      <c r="A693">
        <v>692</v>
      </c>
      <c r="B693">
        <v>2014</v>
      </c>
      <c r="D693" t="s">
        <v>859</v>
      </c>
      <c r="F693" t="s">
        <v>4446</v>
      </c>
      <c r="H693" t="s">
        <v>2140</v>
      </c>
      <c r="J693" t="s">
        <v>2141</v>
      </c>
      <c r="L693" s="2" t="s">
        <v>2197</v>
      </c>
      <c r="M693" s="2" t="s">
        <v>2198</v>
      </c>
      <c r="N693" s="2">
        <v>2765</v>
      </c>
      <c r="O693" t="s">
        <v>2199</v>
      </c>
      <c r="P693" s="155">
        <v>4</v>
      </c>
      <c r="Q693">
        <v>4</v>
      </c>
      <c r="R693" s="2" t="s">
        <v>2104</v>
      </c>
      <c r="S693" s="158">
        <v>41857</v>
      </c>
      <c r="T693" s="158">
        <v>41927</v>
      </c>
      <c r="U693" s="165">
        <f t="shared" si="30"/>
        <v>70</v>
      </c>
      <c r="V693" s="158">
        <v>41941</v>
      </c>
      <c r="W693" s="165">
        <f t="shared" si="31"/>
        <v>84</v>
      </c>
      <c r="X693" s="158">
        <v>41968</v>
      </c>
      <c r="Y693" s="165">
        <f t="shared" si="32"/>
        <v>111</v>
      </c>
      <c r="Z693">
        <v>3</v>
      </c>
      <c r="AA693" s="4">
        <v>50</v>
      </c>
      <c r="AB693">
        <v>7</v>
      </c>
      <c r="AC693" s="2"/>
      <c r="AD693">
        <v>235</v>
      </c>
      <c r="AE693" s="2"/>
      <c r="AF693">
        <v>4</v>
      </c>
      <c r="AG693" t="s">
        <v>2196</v>
      </c>
    </row>
    <row r="694" spans="1:33" x14ac:dyDescent="0.25">
      <c r="A694">
        <v>693</v>
      </c>
      <c r="B694">
        <v>2014</v>
      </c>
      <c r="D694" t="s">
        <v>859</v>
      </c>
      <c r="F694" t="s">
        <v>4446</v>
      </c>
      <c r="H694" t="s">
        <v>2140</v>
      </c>
      <c r="J694" t="s">
        <v>2141</v>
      </c>
      <c r="L694" s="2" t="s">
        <v>2204</v>
      </c>
      <c r="M694" s="2" t="s">
        <v>2205</v>
      </c>
      <c r="N694" s="2">
        <v>2679</v>
      </c>
      <c r="O694" t="s">
        <v>2206</v>
      </c>
      <c r="P694" s="155">
        <v>1</v>
      </c>
      <c r="Q694" s="174">
        <v>1</v>
      </c>
      <c r="R694" s="2">
        <v>208190</v>
      </c>
      <c r="S694" s="158" t="s">
        <v>873</v>
      </c>
      <c r="T694" s="158">
        <v>41913</v>
      </c>
      <c r="U694" s="165" t="e">
        <f t="shared" si="30"/>
        <v>#VALUE!</v>
      </c>
      <c r="V694" s="158" t="s">
        <v>1619</v>
      </c>
      <c r="W694" s="165" t="e">
        <f t="shared" si="31"/>
        <v>#VALUE!</v>
      </c>
      <c r="X694" s="158">
        <v>41986</v>
      </c>
      <c r="Y694" s="165" t="e">
        <f t="shared" si="32"/>
        <v>#VALUE!</v>
      </c>
      <c r="Z694">
        <v>5</v>
      </c>
      <c r="AA694" s="4">
        <v>29</v>
      </c>
      <c r="AB694">
        <v>8</v>
      </c>
      <c r="AC694" s="2"/>
      <c r="AD694">
        <v>730</v>
      </c>
      <c r="AE694" s="2"/>
      <c r="AF694">
        <v>2</v>
      </c>
      <c r="AG694" t="s">
        <v>2207</v>
      </c>
    </row>
    <row r="695" spans="1:33" x14ac:dyDescent="0.25">
      <c r="A695">
        <v>694</v>
      </c>
      <c r="B695">
        <v>2014</v>
      </c>
      <c r="D695" t="s">
        <v>859</v>
      </c>
      <c r="F695" t="s">
        <v>4446</v>
      </c>
      <c r="H695" t="s">
        <v>2140</v>
      </c>
      <c r="J695" t="s">
        <v>2141</v>
      </c>
      <c r="L695" s="2" t="s">
        <v>2204</v>
      </c>
      <c r="M695" s="2" t="s">
        <v>2205</v>
      </c>
      <c r="N695" s="2">
        <v>2679</v>
      </c>
      <c r="O695" t="s">
        <v>2206</v>
      </c>
      <c r="P695" s="155">
        <v>2</v>
      </c>
      <c r="Q695">
        <v>2</v>
      </c>
      <c r="R695" s="2">
        <v>5634</v>
      </c>
      <c r="S695" s="158" t="s">
        <v>873</v>
      </c>
      <c r="T695" s="158">
        <v>41904</v>
      </c>
      <c r="U695" s="165" t="e">
        <f t="shared" si="30"/>
        <v>#VALUE!</v>
      </c>
      <c r="V695" s="158">
        <v>41913</v>
      </c>
      <c r="W695" s="165" t="e">
        <f t="shared" si="31"/>
        <v>#VALUE!</v>
      </c>
      <c r="X695" s="158">
        <v>41980</v>
      </c>
      <c r="Y695" s="165" t="e">
        <f t="shared" si="32"/>
        <v>#VALUE!</v>
      </c>
      <c r="Z695">
        <v>6</v>
      </c>
      <c r="AA695" s="4">
        <v>27</v>
      </c>
      <c r="AB695">
        <v>9</v>
      </c>
      <c r="AC695" s="2"/>
      <c r="AD695">
        <v>775</v>
      </c>
      <c r="AE695" s="2"/>
      <c r="AF695">
        <v>1</v>
      </c>
      <c r="AG695" t="s">
        <v>2208</v>
      </c>
    </row>
    <row r="696" spans="1:33" x14ac:dyDescent="0.25">
      <c r="A696">
        <v>695</v>
      </c>
      <c r="B696">
        <v>2014</v>
      </c>
      <c r="D696" t="s">
        <v>859</v>
      </c>
      <c r="F696" t="s">
        <v>4446</v>
      </c>
      <c r="H696" t="s">
        <v>2140</v>
      </c>
      <c r="J696" t="s">
        <v>2141</v>
      </c>
      <c r="L696" s="2" t="s">
        <v>2204</v>
      </c>
      <c r="M696" s="2" t="s">
        <v>2205</v>
      </c>
      <c r="N696" s="2">
        <v>2679</v>
      </c>
      <c r="O696" t="s">
        <v>2206</v>
      </c>
      <c r="P696" s="155">
        <v>3</v>
      </c>
      <c r="Q696">
        <v>3</v>
      </c>
      <c r="R696" s="2">
        <v>222373</v>
      </c>
      <c r="S696" s="158" t="s">
        <v>873</v>
      </c>
      <c r="T696" s="158">
        <v>41895</v>
      </c>
      <c r="U696" s="165" t="e">
        <f t="shared" si="30"/>
        <v>#VALUE!</v>
      </c>
      <c r="V696" s="158">
        <v>41908</v>
      </c>
      <c r="W696" s="165" t="e">
        <f t="shared" si="31"/>
        <v>#VALUE!</v>
      </c>
      <c r="X696" s="158">
        <v>41986</v>
      </c>
      <c r="Y696" s="165" t="e">
        <f t="shared" si="32"/>
        <v>#VALUE!</v>
      </c>
      <c r="Z696">
        <v>6</v>
      </c>
      <c r="AA696" s="4">
        <v>32</v>
      </c>
      <c r="AB696">
        <v>7</v>
      </c>
      <c r="AC696" s="2"/>
      <c r="AD696">
        <v>555</v>
      </c>
      <c r="AE696" s="2"/>
      <c r="AF696">
        <v>3</v>
      </c>
      <c r="AG696" t="s">
        <v>2209</v>
      </c>
    </row>
    <row r="697" spans="1:33" x14ac:dyDescent="0.25">
      <c r="A697">
        <v>696</v>
      </c>
      <c r="B697">
        <v>2014</v>
      </c>
      <c r="D697" t="s">
        <v>859</v>
      </c>
      <c r="F697" t="s">
        <v>4446</v>
      </c>
      <c r="H697" t="s">
        <v>2140</v>
      </c>
      <c r="J697" t="s">
        <v>2141</v>
      </c>
      <c r="L697" s="2" t="s">
        <v>2204</v>
      </c>
      <c r="M697" s="2" t="s">
        <v>2205</v>
      </c>
      <c r="N697" s="2">
        <v>2679</v>
      </c>
      <c r="O697" t="s">
        <v>2206</v>
      </c>
      <c r="P697" s="155">
        <v>4</v>
      </c>
      <c r="Q697">
        <v>4</v>
      </c>
      <c r="R697" s="2" t="s">
        <v>2104</v>
      </c>
      <c r="S697" s="158" t="s">
        <v>873</v>
      </c>
      <c r="T697" s="158">
        <v>41899</v>
      </c>
      <c r="U697" s="165" t="e">
        <f t="shared" si="30"/>
        <v>#VALUE!</v>
      </c>
      <c r="V697" s="158">
        <v>41915</v>
      </c>
      <c r="W697" s="165" t="e">
        <f t="shared" si="31"/>
        <v>#VALUE!</v>
      </c>
      <c r="X697" s="158">
        <v>41968</v>
      </c>
      <c r="Y697" s="165" t="e">
        <f t="shared" si="32"/>
        <v>#VALUE!</v>
      </c>
      <c r="Z697">
        <v>4</v>
      </c>
      <c r="AA697" s="4">
        <v>52</v>
      </c>
      <c r="AB697">
        <v>7</v>
      </c>
      <c r="AC697" s="2"/>
      <c r="AD697">
        <v>420</v>
      </c>
      <c r="AE697" s="2"/>
      <c r="AF697">
        <v>4</v>
      </c>
      <c r="AG697" t="s">
        <v>2210</v>
      </c>
    </row>
    <row r="698" spans="1:33" x14ac:dyDescent="0.25">
      <c r="A698">
        <v>697</v>
      </c>
      <c r="B698">
        <v>2014</v>
      </c>
      <c r="D698" t="s">
        <v>859</v>
      </c>
      <c r="F698" t="s">
        <v>4446</v>
      </c>
      <c r="H698" t="s">
        <v>2140</v>
      </c>
      <c r="J698" t="s">
        <v>2141</v>
      </c>
      <c r="L698" s="2" t="s">
        <v>2211</v>
      </c>
      <c r="M698" s="2" t="s">
        <v>2212</v>
      </c>
      <c r="N698" s="2">
        <v>2681</v>
      </c>
      <c r="O698" t="s">
        <v>2213</v>
      </c>
      <c r="P698" s="155">
        <v>1</v>
      </c>
      <c r="Q698" s="174">
        <v>1</v>
      </c>
      <c r="R698" s="2">
        <v>226973</v>
      </c>
      <c r="S698" s="158" t="s">
        <v>873</v>
      </c>
      <c r="T698" s="158">
        <v>41895</v>
      </c>
      <c r="U698" s="165" t="e">
        <f t="shared" si="30"/>
        <v>#VALUE!</v>
      </c>
      <c r="V698" s="158" t="s">
        <v>1264</v>
      </c>
      <c r="W698" s="165" t="e">
        <f t="shared" si="31"/>
        <v>#VALUE!</v>
      </c>
      <c r="X698" s="158">
        <v>41980</v>
      </c>
      <c r="Y698" s="165" t="e">
        <f t="shared" si="32"/>
        <v>#VALUE!</v>
      </c>
      <c r="Z698">
        <v>6</v>
      </c>
      <c r="AA698" s="4">
        <v>38</v>
      </c>
      <c r="AB698">
        <v>8</v>
      </c>
      <c r="AC698" s="2"/>
      <c r="AD698">
        <v>510</v>
      </c>
      <c r="AE698" s="2"/>
      <c r="AF698">
        <v>3</v>
      </c>
      <c r="AG698" t="s">
        <v>2214</v>
      </c>
    </row>
    <row r="699" spans="1:33" x14ac:dyDescent="0.25">
      <c r="A699">
        <v>698</v>
      </c>
      <c r="B699">
        <v>2014</v>
      </c>
      <c r="D699" t="s">
        <v>859</v>
      </c>
      <c r="F699" t="s">
        <v>4446</v>
      </c>
      <c r="H699" t="s">
        <v>2140</v>
      </c>
      <c r="J699" t="s">
        <v>2141</v>
      </c>
      <c r="L699" s="2" t="s">
        <v>2211</v>
      </c>
      <c r="M699" s="2" t="s">
        <v>2212</v>
      </c>
      <c r="N699" s="2">
        <v>2681</v>
      </c>
      <c r="O699" t="s">
        <v>2213</v>
      </c>
      <c r="P699" s="155">
        <v>2</v>
      </c>
      <c r="Q699">
        <v>2</v>
      </c>
      <c r="R699" s="2">
        <v>208224</v>
      </c>
      <c r="S699" s="158" t="s">
        <v>873</v>
      </c>
      <c r="T699" s="158">
        <v>41921</v>
      </c>
      <c r="U699" s="165" t="e">
        <f t="shared" si="30"/>
        <v>#VALUE!</v>
      </c>
      <c r="V699" s="158" t="s">
        <v>2215</v>
      </c>
      <c r="W699" s="165" t="e">
        <f t="shared" si="31"/>
        <v>#VALUE!</v>
      </c>
      <c r="X699" s="158">
        <v>41976</v>
      </c>
      <c r="Y699" s="165" t="e">
        <f t="shared" si="32"/>
        <v>#VALUE!</v>
      </c>
      <c r="Z699">
        <v>6</v>
      </c>
      <c r="AA699" s="4">
        <v>27</v>
      </c>
      <c r="AB699">
        <v>8</v>
      </c>
      <c r="AC699" s="2"/>
      <c r="AD699">
        <v>715</v>
      </c>
      <c r="AE699" s="2"/>
      <c r="AF699">
        <v>1</v>
      </c>
      <c r="AG699" t="s">
        <v>2216</v>
      </c>
    </row>
    <row r="700" spans="1:33" x14ac:dyDescent="0.25">
      <c r="A700">
        <v>699</v>
      </c>
      <c r="B700">
        <v>2014</v>
      </c>
      <c r="D700" t="s">
        <v>859</v>
      </c>
      <c r="F700" t="s">
        <v>4446</v>
      </c>
      <c r="H700" t="s">
        <v>2140</v>
      </c>
      <c r="J700" t="s">
        <v>2141</v>
      </c>
      <c r="L700" s="2" t="s">
        <v>2211</v>
      </c>
      <c r="M700" s="2" t="s">
        <v>2212</v>
      </c>
      <c r="N700" s="2">
        <v>2681</v>
      </c>
      <c r="O700" t="s">
        <v>2213</v>
      </c>
      <c r="P700" s="155">
        <v>3</v>
      </c>
      <c r="Q700">
        <v>3</v>
      </c>
      <c r="R700" s="2">
        <v>214306</v>
      </c>
      <c r="S700" s="158" t="s">
        <v>873</v>
      </c>
      <c r="T700" s="158">
        <v>41924</v>
      </c>
      <c r="U700" s="165" t="e">
        <f t="shared" si="30"/>
        <v>#VALUE!</v>
      </c>
      <c r="V700" s="158">
        <v>41941</v>
      </c>
      <c r="W700" s="165" t="e">
        <f t="shared" si="31"/>
        <v>#VALUE!</v>
      </c>
      <c r="X700" s="158">
        <v>41986</v>
      </c>
      <c r="Y700" s="165" t="e">
        <f t="shared" si="32"/>
        <v>#VALUE!</v>
      </c>
      <c r="Z700">
        <v>6</v>
      </c>
      <c r="AA700" s="4">
        <v>33</v>
      </c>
      <c r="AB700">
        <v>7</v>
      </c>
      <c r="AC700" s="2"/>
      <c r="AD700">
        <v>550</v>
      </c>
      <c r="AE700" s="2"/>
      <c r="AF700">
        <v>2</v>
      </c>
      <c r="AG700" t="s">
        <v>2217</v>
      </c>
    </row>
    <row r="701" spans="1:33" x14ac:dyDescent="0.25">
      <c r="A701">
        <v>700</v>
      </c>
      <c r="B701">
        <v>2014</v>
      </c>
      <c r="D701" t="s">
        <v>859</v>
      </c>
      <c r="F701" t="s">
        <v>4446</v>
      </c>
      <c r="H701" t="s">
        <v>2140</v>
      </c>
      <c r="J701" t="s">
        <v>2141</v>
      </c>
      <c r="L701" s="2" t="s">
        <v>2211</v>
      </c>
      <c r="M701" s="2" t="s">
        <v>2212</v>
      </c>
      <c r="N701" s="2">
        <v>2681</v>
      </c>
      <c r="O701" t="s">
        <v>2213</v>
      </c>
      <c r="P701" s="155">
        <v>4</v>
      </c>
      <c r="Q701">
        <v>4</v>
      </c>
      <c r="R701" s="2" t="s">
        <v>2104</v>
      </c>
      <c r="S701" s="158" t="s">
        <v>873</v>
      </c>
      <c r="T701" s="158">
        <v>41919</v>
      </c>
      <c r="U701" s="165" t="e">
        <f t="shared" si="30"/>
        <v>#VALUE!</v>
      </c>
      <c r="V701" s="158">
        <v>41940</v>
      </c>
      <c r="W701" s="165" t="e">
        <f t="shared" si="31"/>
        <v>#VALUE!</v>
      </c>
      <c r="X701" s="158">
        <v>41971</v>
      </c>
      <c r="Y701" s="165" t="e">
        <f t="shared" si="32"/>
        <v>#VALUE!</v>
      </c>
      <c r="Z701">
        <v>3</v>
      </c>
      <c r="AA701" s="4">
        <v>53</v>
      </c>
      <c r="AB701">
        <v>7</v>
      </c>
      <c r="AC701" s="2"/>
      <c r="AD701">
        <v>370</v>
      </c>
      <c r="AE701" s="2"/>
      <c r="AF701">
        <v>4</v>
      </c>
      <c r="AG701" t="s">
        <v>2218</v>
      </c>
    </row>
    <row r="702" spans="1:33" x14ac:dyDescent="0.25">
      <c r="A702">
        <v>701</v>
      </c>
      <c r="B702">
        <v>2014</v>
      </c>
      <c r="D702" t="s">
        <v>859</v>
      </c>
      <c r="F702" t="s">
        <v>4446</v>
      </c>
      <c r="H702" t="s">
        <v>2140</v>
      </c>
      <c r="J702" t="s">
        <v>2141</v>
      </c>
      <c r="L702" s="2" t="s">
        <v>2219</v>
      </c>
      <c r="M702" s="2" t="s">
        <v>2220</v>
      </c>
      <c r="N702" s="2">
        <v>2678</v>
      </c>
      <c r="O702" t="s">
        <v>2221</v>
      </c>
      <c r="P702" s="155">
        <v>1</v>
      </c>
      <c r="Q702" s="174">
        <v>1</v>
      </c>
      <c r="R702" s="2">
        <v>208164</v>
      </c>
      <c r="S702" s="158">
        <v>41852</v>
      </c>
      <c r="T702" s="158">
        <v>41925</v>
      </c>
      <c r="U702" s="165">
        <f t="shared" si="30"/>
        <v>73</v>
      </c>
      <c r="V702" s="158">
        <v>41941</v>
      </c>
      <c r="W702" s="165">
        <f t="shared" si="31"/>
        <v>89</v>
      </c>
      <c r="X702" s="158">
        <v>41983</v>
      </c>
      <c r="Y702" s="165">
        <f t="shared" si="32"/>
        <v>131</v>
      </c>
      <c r="Z702">
        <v>6</v>
      </c>
      <c r="AA702" s="4">
        <v>40</v>
      </c>
      <c r="AB702">
        <v>9</v>
      </c>
      <c r="AC702" s="2"/>
      <c r="AD702">
        <v>750</v>
      </c>
      <c r="AE702" s="2"/>
      <c r="AF702">
        <v>2</v>
      </c>
      <c r="AG702" t="s">
        <v>2222</v>
      </c>
    </row>
    <row r="703" spans="1:33" x14ac:dyDescent="0.25">
      <c r="A703">
        <v>702</v>
      </c>
      <c r="B703">
        <v>2014</v>
      </c>
      <c r="D703" t="s">
        <v>859</v>
      </c>
      <c r="F703" t="s">
        <v>4446</v>
      </c>
      <c r="H703" t="s">
        <v>2140</v>
      </c>
      <c r="J703" t="s">
        <v>2141</v>
      </c>
      <c r="L703" s="2" t="s">
        <v>2219</v>
      </c>
      <c r="M703" s="2" t="s">
        <v>2220</v>
      </c>
      <c r="N703" s="2">
        <v>2678</v>
      </c>
      <c r="O703" t="s">
        <v>2221</v>
      </c>
      <c r="P703" s="155">
        <v>2</v>
      </c>
      <c r="Q703">
        <v>2</v>
      </c>
      <c r="R703" s="2">
        <v>228600</v>
      </c>
      <c r="S703" s="158">
        <v>41852</v>
      </c>
      <c r="T703" s="158">
        <v>41920</v>
      </c>
      <c r="U703" s="165">
        <f t="shared" si="30"/>
        <v>68</v>
      </c>
      <c r="V703" s="158" t="s">
        <v>1144</v>
      </c>
      <c r="W703" s="165" t="e">
        <f t="shared" si="31"/>
        <v>#VALUE!</v>
      </c>
      <c r="X703" s="158">
        <v>41990</v>
      </c>
      <c r="Y703" s="165">
        <f t="shared" si="32"/>
        <v>138</v>
      </c>
      <c r="Z703">
        <v>6</v>
      </c>
      <c r="AA703" s="4">
        <v>34</v>
      </c>
      <c r="AB703">
        <v>8</v>
      </c>
      <c r="AC703" s="2"/>
      <c r="AD703">
        <v>695</v>
      </c>
      <c r="AE703" s="2"/>
      <c r="AF703">
        <v>1</v>
      </c>
      <c r="AG703" t="s">
        <v>2223</v>
      </c>
    </row>
    <row r="704" spans="1:33" x14ac:dyDescent="0.25">
      <c r="A704">
        <v>703</v>
      </c>
      <c r="B704">
        <v>2014</v>
      </c>
      <c r="D704" t="s">
        <v>859</v>
      </c>
      <c r="F704" t="s">
        <v>4446</v>
      </c>
      <c r="H704" t="s">
        <v>2140</v>
      </c>
      <c r="J704" t="s">
        <v>2141</v>
      </c>
      <c r="L704" s="2" t="s">
        <v>2219</v>
      </c>
      <c r="M704" s="2" t="s">
        <v>2220</v>
      </c>
      <c r="N704" s="2">
        <v>2678</v>
      </c>
      <c r="O704" t="s">
        <v>2221</v>
      </c>
      <c r="P704" s="155">
        <v>3</v>
      </c>
      <c r="Q704">
        <v>3</v>
      </c>
      <c r="R704" s="2">
        <v>208175</v>
      </c>
      <c r="S704" s="158">
        <v>41852</v>
      </c>
      <c r="T704" s="158">
        <v>41924</v>
      </c>
      <c r="U704" s="165">
        <f t="shared" si="30"/>
        <v>72</v>
      </c>
      <c r="V704" s="158" t="s">
        <v>1154</v>
      </c>
      <c r="W704" s="165" t="e">
        <f t="shared" si="31"/>
        <v>#VALUE!</v>
      </c>
      <c r="X704" s="158">
        <v>41986</v>
      </c>
      <c r="Y704" s="165">
        <f t="shared" si="32"/>
        <v>134</v>
      </c>
      <c r="Z704">
        <v>4</v>
      </c>
      <c r="AA704" s="4">
        <v>46</v>
      </c>
      <c r="AB704">
        <v>7</v>
      </c>
      <c r="AC704" s="2"/>
      <c r="AD704">
        <v>590</v>
      </c>
      <c r="AE704" s="2"/>
      <c r="AF704">
        <v>3</v>
      </c>
      <c r="AG704" t="s">
        <v>2218</v>
      </c>
    </row>
    <row r="705" spans="1:33" x14ac:dyDescent="0.25">
      <c r="A705">
        <v>704</v>
      </c>
      <c r="B705">
        <v>2014</v>
      </c>
      <c r="D705" t="s">
        <v>859</v>
      </c>
      <c r="F705" t="s">
        <v>4446</v>
      </c>
      <c r="H705" t="s">
        <v>2140</v>
      </c>
      <c r="J705" t="s">
        <v>2141</v>
      </c>
      <c r="L705" s="2" t="s">
        <v>2219</v>
      </c>
      <c r="M705" s="2" t="s">
        <v>2220</v>
      </c>
      <c r="N705" s="2">
        <v>2678</v>
      </c>
      <c r="O705" t="s">
        <v>2221</v>
      </c>
      <c r="P705" s="155">
        <v>4</v>
      </c>
      <c r="Q705">
        <v>4</v>
      </c>
      <c r="R705" s="2" t="s">
        <v>2104</v>
      </c>
      <c r="S705" s="158">
        <v>41852</v>
      </c>
      <c r="T705" s="158">
        <v>41919</v>
      </c>
      <c r="U705" s="165">
        <f t="shared" si="30"/>
        <v>67</v>
      </c>
      <c r="V705" s="158">
        <v>41931</v>
      </c>
      <c r="W705" s="165">
        <f t="shared" si="31"/>
        <v>79</v>
      </c>
      <c r="X705" s="158">
        <v>41974</v>
      </c>
      <c r="Y705" s="165">
        <f t="shared" si="32"/>
        <v>122</v>
      </c>
      <c r="Z705">
        <v>3</v>
      </c>
      <c r="AA705" s="4">
        <v>41</v>
      </c>
      <c r="AB705">
        <v>7</v>
      </c>
      <c r="AC705" s="2"/>
      <c r="AD705">
        <v>385</v>
      </c>
      <c r="AE705" s="2"/>
      <c r="AF705">
        <v>4</v>
      </c>
      <c r="AG705" t="s">
        <v>2218</v>
      </c>
    </row>
    <row r="706" spans="1:33" x14ac:dyDescent="0.25">
      <c r="A706">
        <v>705</v>
      </c>
      <c r="B706">
        <v>2014</v>
      </c>
      <c r="D706" t="s">
        <v>859</v>
      </c>
      <c r="F706" t="s">
        <v>4446</v>
      </c>
      <c r="H706" t="s">
        <v>2140</v>
      </c>
      <c r="J706" t="s">
        <v>2141</v>
      </c>
      <c r="L706" s="2" t="s">
        <v>2224</v>
      </c>
      <c r="M706" s="2" t="s">
        <v>2225</v>
      </c>
      <c r="N706" s="2">
        <v>2684</v>
      </c>
      <c r="O706" t="s">
        <v>2226</v>
      </c>
      <c r="P706" s="155">
        <v>1</v>
      </c>
      <c r="Q706" s="174">
        <v>1</v>
      </c>
      <c r="R706" s="2">
        <v>227314</v>
      </c>
      <c r="S706" s="158">
        <v>41863</v>
      </c>
      <c r="T706" s="158">
        <v>41922</v>
      </c>
      <c r="U706" s="165">
        <f t="shared" si="30"/>
        <v>59</v>
      </c>
      <c r="V706" s="158">
        <v>41931</v>
      </c>
      <c r="W706" s="165">
        <f t="shared" si="31"/>
        <v>68</v>
      </c>
      <c r="X706" s="158">
        <v>41997</v>
      </c>
      <c r="Y706" s="165">
        <f t="shared" si="32"/>
        <v>134</v>
      </c>
      <c r="Z706">
        <v>7</v>
      </c>
      <c r="AA706">
        <v>1</v>
      </c>
      <c r="AB706">
        <v>9</v>
      </c>
      <c r="AC706" s="2"/>
      <c r="AD706">
        <v>438</v>
      </c>
      <c r="AE706" s="2"/>
      <c r="AF706">
        <v>101</v>
      </c>
      <c r="AG706">
        <v>6</v>
      </c>
    </row>
    <row r="707" spans="1:33" x14ac:dyDescent="0.25">
      <c r="A707">
        <v>706</v>
      </c>
      <c r="B707">
        <v>2014</v>
      </c>
      <c r="D707" t="s">
        <v>859</v>
      </c>
      <c r="F707" t="s">
        <v>4446</v>
      </c>
      <c r="H707" t="s">
        <v>2140</v>
      </c>
      <c r="J707" t="s">
        <v>2141</v>
      </c>
      <c r="L707" s="2" t="s">
        <v>2224</v>
      </c>
      <c r="M707" s="2" t="s">
        <v>2225</v>
      </c>
      <c r="N707" s="2">
        <v>2684</v>
      </c>
      <c r="O707" t="s">
        <v>2226</v>
      </c>
      <c r="P707" s="155">
        <v>2</v>
      </c>
      <c r="Q707">
        <v>2</v>
      </c>
      <c r="R707" s="2">
        <v>6891</v>
      </c>
      <c r="S707" s="158">
        <v>41863</v>
      </c>
      <c r="T707" s="158">
        <v>41921</v>
      </c>
      <c r="U707" s="165">
        <f t="shared" si="30"/>
        <v>58</v>
      </c>
      <c r="V707" s="158" t="s">
        <v>1164</v>
      </c>
      <c r="W707" s="165" t="e">
        <f t="shared" si="31"/>
        <v>#VALUE!</v>
      </c>
      <c r="X707" s="158">
        <v>41997</v>
      </c>
      <c r="Y707" s="165">
        <f t="shared" si="32"/>
        <v>134</v>
      </c>
      <c r="Z707">
        <v>6</v>
      </c>
      <c r="AA707" s="4">
        <v>23</v>
      </c>
      <c r="AB707">
        <v>7</v>
      </c>
      <c r="AC707" s="2"/>
      <c r="AD707">
        <v>560</v>
      </c>
      <c r="AE707" s="2"/>
      <c r="AF707">
        <v>3</v>
      </c>
      <c r="AG707" t="s">
        <v>2227</v>
      </c>
    </row>
    <row r="708" spans="1:33" x14ac:dyDescent="0.25">
      <c r="A708">
        <v>707</v>
      </c>
      <c r="B708">
        <v>2014</v>
      </c>
      <c r="D708" t="s">
        <v>859</v>
      </c>
      <c r="F708" t="s">
        <v>4446</v>
      </c>
      <c r="H708" t="s">
        <v>2140</v>
      </c>
      <c r="J708" t="s">
        <v>2141</v>
      </c>
      <c r="L708" s="2" t="s">
        <v>2224</v>
      </c>
      <c r="M708" s="2" t="s">
        <v>2225</v>
      </c>
      <c r="N708" s="2">
        <v>2684</v>
      </c>
      <c r="O708" t="s">
        <v>2226</v>
      </c>
      <c r="P708" s="155">
        <v>3</v>
      </c>
      <c r="Q708">
        <v>3</v>
      </c>
      <c r="R708" s="2">
        <v>6697</v>
      </c>
      <c r="S708" s="158">
        <v>41863</v>
      </c>
      <c r="T708" s="158">
        <v>41926</v>
      </c>
      <c r="U708" s="165">
        <f t="shared" si="30"/>
        <v>63</v>
      </c>
      <c r="V708" s="158" t="s">
        <v>1168</v>
      </c>
      <c r="W708" s="165" t="e">
        <f t="shared" si="31"/>
        <v>#VALUE!</v>
      </c>
      <c r="X708" s="158">
        <v>41969</v>
      </c>
      <c r="Y708" s="165">
        <f t="shared" si="32"/>
        <v>106</v>
      </c>
      <c r="Z708">
        <v>6</v>
      </c>
      <c r="AA708" s="4">
        <v>46</v>
      </c>
      <c r="AB708">
        <v>8</v>
      </c>
      <c r="AC708" s="2"/>
      <c r="AD708">
        <v>485</v>
      </c>
      <c r="AE708" s="2"/>
      <c r="AF708">
        <v>2</v>
      </c>
      <c r="AG708" t="s">
        <v>2223</v>
      </c>
    </row>
    <row r="709" spans="1:33" x14ac:dyDescent="0.25">
      <c r="A709">
        <v>708</v>
      </c>
      <c r="B709">
        <v>2014</v>
      </c>
      <c r="D709" t="s">
        <v>859</v>
      </c>
      <c r="F709" t="s">
        <v>4446</v>
      </c>
      <c r="H709" t="s">
        <v>2140</v>
      </c>
      <c r="J709" t="s">
        <v>2141</v>
      </c>
      <c r="L709" s="2" t="s">
        <v>2224</v>
      </c>
      <c r="M709" s="2" t="s">
        <v>2225</v>
      </c>
      <c r="N709" s="2">
        <v>2684</v>
      </c>
      <c r="O709" t="s">
        <v>2226</v>
      </c>
      <c r="P709" s="155">
        <v>4</v>
      </c>
      <c r="Q709">
        <v>4</v>
      </c>
      <c r="R709" s="2" t="s">
        <v>2104</v>
      </c>
      <c r="S709" s="158">
        <v>41863</v>
      </c>
      <c r="T709" s="158">
        <v>41924</v>
      </c>
      <c r="U709" s="165">
        <f t="shared" si="30"/>
        <v>61</v>
      </c>
      <c r="V709" s="158" t="s">
        <v>1168</v>
      </c>
      <c r="W709" s="165" t="e">
        <f t="shared" si="31"/>
        <v>#VALUE!</v>
      </c>
      <c r="X709" s="158">
        <v>41993</v>
      </c>
      <c r="Y709" s="165">
        <f t="shared" si="32"/>
        <v>130</v>
      </c>
      <c r="Z709">
        <v>3</v>
      </c>
      <c r="AA709" s="4">
        <v>40</v>
      </c>
      <c r="AB709">
        <v>6</v>
      </c>
      <c r="AC709" s="2"/>
      <c r="AD709">
        <v>270</v>
      </c>
      <c r="AE709" s="2"/>
      <c r="AF709">
        <v>4</v>
      </c>
      <c r="AG709" t="s">
        <v>2149</v>
      </c>
    </row>
    <row r="710" spans="1:33" x14ac:dyDescent="0.25">
      <c r="A710">
        <v>709</v>
      </c>
      <c r="B710">
        <v>2014</v>
      </c>
      <c r="D710" t="s">
        <v>859</v>
      </c>
      <c r="F710" t="s">
        <v>4446</v>
      </c>
      <c r="H710" t="s">
        <v>2140</v>
      </c>
      <c r="J710" t="s">
        <v>2141</v>
      </c>
      <c r="L710" s="2" t="s">
        <v>2228</v>
      </c>
      <c r="M710" s="2" t="s">
        <v>2229</v>
      </c>
      <c r="N710" s="2">
        <v>2685</v>
      </c>
      <c r="O710" t="s">
        <v>2230</v>
      </c>
      <c r="P710" s="155">
        <v>1</v>
      </c>
      <c r="Q710" s="174">
        <v>1</v>
      </c>
      <c r="R710" s="2">
        <v>5684</v>
      </c>
      <c r="S710" s="158" t="s">
        <v>873</v>
      </c>
      <c r="T710" s="158">
        <v>41915</v>
      </c>
      <c r="U710" s="165" t="e">
        <f t="shared" si="30"/>
        <v>#VALUE!</v>
      </c>
      <c r="V710" s="158">
        <v>41930</v>
      </c>
      <c r="W710" s="165" t="e">
        <f t="shared" si="31"/>
        <v>#VALUE!</v>
      </c>
      <c r="X710" s="158">
        <v>41986</v>
      </c>
      <c r="Y710" s="165" t="e">
        <f t="shared" si="32"/>
        <v>#VALUE!</v>
      </c>
      <c r="Z710">
        <v>6</v>
      </c>
      <c r="AA710" s="4">
        <v>35</v>
      </c>
      <c r="AB710">
        <v>8</v>
      </c>
      <c r="AC710" s="2"/>
      <c r="AD710">
        <v>560</v>
      </c>
      <c r="AE710" s="2"/>
      <c r="AF710">
        <v>1</v>
      </c>
      <c r="AG710" t="s">
        <v>2231</v>
      </c>
    </row>
    <row r="711" spans="1:33" x14ac:dyDescent="0.25">
      <c r="A711">
        <v>710</v>
      </c>
      <c r="B711">
        <v>2014</v>
      </c>
      <c r="D711" t="s">
        <v>859</v>
      </c>
      <c r="F711" t="s">
        <v>4446</v>
      </c>
      <c r="H711" t="s">
        <v>2140</v>
      </c>
      <c r="J711" t="s">
        <v>2141</v>
      </c>
      <c r="L711" s="2" t="s">
        <v>2228</v>
      </c>
      <c r="M711" s="2" t="s">
        <v>2229</v>
      </c>
      <c r="N711" s="2">
        <v>2685</v>
      </c>
      <c r="O711" t="s">
        <v>2230</v>
      </c>
      <c r="P711" s="155">
        <v>2</v>
      </c>
      <c r="Q711">
        <v>2</v>
      </c>
      <c r="R711" s="2">
        <v>204411</v>
      </c>
      <c r="S711" s="158" t="s">
        <v>873</v>
      </c>
      <c r="T711" s="158">
        <v>41913</v>
      </c>
      <c r="U711" s="165" t="e">
        <f t="shared" si="30"/>
        <v>#VALUE!</v>
      </c>
      <c r="V711" s="158">
        <v>41929</v>
      </c>
      <c r="W711" s="165" t="e">
        <f t="shared" si="31"/>
        <v>#VALUE!</v>
      </c>
      <c r="X711" s="158">
        <v>41986</v>
      </c>
      <c r="Y711" s="165" t="e">
        <f t="shared" si="32"/>
        <v>#VALUE!</v>
      </c>
      <c r="Z711">
        <v>4</v>
      </c>
      <c r="AA711" s="4">
        <v>30</v>
      </c>
      <c r="AB711">
        <v>8</v>
      </c>
      <c r="AC711" s="2"/>
      <c r="AD711">
        <v>599</v>
      </c>
      <c r="AE711" s="2"/>
      <c r="AF711">
        <v>3</v>
      </c>
      <c r="AG711" t="s">
        <v>2232</v>
      </c>
    </row>
    <row r="712" spans="1:33" x14ac:dyDescent="0.25">
      <c r="A712">
        <v>711</v>
      </c>
      <c r="B712">
        <v>2014</v>
      </c>
      <c r="D712" t="s">
        <v>859</v>
      </c>
      <c r="F712" t="s">
        <v>4446</v>
      </c>
      <c r="H712" t="s">
        <v>2140</v>
      </c>
      <c r="J712" t="s">
        <v>2141</v>
      </c>
      <c r="L712" s="2" t="s">
        <v>2228</v>
      </c>
      <c r="M712" s="2" t="s">
        <v>2229</v>
      </c>
      <c r="N712" s="2">
        <v>2685</v>
      </c>
      <c r="O712" t="s">
        <v>2230</v>
      </c>
      <c r="P712" s="155">
        <v>3</v>
      </c>
      <c r="Q712">
        <v>3</v>
      </c>
      <c r="R712" s="2">
        <v>231475</v>
      </c>
      <c r="S712" s="158">
        <v>41849</v>
      </c>
      <c r="T712" s="158">
        <v>41906</v>
      </c>
      <c r="U712" s="165">
        <f t="shared" si="30"/>
        <v>57</v>
      </c>
      <c r="V712" s="158">
        <v>41920</v>
      </c>
      <c r="W712" s="165">
        <f t="shared" si="31"/>
        <v>71</v>
      </c>
      <c r="X712" s="158">
        <v>41990</v>
      </c>
      <c r="Y712" s="165">
        <f t="shared" si="32"/>
        <v>141</v>
      </c>
      <c r="Z712">
        <v>6</v>
      </c>
      <c r="AA712" s="4">
        <v>34</v>
      </c>
      <c r="AB712">
        <v>8</v>
      </c>
      <c r="AC712" s="2"/>
      <c r="AD712">
        <v>550</v>
      </c>
      <c r="AE712" s="2"/>
      <c r="AF712">
        <v>2</v>
      </c>
      <c r="AG712" t="s">
        <v>2233</v>
      </c>
    </row>
    <row r="713" spans="1:33" x14ac:dyDescent="0.25">
      <c r="A713">
        <v>712</v>
      </c>
      <c r="B713">
        <v>2014</v>
      </c>
      <c r="D713" t="s">
        <v>859</v>
      </c>
      <c r="F713" t="s">
        <v>4446</v>
      </c>
      <c r="H713" t="s">
        <v>2140</v>
      </c>
      <c r="J713" t="s">
        <v>2141</v>
      </c>
      <c r="L713" s="2" t="s">
        <v>2228</v>
      </c>
      <c r="M713" s="2" t="s">
        <v>2229</v>
      </c>
      <c r="N713" s="2">
        <v>2685</v>
      </c>
      <c r="O713" t="s">
        <v>2230</v>
      </c>
      <c r="P713" s="155">
        <v>4</v>
      </c>
      <c r="Q713">
        <v>4</v>
      </c>
      <c r="R713" s="2" t="s">
        <v>2104</v>
      </c>
      <c r="S713" s="158">
        <v>41849</v>
      </c>
      <c r="T713" s="158">
        <v>41919</v>
      </c>
      <c r="U713" s="165">
        <f t="shared" si="30"/>
        <v>70</v>
      </c>
      <c r="V713" s="158">
        <v>41924</v>
      </c>
      <c r="W713" s="165">
        <f t="shared" si="31"/>
        <v>75</v>
      </c>
      <c r="X713" s="158">
        <v>41991</v>
      </c>
      <c r="Y713" s="165">
        <f t="shared" si="32"/>
        <v>142</v>
      </c>
      <c r="Z713">
        <v>2</v>
      </c>
      <c r="AA713" s="4">
        <v>53</v>
      </c>
      <c r="AB713">
        <v>7</v>
      </c>
      <c r="AC713" s="2"/>
      <c r="AD713">
        <v>648</v>
      </c>
      <c r="AE713" s="2"/>
      <c r="AF713">
        <v>4</v>
      </c>
      <c r="AG713" t="s">
        <v>2149</v>
      </c>
    </row>
    <row r="714" spans="1:33" x14ac:dyDescent="0.25">
      <c r="A714">
        <v>713</v>
      </c>
      <c r="B714">
        <v>2014</v>
      </c>
      <c r="D714" t="s">
        <v>859</v>
      </c>
      <c r="F714" t="s">
        <v>4446</v>
      </c>
      <c r="H714" t="s">
        <v>2140</v>
      </c>
      <c r="J714" t="s">
        <v>2141</v>
      </c>
      <c r="L714" s="2" t="s">
        <v>2234</v>
      </c>
      <c r="M714" s="2" t="s">
        <v>2235</v>
      </c>
      <c r="N714" s="2">
        <v>2682</v>
      </c>
      <c r="O714" t="s">
        <v>2236</v>
      </c>
      <c r="P714" s="155">
        <v>1</v>
      </c>
      <c r="Q714" s="174">
        <v>1</v>
      </c>
      <c r="R714" s="2">
        <v>203739</v>
      </c>
      <c r="S714" s="158">
        <v>41849</v>
      </c>
      <c r="T714" s="158">
        <v>41919</v>
      </c>
      <c r="U714" s="165">
        <f t="shared" si="30"/>
        <v>70</v>
      </c>
      <c r="V714" s="158">
        <v>41927</v>
      </c>
      <c r="W714" s="165">
        <f t="shared" si="31"/>
        <v>78</v>
      </c>
      <c r="X714" s="158">
        <v>41983</v>
      </c>
      <c r="Y714" s="165">
        <f t="shared" si="32"/>
        <v>134</v>
      </c>
      <c r="Z714">
        <v>5</v>
      </c>
      <c r="AA714" s="4">
        <v>39</v>
      </c>
      <c r="AB714">
        <v>7</v>
      </c>
      <c r="AC714" s="2"/>
      <c r="AD714">
        <v>440</v>
      </c>
      <c r="AE714" s="2"/>
      <c r="AF714">
        <v>3</v>
      </c>
      <c r="AG714" t="s">
        <v>2237</v>
      </c>
    </row>
    <row r="715" spans="1:33" x14ac:dyDescent="0.25">
      <c r="A715">
        <v>714</v>
      </c>
      <c r="B715">
        <v>2014</v>
      </c>
      <c r="D715" t="s">
        <v>859</v>
      </c>
      <c r="F715" t="s">
        <v>4446</v>
      </c>
      <c r="H715" t="s">
        <v>2140</v>
      </c>
      <c r="J715" t="s">
        <v>2141</v>
      </c>
      <c r="L715" s="2" t="s">
        <v>2234</v>
      </c>
      <c r="M715" s="2" t="s">
        <v>2235</v>
      </c>
      <c r="N715" s="2">
        <v>2682</v>
      </c>
      <c r="O715" t="s">
        <v>2236</v>
      </c>
      <c r="P715" s="155">
        <v>2</v>
      </c>
      <c r="Q715">
        <v>2</v>
      </c>
      <c r="R715" s="2">
        <v>208140</v>
      </c>
      <c r="S715" s="158">
        <v>41849</v>
      </c>
      <c r="T715" s="158">
        <v>41906</v>
      </c>
      <c r="U715" s="165">
        <f t="shared" si="30"/>
        <v>57</v>
      </c>
      <c r="V715" s="158">
        <v>41920</v>
      </c>
      <c r="W715" s="165">
        <f t="shared" si="31"/>
        <v>71</v>
      </c>
      <c r="X715" s="158">
        <v>41996</v>
      </c>
      <c r="Y715" s="165">
        <f t="shared" si="32"/>
        <v>147</v>
      </c>
      <c r="Z715">
        <v>6</v>
      </c>
      <c r="AA715" s="4">
        <v>40</v>
      </c>
      <c r="AB715">
        <v>8</v>
      </c>
      <c r="AC715" s="2"/>
      <c r="AD715">
        <v>600</v>
      </c>
      <c r="AE715" s="2"/>
      <c r="AF715">
        <v>1</v>
      </c>
      <c r="AG715" t="s">
        <v>2238</v>
      </c>
    </row>
    <row r="716" spans="1:33" x14ac:dyDescent="0.25">
      <c r="A716">
        <v>715</v>
      </c>
      <c r="B716">
        <v>2014</v>
      </c>
      <c r="D716" t="s">
        <v>859</v>
      </c>
      <c r="F716" t="s">
        <v>4446</v>
      </c>
      <c r="H716" t="s">
        <v>2140</v>
      </c>
      <c r="J716" t="s">
        <v>2141</v>
      </c>
      <c r="L716" s="2" t="s">
        <v>2234</v>
      </c>
      <c r="M716" s="2" t="s">
        <v>2235</v>
      </c>
      <c r="N716" s="2">
        <v>2682</v>
      </c>
      <c r="O716" t="s">
        <v>2236</v>
      </c>
      <c r="P716" s="155">
        <v>3</v>
      </c>
      <c r="Q716">
        <v>3</v>
      </c>
      <c r="R716" s="2">
        <v>5503</v>
      </c>
      <c r="S716" s="158">
        <v>41849</v>
      </c>
      <c r="T716" s="158">
        <v>41904</v>
      </c>
      <c r="U716" s="165">
        <f t="shared" si="30"/>
        <v>55</v>
      </c>
      <c r="V716" s="158">
        <v>41920</v>
      </c>
      <c r="W716" s="165">
        <f t="shared" si="31"/>
        <v>71</v>
      </c>
      <c r="X716" s="158">
        <v>41986</v>
      </c>
      <c r="Y716" s="165">
        <f t="shared" si="32"/>
        <v>137</v>
      </c>
      <c r="Z716">
        <v>5</v>
      </c>
      <c r="AA716" s="4">
        <v>34</v>
      </c>
      <c r="AB716">
        <v>8</v>
      </c>
      <c r="AC716" s="2"/>
      <c r="AD716">
        <v>570</v>
      </c>
      <c r="AE716" s="2"/>
      <c r="AF716">
        <v>2</v>
      </c>
      <c r="AG716" t="s">
        <v>2239</v>
      </c>
    </row>
    <row r="717" spans="1:33" x14ac:dyDescent="0.25">
      <c r="A717">
        <v>716</v>
      </c>
      <c r="B717">
        <v>2014</v>
      </c>
      <c r="D717" t="s">
        <v>859</v>
      </c>
      <c r="F717" t="s">
        <v>4446</v>
      </c>
      <c r="H717" t="s">
        <v>2140</v>
      </c>
      <c r="J717" t="s">
        <v>2141</v>
      </c>
      <c r="L717" s="2" t="s">
        <v>2234</v>
      </c>
      <c r="M717" s="2" t="s">
        <v>2235</v>
      </c>
      <c r="N717" s="2">
        <v>2682</v>
      </c>
      <c r="O717" t="s">
        <v>2236</v>
      </c>
      <c r="P717" s="155">
        <v>4</v>
      </c>
      <c r="Q717">
        <v>4</v>
      </c>
      <c r="R717" s="2" t="s">
        <v>2104</v>
      </c>
      <c r="S717" s="158">
        <v>41849</v>
      </c>
      <c r="T717" s="158">
        <v>41919</v>
      </c>
      <c r="U717" s="165">
        <f t="shared" si="30"/>
        <v>70</v>
      </c>
      <c r="V717" s="158">
        <v>41934</v>
      </c>
      <c r="W717" s="165">
        <f t="shared" si="31"/>
        <v>85</v>
      </c>
      <c r="X717" s="158">
        <v>41987</v>
      </c>
      <c r="Y717" s="165">
        <f t="shared" si="32"/>
        <v>138</v>
      </c>
      <c r="Z717">
        <v>3</v>
      </c>
      <c r="AA717" s="4">
        <v>50</v>
      </c>
      <c r="AB717">
        <v>7</v>
      </c>
      <c r="AC717" s="2"/>
      <c r="AD717">
        <v>310</v>
      </c>
      <c r="AE717" s="2"/>
      <c r="AF717">
        <v>4</v>
      </c>
      <c r="AG717" t="s">
        <v>2240</v>
      </c>
    </row>
    <row r="718" spans="1:33" x14ac:dyDescent="0.25">
      <c r="A718">
        <v>717</v>
      </c>
      <c r="B718">
        <v>2014</v>
      </c>
      <c r="D718" t="s">
        <v>859</v>
      </c>
      <c r="F718" t="s">
        <v>4446</v>
      </c>
      <c r="H718" t="s">
        <v>2140</v>
      </c>
      <c r="J718" t="s">
        <v>2141</v>
      </c>
      <c r="L718" s="2" t="s">
        <v>2241</v>
      </c>
      <c r="M718" s="2" t="s">
        <v>2242</v>
      </c>
      <c r="N718" s="2">
        <v>2683</v>
      </c>
      <c r="O718" t="s">
        <v>4494</v>
      </c>
      <c r="P718" s="155">
        <v>1</v>
      </c>
      <c r="Q718" s="174">
        <v>1</v>
      </c>
      <c r="R718" s="2">
        <v>208173</v>
      </c>
      <c r="S718" s="158">
        <v>41852</v>
      </c>
      <c r="T718" s="158">
        <v>41929</v>
      </c>
      <c r="U718" s="165">
        <f t="shared" si="30"/>
        <v>77</v>
      </c>
      <c r="V718" s="158">
        <v>41924</v>
      </c>
      <c r="W718" s="165">
        <f t="shared" si="31"/>
        <v>72</v>
      </c>
      <c r="X718" s="158">
        <v>41987</v>
      </c>
      <c r="Y718" s="165">
        <f t="shared" si="32"/>
        <v>135</v>
      </c>
      <c r="AC718" s="2"/>
      <c r="AE718" s="2"/>
    </row>
    <row r="719" spans="1:33" x14ac:dyDescent="0.25">
      <c r="A719">
        <v>718</v>
      </c>
      <c r="B719">
        <v>2014</v>
      </c>
      <c r="D719" t="s">
        <v>859</v>
      </c>
      <c r="F719" t="s">
        <v>4446</v>
      </c>
      <c r="H719" t="s">
        <v>2140</v>
      </c>
      <c r="J719" t="s">
        <v>2141</v>
      </c>
      <c r="L719" s="2" t="s">
        <v>2241</v>
      </c>
      <c r="M719" s="2" t="s">
        <v>2242</v>
      </c>
      <c r="N719" s="2">
        <v>2683</v>
      </c>
      <c r="O719" t="s">
        <v>4494</v>
      </c>
      <c r="P719" s="155">
        <v>2</v>
      </c>
      <c r="Q719">
        <v>2</v>
      </c>
      <c r="R719" s="2">
        <v>208137</v>
      </c>
      <c r="S719" s="158">
        <v>41852</v>
      </c>
      <c r="T719" s="158">
        <v>41927</v>
      </c>
      <c r="U719" s="165">
        <f t="shared" si="30"/>
        <v>75</v>
      </c>
      <c r="V719" s="158">
        <v>41941</v>
      </c>
      <c r="W719" s="165">
        <f t="shared" si="31"/>
        <v>89</v>
      </c>
      <c r="X719" s="158">
        <v>41968</v>
      </c>
      <c r="Y719" s="165">
        <f t="shared" si="32"/>
        <v>116</v>
      </c>
      <c r="AC719" s="2"/>
      <c r="AE719" s="2"/>
    </row>
    <row r="720" spans="1:33" x14ac:dyDescent="0.25">
      <c r="A720">
        <v>719</v>
      </c>
      <c r="B720">
        <v>2014</v>
      </c>
      <c r="D720" t="s">
        <v>859</v>
      </c>
      <c r="F720" t="s">
        <v>4446</v>
      </c>
      <c r="H720" t="s">
        <v>2140</v>
      </c>
      <c r="J720" t="s">
        <v>2141</v>
      </c>
      <c r="L720" s="2" t="s">
        <v>2241</v>
      </c>
      <c r="M720" s="2" t="s">
        <v>2242</v>
      </c>
      <c r="N720" s="2">
        <v>2683</v>
      </c>
      <c r="O720" t="s">
        <v>4494</v>
      </c>
      <c r="P720" s="155">
        <v>3</v>
      </c>
      <c r="Q720">
        <v>3</v>
      </c>
      <c r="R720" s="2">
        <v>208190</v>
      </c>
      <c r="S720" s="158">
        <v>41852</v>
      </c>
      <c r="T720" s="158">
        <v>41925</v>
      </c>
      <c r="U720" s="165">
        <f t="shared" si="30"/>
        <v>73</v>
      </c>
      <c r="V720" s="158">
        <v>41940</v>
      </c>
      <c r="W720" s="165">
        <f t="shared" si="31"/>
        <v>88</v>
      </c>
      <c r="X720" s="158">
        <v>41997</v>
      </c>
      <c r="Y720" s="165">
        <f t="shared" si="32"/>
        <v>145</v>
      </c>
      <c r="AC720" s="2"/>
      <c r="AE720" s="2"/>
    </row>
    <row r="721" spans="1:33" x14ac:dyDescent="0.25">
      <c r="A721">
        <v>720</v>
      </c>
      <c r="B721">
        <v>2014</v>
      </c>
      <c r="D721" t="s">
        <v>859</v>
      </c>
      <c r="F721" t="s">
        <v>4446</v>
      </c>
      <c r="H721" t="s">
        <v>2140</v>
      </c>
      <c r="J721" t="s">
        <v>2141</v>
      </c>
      <c r="L721" s="2" t="s">
        <v>2241</v>
      </c>
      <c r="M721" s="2" t="s">
        <v>2242</v>
      </c>
      <c r="N721" s="2">
        <v>2683</v>
      </c>
      <c r="O721" t="s">
        <v>4494</v>
      </c>
      <c r="P721" s="155">
        <v>4</v>
      </c>
      <c r="Q721">
        <v>4</v>
      </c>
      <c r="R721" s="2" t="s">
        <v>2104</v>
      </c>
      <c r="S721" s="158">
        <v>41852</v>
      </c>
      <c r="T721" s="158">
        <v>41923</v>
      </c>
      <c r="U721" s="165">
        <f t="shared" si="30"/>
        <v>71</v>
      </c>
      <c r="V721" s="158">
        <v>41927</v>
      </c>
      <c r="W721" s="165">
        <f t="shared" si="31"/>
        <v>75</v>
      </c>
      <c r="X721" s="158">
        <v>41968</v>
      </c>
      <c r="Y721" s="165">
        <f t="shared" si="32"/>
        <v>116</v>
      </c>
      <c r="AC721" s="2"/>
      <c r="AE721" s="2"/>
    </row>
    <row r="722" spans="1:33" x14ac:dyDescent="0.25">
      <c r="A722">
        <v>721</v>
      </c>
      <c r="B722">
        <v>2014</v>
      </c>
      <c r="D722" t="s">
        <v>859</v>
      </c>
      <c r="F722" t="s">
        <v>4446</v>
      </c>
      <c r="H722" t="s">
        <v>2140</v>
      </c>
      <c r="J722" t="s">
        <v>2141</v>
      </c>
      <c r="L722" s="2" t="s">
        <v>2243</v>
      </c>
      <c r="M722" s="2" t="s">
        <v>2244</v>
      </c>
      <c r="N722" s="2">
        <v>2682</v>
      </c>
      <c r="O722" t="s">
        <v>2245</v>
      </c>
      <c r="P722" s="155">
        <v>1</v>
      </c>
      <c r="Q722" s="174">
        <v>1</v>
      </c>
      <c r="R722" s="2">
        <v>5634</v>
      </c>
      <c r="S722" s="158">
        <v>41852</v>
      </c>
      <c r="T722" s="158">
        <v>41917</v>
      </c>
      <c r="U722" s="165">
        <f t="shared" si="30"/>
        <v>65</v>
      </c>
      <c r="V722" s="158">
        <v>41936</v>
      </c>
      <c r="W722" s="165">
        <f t="shared" si="31"/>
        <v>84</v>
      </c>
      <c r="X722" s="158">
        <v>41959</v>
      </c>
      <c r="Y722" s="165">
        <f t="shared" si="32"/>
        <v>107</v>
      </c>
      <c r="Z722">
        <v>4</v>
      </c>
      <c r="AA722" s="4">
        <v>37</v>
      </c>
      <c r="AB722">
        <v>7</v>
      </c>
      <c r="AC722" s="2"/>
      <c r="AD722">
        <v>365</v>
      </c>
      <c r="AE722" s="2"/>
      <c r="AF722">
        <v>3</v>
      </c>
      <c r="AG722" t="s">
        <v>2155</v>
      </c>
    </row>
    <row r="723" spans="1:33" x14ac:dyDescent="0.25">
      <c r="A723">
        <v>722</v>
      </c>
      <c r="B723">
        <v>2014</v>
      </c>
      <c r="D723" t="s">
        <v>859</v>
      </c>
      <c r="F723" t="s">
        <v>4446</v>
      </c>
      <c r="H723" t="s">
        <v>2140</v>
      </c>
      <c r="J723" t="s">
        <v>2141</v>
      </c>
      <c r="L723" s="2" t="s">
        <v>2243</v>
      </c>
      <c r="M723" s="2" t="s">
        <v>2244</v>
      </c>
      <c r="N723" s="2">
        <v>2682</v>
      </c>
      <c r="O723" t="s">
        <v>2245</v>
      </c>
      <c r="P723" s="155">
        <v>2</v>
      </c>
      <c r="Q723">
        <v>2</v>
      </c>
      <c r="R723" s="2">
        <v>222373</v>
      </c>
      <c r="S723" s="158">
        <v>41852</v>
      </c>
      <c r="T723" s="158">
        <v>41921</v>
      </c>
      <c r="U723" s="165">
        <f t="shared" si="30"/>
        <v>69</v>
      </c>
      <c r="V723" s="158">
        <v>41935</v>
      </c>
      <c r="W723" s="165">
        <f t="shared" si="31"/>
        <v>83</v>
      </c>
      <c r="X723" s="158">
        <v>41974</v>
      </c>
      <c r="Y723" s="165">
        <f t="shared" si="32"/>
        <v>122</v>
      </c>
      <c r="Z723">
        <v>6</v>
      </c>
      <c r="AA723" s="4">
        <v>40</v>
      </c>
      <c r="AB723">
        <v>9</v>
      </c>
      <c r="AC723" s="2"/>
      <c r="AD723">
        <v>356</v>
      </c>
      <c r="AE723" s="2"/>
      <c r="AF723">
        <v>1</v>
      </c>
      <c r="AG723" t="s">
        <v>2246</v>
      </c>
    </row>
    <row r="724" spans="1:33" x14ac:dyDescent="0.25">
      <c r="A724">
        <v>723</v>
      </c>
      <c r="B724">
        <v>2014</v>
      </c>
      <c r="D724" t="s">
        <v>859</v>
      </c>
      <c r="F724" t="s">
        <v>4446</v>
      </c>
      <c r="H724" t="s">
        <v>2140</v>
      </c>
      <c r="J724" t="s">
        <v>2141</v>
      </c>
      <c r="L724" s="2" t="s">
        <v>2243</v>
      </c>
      <c r="M724" s="2" t="s">
        <v>2244</v>
      </c>
      <c r="N724" s="2">
        <v>2682</v>
      </c>
      <c r="O724" t="s">
        <v>2245</v>
      </c>
      <c r="P724" s="155">
        <v>3</v>
      </c>
      <c r="Q724">
        <v>3</v>
      </c>
      <c r="R724" s="2">
        <v>226973</v>
      </c>
      <c r="S724" s="158">
        <v>41852</v>
      </c>
      <c r="T724" s="158">
        <v>41917</v>
      </c>
      <c r="U724" s="165">
        <f t="shared" si="30"/>
        <v>65</v>
      </c>
      <c r="V724" s="158">
        <v>41929</v>
      </c>
      <c r="W724" s="165">
        <f t="shared" si="31"/>
        <v>77</v>
      </c>
      <c r="X724" s="158">
        <v>41979</v>
      </c>
      <c r="Y724" s="165">
        <f t="shared" si="32"/>
        <v>127</v>
      </c>
      <c r="Z724">
        <v>5</v>
      </c>
      <c r="AA724" s="4">
        <v>37</v>
      </c>
      <c r="AB724">
        <v>8</v>
      </c>
      <c r="AC724" s="2"/>
      <c r="AD724">
        <v>310</v>
      </c>
      <c r="AE724" s="2"/>
      <c r="AF724">
        <v>2</v>
      </c>
      <c r="AG724" t="s">
        <v>2153</v>
      </c>
    </row>
    <row r="725" spans="1:33" x14ac:dyDescent="0.25">
      <c r="A725">
        <v>724</v>
      </c>
      <c r="B725">
        <v>2014</v>
      </c>
      <c r="D725" t="s">
        <v>859</v>
      </c>
      <c r="F725" t="s">
        <v>4446</v>
      </c>
      <c r="H725" t="s">
        <v>2140</v>
      </c>
      <c r="J725" t="s">
        <v>2141</v>
      </c>
      <c r="L725" s="2" t="s">
        <v>2243</v>
      </c>
      <c r="M725" s="2" t="s">
        <v>2244</v>
      </c>
      <c r="N725" s="2">
        <v>2682</v>
      </c>
      <c r="O725" t="s">
        <v>2245</v>
      </c>
      <c r="P725" s="155">
        <v>4</v>
      </c>
      <c r="Q725">
        <v>4</v>
      </c>
      <c r="R725" s="2" t="s">
        <v>2104</v>
      </c>
      <c r="S725" s="158">
        <v>41852</v>
      </c>
      <c r="T725" s="158">
        <v>41911</v>
      </c>
      <c r="U725" s="165">
        <f t="shared" si="30"/>
        <v>59</v>
      </c>
      <c r="V725" s="158">
        <v>41923</v>
      </c>
      <c r="W725" s="165">
        <f t="shared" si="31"/>
        <v>71</v>
      </c>
      <c r="X725" s="158">
        <v>41968</v>
      </c>
      <c r="Y725" s="165">
        <f t="shared" si="32"/>
        <v>116</v>
      </c>
      <c r="Z725">
        <v>3</v>
      </c>
      <c r="AA725" s="4">
        <v>58</v>
      </c>
      <c r="AB725">
        <v>7</v>
      </c>
      <c r="AC725" s="2"/>
      <c r="AD725">
        <v>210</v>
      </c>
      <c r="AE725" s="2"/>
      <c r="AF725">
        <v>4</v>
      </c>
      <c r="AG725" t="s">
        <v>2155</v>
      </c>
    </row>
    <row r="726" spans="1:33" x14ac:dyDescent="0.25">
      <c r="A726">
        <v>725</v>
      </c>
      <c r="B726">
        <v>2014</v>
      </c>
      <c r="D726" t="s">
        <v>859</v>
      </c>
      <c r="F726" t="s">
        <v>4446</v>
      </c>
      <c r="H726" t="s">
        <v>2140</v>
      </c>
      <c r="J726" t="s">
        <v>2247</v>
      </c>
      <c r="L726" s="2" t="s">
        <v>2248</v>
      </c>
      <c r="M726" s="2" t="s">
        <v>2249</v>
      </c>
      <c r="N726" s="2">
        <v>2667</v>
      </c>
      <c r="O726" t="s">
        <v>2250</v>
      </c>
      <c r="P726" s="155">
        <v>1</v>
      </c>
      <c r="Q726" s="174">
        <v>1</v>
      </c>
      <c r="R726" s="2">
        <v>208175</v>
      </c>
      <c r="S726" s="158">
        <v>41855</v>
      </c>
      <c r="T726" s="158">
        <v>41942</v>
      </c>
      <c r="U726" s="165">
        <f t="shared" si="30"/>
        <v>87</v>
      </c>
      <c r="V726" s="158">
        <v>41952</v>
      </c>
      <c r="W726" s="165">
        <f t="shared" si="31"/>
        <v>97</v>
      </c>
      <c r="X726" s="158">
        <v>41982</v>
      </c>
      <c r="Y726" s="165">
        <f t="shared" si="32"/>
        <v>127</v>
      </c>
      <c r="Z726">
        <v>5</v>
      </c>
      <c r="AA726" s="4">
        <v>35</v>
      </c>
      <c r="AB726">
        <v>7</v>
      </c>
      <c r="AC726" s="2"/>
      <c r="AD726">
        <v>452</v>
      </c>
      <c r="AE726" s="2"/>
      <c r="AF726">
        <v>3</v>
      </c>
      <c r="AG726" t="s">
        <v>2251</v>
      </c>
    </row>
    <row r="727" spans="1:33" x14ac:dyDescent="0.25">
      <c r="A727">
        <v>726</v>
      </c>
      <c r="B727">
        <v>2014</v>
      </c>
      <c r="D727" t="s">
        <v>859</v>
      </c>
      <c r="F727" t="s">
        <v>4446</v>
      </c>
      <c r="H727" t="s">
        <v>2140</v>
      </c>
      <c r="J727" t="s">
        <v>2247</v>
      </c>
      <c r="L727" s="2" t="s">
        <v>2248</v>
      </c>
      <c r="M727" s="2" t="s">
        <v>2249</v>
      </c>
      <c r="N727" s="2">
        <v>2667</v>
      </c>
      <c r="O727" t="s">
        <v>2250</v>
      </c>
      <c r="P727" s="155">
        <v>2</v>
      </c>
      <c r="Q727">
        <v>2</v>
      </c>
      <c r="R727" s="2">
        <v>227314</v>
      </c>
      <c r="S727" s="158">
        <v>41855</v>
      </c>
      <c r="T727" s="158">
        <v>41935</v>
      </c>
      <c r="U727" s="165">
        <f t="shared" si="30"/>
        <v>80</v>
      </c>
      <c r="V727" s="158">
        <v>41950</v>
      </c>
      <c r="W727" s="165">
        <f t="shared" si="31"/>
        <v>95</v>
      </c>
      <c r="X727" s="158">
        <v>41974</v>
      </c>
      <c r="Y727" s="165">
        <f t="shared" si="32"/>
        <v>119</v>
      </c>
      <c r="Z727">
        <v>5</v>
      </c>
      <c r="AA727" s="4">
        <v>41</v>
      </c>
      <c r="AB727">
        <v>8</v>
      </c>
      <c r="AC727" s="2"/>
      <c r="AD727">
        <v>488</v>
      </c>
      <c r="AE727" s="2"/>
      <c r="AF727">
        <v>1</v>
      </c>
      <c r="AG727" t="s">
        <v>2252</v>
      </c>
    </row>
    <row r="728" spans="1:33" x14ac:dyDescent="0.25">
      <c r="A728">
        <v>727</v>
      </c>
      <c r="B728">
        <v>2014</v>
      </c>
      <c r="D728" t="s">
        <v>859</v>
      </c>
      <c r="F728" t="s">
        <v>4446</v>
      </c>
      <c r="H728" t="s">
        <v>2140</v>
      </c>
      <c r="J728" t="s">
        <v>2247</v>
      </c>
      <c r="L728" s="2" t="s">
        <v>2248</v>
      </c>
      <c r="M728" s="2" t="s">
        <v>2249</v>
      </c>
      <c r="N728" s="2">
        <v>2667</v>
      </c>
      <c r="O728" t="s">
        <v>2250</v>
      </c>
      <c r="P728" s="155">
        <v>3</v>
      </c>
      <c r="Q728">
        <v>3</v>
      </c>
      <c r="R728" s="2">
        <v>6891</v>
      </c>
      <c r="S728" s="158">
        <v>41855</v>
      </c>
      <c r="T728" s="158">
        <v>41928</v>
      </c>
      <c r="U728" s="165">
        <f t="shared" si="30"/>
        <v>73</v>
      </c>
      <c r="V728" s="158">
        <v>41916</v>
      </c>
      <c r="W728" s="165">
        <f t="shared" si="31"/>
        <v>61</v>
      </c>
      <c r="X728" s="158">
        <v>42346</v>
      </c>
      <c r="Y728" s="165">
        <f t="shared" si="32"/>
        <v>491</v>
      </c>
      <c r="Z728">
        <v>4</v>
      </c>
      <c r="AA728" s="4">
        <v>51</v>
      </c>
      <c r="AB728">
        <v>8</v>
      </c>
      <c r="AC728" s="2"/>
      <c r="AD728">
        <v>515</v>
      </c>
      <c r="AE728" s="2"/>
      <c r="AF728">
        <v>2</v>
      </c>
      <c r="AG728" t="s">
        <v>2253</v>
      </c>
    </row>
    <row r="729" spans="1:33" x14ac:dyDescent="0.25">
      <c r="A729">
        <v>728</v>
      </c>
      <c r="B729">
        <v>2014</v>
      </c>
      <c r="D729" t="s">
        <v>859</v>
      </c>
      <c r="F729" t="s">
        <v>4446</v>
      </c>
      <c r="H729" t="s">
        <v>2140</v>
      </c>
      <c r="J729" t="s">
        <v>2247</v>
      </c>
      <c r="L729" s="2" t="s">
        <v>2248</v>
      </c>
      <c r="M729" s="2" t="s">
        <v>2249</v>
      </c>
      <c r="N729" s="2">
        <v>2667</v>
      </c>
      <c r="O729" t="s">
        <v>2250</v>
      </c>
      <c r="P729" s="155">
        <v>4</v>
      </c>
      <c r="Q729">
        <v>4</v>
      </c>
      <c r="R729" s="2" t="s">
        <v>2104</v>
      </c>
      <c r="S729" s="158">
        <v>41855</v>
      </c>
      <c r="T729" s="158">
        <v>41926</v>
      </c>
      <c r="U729" s="165">
        <f t="shared" si="30"/>
        <v>71</v>
      </c>
      <c r="V729" s="158">
        <v>41939</v>
      </c>
      <c r="W729" s="165">
        <f t="shared" si="31"/>
        <v>84</v>
      </c>
      <c r="X729" s="158">
        <v>41966</v>
      </c>
      <c r="Y729" s="165">
        <f t="shared" si="32"/>
        <v>111</v>
      </c>
      <c r="Z729">
        <v>3</v>
      </c>
      <c r="AA729" s="4">
        <v>47</v>
      </c>
      <c r="AB729">
        <v>6</v>
      </c>
      <c r="AC729" s="2"/>
      <c r="AD729">
        <v>496</v>
      </c>
      <c r="AE729" s="2"/>
      <c r="AF729">
        <v>4</v>
      </c>
      <c r="AG729" t="s">
        <v>2254</v>
      </c>
    </row>
    <row r="730" spans="1:33" x14ac:dyDescent="0.25">
      <c r="A730">
        <v>729</v>
      </c>
      <c r="B730">
        <v>2014</v>
      </c>
      <c r="D730" t="s">
        <v>859</v>
      </c>
      <c r="F730" t="s">
        <v>4446</v>
      </c>
      <c r="H730" t="s">
        <v>2140</v>
      </c>
      <c r="J730" t="s">
        <v>2247</v>
      </c>
      <c r="L730" s="2" t="s">
        <v>2255</v>
      </c>
      <c r="M730" s="2" t="s">
        <v>2256</v>
      </c>
      <c r="N730" s="2">
        <v>2665</v>
      </c>
      <c r="O730" t="s">
        <v>2257</v>
      </c>
      <c r="P730" s="155">
        <v>1</v>
      </c>
      <c r="Q730" s="174">
        <v>1</v>
      </c>
      <c r="R730" s="2">
        <v>203739</v>
      </c>
      <c r="S730" s="158">
        <v>41857</v>
      </c>
      <c r="T730" s="158">
        <v>41942</v>
      </c>
      <c r="U730" s="165">
        <f t="shared" si="30"/>
        <v>85</v>
      </c>
      <c r="V730" s="158">
        <v>41954</v>
      </c>
      <c r="W730" s="165">
        <f t="shared" si="31"/>
        <v>97</v>
      </c>
      <c r="X730" s="158">
        <v>41976</v>
      </c>
      <c r="Y730" s="165">
        <f t="shared" si="32"/>
        <v>119</v>
      </c>
      <c r="Z730">
        <v>4</v>
      </c>
      <c r="AA730" s="4">
        <v>36</v>
      </c>
      <c r="AB730">
        <v>8</v>
      </c>
      <c r="AC730" s="2"/>
      <c r="AD730">
        <v>397</v>
      </c>
      <c r="AE730" s="2"/>
      <c r="AF730">
        <v>3</v>
      </c>
      <c r="AG730" t="s">
        <v>2258</v>
      </c>
    </row>
    <row r="731" spans="1:33" x14ac:dyDescent="0.25">
      <c r="A731">
        <v>730</v>
      </c>
      <c r="B731">
        <v>2014</v>
      </c>
      <c r="D731" t="s">
        <v>859</v>
      </c>
      <c r="F731" t="s">
        <v>4446</v>
      </c>
      <c r="H731" t="s">
        <v>2140</v>
      </c>
      <c r="J731" t="s">
        <v>2247</v>
      </c>
      <c r="L731" s="2" t="s">
        <v>2255</v>
      </c>
      <c r="M731" s="2" t="s">
        <v>2256</v>
      </c>
      <c r="N731" s="2">
        <v>2665</v>
      </c>
      <c r="O731" t="s">
        <v>2257</v>
      </c>
      <c r="P731" s="155">
        <v>2</v>
      </c>
      <c r="Q731">
        <v>2</v>
      </c>
      <c r="R731" s="2">
        <v>208140</v>
      </c>
      <c r="S731" s="158">
        <v>41857</v>
      </c>
      <c r="T731" s="158">
        <v>41922</v>
      </c>
      <c r="U731" s="165">
        <f t="shared" si="30"/>
        <v>65</v>
      </c>
      <c r="V731" s="158">
        <v>41946</v>
      </c>
      <c r="W731" s="165">
        <f t="shared" si="31"/>
        <v>89</v>
      </c>
      <c r="X731" s="158">
        <v>42339</v>
      </c>
      <c r="Y731" s="165">
        <f t="shared" si="32"/>
        <v>482</v>
      </c>
      <c r="Z731">
        <v>5</v>
      </c>
      <c r="AA731" s="4">
        <v>25</v>
      </c>
      <c r="AB731">
        <v>8</v>
      </c>
      <c r="AC731" s="2"/>
      <c r="AD731">
        <v>620</v>
      </c>
      <c r="AE731" s="2"/>
      <c r="AF731">
        <v>1</v>
      </c>
      <c r="AG731" t="s">
        <v>2259</v>
      </c>
    </row>
    <row r="732" spans="1:33" x14ac:dyDescent="0.25">
      <c r="A732">
        <v>731</v>
      </c>
      <c r="B732">
        <v>2014</v>
      </c>
      <c r="D732" t="s">
        <v>859</v>
      </c>
      <c r="F732" t="s">
        <v>4446</v>
      </c>
      <c r="H732" t="s">
        <v>2140</v>
      </c>
      <c r="J732" t="s">
        <v>2247</v>
      </c>
      <c r="L732" s="2" t="s">
        <v>2255</v>
      </c>
      <c r="M732" s="2" t="s">
        <v>2256</v>
      </c>
      <c r="N732" s="2">
        <v>2665</v>
      </c>
      <c r="O732" t="s">
        <v>2257</v>
      </c>
      <c r="P732" s="155">
        <v>3</v>
      </c>
      <c r="Q732">
        <v>3</v>
      </c>
      <c r="R732" s="2">
        <v>5503</v>
      </c>
      <c r="S732" s="158">
        <v>41857</v>
      </c>
      <c r="T732" s="158">
        <v>41922</v>
      </c>
      <c r="U732" s="165">
        <f t="shared" si="30"/>
        <v>65</v>
      </c>
      <c r="V732" s="158">
        <v>41936</v>
      </c>
      <c r="W732" s="165">
        <f t="shared" si="31"/>
        <v>79</v>
      </c>
      <c r="X732" s="158" t="s">
        <v>1297</v>
      </c>
      <c r="Y732" s="165" t="e">
        <f t="shared" si="32"/>
        <v>#VALUE!</v>
      </c>
      <c r="Z732">
        <v>5</v>
      </c>
      <c r="AA732" s="4">
        <v>34</v>
      </c>
      <c r="AB732">
        <v>6</v>
      </c>
      <c r="AC732" s="2"/>
      <c r="AD732">
        <v>612</v>
      </c>
      <c r="AE732" s="2"/>
      <c r="AF732">
        <v>2</v>
      </c>
      <c r="AG732" t="s">
        <v>2260</v>
      </c>
    </row>
    <row r="733" spans="1:33" x14ac:dyDescent="0.25">
      <c r="A733">
        <v>732</v>
      </c>
      <c r="B733">
        <v>2014</v>
      </c>
      <c r="D733" t="s">
        <v>859</v>
      </c>
      <c r="F733" t="s">
        <v>4446</v>
      </c>
      <c r="H733" t="s">
        <v>2140</v>
      </c>
      <c r="J733" t="s">
        <v>2247</v>
      </c>
      <c r="L733" s="2" t="s">
        <v>2255</v>
      </c>
      <c r="M733" s="2" t="s">
        <v>2256</v>
      </c>
      <c r="N733" s="2">
        <v>2665</v>
      </c>
      <c r="O733" t="s">
        <v>2257</v>
      </c>
      <c r="P733" s="155">
        <v>4</v>
      </c>
      <c r="Q733">
        <v>4</v>
      </c>
      <c r="R733" s="2" t="s">
        <v>2104</v>
      </c>
      <c r="S733" s="158">
        <v>41857</v>
      </c>
      <c r="T733" s="158">
        <v>41922</v>
      </c>
      <c r="U733" s="165">
        <f t="shared" si="30"/>
        <v>65</v>
      </c>
      <c r="V733" s="158">
        <v>41934</v>
      </c>
      <c r="W733" s="165">
        <f t="shared" si="31"/>
        <v>77</v>
      </c>
      <c r="X733" s="158" t="s">
        <v>1322</v>
      </c>
      <c r="Y733" s="165" t="e">
        <f t="shared" si="32"/>
        <v>#VALUE!</v>
      </c>
      <c r="Z733">
        <v>2</v>
      </c>
      <c r="AA733" s="4">
        <v>53</v>
      </c>
      <c r="AB733">
        <v>7</v>
      </c>
      <c r="AC733" s="2"/>
      <c r="AD733">
        <v>635</v>
      </c>
      <c r="AE733" s="2"/>
      <c r="AF733">
        <v>4</v>
      </c>
      <c r="AG733" t="s">
        <v>2261</v>
      </c>
    </row>
    <row r="734" spans="1:33" x14ac:dyDescent="0.25">
      <c r="A734">
        <v>733</v>
      </c>
      <c r="B734">
        <v>2014</v>
      </c>
      <c r="D734" t="s">
        <v>859</v>
      </c>
      <c r="F734" t="s">
        <v>4446</v>
      </c>
      <c r="H734" t="s">
        <v>2140</v>
      </c>
      <c r="J734" t="s">
        <v>2247</v>
      </c>
      <c r="L734" s="2" t="s">
        <v>2262</v>
      </c>
      <c r="M734" s="2" t="s">
        <v>2263</v>
      </c>
      <c r="N734" s="2">
        <v>2670</v>
      </c>
      <c r="O734" t="s">
        <v>2264</v>
      </c>
      <c r="P734" s="155">
        <v>1</v>
      </c>
      <c r="Q734" s="174">
        <v>1</v>
      </c>
      <c r="R734" s="2">
        <v>208173</v>
      </c>
      <c r="S734" s="158" t="s">
        <v>2265</v>
      </c>
      <c r="T734" s="158" t="s">
        <v>1151</v>
      </c>
      <c r="U734" s="165" t="e">
        <f t="shared" si="30"/>
        <v>#VALUE!</v>
      </c>
      <c r="V734" s="158">
        <v>41944</v>
      </c>
      <c r="W734" s="165" t="e">
        <f t="shared" si="31"/>
        <v>#VALUE!</v>
      </c>
      <c r="X734" s="158">
        <v>41974</v>
      </c>
      <c r="Y734" s="165" t="e">
        <f t="shared" si="32"/>
        <v>#VALUE!</v>
      </c>
      <c r="Z734">
        <v>5</v>
      </c>
      <c r="AA734" s="4">
        <v>39</v>
      </c>
      <c r="AB734">
        <v>8</v>
      </c>
      <c r="AC734" s="2"/>
      <c r="AD734">
        <v>732</v>
      </c>
      <c r="AE734" s="2"/>
      <c r="AF734">
        <v>2</v>
      </c>
      <c r="AG734" t="s">
        <v>2266</v>
      </c>
    </row>
    <row r="735" spans="1:33" x14ac:dyDescent="0.25">
      <c r="A735">
        <v>734</v>
      </c>
      <c r="B735">
        <v>2014</v>
      </c>
      <c r="D735" t="s">
        <v>859</v>
      </c>
      <c r="F735" t="s">
        <v>4446</v>
      </c>
      <c r="H735" t="s">
        <v>2140</v>
      </c>
      <c r="J735" t="s">
        <v>2247</v>
      </c>
      <c r="L735" s="2" t="s">
        <v>2262</v>
      </c>
      <c r="M735" s="2" t="s">
        <v>2263</v>
      </c>
      <c r="N735" s="2">
        <v>2670</v>
      </c>
      <c r="O735" t="s">
        <v>2264</v>
      </c>
      <c r="P735" s="155">
        <v>2</v>
      </c>
      <c r="Q735">
        <v>2</v>
      </c>
      <c r="R735" s="2">
        <v>208137</v>
      </c>
      <c r="S735" s="158" t="s">
        <v>2265</v>
      </c>
      <c r="T735" s="158">
        <v>41930</v>
      </c>
      <c r="U735" s="165" t="e">
        <f t="shared" si="30"/>
        <v>#VALUE!</v>
      </c>
      <c r="V735" s="158">
        <v>41944</v>
      </c>
      <c r="W735" s="165" t="e">
        <f t="shared" si="31"/>
        <v>#VALUE!</v>
      </c>
      <c r="X735" s="158">
        <v>41979</v>
      </c>
      <c r="Y735" s="165" t="e">
        <f t="shared" si="32"/>
        <v>#VALUE!</v>
      </c>
      <c r="Z735">
        <v>5</v>
      </c>
      <c r="AA735" s="4">
        <v>37</v>
      </c>
      <c r="AB735">
        <v>6</v>
      </c>
      <c r="AC735" s="2"/>
      <c r="AD735">
        <v>799</v>
      </c>
      <c r="AE735" s="2"/>
      <c r="AF735">
        <v>3</v>
      </c>
      <c r="AG735" t="s">
        <v>2267</v>
      </c>
    </row>
    <row r="736" spans="1:33" x14ac:dyDescent="0.25">
      <c r="A736">
        <v>735</v>
      </c>
      <c r="B736">
        <v>2014</v>
      </c>
      <c r="D736" t="s">
        <v>859</v>
      </c>
      <c r="F736" t="s">
        <v>4446</v>
      </c>
      <c r="H736" t="s">
        <v>2140</v>
      </c>
      <c r="J736" t="s">
        <v>2247</v>
      </c>
      <c r="L736" s="2" t="s">
        <v>2262</v>
      </c>
      <c r="M736" s="2" t="s">
        <v>2263</v>
      </c>
      <c r="N736" s="2">
        <v>2670</v>
      </c>
      <c r="O736" t="s">
        <v>2264</v>
      </c>
      <c r="P736" s="155">
        <v>3</v>
      </c>
      <c r="Q736">
        <v>3</v>
      </c>
      <c r="R736" s="2">
        <v>208190</v>
      </c>
      <c r="S736" s="158" t="s">
        <v>2265</v>
      </c>
      <c r="T736" s="158">
        <v>41936</v>
      </c>
      <c r="U736" s="165" t="e">
        <f t="shared" si="30"/>
        <v>#VALUE!</v>
      </c>
      <c r="V736" s="158">
        <v>41948</v>
      </c>
      <c r="W736" s="165" t="e">
        <f t="shared" si="31"/>
        <v>#VALUE!</v>
      </c>
      <c r="X736" s="158">
        <v>41982</v>
      </c>
      <c r="Y736" s="165" t="e">
        <f t="shared" si="32"/>
        <v>#VALUE!</v>
      </c>
      <c r="Z736">
        <v>5</v>
      </c>
      <c r="AA736" s="4">
        <v>31</v>
      </c>
      <c r="AB736">
        <v>7</v>
      </c>
      <c r="AC736" s="2"/>
      <c r="AD736">
        <v>739</v>
      </c>
      <c r="AE736" s="2"/>
      <c r="AF736">
        <v>4</v>
      </c>
      <c r="AG736" t="s">
        <v>2268</v>
      </c>
    </row>
    <row r="737" spans="1:33" x14ac:dyDescent="0.25">
      <c r="A737">
        <v>736</v>
      </c>
      <c r="B737">
        <v>2014</v>
      </c>
      <c r="D737" t="s">
        <v>859</v>
      </c>
      <c r="F737" t="s">
        <v>4446</v>
      </c>
      <c r="H737" t="s">
        <v>2140</v>
      </c>
      <c r="J737" t="s">
        <v>2247</v>
      </c>
      <c r="L737" s="2" t="s">
        <v>2262</v>
      </c>
      <c r="M737" s="2" t="s">
        <v>2263</v>
      </c>
      <c r="N737" s="2">
        <v>2670</v>
      </c>
      <c r="O737" t="s">
        <v>2264</v>
      </c>
      <c r="P737" s="155">
        <v>4</v>
      </c>
      <c r="Q737">
        <v>4</v>
      </c>
      <c r="R737" s="2" t="s">
        <v>2104</v>
      </c>
      <c r="S737" s="158" t="s">
        <v>2265</v>
      </c>
      <c r="T737" s="158">
        <v>41925</v>
      </c>
      <c r="U737" s="165" t="e">
        <f t="shared" si="30"/>
        <v>#VALUE!</v>
      </c>
      <c r="V737" s="158" t="s">
        <v>1281</v>
      </c>
      <c r="W737" s="165" t="e">
        <f t="shared" si="31"/>
        <v>#VALUE!</v>
      </c>
      <c r="X737" s="158" t="s">
        <v>1228</v>
      </c>
      <c r="Y737" s="165" t="e">
        <f t="shared" si="32"/>
        <v>#VALUE!</v>
      </c>
      <c r="Z737">
        <v>3</v>
      </c>
      <c r="AA737" s="4">
        <v>38</v>
      </c>
      <c r="AB737">
        <v>6</v>
      </c>
      <c r="AC737" s="2"/>
      <c r="AD737">
        <v>615</v>
      </c>
      <c r="AE737" s="2"/>
      <c r="AF737">
        <v>1</v>
      </c>
      <c r="AG737" t="s">
        <v>2269</v>
      </c>
    </row>
    <row r="738" spans="1:33" x14ac:dyDescent="0.25">
      <c r="A738">
        <v>737</v>
      </c>
      <c r="B738">
        <v>2014</v>
      </c>
      <c r="D738" t="s">
        <v>859</v>
      </c>
      <c r="F738" t="s">
        <v>4446</v>
      </c>
      <c r="H738" t="s">
        <v>2140</v>
      </c>
      <c r="J738" t="s">
        <v>2247</v>
      </c>
      <c r="L738" s="2" t="s">
        <v>2270</v>
      </c>
      <c r="M738" s="2" t="s">
        <v>2271</v>
      </c>
      <c r="N738" s="2">
        <v>2653</v>
      </c>
      <c r="O738" t="s">
        <v>2272</v>
      </c>
      <c r="P738" s="155">
        <v>1</v>
      </c>
      <c r="Q738" s="174">
        <v>1</v>
      </c>
      <c r="R738" s="2">
        <v>5634</v>
      </c>
      <c r="S738" s="158">
        <v>41852</v>
      </c>
      <c r="T738" s="158">
        <v>41942</v>
      </c>
      <c r="U738" s="165">
        <f t="shared" si="30"/>
        <v>90</v>
      </c>
      <c r="V738" s="158">
        <v>41948</v>
      </c>
      <c r="W738" s="165">
        <f t="shared" si="31"/>
        <v>96</v>
      </c>
      <c r="X738" s="158">
        <v>41982</v>
      </c>
      <c r="Y738" s="165">
        <f t="shared" si="32"/>
        <v>130</v>
      </c>
      <c r="Z738">
        <v>5</v>
      </c>
      <c r="AA738" s="4">
        <v>28</v>
      </c>
      <c r="AB738">
        <v>8</v>
      </c>
      <c r="AC738" s="2"/>
      <c r="AD738">
        <v>533</v>
      </c>
      <c r="AE738" s="2"/>
      <c r="AF738">
        <v>3</v>
      </c>
      <c r="AG738" t="s">
        <v>2273</v>
      </c>
    </row>
    <row r="739" spans="1:33" x14ac:dyDescent="0.25">
      <c r="A739">
        <v>738</v>
      </c>
      <c r="B739">
        <v>2014</v>
      </c>
      <c r="D739" t="s">
        <v>859</v>
      </c>
      <c r="F739" t="s">
        <v>4446</v>
      </c>
      <c r="H739" t="s">
        <v>2140</v>
      </c>
      <c r="J739" t="s">
        <v>2247</v>
      </c>
      <c r="L739" s="2" t="s">
        <v>2270</v>
      </c>
      <c r="M739" s="2" t="s">
        <v>2271</v>
      </c>
      <c r="N739" s="2">
        <v>2653</v>
      </c>
      <c r="O739" t="s">
        <v>2272</v>
      </c>
      <c r="P739" s="155">
        <v>2</v>
      </c>
      <c r="Q739">
        <v>2</v>
      </c>
      <c r="R739" s="2">
        <v>222373</v>
      </c>
      <c r="S739" s="158">
        <v>41852</v>
      </c>
      <c r="T739" s="158">
        <v>41936</v>
      </c>
      <c r="U739" s="165">
        <f t="shared" si="30"/>
        <v>84</v>
      </c>
      <c r="V739" s="158">
        <v>41948</v>
      </c>
      <c r="W739" s="165">
        <f t="shared" si="31"/>
        <v>96</v>
      </c>
      <c r="X739" s="158">
        <v>41980</v>
      </c>
      <c r="Y739" s="165">
        <f t="shared" si="32"/>
        <v>128</v>
      </c>
      <c r="Z739">
        <v>5</v>
      </c>
      <c r="AA739" s="4">
        <v>38</v>
      </c>
      <c r="AB739">
        <v>7</v>
      </c>
      <c r="AC739" s="2"/>
      <c r="AD739">
        <v>500</v>
      </c>
      <c r="AE739" s="2"/>
      <c r="AF739">
        <v>2</v>
      </c>
      <c r="AG739" t="s">
        <v>2273</v>
      </c>
    </row>
    <row r="740" spans="1:33" x14ac:dyDescent="0.25">
      <c r="A740">
        <v>739</v>
      </c>
      <c r="B740">
        <v>2014</v>
      </c>
      <c r="D740" t="s">
        <v>859</v>
      </c>
      <c r="F740" t="s">
        <v>4446</v>
      </c>
      <c r="H740" t="s">
        <v>2140</v>
      </c>
      <c r="J740" t="s">
        <v>2247</v>
      </c>
      <c r="L740" s="2" t="s">
        <v>2270</v>
      </c>
      <c r="M740" s="2" t="s">
        <v>2271</v>
      </c>
      <c r="N740" s="2">
        <v>2653</v>
      </c>
      <c r="O740" t="s">
        <v>2272</v>
      </c>
      <c r="P740" s="155">
        <v>3</v>
      </c>
      <c r="Q740">
        <v>3</v>
      </c>
      <c r="R740" s="2">
        <v>226973</v>
      </c>
      <c r="S740" s="158">
        <v>41852</v>
      </c>
      <c r="T740" s="158">
        <v>41931</v>
      </c>
      <c r="U740" s="165">
        <f t="shared" si="30"/>
        <v>79</v>
      </c>
      <c r="V740" s="158">
        <v>41948</v>
      </c>
      <c r="W740" s="165">
        <f t="shared" si="31"/>
        <v>96</v>
      </c>
      <c r="X740" s="158">
        <v>41966</v>
      </c>
      <c r="Y740" s="165">
        <f t="shared" si="32"/>
        <v>114</v>
      </c>
      <c r="Z740">
        <v>4</v>
      </c>
      <c r="AA740" s="4">
        <v>33</v>
      </c>
      <c r="AB740">
        <v>7</v>
      </c>
      <c r="AC740" s="2"/>
      <c r="AD740">
        <v>432</v>
      </c>
      <c r="AE740" s="2"/>
      <c r="AF740">
        <v>4</v>
      </c>
      <c r="AG740" t="s">
        <v>2274</v>
      </c>
    </row>
    <row r="741" spans="1:33" x14ac:dyDescent="0.25">
      <c r="A741">
        <v>740</v>
      </c>
      <c r="B741">
        <v>2014</v>
      </c>
      <c r="D741" t="s">
        <v>859</v>
      </c>
      <c r="F741" t="s">
        <v>4446</v>
      </c>
      <c r="H741" t="s">
        <v>2140</v>
      </c>
      <c r="J741" t="s">
        <v>2247</v>
      </c>
      <c r="L741" s="2" t="s">
        <v>2270</v>
      </c>
      <c r="M741" s="2" t="s">
        <v>2271</v>
      </c>
      <c r="N741" s="2">
        <v>2653</v>
      </c>
      <c r="O741" t="s">
        <v>2272</v>
      </c>
      <c r="P741" s="155">
        <v>4</v>
      </c>
      <c r="Q741">
        <v>4</v>
      </c>
      <c r="R741" s="2" t="s">
        <v>2104</v>
      </c>
      <c r="S741" s="158">
        <v>41852</v>
      </c>
      <c r="T741" s="158">
        <v>41921</v>
      </c>
      <c r="U741" s="165">
        <f t="shared" si="30"/>
        <v>69</v>
      </c>
      <c r="V741" s="158" t="s">
        <v>1265</v>
      </c>
      <c r="W741" s="165" t="e">
        <f t="shared" si="31"/>
        <v>#VALUE!</v>
      </c>
      <c r="X741" s="158" t="s">
        <v>1228</v>
      </c>
      <c r="Y741" s="165" t="e">
        <f t="shared" si="32"/>
        <v>#VALUE!</v>
      </c>
      <c r="Z741">
        <v>3</v>
      </c>
      <c r="AA741" s="4">
        <v>59</v>
      </c>
      <c r="AB741">
        <v>7</v>
      </c>
      <c r="AC741" s="2"/>
      <c r="AD741">
        <v>458</v>
      </c>
      <c r="AE741" s="2"/>
      <c r="AF741">
        <v>1</v>
      </c>
      <c r="AG741" t="s">
        <v>2275</v>
      </c>
    </row>
    <row r="742" spans="1:33" x14ac:dyDescent="0.25">
      <c r="A742">
        <v>741</v>
      </c>
      <c r="B742">
        <v>2014</v>
      </c>
      <c r="D742" t="s">
        <v>859</v>
      </c>
      <c r="F742" t="s">
        <v>4446</v>
      </c>
      <c r="H742" t="s">
        <v>2140</v>
      </c>
      <c r="J742" t="s">
        <v>2247</v>
      </c>
      <c r="L742" s="2" t="s">
        <v>2276</v>
      </c>
      <c r="M742" s="2" t="s">
        <v>2277</v>
      </c>
      <c r="N742" s="2">
        <v>2665</v>
      </c>
      <c r="O742" t="s">
        <v>2278</v>
      </c>
      <c r="P742" s="155">
        <v>1</v>
      </c>
      <c r="Q742" s="174">
        <v>1</v>
      </c>
      <c r="R742" s="2">
        <v>208224</v>
      </c>
      <c r="S742" s="158">
        <v>41855</v>
      </c>
      <c r="T742" s="158">
        <v>41902</v>
      </c>
      <c r="U742" s="165">
        <f t="shared" si="30"/>
        <v>47</v>
      </c>
      <c r="V742" s="158">
        <v>41914</v>
      </c>
      <c r="W742" s="165">
        <f t="shared" si="31"/>
        <v>59</v>
      </c>
      <c r="X742" s="158">
        <v>41965</v>
      </c>
      <c r="Y742" s="165">
        <f t="shared" si="32"/>
        <v>110</v>
      </c>
      <c r="Z742">
        <v>6</v>
      </c>
      <c r="AA742" s="4">
        <v>29</v>
      </c>
      <c r="AB742">
        <v>8</v>
      </c>
      <c r="AC742" s="2"/>
      <c r="AD742">
        <v>257</v>
      </c>
      <c r="AE742" s="2"/>
      <c r="AF742">
        <v>1</v>
      </c>
      <c r="AG742" t="s">
        <v>2279</v>
      </c>
    </row>
    <row r="743" spans="1:33" x14ac:dyDescent="0.25">
      <c r="A743">
        <v>742</v>
      </c>
      <c r="B743">
        <v>2014</v>
      </c>
      <c r="D743" t="s">
        <v>859</v>
      </c>
      <c r="F743" t="s">
        <v>4446</v>
      </c>
      <c r="H743" t="s">
        <v>2140</v>
      </c>
      <c r="J743" t="s">
        <v>2247</v>
      </c>
      <c r="L743" s="2" t="s">
        <v>2276</v>
      </c>
      <c r="M743" s="2" t="s">
        <v>2277</v>
      </c>
      <c r="N743" s="2">
        <v>2665</v>
      </c>
      <c r="O743" t="s">
        <v>2278</v>
      </c>
      <c r="P743" s="155">
        <v>2</v>
      </c>
      <c r="Q743">
        <v>2</v>
      </c>
      <c r="R743" s="2">
        <v>214306</v>
      </c>
      <c r="S743" s="158">
        <v>41855</v>
      </c>
      <c r="T743" s="158">
        <v>41942</v>
      </c>
      <c r="U743" s="165">
        <f t="shared" si="30"/>
        <v>87</v>
      </c>
      <c r="V743" s="158">
        <v>41953</v>
      </c>
      <c r="W743" s="165">
        <f t="shared" si="31"/>
        <v>98</v>
      </c>
      <c r="X743" s="158">
        <v>41990</v>
      </c>
      <c r="Y743" s="165">
        <f t="shared" si="32"/>
        <v>135</v>
      </c>
      <c r="Z743">
        <v>5</v>
      </c>
      <c r="AA743" s="4">
        <v>38</v>
      </c>
      <c r="AB743">
        <v>7</v>
      </c>
      <c r="AC743" s="2"/>
      <c r="AD743">
        <v>384</v>
      </c>
      <c r="AE743" s="2"/>
      <c r="AF743">
        <v>4</v>
      </c>
      <c r="AG743" t="s">
        <v>2280</v>
      </c>
    </row>
    <row r="744" spans="1:33" x14ac:dyDescent="0.25">
      <c r="A744">
        <v>743</v>
      </c>
      <c r="B744">
        <v>2014</v>
      </c>
      <c r="D744" t="s">
        <v>859</v>
      </c>
      <c r="F744" t="s">
        <v>4446</v>
      </c>
      <c r="H744" t="s">
        <v>2140</v>
      </c>
      <c r="J744" t="s">
        <v>2247</v>
      </c>
      <c r="L744" s="2" t="s">
        <v>2276</v>
      </c>
      <c r="M744" s="2" t="s">
        <v>2277</v>
      </c>
      <c r="N744" s="2">
        <v>2665</v>
      </c>
      <c r="O744" t="s">
        <v>2278</v>
      </c>
      <c r="P744" s="155">
        <v>3</v>
      </c>
      <c r="Q744">
        <v>3</v>
      </c>
      <c r="R744" s="2">
        <v>208164</v>
      </c>
      <c r="S744" s="158">
        <v>41855</v>
      </c>
      <c r="T744" s="158">
        <v>41935</v>
      </c>
      <c r="U744" s="165">
        <f t="shared" si="30"/>
        <v>80</v>
      </c>
      <c r="V744" s="158">
        <v>41948</v>
      </c>
      <c r="W744" s="165">
        <f t="shared" si="31"/>
        <v>93</v>
      </c>
      <c r="X744" s="158">
        <v>41972</v>
      </c>
      <c r="Y744" s="165">
        <f t="shared" si="32"/>
        <v>117</v>
      </c>
      <c r="Z744">
        <v>4</v>
      </c>
      <c r="AA744" s="4">
        <v>32</v>
      </c>
      <c r="AB744">
        <v>8</v>
      </c>
      <c r="AC744" s="2"/>
      <c r="AD744">
        <v>325</v>
      </c>
      <c r="AE744" s="2"/>
      <c r="AF744">
        <v>2</v>
      </c>
      <c r="AG744" t="s">
        <v>2281</v>
      </c>
    </row>
    <row r="745" spans="1:33" x14ac:dyDescent="0.25">
      <c r="A745">
        <v>744</v>
      </c>
      <c r="B745">
        <v>2014</v>
      </c>
      <c r="D745" t="s">
        <v>859</v>
      </c>
      <c r="F745" t="s">
        <v>4446</v>
      </c>
      <c r="H745" t="s">
        <v>2140</v>
      </c>
      <c r="J745" t="s">
        <v>2247</v>
      </c>
      <c r="L745" s="2" t="s">
        <v>2276</v>
      </c>
      <c r="M745" s="2" t="s">
        <v>2277</v>
      </c>
      <c r="N745" s="2">
        <v>2665</v>
      </c>
      <c r="O745" t="s">
        <v>2278</v>
      </c>
      <c r="P745" s="155">
        <v>4</v>
      </c>
      <c r="Q745">
        <v>4</v>
      </c>
      <c r="R745" s="2" t="s">
        <v>2104</v>
      </c>
      <c r="S745" s="158">
        <v>41855</v>
      </c>
      <c r="T745" s="158">
        <v>41925</v>
      </c>
      <c r="U745" s="165">
        <f t="shared" si="30"/>
        <v>70</v>
      </c>
      <c r="V745" s="158" t="s">
        <v>1281</v>
      </c>
      <c r="W745" s="165" t="e">
        <f t="shared" si="31"/>
        <v>#VALUE!</v>
      </c>
      <c r="X745" s="158">
        <v>41972</v>
      </c>
      <c r="Y745" s="165">
        <f t="shared" si="32"/>
        <v>117</v>
      </c>
      <c r="Z745">
        <v>3</v>
      </c>
      <c r="AA745" s="4">
        <v>39</v>
      </c>
      <c r="AB745">
        <v>7</v>
      </c>
      <c r="AC745" s="2"/>
      <c r="AD745">
        <v>333</v>
      </c>
      <c r="AE745" s="2"/>
      <c r="AF745">
        <v>2</v>
      </c>
      <c r="AG745" t="s">
        <v>2282</v>
      </c>
    </row>
    <row r="746" spans="1:33" x14ac:dyDescent="0.25">
      <c r="A746">
        <v>745</v>
      </c>
      <c r="B746">
        <v>2014</v>
      </c>
      <c r="D746" t="s">
        <v>859</v>
      </c>
      <c r="F746" t="s">
        <v>4446</v>
      </c>
      <c r="H746" t="s">
        <v>2140</v>
      </c>
      <c r="J746" t="s">
        <v>2247</v>
      </c>
      <c r="L746" s="2" t="s">
        <v>2283</v>
      </c>
      <c r="M746" s="2" t="s">
        <v>2284</v>
      </c>
      <c r="N746" s="2">
        <v>2667</v>
      </c>
      <c r="O746" t="s">
        <v>2285</v>
      </c>
      <c r="P746" s="155">
        <v>1</v>
      </c>
      <c r="Q746" s="174">
        <v>1</v>
      </c>
      <c r="R746" s="2">
        <v>228600</v>
      </c>
      <c r="S746" s="158" t="s">
        <v>2265</v>
      </c>
      <c r="T746" s="158">
        <v>41930</v>
      </c>
      <c r="U746" s="165" t="e">
        <f t="shared" si="30"/>
        <v>#VALUE!</v>
      </c>
      <c r="V746" s="158">
        <v>41946</v>
      </c>
      <c r="W746" s="165" t="e">
        <f t="shared" si="31"/>
        <v>#VALUE!</v>
      </c>
      <c r="X746" s="158">
        <v>41974</v>
      </c>
      <c r="Y746" s="165" t="e">
        <f t="shared" si="32"/>
        <v>#VALUE!</v>
      </c>
      <c r="Z746">
        <v>5</v>
      </c>
      <c r="AA746" s="4">
        <v>48</v>
      </c>
      <c r="AB746">
        <v>9</v>
      </c>
      <c r="AC746" s="2"/>
      <c r="AD746">
        <v>1103</v>
      </c>
      <c r="AE746" s="2"/>
      <c r="AF746">
        <v>3</v>
      </c>
      <c r="AG746" t="s">
        <v>2286</v>
      </c>
    </row>
    <row r="747" spans="1:33" x14ac:dyDescent="0.25">
      <c r="A747">
        <v>746</v>
      </c>
      <c r="B747">
        <v>2014</v>
      </c>
      <c r="D747" t="s">
        <v>859</v>
      </c>
      <c r="F747" t="s">
        <v>4446</v>
      </c>
      <c r="H747" t="s">
        <v>2140</v>
      </c>
      <c r="J747" t="s">
        <v>2247</v>
      </c>
      <c r="L747" s="2" t="s">
        <v>2283</v>
      </c>
      <c r="M747" s="2" t="s">
        <v>2284</v>
      </c>
      <c r="N747" s="2">
        <v>2667</v>
      </c>
      <c r="O747" t="s">
        <v>2285</v>
      </c>
      <c r="P747" s="155">
        <v>2</v>
      </c>
      <c r="Q747">
        <v>2</v>
      </c>
      <c r="R747" s="2">
        <v>208175</v>
      </c>
      <c r="S747" s="158" t="s">
        <v>2265</v>
      </c>
      <c r="T747" s="158">
        <v>41932</v>
      </c>
      <c r="U747" s="165" t="e">
        <f t="shared" si="30"/>
        <v>#VALUE!</v>
      </c>
      <c r="V747" s="158">
        <v>41961</v>
      </c>
      <c r="W747" s="165" t="e">
        <f t="shared" si="31"/>
        <v>#VALUE!</v>
      </c>
      <c r="X747" s="158">
        <v>41976</v>
      </c>
      <c r="Y747" s="165" t="e">
        <f t="shared" si="32"/>
        <v>#VALUE!</v>
      </c>
      <c r="Z747">
        <v>5</v>
      </c>
      <c r="AA747" s="4">
        <v>45</v>
      </c>
      <c r="AB747">
        <v>8</v>
      </c>
      <c r="AC747" s="2"/>
      <c r="AD747">
        <v>1158</v>
      </c>
      <c r="AE747" s="2"/>
      <c r="AF747">
        <v>1</v>
      </c>
      <c r="AG747" t="s">
        <v>2287</v>
      </c>
    </row>
    <row r="748" spans="1:33" x14ac:dyDescent="0.25">
      <c r="A748">
        <v>747</v>
      </c>
      <c r="B748">
        <v>2014</v>
      </c>
      <c r="D748" t="s">
        <v>859</v>
      </c>
      <c r="F748" t="s">
        <v>4446</v>
      </c>
      <c r="H748" t="s">
        <v>2140</v>
      </c>
      <c r="J748" t="s">
        <v>2247</v>
      </c>
      <c r="L748" s="2" t="s">
        <v>2283</v>
      </c>
      <c r="M748" s="2" t="s">
        <v>2284</v>
      </c>
      <c r="N748" s="2">
        <v>2667</v>
      </c>
      <c r="O748" t="s">
        <v>2285</v>
      </c>
      <c r="P748" s="155">
        <v>3</v>
      </c>
      <c r="Q748">
        <v>3</v>
      </c>
      <c r="R748" s="2">
        <v>227314</v>
      </c>
      <c r="S748" s="158" t="s">
        <v>2265</v>
      </c>
      <c r="T748" s="158">
        <v>41934</v>
      </c>
      <c r="U748" s="165" t="e">
        <f t="shared" si="30"/>
        <v>#VALUE!</v>
      </c>
      <c r="V748" s="158">
        <v>41952</v>
      </c>
      <c r="W748" s="165" t="e">
        <f t="shared" si="31"/>
        <v>#VALUE!</v>
      </c>
      <c r="X748" s="158">
        <v>41977</v>
      </c>
      <c r="Y748" s="165" t="e">
        <f t="shared" si="32"/>
        <v>#VALUE!</v>
      </c>
      <c r="Z748">
        <v>4</v>
      </c>
      <c r="AA748" s="4">
        <v>33</v>
      </c>
      <c r="AB748">
        <v>8</v>
      </c>
      <c r="AC748" s="2"/>
      <c r="AD748">
        <v>797</v>
      </c>
      <c r="AE748" s="2"/>
      <c r="AF748">
        <v>4</v>
      </c>
      <c r="AG748" t="s">
        <v>2288</v>
      </c>
    </row>
    <row r="749" spans="1:33" x14ac:dyDescent="0.25">
      <c r="A749">
        <v>748</v>
      </c>
      <c r="B749">
        <v>2014</v>
      </c>
      <c r="D749" t="s">
        <v>859</v>
      </c>
      <c r="F749" t="s">
        <v>4446</v>
      </c>
      <c r="H749" t="s">
        <v>2140</v>
      </c>
      <c r="J749" t="s">
        <v>2247</v>
      </c>
      <c r="L749" s="2" t="s">
        <v>2283</v>
      </c>
      <c r="M749" s="2" t="s">
        <v>2284</v>
      </c>
      <c r="N749" s="2">
        <v>2667</v>
      </c>
      <c r="O749" t="s">
        <v>2285</v>
      </c>
      <c r="P749" s="155">
        <v>4</v>
      </c>
      <c r="Q749">
        <v>4</v>
      </c>
      <c r="R749" s="2" t="s">
        <v>2104</v>
      </c>
      <c r="S749" s="158" t="s">
        <v>2265</v>
      </c>
      <c r="T749" s="158">
        <v>41925</v>
      </c>
      <c r="U749" s="165" t="e">
        <f t="shared" si="30"/>
        <v>#VALUE!</v>
      </c>
      <c r="V749" s="158" t="s">
        <v>1281</v>
      </c>
      <c r="W749" s="165" t="e">
        <f t="shared" si="31"/>
        <v>#VALUE!</v>
      </c>
      <c r="X749" s="158">
        <v>41972</v>
      </c>
      <c r="Y749" s="165" t="e">
        <f t="shared" si="32"/>
        <v>#VALUE!</v>
      </c>
      <c r="Z749">
        <v>3</v>
      </c>
      <c r="AA749" s="4">
        <v>57</v>
      </c>
      <c r="AB749">
        <v>6</v>
      </c>
      <c r="AC749" s="2"/>
      <c r="AD749">
        <v>960</v>
      </c>
      <c r="AE749" s="2"/>
      <c r="AF749">
        <v>2</v>
      </c>
      <c r="AG749" t="s">
        <v>2289</v>
      </c>
    </row>
    <row r="750" spans="1:33" x14ac:dyDescent="0.25">
      <c r="A750">
        <v>749</v>
      </c>
      <c r="B750">
        <v>2014</v>
      </c>
      <c r="D750" t="s">
        <v>859</v>
      </c>
      <c r="F750" t="s">
        <v>4446</v>
      </c>
      <c r="H750" t="s">
        <v>2140</v>
      </c>
      <c r="J750" t="s">
        <v>2247</v>
      </c>
      <c r="L750" s="2" t="s">
        <v>2290</v>
      </c>
      <c r="M750" s="2" t="s">
        <v>2291</v>
      </c>
      <c r="N750" s="2">
        <v>2657</v>
      </c>
      <c r="O750" t="s">
        <v>2292</v>
      </c>
      <c r="P750" s="155">
        <v>1</v>
      </c>
      <c r="Q750" s="174">
        <v>1</v>
      </c>
      <c r="R750" s="2">
        <v>6891</v>
      </c>
      <c r="S750" s="158">
        <v>41852</v>
      </c>
      <c r="T750" s="158">
        <v>41922</v>
      </c>
      <c r="U750" s="165">
        <f t="shared" si="30"/>
        <v>70</v>
      </c>
      <c r="V750" s="158">
        <v>41932</v>
      </c>
      <c r="W750" s="165">
        <f t="shared" si="31"/>
        <v>80</v>
      </c>
      <c r="X750" s="158">
        <v>41970</v>
      </c>
      <c r="Y750" s="165">
        <f t="shared" si="32"/>
        <v>118</v>
      </c>
      <c r="Z750">
        <v>5</v>
      </c>
      <c r="AA750" s="4">
        <v>43</v>
      </c>
      <c r="AB750">
        <v>7</v>
      </c>
      <c r="AC750" s="2"/>
      <c r="AD750">
        <v>965</v>
      </c>
      <c r="AE750" s="2"/>
      <c r="AF750">
        <v>1</v>
      </c>
      <c r="AG750" t="s">
        <v>2281</v>
      </c>
    </row>
    <row r="751" spans="1:33" x14ac:dyDescent="0.25">
      <c r="A751">
        <v>750</v>
      </c>
      <c r="B751">
        <v>2014</v>
      </c>
      <c r="D751" t="s">
        <v>859</v>
      </c>
      <c r="F751" t="s">
        <v>4446</v>
      </c>
      <c r="H751" t="s">
        <v>2140</v>
      </c>
      <c r="J751" t="s">
        <v>2247</v>
      </c>
      <c r="L751" s="2" t="s">
        <v>2290</v>
      </c>
      <c r="M751" s="2" t="s">
        <v>2291</v>
      </c>
      <c r="N751" s="2">
        <v>2657</v>
      </c>
      <c r="O751" t="s">
        <v>2292</v>
      </c>
      <c r="P751" s="155">
        <v>2</v>
      </c>
      <c r="Q751">
        <v>2</v>
      </c>
      <c r="R751" s="2">
        <v>6697</v>
      </c>
      <c r="S751" s="158">
        <v>41852</v>
      </c>
      <c r="T751" s="158">
        <v>41924</v>
      </c>
      <c r="U751" s="165">
        <f t="shared" si="30"/>
        <v>72</v>
      </c>
      <c r="V751" s="158">
        <v>41941</v>
      </c>
      <c r="W751" s="165">
        <f t="shared" si="31"/>
        <v>89</v>
      </c>
      <c r="X751" s="158">
        <v>41977</v>
      </c>
      <c r="Y751" s="165">
        <f t="shared" si="32"/>
        <v>125</v>
      </c>
      <c r="Z751">
        <v>4</v>
      </c>
      <c r="AA751" s="4">
        <v>35</v>
      </c>
      <c r="AB751">
        <v>8</v>
      </c>
      <c r="AC751" s="2"/>
      <c r="AD751">
        <v>895</v>
      </c>
      <c r="AE751" s="2"/>
      <c r="AF751">
        <v>3</v>
      </c>
      <c r="AG751" t="s">
        <v>2293</v>
      </c>
    </row>
    <row r="752" spans="1:33" x14ac:dyDescent="0.25">
      <c r="A752">
        <v>751</v>
      </c>
      <c r="B752">
        <v>2014</v>
      </c>
      <c r="D752" t="s">
        <v>859</v>
      </c>
      <c r="F752" t="s">
        <v>4446</v>
      </c>
      <c r="H752" t="s">
        <v>2140</v>
      </c>
      <c r="J752" t="s">
        <v>2247</v>
      </c>
      <c r="L752" s="2" t="s">
        <v>2290</v>
      </c>
      <c r="M752" s="2" t="s">
        <v>2291</v>
      </c>
      <c r="N752" s="2">
        <v>2657</v>
      </c>
      <c r="O752" t="s">
        <v>2292</v>
      </c>
      <c r="P752" s="155">
        <v>3</v>
      </c>
      <c r="Q752">
        <v>3</v>
      </c>
      <c r="R752" s="2">
        <v>5684</v>
      </c>
      <c r="S752" s="158">
        <v>41852</v>
      </c>
      <c r="T752" s="158">
        <v>41920</v>
      </c>
      <c r="U752" s="165">
        <f t="shared" si="30"/>
        <v>68</v>
      </c>
      <c r="V752" s="158">
        <v>41933</v>
      </c>
      <c r="W752" s="165">
        <f t="shared" si="31"/>
        <v>81</v>
      </c>
      <c r="X752" s="158">
        <v>41971</v>
      </c>
      <c r="Y752" s="165">
        <f t="shared" si="32"/>
        <v>119</v>
      </c>
      <c r="Z752">
        <v>5</v>
      </c>
      <c r="AA752" s="4">
        <v>39</v>
      </c>
      <c r="AB752">
        <v>7</v>
      </c>
      <c r="AC752" s="2"/>
      <c r="AD752">
        <v>890</v>
      </c>
      <c r="AE752" s="2"/>
      <c r="AF752">
        <v>2</v>
      </c>
      <c r="AG752" t="s">
        <v>2281</v>
      </c>
    </row>
    <row r="753" spans="1:33" x14ac:dyDescent="0.25">
      <c r="A753">
        <v>752</v>
      </c>
      <c r="B753">
        <v>2014</v>
      </c>
      <c r="D753" t="s">
        <v>859</v>
      </c>
      <c r="F753" t="s">
        <v>4446</v>
      </c>
      <c r="H753" t="s">
        <v>2140</v>
      </c>
      <c r="J753" t="s">
        <v>2247</v>
      </c>
      <c r="L753" s="2" t="s">
        <v>2290</v>
      </c>
      <c r="M753" s="2" t="s">
        <v>2291</v>
      </c>
      <c r="N753" s="2">
        <v>2657</v>
      </c>
      <c r="O753" t="s">
        <v>2292</v>
      </c>
      <c r="P753" s="155">
        <v>4</v>
      </c>
      <c r="Q753">
        <v>4</v>
      </c>
      <c r="R753" s="2" t="s">
        <v>2104</v>
      </c>
      <c r="S753" s="158">
        <v>41852</v>
      </c>
      <c r="T753" s="158">
        <v>41922</v>
      </c>
      <c r="U753" s="165">
        <f t="shared" si="30"/>
        <v>70</v>
      </c>
      <c r="V753" s="158" t="s">
        <v>1141</v>
      </c>
      <c r="W753" s="165" t="e">
        <f t="shared" si="31"/>
        <v>#VALUE!</v>
      </c>
      <c r="X753" s="158">
        <v>41972</v>
      </c>
      <c r="Y753" s="165">
        <f t="shared" si="32"/>
        <v>120</v>
      </c>
      <c r="Z753">
        <v>3</v>
      </c>
      <c r="AA753" s="4">
        <v>45</v>
      </c>
      <c r="AB753">
        <v>7</v>
      </c>
      <c r="AC753" s="2"/>
      <c r="AD753">
        <v>578</v>
      </c>
      <c r="AE753" s="2"/>
      <c r="AF753">
        <v>4</v>
      </c>
      <c r="AG753" t="s">
        <v>2294</v>
      </c>
    </row>
    <row r="754" spans="1:33" x14ac:dyDescent="0.25">
      <c r="A754">
        <v>753</v>
      </c>
      <c r="B754">
        <v>2014</v>
      </c>
      <c r="D754" t="s">
        <v>859</v>
      </c>
      <c r="F754" t="s">
        <v>4446</v>
      </c>
      <c r="H754" t="s">
        <v>2140</v>
      </c>
      <c r="J754" t="s">
        <v>2247</v>
      </c>
      <c r="L754" s="2" t="s">
        <v>2295</v>
      </c>
      <c r="M754" s="2" t="s">
        <v>2296</v>
      </c>
      <c r="N754" s="2">
        <v>2672</v>
      </c>
      <c r="O754" t="s">
        <v>2297</v>
      </c>
      <c r="P754" s="155">
        <v>1</v>
      </c>
      <c r="Q754" s="174">
        <v>1</v>
      </c>
      <c r="R754" s="2">
        <v>204411</v>
      </c>
      <c r="S754" s="158">
        <v>41857</v>
      </c>
      <c r="T754" s="158">
        <v>41925</v>
      </c>
      <c r="U754" s="165">
        <f t="shared" ref="U754:U817" si="33">_xlfn.DAYS(T754,S754)</f>
        <v>68</v>
      </c>
      <c r="V754" s="158">
        <v>41940</v>
      </c>
      <c r="W754" s="165">
        <f t="shared" ref="W754:W817" si="34">_xlfn.DAYS(V754,S754)</f>
        <v>83</v>
      </c>
      <c r="X754" s="158" t="s">
        <v>1228</v>
      </c>
      <c r="Y754" s="165" t="e">
        <f t="shared" ref="Y754:Y817" si="35">_xlfn.DAYS(X754,S754)</f>
        <v>#VALUE!</v>
      </c>
      <c r="Z754">
        <v>5</v>
      </c>
      <c r="AA754" s="4">
        <v>29</v>
      </c>
      <c r="AB754">
        <v>8</v>
      </c>
      <c r="AC754" s="2"/>
      <c r="AD754">
        <v>577</v>
      </c>
      <c r="AE754" s="2"/>
      <c r="AF754">
        <v>4</v>
      </c>
      <c r="AG754" t="s">
        <v>2298</v>
      </c>
    </row>
    <row r="755" spans="1:33" x14ac:dyDescent="0.25">
      <c r="A755">
        <v>754</v>
      </c>
      <c r="B755">
        <v>2014</v>
      </c>
      <c r="D755" t="s">
        <v>859</v>
      </c>
      <c r="F755" t="s">
        <v>4446</v>
      </c>
      <c r="H755" t="s">
        <v>2140</v>
      </c>
      <c r="J755" t="s">
        <v>2247</v>
      </c>
      <c r="L755" s="2" t="s">
        <v>2295</v>
      </c>
      <c r="M755" s="2" t="s">
        <v>2296</v>
      </c>
      <c r="N755" s="2">
        <v>2672</v>
      </c>
      <c r="O755" t="s">
        <v>2297</v>
      </c>
      <c r="P755" s="155">
        <v>2</v>
      </c>
      <c r="Q755">
        <v>2</v>
      </c>
      <c r="R755" s="2">
        <v>231475</v>
      </c>
      <c r="S755" s="158">
        <v>41857</v>
      </c>
      <c r="T755" s="158">
        <v>41942</v>
      </c>
      <c r="U755" s="165">
        <f t="shared" si="33"/>
        <v>85</v>
      </c>
      <c r="V755" s="158">
        <v>41953</v>
      </c>
      <c r="W755" s="165">
        <f t="shared" si="34"/>
        <v>96</v>
      </c>
      <c r="X755" s="158" t="s">
        <v>1228</v>
      </c>
      <c r="Y755" s="165" t="e">
        <f t="shared" si="35"/>
        <v>#VALUE!</v>
      </c>
      <c r="Z755">
        <v>5</v>
      </c>
      <c r="AA755" s="4">
        <v>33</v>
      </c>
      <c r="AB755">
        <v>8</v>
      </c>
      <c r="AC755" s="2"/>
      <c r="AD755">
        <v>579</v>
      </c>
      <c r="AE755" s="2"/>
      <c r="AF755">
        <v>2</v>
      </c>
      <c r="AG755" t="s">
        <v>2299</v>
      </c>
    </row>
    <row r="756" spans="1:33" x14ac:dyDescent="0.25">
      <c r="A756">
        <v>755</v>
      </c>
      <c r="B756">
        <v>2014</v>
      </c>
      <c r="D756" t="s">
        <v>859</v>
      </c>
      <c r="F756" t="s">
        <v>4446</v>
      </c>
      <c r="H756" t="s">
        <v>2140</v>
      </c>
      <c r="J756" t="s">
        <v>2247</v>
      </c>
      <c r="L756" s="2" t="s">
        <v>2295</v>
      </c>
      <c r="M756" s="2" t="s">
        <v>2296</v>
      </c>
      <c r="N756" s="2">
        <v>2672</v>
      </c>
      <c r="O756" t="s">
        <v>2297</v>
      </c>
      <c r="P756" s="155">
        <v>3</v>
      </c>
      <c r="Q756">
        <v>3</v>
      </c>
      <c r="R756" s="2">
        <v>203739</v>
      </c>
      <c r="S756" s="158">
        <v>41857</v>
      </c>
      <c r="T756" s="158">
        <v>41931</v>
      </c>
      <c r="U756" s="165">
        <f t="shared" si="33"/>
        <v>74</v>
      </c>
      <c r="V756" s="158">
        <v>41945</v>
      </c>
      <c r="W756" s="165">
        <f t="shared" si="34"/>
        <v>88</v>
      </c>
      <c r="X756" s="158" t="s">
        <v>1228</v>
      </c>
      <c r="Y756" s="165" t="e">
        <f t="shared" si="35"/>
        <v>#VALUE!</v>
      </c>
      <c r="Z756">
        <v>5</v>
      </c>
      <c r="AA756" s="4">
        <v>37</v>
      </c>
      <c r="AB756">
        <v>7</v>
      </c>
      <c r="AC756" s="2"/>
      <c r="AD756">
        <v>616</v>
      </c>
      <c r="AE756" s="2"/>
      <c r="AF756">
        <v>1</v>
      </c>
      <c r="AG756" t="s">
        <v>2300</v>
      </c>
    </row>
    <row r="757" spans="1:33" x14ac:dyDescent="0.25">
      <c r="A757">
        <v>756</v>
      </c>
      <c r="B757">
        <v>2014</v>
      </c>
      <c r="D757" t="s">
        <v>859</v>
      </c>
      <c r="F757" t="s">
        <v>4446</v>
      </c>
      <c r="H757" t="s">
        <v>2140</v>
      </c>
      <c r="J757" t="s">
        <v>2247</v>
      </c>
      <c r="L757" s="2" t="s">
        <v>2295</v>
      </c>
      <c r="M757" s="2" t="s">
        <v>2296</v>
      </c>
      <c r="N757" s="2">
        <v>2672</v>
      </c>
      <c r="O757" t="s">
        <v>2297</v>
      </c>
      <c r="P757" s="155">
        <v>4</v>
      </c>
      <c r="Q757">
        <v>4</v>
      </c>
      <c r="R757" s="2" t="s">
        <v>2104</v>
      </c>
      <c r="S757" s="158">
        <v>41857</v>
      </c>
      <c r="T757" s="158">
        <v>41925</v>
      </c>
      <c r="U757" s="165">
        <f t="shared" si="33"/>
        <v>68</v>
      </c>
      <c r="V757" s="158" t="s">
        <v>1281</v>
      </c>
      <c r="W757" s="165" t="e">
        <f t="shared" si="34"/>
        <v>#VALUE!</v>
      </c>
      <c r="X757" s="158" t="s">
        <v>1228</v>
      </c>
      <c r="Y757" s="165" t="e">
        <f t="shared" si="35"/>
        <v>#VALUE!</v>
      </c>
      <c r="Z757">
        <v>2</v>
      </c>
      <c r="AA757" s="4">
        <v>46</v>
      </c>
      <c r="AB757">
        <v>7</v>
      </c>
      <c r="AC757" s="2"/>
      <c r="AD757">
        <v>603</v>
      </c>
      <c r="AE757" s="2"/>
      <c r="AF757">
        <v>2</v>
      </c>
      <c r="AG757" t="s">
        <v>2301</v>
      </c>
    </row>
    <row r="758" spans="1:33" x14ac:dyDescent="0.25">
      <c r="A758">
        <v>757</v>
      </c>
      <c r="B758">
        <v>2014</v>
      </c>
      <c r="D758" t="s">
        <v>859</v>
      </c>
      <c r="F758" t="s">
        <v>4446</v>
      </c>
      <c r="H758" t="s">
        <v>2140</v>
      </c>
      <c r="J758" t="s">
        <v>2247</v>
      </c>
      <c r="L758" s="2" t="s">
        <v>2302</v>
      </c>
      <c r="M758" s="2" t="s">
        <v>2303</v>
      </c>
      <c r="N758" s="2">
        <v>2675</v>
      </c>
      <c r="O758" t="s">
        <v>2304</v>
      </c>
      <c r="P758" s="155">
        <v>1</v>
      </c>
      <c r="Q758" s="174">
        <v>1</v>
      </c>
      <c r="R758" s="2">
        <v>208140</v>
      </c>
      <c r="S758" s="158">
        <v>41867</v>
      </c>
      <c r="T758" s="158">
        <v>41924</v>
      </c>
      <c r="U758" s="165">
        <f t="shared" si="33"/>
        <v>57</v>
      </c>
      <c r="V758" s="158">
        <v>41933</v>
      </c>
      <c r="W758" s="165">
        <f t="shared" si="34"/>
        <v>66</v>
      </c>
      <c r="X758" s="158" t="s">
        <v>1697</v>
      </c>
      <c r="Y758" s="165" t="e">
        <f t="shared" si="35"/>
        <v>#VALUE!</v>
      </c>
      <c r="Z758">
        <v>5</v>
      </c>
      <c r="AA758" s="4">
        <v>35</v>
      </c>
      <c r="AB758">
        <v>7</v>
      </c>
      <c r="AC758" s="2"/>
      <c r="AD758">
        <v>365</v>
      </c>
      <c r="AE758" s="2"/>
      <c r="AF758">
        <v>2</v>
      </c>
      <c r="AG758" t="s">
        <v>2305</v>
      </c>
    </row>
    <row r="759" spans="1:33" x14ac:dyDescent="0.25">
      <c r="A759">
        <v>758</v>
      </c>
      <c r="B759">
        <v>2014</v>
      </c>
      <c r="D759" t="s">
        <v>859</v>
      </c>
      <c r="F759" t="s">
        <v>4446</v>
      </c>
      <c r="H759" t="s">
        <v>2140</v>
      </c>
      <c r="J759" t="s">
        <v>2247</v>
      </c>
      <c r="L759" s="2" t="s">
        <v>2302</v>
      </c>
      <c r="M759" s="2" t="s">
        <v>2303</v>
      </c>
      <c r="N759" s="2">
        <v>2675</v>
      </c>
      <c r="O759" t="s">
        <v>2304</v>
      </c>
      <c r="P759" s="155">
        <v>2</v>
      </c>
      <c r="Q759">
        <v>2</v>
      </c>
      <c r="R759" s="2">
        <v>5503</v>
      </c>
      <c r="S759" s="158" t="s">
        <v>2265</v>
      </c>
      <c r="T759" s="158">
        <v>41935</v>
      </c>
      <c r="U759" s="165" t="e">
        <f t="shared" si="33"/>
        <v>#VALUE!</v>
      </c>
      <c r="V759" s="158">
        <v>41945</v>
      </c>
      <c r="W759" s="165" t="e">
        <f t="shared" si="34"/>
        <v>#VALUE!</v>
      </c>
      <c r="X759" s="158">
        <v>41982</v>
      </c>
      <c r="Y759" s="165" t="e">
        <f t="shared" si="35"/>
        <v>#VALUE!</v>
      </c>
      <c r="Z759">
        <v>5</v>
      </c>
      <c r="AA759" s="4">
        <v>26</v>
      </c>
      <c r="AB759">
        <v>7</v>
      </c>
      <c r="AC759" s="2"/>
      <c r="AD759">
        <v>342</v>
      </c>
      <c r="AE759" s="2"/>
      <c r="AF759">
        <v>3</v>
      </c>
      <c r="AG759" t="s">
        <v>2306</v>
      </c>
    </row>
    <row r="760" spans="1:33" x14ac:dyDescent="0.25">
      <c r="A760">
        <v>759</v>
      </c>
      <c r="B760">
        <v>2014</v>
      </c>
      <c r="D760" t="s">
        <v>859</v>
      </c>
      <c r="F760" t="s">
        <v>4446</v>
      </c>
      <c r="H760" t="s">
        <v>2140</v>
      </c>
      <c r="J760" t="s">
        <v>2247</v>
      </c>
      <c r="L760" s="2" t="s">
        <v>2302</v>
      </c>
      <c r="M760" s="2" t="s">
        <v>2303</v>
      </c>
      <c r="N760" s="2">
        <v>2675</v>
      </c>
      <c r="O760" t="s">
        <v>2304</v>
      </c>
      <c r="P760" s="155">
        <v>3</v>
      </c>
      <c r="Q760">
        <v>3</v>
      </c>
      <c r="R760" s="2">
        <v>208173</v>
      </c>
      <c r="S760" s="158" t="s">
        <v>2265</v>
      </c>
      <c r="T760" s="158">
        <v>41936</v>
      </c>
      <c r="U760" s="165" t="e">
        <f t="shared" si="33"/>
        <v>#VALUE!</v>
      </c>
      <c r="V760" s="158">
        <v>41952</v>
      </c>
      <c r="W760" s="165" t="e">
        <f t="shared" si="34"/>
        <v>#VALUE!</v>
      </c>
      <c r="X760" s="158">
        <v>41975</v>
      </c>
      <c r="Y760" s="165" t="e">
        <f t="shared" si="35"/>
        <v>#VALUE!</v>
      </c>
      <c r="Z760">
        <v>4</v>
      </c>
      <c r="AA760" s="4">
        <v>35</v>
      </c>
      <c r="AB760">
        <v>7</v>
      </c>
      <c r="AC760" s="2"/>
      <c r="AD760">
        <v>319</v>
      </c>
      <c r="AE760" s="2"/>
      <c r="AF760">
        <v>4</v>
      </c>
      <c r="AG760" t="s">
        <v>2307</v>
      </c>
    </row>
    <row r="761" spans="1:33" x14ac:dyDescent="0.25">
      <c r="A761">
        <v>760</v>
      </c>
      <c r="B761">
        <v>2014</v>
      </c>
      <c r="D761" t="s">
        <v>859</v>
      </c>
      <c r="F761" t="s">
        <v>4446</v>
      </c>
      <c r="H761" t="s">
        <v>2140</v>
      </c>
      <c r="J761" t="s">
        <v>2247</v>
      </c>
      <c r="L761" s="2" t="s">
        <v>2302</v>
      </c>
      <c r="M761" s="2" t="s">
        <v>2303</v>
      </c>
      <c r="N761" s="2">
        <v>2675</v>
      </c>
      <c r="O761" t="s">
        <v>2304</v>
      </c>
      <c r="P761" s="155">
        <v>4</v>
      </c>
      <c r="Q761">
        <v>4</v>
      </c>
      <c r="R761" s="2" t="s">
        <v>2104</v>
      </c>
      <c r="S761" s="158" t="s">
        <v>2265</v>
      </c>
      <c r="T761" s="158">
        <v>41927</v>
      </c>
      <c r="U761" s="165" t="e">
        <f t="shared" si="33"/>
        <v>#VALUE!</v>
      </c>
      <c r="V761" s="158">
        <v>41944</v>
      </c>
      <c r="W761" s="165" t="e">
        <f t="shared" si="34"/>
        <v>#VALUE!</v>
      </c>
      <c r="X761" s="158" t="s">
        <v>1326</v>
      </c>
      <c r="Y761" s="165" t="e">
        <f t="shared" si="35"/>
        <v>#VALUE!</v>
      </c>
      <c r="Z761">
        <v>3</v>
      </c>
      <c r="AA761" s="4">
        <v>45</v>
      </c>
      <c r="AB761">
        <v>7</v>
      </c>
      <c r="AC761" s="2"/>
      <c r="AD761">
        <v>452</v>
      </c>
      <c r="AE761" s="2"/>
      <c r="AF761">
        <v>1</v>
      </c>
      <c r="AG761" t="s">
        <v>2308</v>
      </c>
    </row>
    <row r="762" spans="1:33" x14ac:dyDescent="0.25">
      <c r="A762">
        <v>761</v>
      </c>
      <c r="B762">
        <v>2014</v>
      </c>
      <c r="D762" t="s">
        <v>859</v>
      </c>
      <c r="F762" t="s">
        <v>4446</v>
      </c>
      <c r="H762" t="s">
        <v>2140</v>
      </c>
      <c r="J762" t="s">
        <v>2247</v>
      </c>
      <c r="L762" s="2" t="s">
        <v>2309</v>
      </c>
      <c r="M762" s="2" t="s">
        <v>2310</v>
      </c>
      <c r="N762" s="2">
        <v>2664</v>
      </c>
      <c r="O762" t="s">
        <v>2311</v>
      </c>
      <c r="P762" s="155">
        <v>1</v>
      </c>
      <c r="Q762" s="174">
        <v>1</v>
      </c>
      <c r="R762" s="2">
        <v>6697</v>
      </c>
      <c r="S762" s="158">
        <v>41855</v>
      </c>
      <c r="T762" s="158">
        <v>41931</v>
      </c>
      <c r="U762" s="165">
        <f t="shared" si="33"/>
        <v>76</v>
      </c>
      <c r="V762" s="158">
        <v>41946</v>
      </c>
      <c r="W762" s="165">
        <f t="shared" si="34"/>
        <v>91</v>
      </c>
      <c r="X762" s="158">
        <v>41990</v>
      </c>
      <c r="Y762" s="165">
        <f t="shared" si="35"/>
        <v>135</v>
      </c>
      <c r="Z762">
        <v>5</v>
      </c>
      <c r="AA762" s="4">
        <v>29</v>
      </c>
      <c r="AB762">
        <v>8</v>
      </c>
      <c r="AC762" s="2"/>
      <c r="AD762">
        <v>520</v>
      </c>
      <c r="AE762" s="2"/>
      <c r="AF762">
        <v>3</v>
      </c>
      <c r="AG762" t="s">
        <v>2312</v>
      </c>
    </row>
    <row r="763" spans="1:33" x14ac:dyDescent="0.25">
      <c r="A763">
        <v>762</v>
      </c>
      <c r="B763">
        <v>2014</v>
      </c>
      <c r="D763" t="s">
        <v>859</v>
      </c>
      <c r="F763" t="s">
        <v>4446</v>
      </c>
      <c r="H763" t="s">
        <v>2140</v>
      </c>
      <c r="J763" t="s">
        <v>2247</v>
      </c>
      <c r="L763" s="2" t="s">
        <v>2309</v>
      </c>
      <c r="M763" s="2" t="s">
        <v>2310</v>
      </c>
      <c r="N763" s="2">
        <v>2664</v>
      </c>
      <c r="O763" t="s">
        <v>2311</v>
      </c>
      <c r="P763" s="155">
        <v>2</v>
      </c>
      <c r="Q763">
        <v>2</v>
      </c>
      <c r="R763" s="2">
        <v>5684</v>
      </c>
      <c r="S763" s="158">
        <v>41855</v>
      </c>
      <c r="T763" s="158">
        <v>41924</v>
      </c>
      <c r="U763" s="165">
        <f t="shared" si="33"/>
        <v>69</v>
      </c>
      <c r="V763" s="158" t="s">
        <v>1154</v>
      </c>
      <c r="W763" s="165" t="e">
        <f t="shared" si="34"/>
        <v>#VALUE!</v>
      </c>
      <c r="X763" s="158">
        <v>41990</v>
      </c>
      <c r="Y763" s="165">
        <f t="shared" si="35"/>
        <v>135</v>
      </c>
      <c r="Z763">
        <v>4</v>
      </c>
      <c r="AA763" s="4">
        <v>35</v>
      </c>
      <c r="AB763">
        <v>8</v>
      </c>
      <c r="AC763" s="2"/>
      <c r="AD763">
        <v>412</v>
      </c>
      <c r="AE763" s="2"/>
      <c r="AF763">
        <v>1</v>
      </c>
      <c r="AG763" t="s">
        <v>2313</v>
      </c>
    </row>
    <row r="764" spans="1:33" x14ac:dyDescent="0.25">
      <c r="A764">
        <v>763</v>
      </c>
      <c r="B764">
        <v>2014</v>
      </c>
      <c r="D764" t="s">
        <v>859</v>
      </c>
      <c r="F764" t="s">
        <v>4446</v>
      </c>
      <c r="H764" t="s">
        <v>2140</v>
      </c>
      <c r="J764" t="s">
        <v>2247</v>
      </c>
      <c r="L764" s="2" t="s">
        <v>2309</v>
      </c>
      <c r="M764" s="2" t="s">
        <v>2310</v>
      </c>
      <c r="N764" s="2">
        <v>2664</v>
      </c>
      <c r="O764" t="s">
        <v>2311</v>
      </c>
      <c r="P764" s="155">
        <v>3</v>
      </c>
      <c r="Q764">
        <v>3</v>
      </c>
      <c r="R764" s="2">
        <v>204411</v>
      </c>
      <c r="S764" s="158">
        <v>41855</v>
      </c>
      <c r="T764" s="158">
        <v>41915</v>
      </c>
      <c r="U764" s="165">
        <f t="shared" si="33"/>
        <v>60</v>
      </c>
      <c r="V764" s="158">
        <v>41983</v>
      </c>
      <c r="W764" s="165">
        <f t="shared" si="34"/>
        <v>128</v>
      </c>
      <c r="X764" s="158">
        <v>41977</v>
      </c>
      <c r="Y764" s="165">
        <f t="shared" si="35"/>
        <v>122</v>
      </c>
      <c r="Z764">
        <v>5</v>
      </c>
      <c r="AA764" s="4">
        <v>38</v>
      </c>
      <c r="AB764">
        <v>8</v>
      </c>
      <c r="AC764" s="2"/>
      <c r="AD764">
        <v>491</v>
      </c>
      <c r="AE764" s="2"/>
    </row>
    <row r="765" spans="1:33" x14ac:dyDescent="0.25">
      <c r="A765">
        <v>764</v>
      </c>
      <c r="B765">
        <v>2014</v>
      </c>
      <c r="D765" t="s">
        <v>859</v>
      </c>
      <c r="F765" t="s">
        <v>4446</v>
      </c>
      <c r="H765" t="s">
        <v>2140</v>
      </c>
      <c r="J765" t="s">
        <v>2247</v>
      </c>
      <c r="L765" s="2" t="s">
        <v>2309</v>
      </c>
      <c r="M765" s="2" t="s">
        <v>2310</v>
      </c>
      <c r="N765" s="2">
        <v>2664</v>
      </c>
      <c r="O765" t="s">
        <v>2311</v>
      </c>
      <c r="P765" s="155">
        <v>4</v>
      </c>
      <c r="Q765">
        <v>4</v>
      </c>
      <c r="R765" s="2" t="s">
        <v>2104</v>
      </c>
      <c r="S765" s="158">
        <v>41855</v>
      </c>
      <c r="T765" s="158">
        <v>41919</v>
      </c>
      <c r="U765" s="165">
        <f t="shared" si="33"/>
        <v>64</v>
      </c>
      <c r="V765" s="158">
        <v>41933</v>
      </c>
      <c r="W765" s="165">
        <f t="shared" si="34"/>
        <v>78</v>
      </c>
      <c r="X765" s="158">
        <v>41977</v>
      </c>
      <c r="Y765" s="165">
        <f t="shared" si="35"/>
        <v>122</v>
      </c>
      <c r="AC765" s="2"/>
      <c r="AE765" s="2"/>
      <c r="AF765">
        <v>4</v>
      </c>
      <c r="AG765" t="s">
        <v>2314</v>
      </c>
    </row>
    <row r="766" spans="1:33" x14ac:dyDescent="0.25">
      <c r="A766">
        <v>765</v>
      </c>
      <c r="B766">
        <v>2014</v>
      </c>
      <c r="D766" t="s">
        <v>859</v>
      </c>
      <c r="F766" t="s">
        <v>4446</v>
      </c>
      <c r="H766" t="s">
        <v>2140</v>
      </c>
      <c r="J766" t="s">
        <v>2247</v>
      </c>
      <c r="L766" s="2" t="s">
        <v>2315</v>
      </c>
      <c r="M766" s="2" t="s">
        <v>2316</v>
      </c>
      <c r="N766" s="2">
        <v>2668</v>
      </c>
      <c r="O766" t="s">
        <v>2317</v>
      </c>
      <c r="P766" s="155">
        <v>1</v>
      </c>
      <c r="Q766" s="174">
        <v>1</v>
      </c>
      <c r="R766" s="2">
        <v>231475</v>
      </c>
      <c r="S766" s="158">
        <v>41852</v>
      </c>
      <c r="T766" s="158">
        <v>41929</v>
      </c>
      <c r="U766" s="165">
        <f t="shared" si="33"/>
        <v>77</v>
      </c>
      <c r="V766" s="158">
        <v>41946</v>
      </c>
      <c r="W766" s="165">
        <f t="shared" si="34"/>
        <v>94</v>
      </c>
      <c r="X766" s="158" t="s">
        <v>1228</v>
      </c>
      <c r="Y766" s="165" t="e">
        <f t="shared" si="35"/>
        <v>#VALUE!</v>
      </c>
      <c r="Z766">
        <v>5</v>
      </c>
      <c r="AA766" s="4">
        <v>37</v>
      </c>
      <c r="AB766">
        <v>6</v>
      </c>
      <c r="AC766" s="2"/>
      <c r="AD766">
        <v>410</v>
      </c>
      <c r="AE766" s="2"/>
      <c r="AF766">
        <v>4</v>
      </c>
      <c r="AG766" t="s">
        <v>2318</v>
      </c>
    </row>
    <row r="767" spans="1:33" x14ac:dyDescent="0.25">
      <c r="A767">
        <v>766</v>
      </c>
      <c r="B767">
        <v>2014</v>
      </c>
      <c r="D767" t="s">
        <v>859</v>
      </c>
      <c r="F767" t="s">
        <v>4446</v>
      </c>
      <c r="H767" t="s">
        <v>2140</v>
      </c>
      <c r="J767" t="s">
        <v>2247</v>
      </c>
      <c r="L767" s="2" t="s">
        <v>2315</v>
      </c>
      <c r="M767" s="2" t="s">
        <v>2316</v>
      </c>
      <c r="N767" s="2">
        <v>2668</v>
      </c>
      <c r="O767" t="s">
        <v>2317</v>
      </c>
      <c r="P767" s="155">
        <v>2</v>
      </c>
      <c r="Q767">
        <v>2</v>
      </c>
      <c r="R767" s="2">
        <v>203739</v>
      </c>
      <c r="S767" s="158">
        <v>41852</v>
      </c>
      <c r="T767" s="158">
        <v>41928</v>
      </c>
      <c r="U767" s="165">
        <f t="shared" si="33"/>
        <v>76</v>
      </c>
      <c r="V767" s="158">
        <v>41939</v>
      </c>
      <c r="W767" s="165">
        <f t="shared" si="34"/>
        <v>87</v>
      </c>
      <c r="X767" s="158" t="s">
        <v>1228</v>
      </c>
      <c r="Y767" s="165" t="e">
        <f t="shared" si="35"/>
        <v>#VALUE!</v>
      </c>
      <c r="Z767">
        <v>5</v>
      </c>
      <c r="AA767" s="4">
        <v>27</v>
      </c>
      <c r="AB767">
        <v>8</v>
      </c>
      <c r="AC767" s="2"/>
      <c r="AD767">
        <v>296</v>
      </c>
      <c r="AE767" s="2"/>
      <c r="AF767">
        <v>3</v>
      </c>
      <c r="AG767" t="s">
        <v>2319</v>
      </c>
    </row>
    <row r="768" spans="1:33" x14ac:dyDescent="0.25">
      <c r="A768">
        <v>767</v>
      </c>
      <c r="B768">
        <v>2014</v>
      </c>
      <c r="D768" t="s">
        <v>859</v>
      </c>
      <c r="F768" t="s">
        <v>4446</v>
      </c>
      <c r="H768" t="s">
        <v>2140</v>
      </c>
      <c r="J768" t="s">
        <v>2247</v>
      </c>
      <c r="L768" s="2" t="s">
        <v>2315</v>
      </c>
      <c r="M768" s="2" t="s">
        <v>2316</v>
      </c>
      <c r="N768" s="2">
        <v>2668</v>
      </c>
      <c r="O768" t="s">
        <v>2317</v>
      </c>
      <c r="P768" s="155">
        <v>3</v>
      </c>
      <c r="Q768">
        <v>3</v>
      </c>
      <c r="R768" s="2">
        <v>208140</v>
      </c>
      <c r="S768" s="158">
        <v>41852</v>
      </c>
      <c r="T768" s="158">
        <v>41929</v>
      </c>
      <c r="U768" s="165">
        <f t="shared" si="33"/>
        <v>77</v>
      </c>
      <c r="V768" s="158">
        <v>41944</v>
      </c>
      <c r="W768" s="165">
        <f t="shared" si="34"/>
        <v>92</v>
      </c>
      <c r="X768" s="158" t="s">
        <v>1228</v>
      </c>
      <c r="Y768" s="165" t="e">
        <f t="shared" si="35"/>
        <v>#VALUE!</v>
      </c>
      <c r="Z768">
        <v>5</v>
      </c>
      <c r="AA768" s="4">
        <v>38</v>
      </c>
      <c r="AB768">
        <v>8</v>
      </c>
      <c r="AC768" s="2"/>
      <c r="AD768">
        <v>385</v>
      </c>
      <c r="AE768" s="2"/>
      <c r="AF768">
        <v>1</v>
      </c>
      <c r="AG768" t="s">
        <v>2320</v>
      </c>
    </row>
    <row r="769" spans="1:33" x14ac:dyDescent="0.25">
      <c r="A769">
        <v>768</v>
      </c>
      <c r="B769">
        <v>2014</v>
      </c>
      <c r="D769" t="s">
        <v>859</v>
      </c>
      <c r="F769" t="s">
        <v>4446</v>
      </c>
      <c r="H769" t="s">
        <v>2140</v>
      </c>
      <c r="J769" t="s">
        <v>2247</v>
      </c>
      <c r="L769" s="2" t="s">
        <v>2315</v>
      </c>
      <c r="M769" s="2" t="s">
        <v>2316</v>
      </c>
      <c r="N769" s="2">
        <v>2668</v>
      </c>
      <c r="O769" t="s">
        <v>2317</v>
      </c>
      <c r="P769" s="155">
        <v>4</v>
      </c>
      <c r="Q769">
        <v>4</v>
      </c>
      <c r="R769" s="2" t="s">
        <v>2104</v>
      </c>
      <c r="S769" s="158">
        <v>41852</v>
      </c>
      <c r="T769" s="158">
        <v>41918</v>
      </c>
      <c r="U769" s="165">
        <f t="shared" si="33"/>
        <v>66</v>
      </c>
      <c r="V769" s="158">
        <v>41925</v>
      </c>
      <c r="W769" s="165">
        <f t="shared" si="34"/>
        <v>73</v>
      </c>
      <c r="X769" s="158" t="s">
        <v>1228</v>
      </c>
      <c r="Y769" s="165" t="e">
        <f t="shared" si="35"/>
        <v>#VALUE!</v>
      </c>
      <c r="Z769">
        <v>3</v>
      </c>
      <c r="AA769" s="4">
        <v>49</v>
      </c>
      <c r="AB769">
        <v>7</v>
      </c>
      <c r="AC769" s="2"/>
      <c r="AD769">
        <v>341</v>
      </c>
      <c r="AE769" s="2"/>
      <c r="AF769">
        <v>2</v>
      </c>
      <c r="AG769" t="s">
        <v>2321</v>
      </c>
    </row>
    <row r="770" spans="1:33" x14ac:dyDescent="0.25">
      <c r="A770">
        <v>769</v>
      </c>
      <c r="B770">
        <v>2014</v>
      </c>
      <c r="D770" t="s">
        <v>859</v>
      </c>
      <c r="F770" t="s">
        <v>4446</v>
      </c>
      <c r="H770" t="s">
        <v>2140</v>
      </c>
      <c r="J770" t="s">
        <v>2247</v>
      </c>
      <c r="L770" s="2" t="s">
        <v>2322</v>
      </c>
      <c r="M770" s="2" t="s">
        <v>2323</v>
      </c>
      <c r="N770" s="2">
        <v>2649</v>
      </c>
      <c r="O770" t="s">
        <v>2324</v>
      </c>
      <c r="P770" s="155">
        <v>1</v>
      </c>
      <c r="Q770" s="174">
        <v>1</v>
      </c>
      <c r="R770" s="2">
        <v>5503</v>
      </c>
      <c r="S770" s="158">
        <v>41852</v>
      </c>
      <c r="T770" s="158">
        <v>41912</v>
      </c>
      <c r="U770" s="165">
        <f t="shared" si="33"/>
        <v>60</v>
      </c>
      <c r="V770" s="158">
        <v>41921</v>
      </c>
      <c r="W770" s="165">
        <f t="shared" si="34"/>
        <v>69</v>
      </c>
      <c r="X770" s="158">
        <v>41971</v>
      </c>
      <c r="Y770" s="165">
        <f t="shared" si="35"/>
        <v>119</v>
      </c>
      <c r="Z770">
        <v>4</v>
      </c>
      <c r="AA770" s="4">
        <v>33</v>
      </c>
      <c r="AB770">
        <v>7</v>
      </c>
      <c r="AC770" s="2"/>
      <c r="AD770">
        <v>260</v>
      </c>
      <c r="AE770" s="2"/>
      <c r="AF770">
        <v>4</v>
      </c>
      <c r="AG770" t="s">
        <v>2325</v>
      </c>
    </row>
    <row r="771" spans="1:33" x14ac:dyDescent="0.25">
      <c r="A771">
        <v>770</v>
      </c>
      <c r="B771">
        <v>2014</v>
      </c>
      <c r="D771" t="s">
        <v>859</v>
      </c>
      <c r="F771" t="s">
        <v>4446</v>
      </c>
      <c r="H771" t="s">
        <v>2140</v>
      </c>
      <c r="J771" t="s">
        <v>2247</v>
      </c>
      <c r="L771" s="2" t="s">
        <v>2322</v>
      </c>
      <c r="M771" s="2" t="s">
        <v>2323</v>
      </c>
      <c r="N771" s="2">
        <v>2649</v>
      </c>
      <c r="O771" t="s">
        <v>2324</v>
      </c>
      <c r="P771" s="155">
        <v>2</v>
      </c>
      <c r="Q771">
        <v>2</v>
      </c>
      <c r="R771" s="2">
        <v>208173</v>
      </c>
      <c r="S771" s="158">
        <v>41852</v>
      </c>
      <c r="T771" s="158">
        <v>41929</v>
      </c>
      <c r="U771" s="165">
        <f t="shared" si="33"/>
        <v>77</v>
      </c>
      <c r="V771" s="158" t="s">
        <v>1637</v>
      </c>
      <c r="W771" s="165" t="e">
        <f t="shared" si="34"/>
        <v>#VALUE!</v>
      </c>
      <c r="X771" s="158">
        <v>41974</v>
      </c>
      <c r="Y771" s="165">
        <f t="shared" si="35"/>
        <v>122</v>
      </c>
      <c r="Z771">
        <v>4</v>
      </c>
      <c r="AA771" s="4">
        <v>38</v>
      </c>
      <c r="AB771">
        <v>7</v>
      </c>
      <c r="AC771" s="2"/>
      <c r="AD771">
        <v>556</v>
      </c>
      <c r="AE771" s="2"/>
      <c r="AF771">
        <v>2</v>
      </c>
      <c r="AG771" t="s">
        <v>2326</v>
      </c>
    </row>
    <row r="772" spans="1:33" x14ac:dyDescent="0.25">
      <c r="A772">
        <v>771</v>
      </c>
      <c r="B772">
        <v>2014</v>
      </c>
      <c r="D772" t="s">
        <v>859</v>
      </c>
      <c r="F772" t="s">
        <v>4446</v>
      </c>
      <c r="H772" t="s">
        <v>2140</v>
      </c>
      <c r="J772" t="s">
        <v>2247</v>
      </c>
      <c r="L772" s="2" t="s">
        <v>2322</v>
      </c>
      <c r="M772" s="2" t="s">
        <v>2323</v>
      </c>
      <c r="N772" s="2">
        <v>2649</v>
      </c>
      <c r="O772" t="s">
        <v>2324</v>
      </c>
      <c r="P772" s="155">
        <v>3</v>
      </c>
      <c r="Q772">
        <v>3</v>
      </c>
      <c r="R772" s="2">
        <v>208137</v>
      </c>
      <c r="S772" s="158">
        <v>41852</v>
      </c>
      <c r="T772" s="158">
        <v>41927</v>
      </c>
      <c r="U772" s="165">
        <f t="shared" si="33"/>
        <v>75</v>
      </c>
      <c r="V772" s="158">
        <v>41938</v>
      </c>
      <c r="W772" s="165">
        <f t="shared" si="34"/>
        <v>86</v>
      </c>
      <c r="X772" s="158">
        <v>41984</v>
      </c>
      <c r="Y772" s="165">
        <f t="shared" si="35"/>
        <v>132</v>
      </c>
      <c r="Z772">
        <v>4</v>
      </c>
      <c r="AA772" s="4">
        <v>34</v>
      </c>
      <c r="AB772">
        <v>7</v>
      </c>
      <c r="AC772" s="2"/>
      <c r="AD772">
        <v>446</v>
      </c>
      <c r="AE772" s="2"/>
      <c r="AF772">
        <v>3</v>
      </c>
      <c r="AG772" t="s">
        <v>2327</v>
      </c>
    </row>
    <row r="773" spans="1:33" x14ac:dyDescent="0.25">
      <c r="A773">
        <v>772</v>
      </c>
      <c r="B773">
        <v>2014</v>
      </c>
      <c r="D773" t="s">
        <v>859</v>
      </c>
      <c r="F773" t="s">
        <v>4446</v>
      </c>
      <c r="H773" t="s">
        <v>2140</v>
      </c>
      <c r="J773" t="s">
        <v>2247</v>
      </c>
      <c r="L773" s="2" t="s">
        <v>2322</v>
      </c>
      <c r="M773" s="2" t="s">
        <v>2323</v>
      </c>
      <c r="N773" s="2">
        <v>2649</v>
      </c>
      <c r="O773" t="s">
        <v>2324</v>
      </c>
      <c r="P773" s="155">
        <v>4</v>
      </c>
      <c r="Q773">
        <v>4</v>
      </c>
      <c r="R773" s="2" t="s">
        <v>2104</v>
      </c>
      <c r="S773" s="158">
        <v>41852</v>
      </c>
      <c r="T773" s="158">
        <v>41922</v>
      </c>
      <c r="U773" s="165">
        <f t="shared" si="33"/>
        <v>70</v>
      </c>
      <c r="V773" s="158" t="s">
        <v>1265</v>
      </c>
      <c r="W773" s="165" t="e">
        <f t="shared" si="34"/>
        <v>#VALUE!</v>
      </c>
      <c r="X773" s="158">
        <v>41954</v>
      </c>
      <c r="Y773" s="165">
        <f t="shared" si="35"/>
        <v>102</v>
      </c>
      <c r="Z773">
        <v>3</v>
      </c>
      <c r="AA773" s="4">
        <v>52</v>
      </c>
      <c r="AB773">
        <v>7</v>
      </c>
      <c r="AC773" s="2"/>
      <c r="AD773">
        <v>321</v>
      </c>
      <c r="AE773" s="2"/>
      <c r="AF773">
        <v>1</v>
      </c>
      <c r="AG773" t="s">
        <v>2328</v>
      </c>
    </row>
    <row r="774" spans="1:33" x14ac:dyDescent="0.25">
      <c r="A774">
        <v>773</v>
      </c>
      <c r="B774">
        <v>2014</v>
      </c>
      <c r="D774" t="s">
        <v>859</v>
      </c>
      <c r="F774" t="s">
        <v>4446</v>
      </c>
      <c r="H774" t="s">
        <v>2140</v>
      </c>
      <c r="J774" t="s">
        <v>2247</v>
      </c>
      <c r="L774" s="2" t="s">
        <v>2329</v>
      </c>
      <c r="M774" s="2" t="s">
        <v>2330</v>
      </c>
      <c r="N774" s="2">
        <v>2666</v>
      </c>
      <c r="O774" t="s">
        <v>2331</v>
      </c>
      <c r="P774" s="155">
        <v>1</v>
      </c>
      <c r="Q774" s="174">
        <v>1</v>
      </c>
      <c r="R774" s="2">
        <v>208190</v>
      </c>
      <c r="S774" s="158">
        <v>41852</v>
      </c>
      <c r="T774" s="158">
        <v>41930</v>
      </c>
      <c r="U774" s="165">
        <f t="shared" si="33"/>
        <v>78</v>
      </c>
      <c r="V774" s="158" t="s">
        <v>1154</v>
      </c>
      <c r="W774" s="165" t="e">
        <f t="shared" si="34"/>
        <v>#VALUE!</v>
      </c>
      <c r="X774" s="158">
        <v>41979</v>
      </c>
      <c r="Y774" s="165">
        <f t="shared" si="35"/>
        <v>127</v>
      </c>
      <c r="Z774">
        <v>5</v>
      </c>
      <c r="AA774" s="4">
        <v>29</v>
      </c>
      <c r="AB774">
        <v>8</v>
      </c>
      <c r="AC774" s="2"/>
      <c r="AD774">
        <v>478</v>
      </c>
      <c r="AE774" s="2"/>
      <c r="AF774">
        <v>1</v>
      </c>
      <c r="AG774" t="s">
        <v>2332</v>
      </c>
    </row>
    <row r="775" spans="1:33" x14ac:dyDescent="0.25">
      <c r="A775">
        <v>774</v>
      </c>
      <c r="B775">
        <v>2014</v>
      </c>
      <c r="D775" t="s">
        <v>859</v>
      </c>
      <c r="F775" t="s">
        <v>4446</v>
      </c>
      <c r="H775" t="s">
        <v>2140</v>
      </c>
      <c r="J775" t="s">
        <v>2247</v>
      </c>
      <c r="L775" s="2" t="s">
        <v>2329</v>
      </c>
      <c r="M775" s="2" t="s">
        <v>2330</v>
      </c>
      <c r="N775" s="2">
        <v>2666</v>
      </c>
      <c r="O775" t="s">
        <v>2331</v>
      </c>
      <c r="P775" s="155">
        <v>2</v>
      </c>
      <c r="Q775">
        <v>2</v>
      </c>
      <c r="R775" s="2">
        <v>5634</v>
      </c>
      <c r="S775" s="158">
        <v>41852</v>
      </c>
      <c r="T775" s="158">
        <v>41925</v>
      </c>
      <c r="U775" s="165">
        <f t="shared" si="33"/>
        <v>73</v>
      </c>
      <c r="V775" s="158" t="s">
        <v>1201</v>
      </c>
      <c r="W775" s="165" t="e">
        <f t="shared" si="34"/>
        <v>#VALUE!</v>
      </c>
      <c r="X775" s="158">
        <v>41976</v>
      </c>
      <c r="Y775" s="165">
        <f t="shared" si="35"/>
        <v>124</v>
      </c>
      <c r="Z775">
        <v>4</v>
      </c>
      <c r="AA775" s="4">
        <v>33</v>
      </c>
      <c r="AB775">
        <v>9</v>
      </c>
      <c r="AC775" s="2"/>
      <c r="AD775">
        <v>416</v>
      </c>
      <c r="AE775" s="2"/>
      <c r="AF775">
        <v>2</v>
      </c>
      <c r="AG775" t="s">
        <v>2333</v>
      </c>
    </row>
    <row r="776" spans="1:33" x14ac:dyDescent="0.25">
      <c r="A776">
        <v>775</v>
      </c>
      <c r="B776">
        <v>2014</v>
      </c>
      <c r="D776" t="s">
        <v>859</v>
      </c>
      <c r="F776" t="s">
        <v>4446</v>
      </c>
      <c r="H776" t="s">
        <v>2140</v>
      </c>
      <c r="J776" t="s">
        <v>2247</v>
      </c>
      <c r="L776" s="2" t="s">
        <v>2329</v>
      </c>
      <c r="M776" s="2" t="s">
        <v>2330</v>
      </c>
      <c r="N776" s="2">
        <v>2666</v>
      </c>
      <c r="O776" t="s">
        <v>2331</v>
      </c>
      <c r="P776" s="155">
        <v>3</v>
      </c>
      <c r="Q776">
        <v>3</v>
      </c>
      <c r="R776" s="2">
        <v>222373</v>
      </c>
      <c r="S776" s="158">
        <v>41852</v>
      </c>
      <c r="T776" s="158">
        <v>41931</v>
      </c>
      <c r="U776" s="165">
        <f t="shared" si="33"/>
        <v>79</v>
      </c>
      <c r="V776" s="158">
        <v>41944</v>
      </c>
      <c r="W776" s="165">
        <f t="shared" si="34"/>
        <v>92</v>
      </c>
      <c r="X776" s="158">
        <v>41964</v>
      </c>
      <c r="Y776" s="165">
        <f t="shared" si="35"/>
        <v>112</v>
      </c>
      <c r="Z776">
        <v>7</v>
      </c>
      <c r="AA776" s="4">
        <v>34</v>
      </c>
      <c r="AB776">
        <v>9</v>
      </c>
      <c r="AC776" s="2"/>
      <c r="AD776">
        <v>397</v>
      </c>
      <c r="AE776" s="2"/>
      <c r="AF776">
        <v>3</v>
      </c>
      <c r="AG776" t="s">
        <v>2334</v>
      </c>
    </row>
    <row r="777" spans="1:33" x14ac:dyDescent="0.25">
      <c r="A777">
        <v>776</v>
      </c>
      <c r="B777">
        <v>2014</v>
      </c>
      <c r="D777" t="s">
        <v>859</v>
      </c>
      <c r="F777" t="s">
        <v>4446</v>
      </c>
      <c r="H777" t="s">
        <v>2140</v>
      </c>
      <c r="J777" t="s">
        <v>2247</v>
      </c>
      <c r="L777" s="2" t="s">
        <v>2329</v>
      </c>
      <c r="M777" s="2" t="s">
        <v>2330</v>
      </c>
      <c r="N777" s="2">
        <v>2666</v>
      </c>
      <c r="O777" t="s">
        <v>2331</v>
      </c>
      <c r="P777" s="155">
        <v>4</v>
      </c>
      <c r="Q777">
        <v>4</v>
      </c>
      <c r="R777" s="2" t="s">
        <v>2104</v>
      </c>
      <c r="S777" s="158">
        <v>41852</v>
      </c>
      <c r="T777" s="158">
        <v>41924</v>
      </c>
      <c r="U777" s="165">
        <f t="shared" si="33"/>
        <v>72</v>
      </c>
      <c r="V777" s="158">
        <v>41938</v>
      </c>
      <c r="W777" s="165">
        <f t="shared" si="34"/>
        <v>86</v>
      </c>
      <c r="X777" s="158">
        <v>41973</v>
      </c>
      <c r="Y777" s="165">
        <f t="shared" si="35"/>
        <v>121</v>
      </c>
      <c r="AC777" s="2"/>
      <c r="AE777" s="2"/>
      <c r="AF777">
        <v>4</v>
      </c>
      <c r="AG777" t="s">
        <v>2335</v>
      </c>
    </row>
    <row r="778" spans="1:33" x14ac:dyDescent="0.25">
      <c r="A778">
        <v>777</v>
      </c>
      <c r="B778">
        <v>2014</v>
      </c>
      <c r="D778" t="s">
        <v>859</v>
      </c>
      <c r="F778" t="s">
        <v>4446</v>
      </c>
      <c r="H778" t="s">
        <v>2140</v>
      </c>
      <c r="J778" t="s">
        <v>2247</v>
      </c>
      <c r="L778" s="2" t="s">
        <v>2336</v>
      </c>
      <c r="M778" s="2" t="s">
        <v>2337</v>
      </c>
      <c r="N778" s="2">
        <v>2664</v>
      </c>
      <c r="O778" t="s">
        <v>2338</v>
      </c>
      <c r="P778" s="155">
        <v>1</v>
      </c>
      <c r="Q778" s="174">
        <v>1</v>
      </c>
      <c r="R778" s="2">
        <v>226973</v>
      </c>
      <c r="S778" s="158">
        <v>41852</v>
      </c>
      <c r="T778" s="158">
        <v>41942</v>
      </c>
      <c r="U778" s="165">
        <f t="shared" si="33"/>
        <v>90</v>
      </c>
      <c r="V778" s="158">
        <v>41952</v>
      </c>
      <c r="W778" s="165">
        <f t="shared" si="34"/>
        <v>100</v>
      </c>
      <c r="X778" s="158">
        <v>41986</v>
      </c>
      <c r="Y778" s="165">
        <f t="shared" si="35"/>
        <v>134</v>
      </c>
      <c r="Z778">
        <v>4</v>
      </c>
      <c r="AA778" s="4">
        <v>35</v>
      </c>
      <c r="AB778">
        <v>7</v>
      </c>
      <c r="AC778" s="2"/>
      <c r="AD778">
        <v>694</v>
      </c>
      <c r="AE778" s="2"/>
      <c r="AF778">
        <v>3</v>
      </c>
      <c r="AG778" t="s">
        <v>2339</v>
      </c>
    </row>
    <row r="779" spans="1:33" x14ac:dyDescent="0.25">
      <c r="A779">
        <v>778</v>
      </c>
      <c r="B779">
        <v>2014</v>
      </c>
      <c r="D779" t="s">
        <v>859</v>
      </c>
      <c r="F779" t="s">
        <v>4446</v>
      </c>
      <c r="H779" t="s">
        <v>2140</v>
      </c>
      <c r="J779" t="s">
        <v>2247</v>
      </c>
      <c r="L779" s="2" t="s">
        <v>2336</v>
      </c>
      <c r="M779" s="2" t="s">
        <v>2337</v>
      </c>
      <c r="N779" s="2">
        <v>2664</v>
      </c>
      <c r="O779" t="s">
        <v>2338</v>
      </c>
      <c r="P779" s="155">
        <v>2</v>
      </c>
      <c r="Q779">
        <v>2</v>
      </c>
      <c r="R779" s="2">
        <v>208224</v>
      </c>
      <c r="S779" s="158">
        <v>41852</v>
      </c>
      <c r="T779" s="158">
        <v>41931</v>
      </c>
      <c r="U779" s="165">
        <f t="shared" si="33"/>
        <v>79</v>
      </c>
      <c r="V779" s="158">
        <v>41944</v>
      </c>
      <c r="W779" s="165">
        <f t="shared" si="34"/>
        <v>92</v>
      </c>
      <c r="X779" s="158">
        <v>41990</v>
      </c>
      <c r="Y779" s="165">
        <f t="shared" si="35"/>
        <v>138</v>
      </c>
      <c r="Z779">
        <v>4</v>
      </c>
      <c r="AA779" s="4">
        <v>29</v>
      </c>
      <c r="AB779">
        <v>7</v>
      </c>
      <c r="AC779" s="2"/>
      <c r="AD779">
        <v>608</v>
      </c>
      <c r="AE779" s="2"/>
      <c r="AF779">
        <v>4</v>
      </c>
      <c r="AG779" t="s">
        <v>2340</v>
      </c>
    </row>
    <row r="780" spans="1:33" x14ac:dyDescent="0.25">
      <c r="A780">
        <v>779</v>
      </c>
      <c r="B780">
        <v>2014</v>
      </c>
      <c r="D780" t="s">
        <v>859</v>
      </c>
      <c r="F780" t="s">
        <v>4446</v>
      </c>
      <c r="H780" t="s">
        <v>2140</v>
      </c>
      <c r="J780" t="s">
        <v>2247</v>
      </c>
      <c r="L780" s="2" t="s">
        <v>2336</v>
      </c>
      <c r="M780" s="2" t="s">
        <v>2337</v>
      </c>
      <c r="N780" s="2">
        <v>2664</v>
      </c>
      <c r="O780" t="s">
        <v>2338</v>
      </c>
      <c r="P780" s="155">
        <v>3</v>
      </c>
      <c r="Q780">
        <v>3</v>
      </c>
      <c r="R780" s="2">
        <v>214306</v>
      </c>
      <c r="S780" s="158">
        <v>41852</v>
      </c>
      <c r="T780" s="158">
        <v>41934</v>
      </c>
      <c r="U780" s="165">
        <f t="shared" si="33"/>
        <v>82</v>
      </c>
      <c r="V780" s="158">
        <v>41952</v>
      </c>
      <c r="W780" s="165">
        <f t="shared" si="34"/>
        <v>100</v>
      </c>
      <c r="X780" s="158">
        <v>41988</v>
      </c>
      <c r="Y780" s="165">
        <f t="shared" si="35"/>
        <v>136</v>
      </c>
      <c r="Z780">
        <v>4</v>
      </c>
      <c r="AA780" s="4">
        <v>38</v>
      </c>
      <c r="AB780">
        <v>7</v>
      </c>
      <c r="AC780" s="2"/>
      <c r="AD780">
        <v>652</v>
      </c>
      <c r="AE780" s="2"/>
      <c r="AF780">
        <v>2</v>
      </c>
      <c r="AG780" t="s">
        <v>2341</v>
      </c>
    </row>
    <row r="781" spans="1:33" x14ac:dyDescent="0.25">
      <c r="A781">
        <v>780</v>
      </c>
      <c r="B781">
        <v>2014</v>
      </c>
      <c r="D781" t="s">
        <v>859</v>
      </c>
      <c r="F781" t="s">
        <v>4446</v>
      </c>
      <c r="H781" t="s">
        <v>2140</v>
      </c>
      <c r="J781" t="s">
        <v>2247</v>
      </c>
      <c r="L781" s="2" t="s">
        <v>2336</v>
      </c>
      <c r="M781" s="2" t="s">
        <v>2337</v>
      </c>
      <c r="N781" s="2">
        <v>2664</v>
      </c>
      <c r="O781" t="s">
        <v>2338</v>
      </c>
      <c r="P781" s="155">
        <v>4</v>
      </c>
      <c r="Q781">
        <v>4</v>
      </c>
      <c r="R781" s="2" t="s">
        <v>2104</v>
      </c>
      <c r="S781" s="158">
        <v>41852</v>
      </c>
      <c r="T781" s="158">
        <v>41922</v>
      </c>
      <c r="U781" s="165">
        <f t="shared" si="33"/>
        <v>70</v>
      </c>
      <c r="V781" s="158" t="s">
        <v>1144</v>
      </c>
      <c r="W781" s="165" t="e">
        <f t="shared" si="34"/>
        <v>#VALUE!</v>
      </c>
      <c r="X781" s="158">
        <v>41964</v>
      </c>
      <c r="Y781" s="165">
        <f t="shared" si="35"/>
        <v>112</v>
      </c>
      <c r="Z781">
        <v>3</v>
      </c>
      <c r="AA781" s="4">
        <v>65</v>
      </c>
      <c r="AB781">
        <v>6</v>
      </c>
      <c r="AC781" s="2"/>
      <c r="AD781">
        <v>648</v>
      </c>
      <c r="AE781" s="2"/>
      <c r="AF781">
        <v>1</v>
      </c>
      <c r="AG781" t="s">
        <v>2342</v>
      </c>
    </row>
    <row r="782" spans="1:33" x14ac:dyDescent="0.25">
      <c r="A782">
        <v>781</v>
      </c>
      <c r="B782">
        <v>2014</v>
      </c>
      <c r="D782" t="s">
        <v>859</v>
      </c>
      <c r="F782" t="s">
        <v>4446</v>
      </c>
      <c r="H782" t="s">
        <v>2140</v>
      </c>
      <c r="J782" t="s">
        <v>2247</v>
      </c>
      <c r="L782" s="2" t="s">
        <v>2343</v>
      </c>
      <c r="M782" s="2" t="s">
        <v>2344</v>
      </c>
      <c r="N782" s="2">
        <v>2660</v>
      </c>
      <c r="O782" t="s">
        <v>2345</v>
      </c>
      <c r="P782" s="155">
        <v>1</v>
      </c>
      <c r="Q782" s="174">
        <v>1</v>
      </c>
      <c r="R782" s="2">
        <v>208164</v>
      </c>
      <c r="S782" s="158">
        <v>41852</v>
      </c>
      <c r="T782" s="158">
        <v>41935</v>
      </c>
      <c r="U782" s="165">
        <f t="shared" si="33"/>
        <v>83</v>
      </c>
      <c r="V782" s="158">
        <v>41945</v>
      </c>
      <c r="W782" s="165">
        <f t="shared" si="34"/>
        <v>93</v>
      </c>
      <c r="X782" s="158">
        <v>41979</v>
      </c>
      <c r="Y782" s="165">
        <f t="shared" si="35"/>
        <v>127</v>
      </c>
      <c r="Z782">
        <v>5</v>
      </c>
      <c r="AA782" s="4">
        <v>38</v>
      </c>
      <c r="AB782">
        <v>8</v>
      </c>
      <c r="AC782" s="2"/>
      <c r="AD782">
        <v>617</v>
      </c>
      <c r="AE782" s="2"/>
      <c r="AF782">
        <v>1</v>
      </c>
      <c r="AG782" t="s">
        <v>2346</v>
      </c>
    </row>
    <row r="783" spans="1:33" x14ac:dyDescent="0.25">
      <c r="A783">
        <v>782</v>
      </c>
      <c r="B783">
        <v>2014</v>
      </c>
      <c r="D783" t="s">
        <v>859</v>
      </c>
      <c r="F783" t="s">
        <v>4446</v>
      </c>
      <c r="H783" t="s">
        <v>2140</v>
      </c>
      <c r="J783" t="s">
        <v>2247</v>
      </c>
      <c r="L783" s="2" t="s">
        <v>2343</v>
      </c>
      <c r="M783" s="2" t="s">
        <v>2344</v>
      </c>
      <c r="N783" s="2">
        <v>2660</v>
      </c>
      <c r="O783" t="s">
        <v>2345</v>
      </c>
      <c r="P783" s="155">
        <v>2</v>
      </c>
      <c r="Q783">
        <v>2</v>
      </c>
      <c r="R783" s="2">
        <v>228600</v>
      </c>
      <c r="S783" s="158">
        <v>41852</v>
      </c>
      <c r="T783" s="158">
        <v>41930</v>
      </c>
      <c r="U783" s="165">
        <f t="shared" si="33"/>
        <v>78</v>
      </c>
      <c r="V783" s="158">
        <v>41946</v>
      </c>
      <c r="W783" s="165">
        <f t="shared" si="34"/>
        <v>94</v>
      </c>
      <c r="X783" s="158">
        <v>41966</v>
      </c>
      <c r="Y783" s="165">
        <f t="shared" si="35"/>
        <v>114</v>
      </c>
      <c r="Z783">
        <v>5</v>
      </c>
      <c r="AA783">
        <v>4</v>
      </c>
      <c r="AB783">
        <v>7</v>
      </c>
      <c r="AC783" s="2"/>
      <c r="AD783">
        <v>807</v>
      </c>
      <c r="AE783" s="2"/>
      <c r="AF783">
        <v>3</v>
      </c>
      <c r="AG783" t="s">
        <v>2347</v>
      </c>
    </row>
    <row r="784" spans="1:33" x14ac:dyDescent="0.25">
      <c r="A784">
        <v>783</v>
      </c>
      <c r="B784">
        <v>2014</v>
      </c>
      <c r="D784" t="s">
        <v>859</v>
      </c>
      <c r="F784" t="s">
        <v>4446</v>
      </c>
      <c r="H784" t="s">
        <v>2140</v>
      </c>
      <c r="J784" t="s">
        <v>2247</v>
      </c>
      <c r="L784" s="2" t="s">
        <v>2343</v>
      </c>
      <c r="M784" s="2" t="s">
        <v>2344</v>
      </c>
      <c r="N784" s="2">
        <v>2660</v>
      </c>
      <c r="O784" t="s">
        <v>2345</v>
      </c>
      <c r="P784" s="155">
        <v>3</v>
      </c>
      <c r="Q784">
        <v>3</v>
      </c>
      <c r="R784" s="2">
        <v>208175</v>
      </c>
      <c r="S784" s="158">
        <v>41852</v>
      </c>
      <c r="T784" s="158">
        <v>41935</v>
      </c>
      <c r="U784" s="165">
        <f t="shared" si="33"/>
        <v>83</v>
      </c>
      <c r="V784" s="158">
        <v>41952</v>
      </c>
      <c r="W784" s="165">
        <f t="shared" si="34"/>
        <v>100</v>
      </c>
      <c r="X784" s="158">
        <v>41971</v>
      </c>
      <c r="Y784" s="165">
        <f t="shared" si="35"/>
        <v>119</v>
      </c>
      <c r="Z784">
        <v>4</v>
      </c>
      <c r="AA784" s="4">
        <v>35</v>
      </c>
      <c r="AB784">
        <v>9</v>
      </c>
      <c r="AC784" s="2"/>
      <c r="AD784">
        <v>628</v>
      </c>
      <c r="AE784" s="2"/>
      <c r="AF784">
        <v>2</v>
      </c>
      <c r="AG784" t="s">
        <v>2346</v>
      </c>
    </row>
    <row r="785" spans="1:33" x14ac:dyDescent="0.25">
      <c r="A785">
        <v>784</v>
      </c>
      <c r="B785">
        <v>2014</v>
      </c>
      <c r="D785" t="s">
        <v>859</v>
      </c>
      <c r="F785" t="s">
        <v>4446</v>
      </c>
      <c r="H785" t="s">
        <v>2140</v>
      </c>
      <c r="J785" t="s">
        <v>2247</v>
      </c>
      <c r="L785" s="2" t="s">
        <v>2343</v>
      </c>
      <c r="M785" s="2" t="s">
        <v>2344</v>
      </c>
      <c r="N785" s="2">
        <v>2660</v>
      </c>
      <c r="O785" t="s">
        <v>2345</v>
      </c>
      <c r="P785" s="155">
        <v>4</v>
      </c>
      <c r="Q785">
        <v>4</v>
      </c>
      <c r="R785" s="2" t="s">
        <v>2104</v>
      </c>
      <c r="S785" s="158">
        <v>41852</v>
      </c>
      <c r="T785" s="158">
        <v>41924</v>
      </c>
      <c r="U785" s="165">
        <f t="shared" si="33"/>
        <v>72</v>
      </c>
      <c r="V785" s="158" t="s">
        <v>1281</v>
      </c>
      <c r="W785" s="165" t="e">
        <f t="shared" si="34"/>
        <v>#VALUE!</v>
      </c>
      <c r="X785" s="158">
        <v>41976</v>
      </c>
      <c r="Y785" s="165">
        <f t="shared" si="35"/>
        <v>124</v>
      </c>
      <c r="Z785">
        <v>2</v>
      </c>
      <c r="AA785" s="4">
        <v>49</v>
      </c>
      <c r="AB785">
        <v>6</v>
      </c>
      <c r="AC785" s="2"/>
      <c r="AD785">
        <v>428</v>
      </c>
      <c r="AE785" s="2"/>
      <c r="AF785">
        <v>4</v>
      </c>
      <c r="AG785" t="s">
        <v>2348</v>
      </c>
    </row>
    <row r="786" spans="1:33" x14ac:dyDescent="0.25">
      <c r="A786">
        <v>785</v>
      </c>
      <c r="B786">
        <v>2014</v>
      </c>
      <c r="D786" t="s">
        <v>859</v>
      </c>
      <c r="F786" t="s">
        <v>4446</v>
      </c>
      <c r="H786" t="s">
        <v>2140</v>
      </c>
      <c r="J786" t="s">
        <v>2247</v>
      </c>
      <c r="L786" s="2" t="s">
        <v>2349</v>
      </c>
      <c r="M786" s="2" t="s">
        <v>2350</v>
      </c>
      <c r="N786" s="2">
        <v>2657</v>
      </c>
      <c r="O786" t="s">
        <v>2351</v>
      </c>
      <c r="P786" s="155">
        <v>1</v>
      </c>
      <c r="Q786" s="174">
        <v>1</v>
      </c>
      <c r="R786" s="2">
        <v>227314</v>
      </c>
      <c r="S786" s="158">
        <v>41852</v>
      </c>
      <c r="T786" s="158">
        <v>41931</v>
      </c>
      <c r="U786" s="165">
        <f t="shared" si="33"/>
        <v>79</v>
      </c>
      <c r="V786" s="158">
        <v>41944</v>
      </c>
      <c r="W786" s="165">
        <f t="shared" si="34"/>
        <v>92</v>
      </c>
      <c r="X786" s="158">
        <v>41971</v>
      </c>
      <c r="Y786" s="165">
        <f t="shared" si="35"/>
        <v>119</v>
      </c>
      <c r="Z786">
        <v>4</v>
      </c>
      <c r="AA786" s="4">
        <v>35</v>
      </c>
      <c r="AB786">
        <v>9</v>
      </c>
      <c r="AC786" s="2"/>
      <c r="AD786">
        <v>739</v>
      </c>
      <c r="AE786" s="2"/>
      <c r="AF786">
        <v>2</v>
      </c>
      <c r="AG786" t="s">
        <v>2352</v>
      </c>
    </row>
    <row r="787" spans="1:33" x14ac:dyDescent="0.25">
      <c r="A787">
        <v>786</v>
      </c>
      <c r="B787">
        <v>2014</v>
      </c>
      <c r="D787" t="s">
        <v>859</v>
      </c>
      <c r="F787" t="s">
        <v>4446</v>
      </c>
      <c r="H787" t="s">
        <v>2140</v>
      </c>
      <c r="J787" t="s">
        <v>2247</v>
      </c>
      <c r="L787" s="2" t="s">
        <v>2349</v>
      </c>
      <c r="M787" s="2" t="s">
        <v>2350</v>
      </c>
      <c r="N787" s="2">
        <v>2657</v>
      </c>
      <c r="O787" t="s">
        <v>2351</v>
      </c>
      <c r="P787" s="155">
        <v>2</v>
      </c>
      <c r="Q787">
        <v>2</v>
      </c>
      <c r="R787" s="2">
        <v>6891</v>
      </c>
      <c r="S787" s="158">
        <v>41852</v>
      </c>
      <c r="T787" s="158">
        <v>41929</v>
      </c>
      <c r="U787" s="165">
        <f t="shared" si="33"/>
        <v>77</v>
      </c>
      <c r="V787" s="158">
        <v>41941</v>
      </c>
      <c r="W787" s="165">
        <f t="shared" si="34"/>
        <v>89</v>
      </c>
      <c r="X787" s="158">
        <v>41974</v>
      </c>
      <c r="Y787" s="165">
        <f t="shared" si="35"/>
        <v>122</v>
      </c>
      <c r="Z787">
        <v>5</v>
      </c>
      <c r="AA787" s="4">
        <v>46</v>
      </c>
      <c r="AB787">
        <v>8</v>
      </c>
      <c r="AC787" s="2"/>
      <c r="AD787">
        <v>683</v>
      </c>
      <c r="AE787" s="2"/>
      <c r="AF787">
        <v>1</v>
      </c>
      <c r="AG787" t="s">
        <v>2346</v>
      </c>
    </row>
    <row r="788" spans="1:33" x14ac:dyDescent="0.25">
      <c r="A788">
        <v>787</v>
      </c>
      <c r="B788">
        <v>2014</v>
      </c>
      <c r="D788" t="s">
        <v>859</v>
      </c>
      <c r="F788" t="s">
        <v>4446</v>
      </c>
      <c r="H788" t="s">
        <v>2140</v>
      </c>
      <c r="J788" t="s">
        <v>2247</v>
      </c>
      <c r="L788" s="2" t="s">
        <v>2349</v>
      </c>
      <c r="M788" s="2" t="s">
        <v>2350</v>
      </c>
      <c r="N788" s="2">
        <v>2657</v>
      </c>
      <c r="O788" t="s">
        <v>2351</v>
      </c>
      <c r="P788" s="155">
        <v>3</v>
      </c>
      <c r="Q788">
        <v>3</v>
      </c>
      <c r="R788" s="2">
        <v>6697</v>
      </c>
      <c r="S788" s="158">
        <v>41852</v>
      </c>
      <c r="T788" s="158">
        <v>41942</v>
      </c>
      <c r="U788" s="165">
        <f t="shared" si="33"/>
        <v>90</v>
      </c>
      <c r="V788" s="158">
        <v>41950</v>
      </c>
      <c r="W788" s="165">
        <f t="shared" si="34"/>
        <v>98</v>
      </c>
      <c r="X788" s="158">
        <v>41980</v>
      </c>
      <c r="Y788" s="165">
        <f t="shared" si="35"/>
        <v>128</v>
      </c>
      <c r="Z788">
        <v>5</v>
      </c>
      <c r="AA788" s="4">
        <v>36</v>
      </c>
      <c r="AB788">
        <v>7</v>
      </c>
      <c r="AC788" s="2"/>
      <c r="AD788">
        <v>788</v>
      </c>
      <c r="AE788" s="2"/>
      <c r="AF788">
        <v>4</v>
      </c>
      <c r="AG788" t="s">
        <v>2353</v>
      </c>
    </row>
    <row r="789" spans="1:33" x14ac:dyDescent="0.25">
      <c r="A789">
        <v>788</v>
      </c>
      <c r="B789">
        <v>2014</v>
      </c>
      <c r="D789" t="s">
        <v>859</v>
      </c>
      <c r="F789" t="s">
        <v>4446</v>
      </c>
      <c r="H789" t="s">
        <v>2140</v>
      </c>
      <c r="J789" t="s">
        <v>2247</v>
      </c>
      <c r="L789" s="2" t="s">
        <v>2349</v>
      </c>
      <c r="M789" s="2" t="s">
        <v>2350</v>
      </c>
      <c r="N789" s="2">
        <v>2657</v>
      </c>
      <c r="O789" t="s">
        <v>2351</v>
      </c>
      <c r="P789" s="155">
        <v>4</v>
      </c>
      <c r="Q789">
        <v>4</v>
      </c>
      <c r="R789" s="2" t="s">
        <v>2104</v>
      </c>
      <c r="S789" s="158">
        <v>41852</v>
      </c>
      <c r="T789" s="158">
        <v>41919</v>
      </c>
      <c r="U789" s="165">
        <f t="shared" si="33"/>
        <v>67</v>
      </c>
      <c r="V789" s="158" t="s">
        <v>1141</v>
      </c>
      <c r="W789" s="165" t="e">
        <f t="shared" si="34"/>
        <v>#VALUE!</v>
      </c>
      <c r="X789" s="158">
        <v>41976</v>
      </c>
      <c r="Y789" s="165">
        <f t="shared" si="35"/>
        <v>124</v>
      </c>
      <c r="Z789">
        <v>3</v>
      </c>
      <c r="AA789" s="4">
        <v>46</v>
      </c>
      <c r="AB789">
        <v>6</v>
      </c>
      <c r="AC789" s="2"/>
      <c r="AD789">
        <v>407</v>
      </c>
      <c r="AE789" s="2"/>
      <c r="AF789">
        <v>3</v>
      </c>
      <c r="AG789" t="s">
        <v>2354</v>
      </c>
    </row>
    <row r="790" spans="1:33" x14ac:dyDescent="0.25">
      <c r="A790">
        <v>789</v>
      </c>
      <c r="B790">
        <v>2014</v>
      </c>
      <c r="D790" t="s">
        <v>859</v>
      </c>
      <c r="F790" t="s">
        <v>4446</v>
      </c>
      <c r="H790" t="s">
        <v>2140</v>
      </c>
      <c r="J790" t="s">
        <v>2247</v>
      </c>
      <c r="L790" s="2" t="s">
        <v>2355</v>
      </c>
      <c r="M790" s="2" t="s">
        <v>2356</v>
      </c>
      <c r="N790" s="2">
        <v>2664</v>
      </c>
      <c r="O790" t="s">
        <v>2357</v>
      </c>
      <c r="P790" s="155">
        <v>1</v>
      </c>
      <c r="Q790" s="174">
        <v>1</v>
      </c>
      <c r="R790" s="2">
        <v>5684</v>
      </c>
      <c r="S790" s="158">
        <v>41852</v>
      </c>
      <c r="T790" s="158">
        <v>41930</v>
      </c>
      <c r="U790" s="165">
        <f t="shared" si="33"/>
        <v>78</v>
      </c>
      <c r="V790" s="158">
        <v>41946</v>
      </c>
      <c r="W790" s="165">
        <f t="shared" si="34"/>
        <v>94</v>
      </c>
      <c r="X790" s="158">
        <v>41987</v>
      </c>
      <c r="Y790" s="165">
        <f t="shared" si="35"/>
        <v>135</v>
      </c>
      <c r="Z790">
        <v>5</v>
      </c>
      <c r="AA790" s="4">
        <v>38</v>
      </c>
      <c r="AB790">
        <v>7</v>
      </c>
      <c r="AC790" s="2"/>
      <c r="AD790">
        <v>664</v>
      </c>
      <c r="AE790" s="2"/>
      <c r="AF790">
        <v>2</v>
      </c>
      <c r="AG790" t="s">
        <v>2358</v>
      </c>
    </row>
    <row r="791" spans="1:33" x14ac:dyDescent="0.25">
      <c r="A791">
        <v>790</v>
      </c>
      <c r="B791">
        <v>2014</v>
      </c>
      <c r="D791" t="s">
        <v>859</v>
      </c>
      <c r="F791" t="s">
        <v>4446</v>
      </c>
      <c r="H791" t="s">
        <v>2140</v>
      </c>
      <c r="J791" t="s">
        <v>2247</v>
      </c>
      <c r="L791" s="2" t="s">
        <v>2355</v>
      </c>
      <c r="M791" s="2" t="s">
        <v>2356</v>
      </c>
      <c r="N791" s="2">
        <v>2664</v>
      </c>
      <c r="O791" t="s">
        <v>2357</v>
      </c>
      <c r="P791" s="155">
        <v>2</v>
      </c>
      <c r="Q791">
        <v>2</v>
      </c>
      <c r="R791" s="2">
        <v>204411</v>
      </c>
      <c r="S791" s="158">
        <v>41852</v>
      </c>
      <c r="T791" s="158">
        <v>41931</v>
      </c>
      <c r="U791" s="165">
        <f t="shared" si="33"/>
        <v>79</v>
      </c>
      <c r="V791" s="158">
        <v>41945</v>
      </c>
      <c r="W791" s="165">
        <f t="shared" si="34"/>
        <v>93</v>
      </c>
      <c r="X791" s="158">
        <v>41957</v>
      </c>
      <c r="Y791" s="165">
        <f t="shared" si="35"/>
        <v>105</v>
      </c>
      <c r="Z791">
        <v>4</v>
      </c>
      <c r="AA791" s="4">
        <v>27</v>
      </c>
      <c r="AB791">
        <v>7</v>
      </c>
      <c r="AC791" s="2"/>
      <c r="AD791">
        <v>617</v>
      </c>
      <c r="AE791" s="2"/>
      <c r="AF791">
        <v>3</v>
      </c>
      <c r="AG791" t="s">
        <v>2359</v>
      </c>
    </row>
    <row r="792" spans="1:33" x14ac:dyDescent="0.25">
      <c r="A792">
        <v>791</v>
      </c>
      <c r="B792">
        <v>2014</v>
      </c>
      <c r="D792" t="s">
        <v>859</v>
      </c>
      <c r="F792" t="s">
        <v>4446</v>
      </c>
      <c r="H792" t="s">
        <v>2140</v>
      </c>
      <c r="J792" t="s">
        <v>2247</v>
      </c>
      <c r="L792" s="2" t="s">
        <v>2355</v>
      </c>
      <c r="M792" s="2" t="s">
        <v>2356</v>
      </c>
      <c r="N792" s="2">
        <v>2664</v>
      </c>
      <c r="O792" t="s">
        <v>2357</v>
      </c>
      <c r="P792" s="155">
        <v>3</v>
      </c>
      <c r="Q792">
        <v>3</v>
      </c>
      <c r="R792" s="2">
        <v>231475</v>
      </c>
      <c r="S792" s="158">
        <v>41852</v>
      </c>
      <c r="T792" s="158">
        <v>41942</v>
      </c>
      <c r="U792" s="165">
        <f t="shared" si="33"/>
        <v>90</v>
      </c>
      <c r="V792" s="158">
        <v>41952</v>
      </c>
      <c r="W792" s="165">
        <f t="shared" si="34"/>
        <v>100</v>
      </c>
      <c r="X792" s="158">
        <v>41981</v>
      </c>
      <c r="Y792" s="165">
        <f t="shared" si="35"/>
        <v>129</v>
      </c>
      <c r="Z792">
        <v>5</v>
      </c>
      <c r="AA792" s="4">
        <v>41</v>
      </c>
      <c r="AB792">
        <v>8</v>
      </c>
      <c r="AC792" s="2"/>
      <c r="AD792">
        <v>661</v>
      </c>
      <c r="AE792" s="2"/>
      <c r="AF792">
        <v>4</v>
      </c>
      <c r="AG792" t="s">
        <v>2360</v>
      </c>
    </row>
    <row r="793" spans="1:33" x14ac:dyDescent="0.25">
      <c r="A793">
        <v>792</v>
      </c>
      <c r="B793">
        <v>2014</v>
      </c>
      <c r="D793" t="s">
        <v>859</v>
      </c>
      <c r="F793" t="s">
        <v>4446</v>
      </c>
      <c r="H793" t="s">
        <v>2140</v>
      </c>
      <c r="J793" t="s">
        <v>2247</v>
      </c>
      <c r="L793" s="2" t="s">
        <v>2355</v>
      </c>
      <c r="M793" s="2" t="s">
        <v>2356</v>
      </c>
      <c r="N793" s="2">
        <v>2664</v>
      </c>
      <c r="O793" t="s">
        <v>2357</v>
      </c>
      <c r="P793" s="155">
        <v>4</v>
      </c>
      <c r="Q793">
        <v>4</v>
      </c>
      <c r="R793" s="2" t="s">
        <v>2104</v>
      </c>
      <c r="S793" s="158">
        <v>41852</v>
      </c>
      <c r="T793" s="158">
        <v>41922</v>
      </c>
      <c r="U793" s="165">
        <f t="shared" si="33"/>
        <v>70</v>
      </c>
      <c r="V793" s="158">
        <v>41928</v>
      </c>
      <c r="W793" s="165">
        <f t="shared" si="34"/>
        <v>76</v>
      </c>
      <c r="X793" s="158">
        <v>42003</v>
      </c>
      <c r="Y793" s="165">
        <f t="shared" si="35"/>
        <v>151</v>
      </c>
      <c r="Z793">
        <v>2</v>
      </c>
      <c r="AA793" s="4">
        <v>58</v>
      </c>
      <c r="AB793">
        <v>6</v>
      </c>
      <c r="AC793" s="2"/>
      <c r="AD793">
        <v>629</v>
      </c>
      <c r="AE793" s="2"/>
      <c r="AF793">
        <v>1</v>
      </c>
      <c r="AG793" t="s">
        <v>2361</v>
      </c>
    </row>
    <row r="794" spans="1:33" x14ac:dyDescent="0.25">
      <c r="A794">
        <v>793</v>
      </c>
      <c r="B794">
        <v>2014</v>
      </c>
      <c r="D794" t="s">
        <v>859</v>
      </c>
      <c r="F794" t="s">
        <v>4446</v>
      </c>
      <c r="H794" t="s">
        <v>2140</v>
      </c>
      <c r="J794" t="s">
        <v>860</v>
      </c>
      <c r="L794" s="2" t="s">
        <v>861</v>
      </c>
      <c r="M794" s="2" t="s">
        <v>862</v>
      </c>
      <c r="N794" s="2">
        <v>2655</v>
      </c>
      <c r="O794" t="s">
        <v>2362</v>
      </c>
      <c r="P794" s="155">
        <v>1</v>
      </c>
      <c r="Q794" s="174">
        <v>1</v>
      </c>
      <c r="R794" s="2">
        <v>208137</v>
      </c>
      <c r="S794" s="158">
        <v>41838</v>
      </c>
      <c r="T794" s="158">
        <v>41934</v>
      </c>
      <c r="U794" s="165">
        <f t="shared" si="33"/>
        <v>96</v>
      </c>
      <c r="V794" s="158">
        <v>41943</v>
      </c>
      <c r="W794" s="165">
        <f t="shared" si="34"/>
        <v>105</v>
      </c>
      <c r="X794" s="158">
        <v>41977</v>
      </c>
      <c r="Y794" s="165">
        <f t="shared" si="35"/>
        <v>139</v>
      </c>
      <c r="Z794">
        <v>4</v>
      </c>
      <c r="AA794" s="4">
        <v>36</v>
      </c>
      <c r="AB794">
        <v>8</v>
      </c>
      <c r="AC794" s="2"/>
      <c r="AD794">
        <v>595</v>
      </c>
      <c r="AE794" s="2"/>
      <c r="AF794">
        <v>3</v>
      </c>
      <c r="AG794" t="s">
        <v>863</v>
      </c>
    </row>
    <row r="795" spans="1:33" x14ac:dyDescent="0.25">
      <c r="A795">
        <v>794</v>
      </c>
      <c r="B795">
        <v>2014</v>
      </c>
      <c r="D795" t="s">
        <v>859</v>
      </c>
      <c r="F795" t="s">
        <v>4446</v>
      </c>
      <c r="H795" t="s">
        <v>2140</v>
      </c>
      <c r="J795" t="s">
        <v>860</v>
      </c>
      <c r="L795" s="2" t="s">
        <v>861</v>
      </c>
      <c r="M795" s="2" t="s">
        <v>862</v>
      </c>
      <c r="N795" s="2">
        <v>2655</v>
      </c>
      <c r="O795" t="s">
        <v>2362</v>
      </c>
      <c r="P795" s="155">
        <v>2</v>
      </c>
      <c r="Q795">
        <v>2</v>
      </c>
      <c r="R795" s="2">
        <v>208190</v>
      </c>
      <c r="S795" s="158">
        <v>41838</v>
      </c>
      <c r="T795" s="158">
        <v>41909</v>
      </c>
      <c r="U795" s="165">
        <f t="shared" si="33"/>
        <v>71</v>
      </c>
      <c r="V795" s="158">
        <v>41983</v>
      </c>
      <c r="W795" s="165">
        <f t="shared" si="34"/>
        <v>145</v>
      </c>
      <c r="X795" s="158">
        <v>41979</v>
      </c>
      <c r="Y795" s="165">
        <f t="shared" si="35"/>
        <v>141</v>
      </c>
      <c r="Z795">
        <v>3</v>
      </c>
      <c r="AA795" s="4">
        <v>33</v>
      </c>
      <c r="AB795">
        <v>8</v>
      </c>
      <c r="AC795" s="2"/>
      <c r="AD795">
        <v>581</v>
      </c>
      <c r="AE795" s="2"/>
      <c r="AF795">
        <v>2</v>
      </c>
      <c r="AG795" t="s">
        <v>864</v>
      </c>
    </row>
    <row r="796" spans="1:33" x14ac:dyDescent="0.25">
      <c r="A796">
        <v>795</v>
      </c>
      <c r="B796">
        <v>2014</v>
      </c>
      <c r="D796" t="s">
        <v>859</v>
      </c>
      <c r="F796" t="s">
        <v>4446</v>
      </c>
      <c r="H796" t="s">
        <v>2140</v>
      </c>
      <c r="J796" t="s">
        <v>860</v>
      </c>
      <c r="L796" s="2" t="s">
        <v>861</v>
      </c>
      <c r="M796" s="2" t="s">
        <v>862</v>
      </c>
      <c r="N796" s="2">
        <v>2655</v>
      </c>
      <c r="O796" t="s">
        <v>2362</v>
      </c>
      <c r="P796" s="155">
        <v>3</v>
      </c>
      <c r="Q796">
        <v>3</v>
      </c>
      <c r="R796" s="2">
        <v>5634</v>
      </c>
      <c r="S796" s="158">
        <v>41838</v>
      </c>
      <c r="T796" s="158">
        <v>41901</v>
      </c>
      <c r="U796" s="165">
        <f t="shared" si="33"/>
        <v>63</v>
      </c>
      <c r="V796" s="158">
        <v>41910</v>
      </c>
      <c r="W796" s="165">
        <f t="shared" si="34"/>
        <v>72</v>
      </c>
      <c r="X796" s="158">
        <v>41988</v>
      </c>
      <c r="Y796" s="165">
        <f t="shared" si="35"/>
        <v>150</v>
      </c>
      <c r="Z796">
        <v>5</v>
      </c>
      <c r="AA796" s="4">
        <v>46</v>
      </c>
      <c r="AB796">
        <v>9</v>
      </c>
      <c r="AC796" s="2"/>
      <c r="AD796">
        <v>365</v>
      </c>
      <c r="AE796" s="2"/>
      <c r="AF796">
        <v>1</v>
      </c>
      <c r="AG796" t="s">
        <v>866</v>
      </c>
    </row>
    <row r="797" spans="1:33" x14ac:dyDescent="0.25">
      <c r="A797">
        <v>796</v>
      </c>
      <c r="B797">
        <v>2014</v>
      </c>
      <c r="D797" t="s">
        <v>859</v>
      </c>
      <c r="F797" t="s">
        <v>4446</v>
      </c>
      <c r="H797" t="s">
        <v>2140</v>
      </c>
      <c r="J797" t="s">
        <v>860</v>
      </c>
      <c r="L797" s="2" t="s">
        <v>861</v>
      </c>
      <c r="M797" s="2" t="s">
        <v>862</v>
      </c>
      <c r="N797" s="2">
        <v>2655</v>
      </c>
      <c r="O797" t="s">
        <v>2362</v>
      </c>
      <c r="P797" s="155">
        <v>4</v>
      </c>
      <c r="Q797">
        <v>4</v>
      </c>
      <c r="R797" s="2" t="s">
        <v>2104</v>
      </c>
      <c r="S797" s="158">
        <v>41838</v>
      </c>
      <c r="T797" s="158">
        <v>41908</v>
      </c>
      <c r="U797" s="165">
        <f t="shared" si="33"/>
        <v>70</v>
      </c>
      <c r="V797" s="158">
        <v>41919</v>
      </c>
      <c r="W797" s="165">
        <f t="shared" si="34"/>
        <v>81</v>
      </c>
      <c r="X797" s="158">
        <v>41970</v>
      </c>
      <c r="Y797" s="165">
        <f t="shared" si="35"/>
        <v>132</v>
      </c>
      <c r="Z797">
        <v>3</v>
      </c>
      <c r="AA797" s="4">
        <v>36</v>
      </c>
      <c r="AB797">
        <v>6</v>
      </c>
      <c r="AC797" s="2"/>
      <c r="AD797">
        <v>615</v>
      </c>
      <c r="AE797" s="2"/>
      <c r="AF797">
        <v>4</v>
      </c>
      <c r="AG797" t="s">
        <v>871</v>
      </c>
    </row>
    <row r="798" spans="1:33" x14ac:dyDescent="0.25">
      <c r="A798">
        <v>797</v>
      </c>
      <c r="B798">
        <v>2014</v>
      </c>
      <c r="D798" t="s">
        <v>859</v>
      </c>
      <c r="F798" t="s">
        <v>4446</v>
      </c>
      <c r="H798" t="s">
        <v>2140</v>
      </c>
      <c r="J798" t="s">
        <v>860</v>
      </c>
      <c r="L798" s="2" t="s">
        <v>2363</v>
      </c>
      <c r="M798" s="2" t="s">
        <v>2364</v>
      </c>
      <c r="N798" s="2">
        <v>2657</v>
      </c>
      <c r="O798" t="s">
        <v>2365</v>
      </c>
      <c r="P798" s="155">
        <v>1</v>
      </c>
      <c r="Q798" s="174">
        <v>1</v>
      </c>
      <c r="R798" s="2">
        <v>208164</v>
      </c>
      <c r="S798" s="158">
        <v>41853</v>
      </c>
      <c r="T798" s="158">
        <v>41893</v>
      </c>
      <c r="U798" s="165">
        <f t="shared" si="33"/>
        <v>40</v>
      </c>
      <c r="V798" s="158">
        <v>41906</v>
      </c>
      <c r="W798" s="165">
        <f t="shared" si="34"/>
        <v>53</v>
      </c>
      <c r="X798" s="158">
        <v>41984</v>
      </c>
      <c r="Y798" s="165">
        <f t="shared" si="35"/>
        <v>131</v>
      </c>
      <c r="Z798">
        <v>4</v>
      </c>
      <c r="AA798" s="4">
        <v>35</v>
      </c>
      <c r="AB798">
        <v>7</v>
      </c>
      <c r="AC798" s="2"/>
      <c r="AD798">
        <v>764</v>
      </c>
      <c r="AE798" s="2"/>
      <c r="AF798">
        <v>3</v>
      </c>
      <c r="AG798" t="s">
        <v>900</v>
      </c>
    </row>
    <row r="799" spans="1:33" x14ac:dyDescent="0.25">
      <c r="A799">
        <v>798</v>
      </c>
      <c r="B799">
        <v>2014</v>
      </c>
      <c r="D799" t="s">
        <v>859</v>
      </c>
      <c r="F799" t="s">
        <v>4446</v>
      </c>
      <c r="H799" t="s">
        <v>2140</v>
      </c>
      <c r="J799" t="s">
        <v>860</v>
      </c>
      <c r="L799" s="2" t="s">
        <v>2363</v>
      </c>
      <c r="M799" s="2" t="s">
        <v>2364</v>
      </c>
      <c r="N799" s="2">
        <v>2657</v>
      </c>
      <c r="O799" t="s">
        <v>2365</v>
      </c>
      <c r="P799" s="155">
        <v>2</v>
      </c>
      <c r="Q799">
        <v>2</v>
      </c>
      <c r="R799" s="2">
        <v>228600</v>
      </c>
      <c r="S799" s="158">
        <v>41853</v>
      </c>
      <c r="T799" s="158">
        <v>41905</v>
      </c>
      <c r="U799" s="165">
        <f t="shared" si="33"/>
        <v>52</v>
      </c>
      <c r="V799" s="158">
        <v>41919</v>
      </c>
      <c r="W799" s="165">
        <f t="shared" si="34"/>
        <v>66</v>
      </c>
      <c r="X799" s="158" t="s">
        <v>1222</v>
      </c>
      <c r="Y799" s="165" t="e">
        <f t="shared" si="35"/>
        <v>#VALUE!</v>
      </c>
      <c r="Z799">
        <v>3</v>
      </c>
      <c r="AA799" s="4">
        <v>35</v>
      </c>
      <c r="AB799">
        <v>7</v>
      </c>
      <c r="AC799" s="2"/>
      <c r="AD799">
        <v>682</v>
      </c>
      <c r="AE799" s="2"/>
      <c r="AF799">
        <v>2</v>
      </c>
      <c r="AG799" t="s">
        <v>901</v>
      </c>
    </row>
    <row r="800" spans="1:33" x14ac:dyDescent="0.25">
      <c r="A800">
        <v>799</v>
      </c>
      <c r="B800">
        <v>2014</v>
      </c>
      <c r="D800" t="s">
        <v>859</v>
      </c>
      <c r="F800" t="s">
        <v>4446</v>
      </c>
      <c r="H800" t="s">
        <v>2140</v>
      </c>
      <c r="J800" t="s">
        <v>860</v>
      </c>
      <c r="L800" s="2" t="s">
        <v>2363</v>
      </c>
      <c r="M800" s="2" t="s">
        <v>2364</v>
      </c>
      <c r="N800" s="2">
        <v>2657</v>
      </c>
      <c r="O800" t="s">
        <v>2365</v>
      </c>
      <c r="P800" s="155">
        <v>3</v>
      </c>
      <c r="Q800">
        <v>3</v>
      </c>
      <c r="R800" s="2">
        <v>208175</v>
      </c>
      <c r="S800" s="158">
        <v>41853</v>
      </c>
      <c r="T800" s="158">
        <v>41900</v>
      </c>
      <c r="U800" s="165">
        <f t="shared" si="33"/>
        <v>47</v>
      </c>
      <c r="V800" s="158">
        <v>41911</v>
      </c>
      <c r="W800" s="165">
        <f t="shared" si="34"/>
        <v>58</v>
      </c>
      <c r="X800" s="158">
        <v>41981</v>
      </c>
      <c r="Y800" s="165">
        <f t="shared" si="35"/>
        <v>128</v>
      </c>
      <c r="Z800">
        <v>5</v>
      </c>
      <c r="AA800" s="4">
        <v>45</v>
      </c>
      <c r="AB800">
        <v>8</v>
      </c>
      <c r="AC800" s="2"/>
      <c r="AD800">
        <v>556</v>
      </c>
      <c r="AE800" s="2"/>
      <c r="AF800">
        <v>4</v>
      </c>
      <c r="AG800" t="s">
        <v>903</v>
      </c>
    </row>
    <row r="801" spans="1:33" x14ac:dyDescent="0.25">
      <c r="A801">
        <v>800</v>
      </c>
      <c r="B801">
        <v>2014</v>
      </c>
      <c r="D801" t="s">
        <v>859</v>
      </c>
      <c r="F801" t="s">
        <v>4446</v>
      </c>
      <c r="H801" t="s">
        <v>2140</v>
      </c>
      <c r="J801" t="s">
        <v>860</v>
      </c>
      <c r="L801" s="2" t="s">
        <v>2363</v>
      </c>
      <c r="M801" s="2" t="s">
        <v>2364</v>
      </c>
      <c r="N801" s="2">
        <v>2657</v>
      </c>
      <c r="O801" t="s">
        <v>2365</v>
      </c>
      <c r="P801" s="155">
        <v>4</v>
      </c>
      <c r="Q801">
        <v>4</v>
      </c>
      <c r="R801" s="2" t="s">
        <v>2104</v>
      </c>
      <c r="S801" s="158">
        <v>41853</v>
      </c>
      <c r="T801" s="158">
        <v>41892</v>
      </c>
      <c r="U801" s="165">
        <f t="shared" si="33"/>
        <v>39</v>
      </c>
      <c r="V801" s="158">
        <v>41911</v>
      </c>
      <c r="W801" s="165">
        <f t="shared" si="34"/>
        <v>58</v>
      </c>
      <c r="X801" s="158" t="s">
        <v>1155</v>
      </c>
      <c r="Y801" s="165" t="e">
        <f t="shared" si="35"/>
        <v>#VALUE!</v>
      </c>
      <c r="Z801">
        <v>4</v>
      </c>
      <c r="AA801" s="4">
        <v>35</v>
      </c>
      <c r="AB801">
        <v>7</v>
      </c>
      <c r="AC801" s="2"/>
      <c r="AD801">
        <v>405</v>
      </c>
      <c r="AE801" s="2"/>
      <c r="AF801">
        <v>4</v>
      </c>
      <c r="AG801" t="s">
        <v>906</v>
      </c>
    </row>
    <row r="802" spans="1:33" x14ac:dyDescent="0.25">
      <c r="A802">
        <v>801</v>
      </c>
      <c r="B802">
        <v>2014</v>
      </c>
      <c r="D802" t="s">
        <v>859</v>
      </c>
      <c r="F802" t="s">
        <v>4446</v>
      </c>
      <c r="H802" t="s">
        <v>2140</v>
      </c>
      <c r="J802" t="s">
        <v>860</v>
      </c>
      <c r="L802" s="2" t="s">
        <v>2366</v>
      </c>
      <c r="M802" s="2" t="s">
        <v>2367</v>
      </c>
      <c r="N802" s="2">
        <v>2658</v>
      </c>
      <c r="O802" t="s">
        <v>2368</v>
      </c>
      <c r="P802" s="155">
        <v>1</v>
      </c>
      <c r="Q802" s="174">
        <v>1</v>
      </c>
      <c r="R802" s="2">
        <v>227314</v>
      </c>
      <c r="S802" s="158">
        <v>41849</v>
      </c>
      <c r="T802" s="158">
        <v>41890</v>
      </c>
      <c r="U802" s="165">
        <f t="shared" si="33"/>
        <v>41</v>
      </c>
      <c r="V802" s="158">
        <v>41899</v>
      </c>
      <c r="W802" s="165">
        <f t="shared" si="34"/>
        <v>50</v>
      </c>
      <c r="X802" s="158">
        <v>41976</v>
      </c>
      <c r="Y802" s="165">
        <f t="shared" si="35"/>
        <v>127</v>
      </c>
      <c r="Z802">
        <v>3</v>
      </c>
      <c r="AA802" s="4">
        <v>29</v>
      </c>
      <c r="AB802">
        <v>8</v>
      </c>
      <c r="AC802" s="2"/>
      <c r="AD802">
        <v>374</v>
      </c>
      <c r="AE802" s="2"/>
      <c r="AF802">
        <v>3</v>
      </c>
      <c r="AG802" t="s">
        <v>904</v>
      </c>
    </row>
    <row r="803" spans="1:33" x14ac:dyDescent="0.25">
      <c r="A803">
        <v>802</v>
      </c>
      <c r="B803">
        <v>2014</v>
      </c>
      <c r="D803" t="s">
        <v>859</v>
      </c>
      <c r="F803" t="s">
        <v>4446</v>
      </c>
      <c r="H803" t="s">
        <v>2140</v>
      </c>
      <c r="J803" t="s">
        <v>860</v>
      </c>
      <c r="L803" s="2" t="s">
        <v>2366</v>
      </c>
      <c r="M803" s="2" t="s">
        <v>2367</v>
      </c>
      <c r="N803" s="2">
        <v>2658</v>
      </c>
      <c r="O803" t="s">
        <v>2368</v>
      </c>
      <c r="P803" s="155">
        <v>2</v>
      </c>
      <c r="Q803">
        <v>2</v>
      </c>
      <c r="R803" s="2">
        <v>6891</v>
      </c>
      <c r="S803" s="158">
        <v>41849</v>
      </c>
      <c r="T803" s="158">
        <v>41906</v>
      </c>
      <c r="U803" s="165">
        <f t="shared" si="33"/>
        <v>57</v>
      </c>
      <c r="V803" s="158">
        <v>41917</v>
      </c>
      <c r="W803" s="165">
        <f t="shared" si="34"/>
        <v>68</v>
      </c>
      <c r="X803" s="158">
        <v>41982</v>
      </c>
      <c r="Y803" s="165">
        <f t="shared" si="35"/>
        <v>133</v>
      </c>
      <c r="Z803">
        <v>3</v>
      </c>
      <c r="AA803" s="4">
        <v>34</v>
      </c>
      <c r="AB803">
        <v>7</v>
      </c>
      <c r="AC803" s="2"/>
      <c r="AD803">
        <v>408</v>
      </c>
      <c r="AE803" s="2"/>
      <c r="AF803">
        <v>1</v>
      </c>
      <c r="AG803" t="s">
        <v>905</v>
      </c>
    </row>
    <row r="804" spans="1:33" x14ac:dyDescent="0.25">
      <c r="A804">
        <v>803</v>
      </c>
      <c r="B804">
        <v>2014</v>
      </c>
      <c r="D804" t="s">
        <v>859</v>
      </c>
      <c r="F804" t="s">
        <v>4446</v>
      </c>
      <c r="H804" t="s">
        <v>2140</v>
      </c>
      <c r="J804" t="s">
        <v>860</v>
      </c>
      <c r="L804" s="2" t="s">
        <v>2366</v>
      </c>
      <c r="M804" s="2" t="s">
        <v>2367</v>
      </c>
      <c r="N804" s="2">
        <v>2658</v>
      </c>
      <c r="O804" t="s">
        <v>2368</v>
      </c>
      <c r="P804" s="155">
        <v>3</v>
      </c>
      <c r="Q804">
        <v>3</v>
      </c>
      <c r="R804" s="2">
        <v>6697</v>
      </c>
      <c r="S804" s="158">
        <v>41849</v>
      </c>
      <c r="T804" s="158">
        <v>41891</v>
      </c>
      <c r="U804" s="165">
        <f t="shared" si="33"/>
        <v>42</v>
      </c>
      <c r="V804" s="158">
        <v>41902</v>
      </c>
      <c r="W804" s="165">
        <f t="shared" si="34"/>
        <v>53</v>
      </c>
      <c r="X804" s="158">
        <v>41985</v>
      </c>
      <c r="Y804" s="165">
        <f t="shared" si="35"/>
        <v>136</v>
      </c>
      <c r="Z804">
        <v>4</v>
      </c>
      <c r="AA804" s="4">
        <v>41</v>
      </c>
      <c r="AB804">
        <v>10</v>
      </c>
      <c r="AC804" s="2"/>
      <c r="AD804">
        <v>338</v>
      </c>
      <c r="AE804" s="2"/>
      <c r="AF804">
        <v>2</v>
      </c>
      <c r="AG804" t="s">
        <v>907</v>
      </c>
    </row>
    <row r="805" spans="1:33" x14ac:dyDescent="0.25">
      <c r="A805">
        <v>804</v>
      </c>
      <c r="B805">
        <v>2014</v>
      </c>
      <c r="D805" t="s">
        <v>859</v>
      </c>
      <c r="F805" t="s">
        <v>4446</v>
      </c>
      <c r="H805" t="s">
        <v>2140</v>
      </c>
      <c r="J805" t="s">
        <v>860</v>
      </c>
      <c r="L805" s="2" t="s">
        <v>2366</v>
      </c>
      <c r="M805" s="2" t="s">
        <v>2367</v>
      </c>
      <c r="N805" s="2">
        <v>2658</v>
      </c>
      <c r="O805" t="s">
        <v>2368</v>
      </c>
      <c r="P805" s="155">
        <v>4</v>
      </c>
      <c r="Q805">
        <v>4</v>
      </c>
      <c r="R805" s="2" t="s">
        <v>2104</v>
      </c>
      <c r="S805" s="158">
        <v>41849</v>
      </c>
      <c r="T805" s="158">
        <v>41903</v>
      </c>
      <c r="U805" s="165">
        <f t="shared" si="33"/>
        <v>54</v>
      </c>
      <c r="V805" s="158">
        <v>41916</v>
      </c>
      <c r="W805" s="165">
        <f t="shared" si="34"/>
        <v>67</v>
      </c>
      <c r="X805" s="158">
        <v>41977</v>
      </c>
      <c r="Y805" s="165">
        <f t="shared" si="35"/>
        <v>128</v>
      </c>
      <c r="Z805">
        <v>4</v>
      </c>
      <c r="AA805" s="4">
        <v>40</v>
      </c>
      <c r="AB805">
        <v>6</v>
      </c>
      <c r="AC805" s="2"/>
      <c r="AD805">
        <v>547</v>
      </c>
      <c r="AE805" s="2"/>
      <c r="AF805">
        <v>2</v>
      </c>
      <c r="AG805" t="s">
        <v>910</v>
      </c>
    </row>
    <row r="806" spans="1:33" x14ac:dyDescent="0.25">
      <c r="A806">
        <v>805</v>
      </c>
      <c r="B806">
        <v>2014</v>
      </c>
      <c r="D806" t="s">
        <v>859</v>
      </c>
      <c r="F806" t="s">
        <v>4446</v>
      </c>
      <c r="H806" t="s">
        <v>2140</v>
      </c>
      <c r="J806" t="s">
        <v>860</v>
      </c>
      <c r="L806" s="2" t="s">
        <v>2369</v>
      </c>
      <c r="M806" s="2" t="s">
        <v>2370</v>
      </c>
      <c r="N806" s="2">
        <v>2667</v>
      </c>
      <c r="O806" t="s">
        <v>2371</v>
      </c>
      <c r="P806" s="155">
        <v>1</v>
      </c>
      <c r="Q806" s="174">
        <v>1</v>
      </c>
      <c r="R806" s="2">
        <v>5684</v>
      </c>
      <c r="S806" s="158">
        <v>41853</v>
      </c>
      <c r="T806" s="158">
        <v>41900</v>
      </c>
      <c r="U806" s="165">
        <f t="shared" si="33"/>
        <v>47</v>
      </c>
      <c r="V806" s="158">
        <v>41914</v>
      </c>
      <c r="W806" s="165">
        <f t="shared" si="34"/>
        <v>61</v>
      </c>
      <c r="X806" s="158" t="s">
        <v>1697</v>
      </c>
      <c r="Y806" s="165" t="e">
        <f t="shared" si="35"/>
        <v>#VALUE!</v>
      </c>
      <c r="Z806">
        <v>4</v>
      </c>
      <c r="AA806" s="4">
        <v>38</v>
      </c>
      <c r="AB806">
        <v>7</v>
      </c>
      <c r="AC806" s="2"/>
      <c r="AD806">
        <v>725</v>
      </c>
      <c r="AE806" s="2"/>
      <c r="AF806">
        <v>1</v>
      </c>
      <c r="AG806" t="s">
        <v>908</v>
      </c>
    </row>
    <row r="807" spans="1:33" x14ac:dyDescent="0.25">
      <c r="A807">
        <v>806</v>
      </c>
      <c r="B807">
        <v>2014</v>
      </c>
      <c r="D807" t="s">
        <v>859</v>
      </c>
      <c r="F807" t="s">
        <v>4446</v>
      </c>
      <c r="H807" t="s">
        <v>2140</v>
      </c>
      <c r="J807" t="s">
        <v>860</v>
      </c>
      <c r="L807" s="2" t="s">
        <v>2369</v>
      </c>
      <c r="M807" s="2" t="s">
        <v>2370</v>
      </c>
      <c r="N807" s="2">
        <v>2667</v>
      </c>
      <c r="O807" t="s">
        <v>2371</v>
      </c>
      <c r="P807" s="155">
        <v>2</v>
      </c>
      <c r="Q807">
        <v>2</v>
      </c>
      <c r="R807" s="2">
        <v>204411</v>
      </c>
      <c r="S807" s="158">
        <v>41853</v>
      </c>
      <c r="T807" s="158">
        <v>41886</v>
      </c>
      <c r="U807" s="165">
        <f t="shared" si="33"/>
        <v>33</v>
      </c>
      <c r="V807" s="158">
        <v>41898</v>
      </c>
      <c r="W807" s="165">
        <f t="shared" si="34"/>
        <v>45</v>
      </c>
      <c r="X807" s="158">
        <v>41980</v>
      </c>
      <c r="Y807" s="165">
        <f t="shared" si="35"/>
        <v>127</v>
      </c>
      <c r="Z807">
        <v>4</v>
      </c>
      <c r="AA807" s="4">
        <v>37</v>
      </c>
      <c r="AB807">
        <v>7</v>
      </c>
      <c r="AC807" s="2"/>
      <c r="AD807">
        <v>608</v>
      </c>
      <c r="AE807" s="2"/>
      <c r="AF807">
        <v>3</v>
      </c>
      <c r="AG807" t="s">
        <v>909</v>
      </c>
    </row>
    <row r="808" spans="1:33" x14ac:dyDescent="0.25">
      <c r="A808">
        <v>807</v>
      </c>
      <c r="B808">
        <v>2014</v>
      </c>
      <c r="D808" t="s">
        <v>859</v>
      </c>
      <c r="F808" t="s">
        <v>4446</v>
      </c>
      <c r="H808" t="s">
        <v>2140</v>
      </c>
      <c r="J808" t="s">
        <v>860</v>
      </c>
      <c r="L808" s="2" t="s">
        <v>2369</v>
      </c>
      <c r="M808" s="2" t="s">
        <v>2370</v>
      </c>
      <c r="N808" s="2">
        <v>2667</v>
      </c>
      <c r="O808" t="s">
        <v>2371</v>
      </c>
      <c r="P808" s="155">
        <v>3</v>
      </c>
      <c r="Q808">
        <v>3</v>
      </c>
      <c r="R808" s="2">
        <v>231475</v>
      </c>
      <c r="S808" s="158">
        <v>41853</v>
      </c>
      <c r="T808" s="158">
        <v>41904</v>
      </c>
      <c r="U808" s="165">
        <f t="shared" si="33"/>
        <v>51</v>
      </c>
      <c r="V808" s="158">
        <v>41911</v>
      </c>
      <c r="W808" s="165">
        <f t="shared" si="34"/>
        <v>58</v>
      </c>
      <c r="X808" s="158" t="s">
        <v>1180</v>
      </c>
      <c r="Y808" s="165" t="e">
        <f t="shared" si="35"/>
        <v>#VALUE!</v>
      </c>
      <c r="Z808">
        <v>4</v>
      </c>
      <c r="AA808" s="4">
        <v>44</v>
      </c>
      <c r="AB808">
        <v>6</v>
      </c>
      <c r="AC808" s="2"/>
      <c r="AD808">
        <v>275</v>
      </c>
      <c r="AE808" s="2"/>
      <c r="AF808">
        <v>4</v>
      </c>
      <c r="AG808" t="s">
        <v>907</v>
      </c>
    </row>
    <row r="809" spans="1:33" x14ac:dyDescent="0.25">
      <c r="A809">
        <v>808</v>
      </c>
      <c r="B809">
        <v>2014</v>
      </c>
      <c r="D809" t="s">
        <v>859</v>
      </c>
      <c r="F809" t="s">
        <v>4446</v>
      </c>
      <c r="H809" t="s">
        <v>2140</v>
      </c>
      <c r="J809" t="s">
        <v>860</v>
      </c>
      <c r="L809" s="2" t="s">
        <v>2369</v>
      </c>
      <c r="M809" s="2" t="s">
        <v>2370</v>
      </c>
      <c r="N809" s="2">
        <v>2667</v>
      </c>
      <c r="O809" t="s">
        <v>2371</v>
      </c>
      <c r="P809" s="155">
        <v>4</v>
      </c>
      <c r="Q809">
        <v>4</v>
      </c>
      <c r="R809" s="2" t="s">
        <v>2104</v>
      </c>
      <c r="S809" s="158">
        <v>41853</v>
      </c>
      <c r="T809" s="158">
        <v>41896</v>
      </c>
      <c r="U809" s="165">
        <f t="shared" si="33"/>
        <v>43</v>
      </c>
      <c r="V809" s="158">
        <v>41911</v>
      </c>
      <c r="W809" s="165">
        <f t="shared" si="34"/>
        <v>58</v>
      </c>
      <c r="X809" s="158">
        <v>41981</v>
      </c>
      <c r="Y809" s="165">
        <f t="shared" si="35"/>
        <v>128</v>
      </c>
      <c r="Z809">
        <v>4</v>
      </c>
      <c r="AA809" s="4">
        <v>35</v>
      </c>
      <c r="AB809">
        <v>7</v>
      </c>
      <c r="AC809" s="2"/>
      <c r="AD809">
        <v>405</v>
      </c>
      <c r="AE809" s="2"/>
      <c r="AF809">
        <v>4</v>
      </c>
      <c r="AG809" t="s">
        <v>906</v>
      </c>
    </row>
    <row r="810" spans="1:33" x14ac:dyDescent="0.25">
      <c r="A810">
        <v>809</v>
      </c>
      <c r="B810">
        <v>2014</v>
      </c>
      <c r="D810" t="s">
        <v>859</v>
      </c>
      <c r="F810" t="s">
        <v>4446</v>
      </c>
      <c r="H810" t="s">
        <v>2140</v>
      </c>
      <c r="J810" t="s">
        <v>860</v>
      </c>
      <c r="L810" s="2" t="s">
        <v>2372</v>
      </c>
      <c r="M810" s="2" t="s">
        <v>2373</v>
      </c>
      <c r="N810" s="2">
        <v>2662</v>
      </c>
      <c r="O810" t="s">
        <v>2374</v>
      </c>
      <c r="P810" s="155">
        <v>1</v>
      </c>
      <c r="Q810" s="174">
        <v>1</v>
      </c>
      <c r="R810" s="2">
        <v>203739</v>
      </c>
      <c r="S810" s="158">
        <v>41881</v>
      </c>
      <c r="T810" s="158">
        <v>41908</v>
      </c>
      <c r="U810" s="165">
        <f t="shared" si="33"/>
        <v>27</v>
      </c>
      <c r="V810" s="158">
        <v>41922</v>
      </c>
      <c r="W810" s="165">
        <f t="shared" si="34"/>
        <v>41</v>
      </c>
      <c r="X810" s="158" t="s">
        <v>1145</v>
      </c>
      <c r="Y810" s="165" t="e">
        <f t="shared" si="35"/>
        <v>#VALUE!</v>
      </c>
      <c r="Z810">
        <v>5</v>
      </c>
      <c r="AA810" s="4">
        <v>32</v>
      </c>
      <c r="AB810">
        <v>8</v>
      </c>
      <c r="AC810" s="2"/>
      <c r="AD810">
        <v>408</v>
      </c>
      <c r="AE810" s="2"/>
      <c r="AF810">
        <v>2</v>
      </c>
      <c r="AG810" t="s">
        <v>911</v>
      </c>
    </row>
    <row r="811" spans="1:33" x14ac:dyDescent="0.25">
      <c r="A811">
        <v>810</v>
      </c>
      <c r="B811">
        <v>2014</v>
      </c>
      <c r="D811" t="s">
        <v>859</v>
      </c>
      <c r="F811" t="s">
        <v>4446</v>
      </c>
      <c r="H811" t="s">
        <v>2140</v>
      </c>
      <c r="J811" t="s">
        <v>860</v>
      </c>
      <c r="L811" s="2" t="s">
        <v>2372</v>
      </c>
      <c r="M811" s="2" t="s">
        <v>2373</v>
      </c>
      <c r="N811" s="2">
        <v>2662</v>
      </c>
      <c r="O811" t="s">
        <v>2374</v>
      </c>
      <c r="P811" s="155">
        <v>2</v>
      </c>
      <c r="Q811">
        <v>2</v>
      </c>
      <c r="R811" s="2">
        <v>208140</v>
      </c>
      <c r="S811" s="158">
        <v>41856</v>
      </c>
      <c r="T811" s="158">
        <v>41894</v>
      </c>
      <c r="U811" s="165">
        <f t="shared" si="33"/>
        <v>38</v>
      </c>
      <c r="V811" s="158">
        <v>41905</v>
      </c>
      <c r="W811" s="165">
        <f t="shared" si="34"/>
        <v>49</v>
      </c>
      <c r="X811" s="158" t="s">
        <v>1631</v>
      </c>
      <c r="Y811" s="165" t="e">
        <f t="shared" si="35"/>
        <v>#VALUE!</v>
      </c>
      <c r="Z811">
        <v>5</v>
      </c>
      <c r="AA811" s="4">
        <v>30</v>
      </c>
      <c r="AB811">
        <v>8</v>
      </c>
      <c r="AC811" s="2"/>
      <c r="AD811">
        <v>573</v>
      </c>
      <c r="AE811" s="2"/>
      <c r="AF811">
        <v>1</v>
      </c>
      <c r="AG811" t="s">
        <v>912</v>
      </c>
    </row>
    <row r="812" spans="1:33" x14ac:dyDescent="0.25">
      <c r="A812">
        <v>811</v>
      </c>
      <c r="B812">
        <v>2014</v>
      </c>
      <c r="D812" t="s">
        <v>859</v>
      </c>
      <c r="F812" t="s">
        <v>4446</v>
      </c>
      <c r="H812" t="s">
        <v>2140</v>
      </c>
      <c r="J812" t="s">
        <v>860</v>
      </c>
      <c r="L812" s="2" t="s">
        <v>2372</v>
      </c>
      <c r="M812" s="2" t="s">
        <v>2373</v>
      </c>
      <c r="N812" s="2">
        <v>2662</v>
      </c>
      <c r="O812" t="s">
        <v>2374</v>
      </c>
      <c r="P812" s="155">
        <v>3</v>
      </c>
      <c r="Q812">
        <v>3</v>
      </c>
      <c r="R812" s="2">
        <v>5503</v>
      </c>
      <c r="S812" s="158">
        <v>41853</v>
      </c>
      <c r="T812" s="158">
        <v>41898</v>
      </c>
      <c r="U812" s="165">
        <f t="shared" si="33"/>
        <v>45</v>
      </c>
      <c r="V812" s="158">
        <v>41911</v>
      </c>
      <c r="W812" s="165">
        <f t="shared" si="34"/>
        <v>58</v>
      </c>
      <c r="X812" s="158">
        <v>41983</v>
      </c>
      <c r="Y812" s="165">
        <f t="shared" si="35"/>
        <v>130</v>
      </c>
      <c r="Z812">
        <v>4</v>
      </c>
      <c r="AA812" s="4">
        <v>35</v>
      </c>
      <c r="AB812">
        <v>9</v>
      </c>
      <c r="AC812" s="2"/>
      <c r="AD812">
        <v>275</v>
      </c>
      <c r="AE812" s="2"/>
      <c r="AF812">
        <v>4</v>
      </c>
      <c r="AG812" t="s">
        <v>913</v>
      </c>
    </row>
    <row r="813" spans="1:33" x14ac:dyDescent="0.25">
      <c r="A813">
        <v>812</v>
      </c>
      <c r="B813">
        <v>2014</v>
      </c>
      <c r="D813" t="s">
        <v>859</v>
      </c>
      <c r="F813" t="s">
        <v>4446</v>
      </c>
      <c r="H813" t="s">
        <v>2140</v>
      </c>
      <c r="J813" t="s">
        <v>860</v>
      </c>
      <c r="L813" s="2" t="s">
        <v>2372</v>
      </c>
      <c r="M813" s="2" t="s">
        <v>2373</v>
      </c>
      <c r="N813" s="2">
        <v>2662</v>
      </c>
      <c r="O813" t="s">
        <v>2374</v>
      </c>
      <c r="P813" s="155">
        <v>4</v>
      </c>
      <c r="Q813">
        <v>4</v>
      </c>
      <c r="R813" s="2" t="s">
        <v>2104</v>
      </c>
      <c r="S813" s="158">
        <v>41853</v>
      </c>
      <c r="T813" s="158">
        <v>41899</v>
      </c>
      <c r="U813" s="165">
        <f t="shared" si="33"/>
        <v>46</v>
      </c>
      <c r="V813" s="158">
        <v>41914</v>
      </c>
      <c r="W813" s="165">
        <f t="shared" si="34"/>
        <v>61</v>
      </c>
      <c r="X813" s="158">
        <v>41978</v>
      </c>
      <c r="Y813" s="165">
        <f t="shared" si="35"/>
        <v>125</v>
      </c>
      <c r="Z813">
        <v>4</v>
      </c>
      <c r="AA813" s="4">
        <v>32</v>
      </c>
      <c r="AB813">
        <v>6</v>
      </c>
      <c r="AC813" s="2"/>
      <c r="AE813" s="2"/>
      <c r="AF813">
        <v>4</v>
      </c>
      <c r="AG813" t="s">
        <v>915</v>
      </c>
    </row>
    <row r="814" spans="1:33" x14ac:dyDescent="0.25">
      <c r="A814">
        <v>813</v>
      </c>
      <c r="B814">
        <v>2014</v>
      </c>
      <c r="D814" t="s">
        <v>859</v>
      </c>
      <c r="F814" t="s">
        <v>4446</v>
      </c>
      <c r="H814" t="s">
        <v>2140</v>
      </c>
      <c r="J814" t="s">
        <v>860</v>
      </c>
      <c r="L814" s="2" t="s">
        <v>2375</v>
      </c>
      <c r="M814" s="2" t="s">
        <v>2376</v>
      </c>
      <c r="N814" s="2">
        <v>2661</v>
      </c>
      <c r="O814" t="s">
        <v>2377</v>
      </c>
      <c r="P814" s="155">
        <v>1</v>
      </c>
      <c r="Q814" s="174">
        <v>1</v>
      </c>
      <c r="R814" s="2">
        <v>5634</v>
      </c>
      <c r="S814" s="158">
        <v>41856</v>
      </c>
      <c r="T814" s="158">
        <v>41908</v>
      </c>
      <c r="U814" s="165">
        <f t="shared" si="33"/>
        <v>52</v>
      </c>
      <c r="V814" s="158">
        <v>41922</v>
      </c>
      <c r="W814" s="165">
        <f t="shared" si="34"/>
        <v>66</v>
      </c>
      <c r="X814" s="158" t="s">
        <v>1145</v>
      </c>
      <c r="Y814" s="165" t="e">
        <f t="shared" si="35"/>
        <v>#VALUE!</v>
      </c>
      <c r="Z814">
        <v>5</v>
      </c>
      <c r="AA814" s="4">
        <v>38</v>
      </c>
      <c r="AB814">
        <v>7</v>
      </c>
      <c r="AC814" s="2"/>
      <c r="AD814">
        <v>760</v>
      </c>
      <c r="AE814" s="2"/>
      <c r="AF814">
        <v>2</v>
      </c>
      <c r="AG814" t="s">
        <v>914</v>
      </c>
    </row>
    <row r="815" spans="1:33" x14ac:dyDescent="0.25">
      <c r="A815">
        <v>814</v>
      </c>
      <c r="B815">
        <v>2014</v>
      </c>
      <c r="D815" t="s">
        <v>859</v>
      </c>
      <c r="F815" t="s">
        <v>4446</v>
      </c>
      <c r="H815" t="s">
        <v>2140</v>
      </c>
      <c r="J815" t="s">
        <v>860</v>
      </c>
      <c r="L815" s="2" t="s">
        <v>2375</v>
      </c>
      <c r="M815" s="2" t="s">
        <v>2376</v>
      </c>
      <c r="N815" s="2">
        <v>2661</v>
      </c>
      <c r="O815" t="s">
        <v>2377</v>
      </c>
      <c r="P815" s="155">
        <v>2</v>
      </c>
      <c r="Q815">
        <v>2</v>
      </c>
      <c r="R815" s="2">
        <v>222373</v>
      </c>
      <c r="S815" s="158">
        <v>41856</v>
      </c>
      <c r="T815" s="158">
        <v>41909</v>
      </c>
      <c r="U815" s="165">
        <f t="shared" si="33"/>
        <v>53</v>
      </c>
      <c r="V815" s="158">
        <v>41925</v>
      </c>
      <c r="W815" s="165">
        <f t="shared" si="34"/>
        <v>69</v>
      </c>
      <c r="X815" s="158">
        <v>41980</v>
      </c>
      <c r="Y815" s="165">
        <f t="shared" si="35"/>
        <v>124</v>
      </c>
      <c r="Z815">
        <v>4</v>
      </c>
      <c r="AA815" s="4">
        <v>34</v>
      </c>
      <c r="AB815">
        <v>7</v>
      </c>
      <c r="AC815" s="2"/>
      <c r="AD815">
        <v>652</v>
      </c>
      <c r="AE815" s="2"/>
      <c r="AF815">
        <v>3</v>
      </c>
      <c r="AG815" t="s">
        <v>914</v>
      </c>
    </row>
    <row r="816" spans="1:33" x14ac:dyDescent="0.25">
      <c r="A816">
        <v>815</v>
      </c>
      <c r="B816">
        <v>2014</v>
      </c>
      <c r="D816" t="s">
        <v>859</v>
      </c>
      <c r="F816" t="s">
        <v>4446</v>
      </c>
      <c r="H816" t="s">
        <v>2140</v>
      </c>
      <c r="J816" t="s">
        <v>860</v>
      </c>
      <c r="L816" s="2" t="s">
        <v>2375</v>
      </c>
      <c r="M816" s="2" t="s">
        <v>2376</v>
      </c>
      <c r="N816" s="2">
        <v>2661</v>
      </c>
      <c r="O816" t="s">
        <v>2377</v>
      </c>
      <c r="P816" s="155">
        <v>3</v>
      </c>
      <c r="Q816">
        <v>3</v>
      </c>
      <c r="R816" s="2">
        <v>226973</v>
      </c>
      <c r="S816" s="158">
        <v>41856</v>
      </c>
      <c r="T816" s="158">
        <v>41901</v>
      </c>
      <c r="U816" s="165">
        <f t="shared" si="33"/>
        <v>45</v>
      </c>
      <c r="V816" s="158">
        <v>41916</v>
      </c>
      <c r="W816" s="165">
        <f t="shared" si="34"/>
        <v>60</v>
      </c>
      <c r="X816" s="158">
        <v>41985</v>
      </c>
      <c r="Y816" s="165">
        <f t="shared" si="35"/>
        <v>129</v>
      </c>
      <c r="Z816">
        <v>4</v>
      </c>
      <c r="AA816" s="4">
        <v>50</v>
      </c>
      <c r="AB816">
        <v>6</v>
      </c>
      <c r="AC816" s="2"/>
      <c r="AD816">
        <v>589</v>
      </c>
      <c r="AE816" s="2"/>
      <c r="AF816">
        <v>1</v>
      </c>
      <c r="AG816" t="s">
        <v>916</v>
      </c>
    </row>
    <row r="817" spans="1:33" x14ac:dyDescent="0.25">
      <c r="A817">
        <v>816</v>
      </c>
      <c r="B817">
        <v>2014</v>
      </c>
      <c r="D817" t="s">
        <v>859</v>
      </c>
      <c r="F817" t="s">
        <v>4446</v>
      </c>
      <c r="H817" t="s">
        <v>2140</v>
      </c>
      <c r="J817" t="s">
        <v>860</v>
      </c>
      <c r="L817" s="2" t="s">
        <v>2375</v>
      </c>
      <c r="M817" s="2" t="s">
        <v>2376</v>
      </c>
      <c r="N817" s="2">
        <v>2661</v>
      </c>
      <c r="O817" t="s">
        <v>2377</v>
      </c>
      <c r="P817" s="155">
        <v>4</v>
      </c>
      <c r="Q817">
        <v>4</v>
      </c>
      <c r="R817" s="2" t="s">
        <v>2104</v>
      </c>
      <c r="S817" s="158">
        <v>41856</v>
      </c>
      <c r="T817" s="158">
        <v>41908</v>
      </c>
      <c r="U817" s="165">
        <f t="shared" si="33"/>
        <v>52</v>
      </c>
      <c r="V817" s="158">
        <v>41919</v>
      </c>
      <c r="W817" s="165">
        <f t="shared" si="34"/>
        <v>63</v>
      </c>
      <c r="X817" s="158">
        <v>41977</v>
      </c>
      <c r="Y817" s="165">
        <f t="shared" si="35"/>
        <v>121</v>
      </c>
      <c r="Z817">
        <v>4</v>
      </c>
      <c r="AA817" s="4">
        <v>37</v>
      </c>
      <c r="AB817">
        <v>7</v>
      </c>
      <c r="AC817" s="2"/>
      <c r="AD817">
        <v>705</v>
      </c>
      <c r="AE817" s="2"/>
      <c r="AF817">
        <v>2</v>
      </c>
      <c r="AG817" t="s">
        <v>919</v>
      </c>
    </row>
    <row r="818" spans="1:33" x14ac:dyDescent="0.25">
      <c r="A818">
        <v>817</v>
      </c>
      <c r="B818">
        <v>2014</v>
      </c>
      <c r="D818" t="s">
        <v>859</v>
      </c>
      <c r="F818" t="s">
        <v>4446</v>
      </c>
      <c r="H818" t="s">
        <v>2140</v>
      </c>
      <c r="J818" t="s">
        <v>860</v>
      </c>
      <c r="L818" s="2" t="s">
        <v>2372</v>
      </c>
      <c r="M818" s="2" t="s">
        <v>2378</v>
      </c>
      <c r="N818" s="2">
        <v>2660</v>
      </c>
      <c r="O818" t="s">
        <v>2379</v>
      </c>
      <c r="P818" s="155">
        <v>1</v>
      </c>
      <c r="Q818" s="174">
        <v>1</v>
      </c>
      <c r="R818" s="2">
        <v>208224</v>
      </c>
      <c r="S818" s="158">
        <v>41856</v>
      </c>
      <c r="T818" s="158">
        <v>41905</v>
      </c>
      <c r="U818" s="165">
        <f t="shared" ref="U818:U881" si="36">_xlfn.DAYS(T818,S818)</f>
        <v>49</v>
      </c>
      <c r="V818" s="158">
        <v>41918</v>
      </c>
      <c r="W818" s="165">
        <f t="shared" ref="W818:W881" si="37">_xlfn.DAYS(V818,S818)</f>
        <v>62</v>
      </c>
      <c r="X818" s="158" t="s">
        <v>1145</v>
      </c>
      <c r="Y818" s="165" t="e">
        <f t="shared" ref="Y818:Y881" si="38">_xlfn.DAYS(X818,S818)</f>
        <v>#VALUE!</v>
      </c>
      <c r="Z818">
        <v>4</v>
      </c>
      <c r="AA818" s="4">
        <v>29</v>
      </c>
      <c r="AB818">
        <v>7</v>
      </c>
      <c r="AC818" s="2"/>
      <c r="AD818">
        <v>871</v>
      </c>
      <c r="AE818" s="2"/>
      <c r="AF818">
        <v>4</v>
      </c>
      <c r="AG818" t="s">
        <v>917</v>
      </c>
    </row>
    <row r="819" spans="1:33" x14ac:dyDescent="0.25">
      <c r="A819">
        <v>818</v>
      </c>
      <c r="B819">
        <v>2014</v>
      </c>
      <c r="D819" t="s">
        <v>859</v>
      </c>
      <c r="F819" t="s">
        <v>4446</v>
      </c>
      <c r="H819" t="s">
        <v>2140</v>
      </c>
      <c r="J819" t="s">
        <v>860</v>
      </c>
      <c r="L819" s="2" t="s">
        <v>2372</v>
      </c>
      <c r="M819" s="2" t="s">
        <v>2378</v>
      </c>
      <c r="N819" s="2">
        <v>2660</v>
      </c>
      <c r="O819" t="s">
        <v>2379</v>
      </c>
      <c r="P819" s="155">
        <v>2</v>
      </c>
      <c r="Q819">
        <v>2</v>
      </c>
      <c r="R819" s="2">
        <v>214306</v>
      </c>
      <c r="S819" s="158">
        <v>41856</v>
      </c>
      <c r="T819" s="158">
        <v>41895</v>
      </c>
      <c r="U819" s="165">
        <f t="shared" si="36"/>
        <v>39</v>
      </c>
      <c r="V819" s="158">
        <v>41909</v>
      </c>
      <c r="W819" s="165">
        <f t="shared" si="37"/>
        <v>53</v>
      </c>
      <c r="X819" s="158" t="s">
        <v>1142</v>
      </c>
      <c r="Y819" s="165" t="e">
        <f t="shared" si="38"/>
        <v>#VALUE!</v>
      </c>
      <c r="Z819">
        <v>5</v>
      </c>
      <c r="AA819" s="4">
        <v>52</v>
      </c>
      <c r="AB819">
        <v>8</v>
      </c>
      <c r="AC819" s="2"/>
      <c r="AD819">
        <v>984</v>
      </c>
      <c r="AE819" s="2"/>
      <c r="AF819">
        <v>1</v>
      </c>
      <c r="AG819" t="s">
        <v>918</v>
      </c>
    </row>
    <row r="820" spans="1:33" x14ac:dyDescent="0.25">
      <c r="A820">
        <v>819</v>
      </c>
      <c r="B820">
        <v>2014</v>
      </c>
      <c r="D820" t="s">
        <v>859</v>
      </c>
      <c r="F820" t="s">
        <v>4446</v>
      </c>
      <c r="H820" t="s">
        <v>2140</v>
      </c>
      <c r="J820" t="s">
        <v>860</v>
      </c>
      <c r="L820" s="2" t="s">
        <v>2380</v>
      </c>
      <c r="M820" s="2" t="s">
        <v>2378</v>
      </c>
      <c r="N820" s="2">
        <v>2660</v>
      </c>
      <c r="O820" t="s">
        <v>2381</v>
      </c>
      <c r="P820" s="155">
        <v>1</v>
      </c>
      <c r="Q820" s="174">
        <v>1</v>
      </c>
      <c r="R820" s="2">
        <v>228600</v>
      </c>
      <c r="S820" s="158">
        <v>41845</v>
      </c>
      <c r="T820" s="158">
        <v>41887</v>
      </c>
      <c r="U820" s="165">
        <f t="shared" si="36"/>
        <v>42</v>
      </c>
      <c r="V820" s="158">
        <v>41899</v>
      </c>
      <c r="W820" s="165">
        <f t="shared" si="37"/>
        <v>54</v>
      </c>
      <c r="X820" s="158" t="s">
        <v>1273</v>
      </c>
      <c r="Y820" s="165" t="e">
        <f t="shared" si="38"/>
        <v>#VALUE!</v>
      </c>
      <c r="Z820">
        <v>3</v>
      </c>
      <c r="AA820" s="4">
        <v>28</v>
      </c>
      <c r="AB820">
        <v>8</v>
      </c>
      <c r="AC820" s="2"/>
      <c r="AD820">
        <v>484</v>
      </c>
      <c r="AE820" s="2"/>
      <c r="AF820">
        <v>3</v>
      </c>
      <c r="AG820" t="s">
        <v>921</v>
      </c>
    </row>
    <row r="821" spans="1:33" x14ac:dyDescent="0.25">
      <c r="A821">
        <v>820</v>
      </c>
      <c r="B821">
        <v>2014</v>
      </c>
      <c r="D821" t="s">
        <v>859</v>
      </c>
      <c r="F821" t="s">
        <v>4446</v>
      </c>
      <c r="H821" t="s">
        <v>2140</v>
      </c>
      <c r="J821" t="s">
        <v>860</v>
      </c>
      <c r="L821" s="2" t="s">
        <v>2380</v>
      </c>
      <c r="M821" s="2" t="s">
        <v>2378</v>
      </c>
      <c r="N821" s="2">
        <v>2660</v>
      </c>
      <c r="O821" t="s">
        <v>2381</v>
      </c>
      <c r="P821" s="155">
        <v>2</v>
      </c>
      <c r="Q821">
        <v>2</v>
      </c>
      <c r="R821" s="2">
        <v>208175</v>
      </c>
      <c r="S821" s="158">
        <v>41845</v>
      </c>
      <c r="T821" s="158">
        <v>41890</v>
      </c>
      <c r="U821" s="165">
        <f t="shared" si="36"/>
        <v>45</v>
      </c>
      <c r="V821" s="158">
        <v>41900</v>
      </c>
      <c r="W821" s="165">
        <f t="shared" si="37"/>
        <v>55</v>
      </c>
      <c r="X821" s="158">
        <v>41978</v>
      </c>
      <c r="Y821" s="165">
        <f t="shared" si="38"/>
        <v>133</v>
      </c>
      <c r="Z821">
        <v>4</v>
      </c>
      <c r="AA821" s="4">
        <v>35</v>
      </c>
      <c r="AB821">
        <v>8</v>
      </c>
      <c r="AC821" s="2"/>
      <c r="AD821">
        <v>626</v>
      </c>
      <c r="AE821" s="2"/>
      <c r="AF821">
        <v>1</v>
      </c>
      <c r="AG821" t="s">
        <v>922</v>
      </c>
    </row>
    <row r="822" spans="1:33" x14ac:dyDescent="0.25">
      <c r="A822">
        <v>821</v>
      </c>
      <c r="B822">
        <v>2014</v>
      </c>
      <c r="D822" t="s">
        <v>859</v>
      </c>
      <c r="F822" t="s">
        <v>4446</v>
      </c>
      <c r="H822" t="s">
        <v>2140</v>
      </c>
      <c r="J822" t="s">
        <v>860</v>
      </c>
      <c r="L822" s="2" t="s">
        <v>2380</v>
      </c>
      <c r="M822" s="2" t="s">
        <v>2378</v>
      </c>
      <c r="N822" s="2">
        <v>2660</v>
      </c>
      <c r="O822" t="s">
        <v>2381</v>
      </c>
      <c r="P822" s="155">
        <v>3</v>
      </c>
      <c r="Q822">
        <v>3</v>
      </c>
      <c r="R822" s="2">
        <v>227314</v>
      </c>
      <c r="S822" s="158">
        <v>41845</v>
      </c>
      <c r="T822" s="158">
        <v>41897</v>
      </c>
      <c r="U822" s="165">
        <f t="shared" si="36"/>
        <v>52</v>
      </c>
      <c r="V822" s="158">
        <v>41908</v>
      </c>
      <c r="W822" s="165">
        <f t="shared" si="37"/>
        <v>63</v>
      </c>
      <c r="X822" s="158" t="s">
        <v>1145</v>
      </c>
      <c r="Y822" s="165" t="e">
        <f t="shared" si="38"/>
        <v>#VALUE!</v>
      </c>
      <c r="Z822">
        <v>2</v>
      </c>
      <c r="AA822" s="4">
        <v>40</v>
      </c>
      <c r="AB822">
        <v>10</v>
      </c>
      <c r="AC822" s="2"/>
      <c r="AD822">
        <v>366</v>
      </c>
      <c r="AE822" s="2"/>
      <c r="AF822">
        <v>4</v>
      </c>
      <c r="AG822" t="s">
        <v>923</v>
      </c>
    </row>
    <row r="823" spans="1:33" s="4" customFormat="1" x14ac:dyDescent="0.25">
      <c r="A823">
        <v>822</v>
      </c>
      <c r="B823">
        <v>2014</v>
      </c>
      <c r="D823" t="s">
        <v>859</v>
      </c>
      <c r="F823" t="s">
        <v>4446</v>
      </c>
      <c r="H823" t="s">
        <v>2140</v>
      </c>
      <c r="J823" s="4" t="s">
        <v>860</v>
      </c>
      <c r="L823" s="7" t="s">
        <v>2380</v>
      </c>
      <c r="M823" s="7" t="s">
        <v>2378</v>
      </c>
      <c r="N823" s="7">
        <v>2660</v>
      </c>
      <c r="O823" s="4" t="s">
        <v>2381</v>
      </c>
      <c r="P823" s="155">
        <v>4</v>
      </c>
      <c r="Q823" s="4">
        <v>4</v>
      </c>
      <c r="R823" s="7" t="s">
        <v>2104</v>
      </c>
      <c r="S823" s="158">
        <v>41845</v>
      </c>
      <c r="T823" s="158">
        <v>41895</v>
      </c>
      <c r="U823" s="165">
        <f t="shared" si="36"/>
        <v>50</v>
      </c>
      <c r="V823" s="158">
        <v>41908</v>
      </c>
      <c r="W823" s="165">
        <f t="shared" si="37"/>
        <v>63</v>
      </c>
      <c r="X823" s="158">
        <v>41985</v>
      </c>
      <c r="Y823" s="165">
        <f t="shared" si="38"/>
        <v>140</v>
      </c>
      <c r="Z823" s="4">
        <v>3</v>
      </c>
      <c r="AA823" s="4">
        <v>64</v>
      </c>
      <c r="AB823" s="4">
        <v>9</v>
      </c>
      <c r="AD823" s="4">
        <v>295</v>
      </c>
      <c r="AF823" s="4">
        <v>3</v>
      </c>
    </row>
    <row r="824" spans="1:33" x14ac:dyDescent="0.25">
      <c r="A824">
        <v>823</v>
      </c>
      <c r="B824">
        <v>2014</v>
      </c>
      <c r="D824" t="s">
        <v>859</v>
      </c>
      <c r="F824" t="s">
        <v>4446</v>
      </c>
      <c r="H824" t="s">
        <v>2140</v>
      </c>
      <c r="J824" t="s">
        <v>860</v>
      </c>
      <c r="L824" s="2" t="s">
        <v>867</v>
      </c>
      <c r="M824" s="2" t="s">
        <v>868</v>
      </c>
      <c r="N824" s="2">
        <v>2659</v>
      </c>
      <c r="O824" t="s">
        <v>2382</v>
      </c>
      <c r="P824" s="155">
        <v>1</v>
      </c>
      <c r="Q824" s="174">
        <v>1</v>
      </c>
      <c r="R824" s="2">
        <v>222373</v>
      </c>
      <c r="S824" s="158">
        <v>41822</v>
      </c>
      <c r="T824" s="158">
        <v>41897</v>
      </c>
      <c r="U824" s="165">
        <f t="shared" si="36"/>
        <v>75</v>
      </c>
      <c r="V824" s="158">
        <v>41911</v>
      </c>
      <c r="W824" s="165">
        <f t="shared" si="37"/>
        <v>89</v>
      </c>
      <c r="X824" s="158">
        <v>41983</v>
      </c>
      <c r="Y824" s="165">
        <f t="shared" si="38"/>
        <v>161</v>
      </c>
      <c r="Z824">
        <v>2</v>
      </c>
      <c r="AA824" s="4">
        <v>39</v>
      </c>
      <c r="AB824">
        <v>8</v>
      </c>
      <c r="AC824" s="2"/>
      <c r="AD824">
        <v>703</v>
      </c>
      <c r="AE824" s="2"/>
      <c r="AF824">
        <v>2</v>
      </c>
      <c r="AG824" t="s">
        <v>869</v>
      </c>
    </row>
    <row r="825" spans="1:33" x14ac:dyDescent="0.25">
      <c r="A825">
        <v>824</v>
      </c>
      <c r="B825">
        <v>2014</v>
      </c>
      <c r="D825" t="s">
        <v>859</v>
      </c>
      <c r="F825" t="s">
        <v>4446</v>
      </c>
      <c r="H825" t="s">
        <v>2140</v>
      </c>
      <c r="J825" t="s">
        <v>860</v>
      </c>
      <c r="L825" s="2" t="s">
        <v>867</v>
      </c>
      <c r="M825" s="2" t="s">
        <v>868</v>
      </c>
      <c r="N825" s="2">
        <v>2659</v>
      </c>
      <c r="O825" t="s">
        <v>2382</v>
      </c>
      <c r="P825" s="155">
        <v>2</v>
      </c>
      <c r="Q825">
        <v>2</v>
      </c>
      <c r="R825" s="2">
        <v>226973</v>
      </c>
      <c r="S825" s="158">
        <v>41822</v>
      </c>
      <c r="T825" s="158">
        <v>41908</v>
      </c>
      <c r="U825" s="165">
        <f t="shared" si="36"/>
        <v>86</v>
      </c>
      <c r="V825" s="158">
        <v>41915</v>
      </c>
      <c r="W825" s="165">
        <f t="shared" si="37"/>
        <v>93</v>
      </c>
      <c r="X825" s="158">
        <v>41955</v>
      </c>
      <c r="Y825" s="165">
        <f t="shared" si="38"/>
        <v>133</v>
      </c>
      <c r="Z825">
        <v>3</v>
      </c>
      <c r="AA825" s="4">
        <v>40</v>
      </c>
      <c r="AB825">
        <v>8</v>
      </c>
      <c r="AC825" s="2"/>
      <c r="AD825">
        <v>597</v>
      </c>
      <c r="AE825" s="2"/>
      <c r="AF825">
        <v>3</v>
      </c>
      <c r="AG825" t="s">
        <v>870</v>
      </c>
    </row>
    <row r="826" spans="1:33" x14ac:dyDescent="0.25">
      <c r="A826">
        <v>825</v>
      </c>
      <c r="B826">
        <v>2014</v>
      </c>
      <c r="D826" t="s">
        <v>859</v>
      </c>
      <c r="F826" t="s">
        <v>4446</v>
      </c>
      <c r="H826" t="s">
        <v>2140</v>
      </c>
      <c r="J826" t="s">
        <v>860</v>
      </c>
      <c r="L826" s="2" t="s">
        <v>867</v>
      </c>
      <c r="M826" s="2" t="s">
        <v>868</v>
      </c>
      <c r="N826" s="2">
        <v>2659</v>
      </c>
      <c r="O826" t="s">
        <v>2382</v>
      </c>
      <c r="P826" s="155">
        <v>3</v>
      </c>
      <c r="Q826">
        <v>3</v>
      </c>
      <c r="R826" s="2">
        <v>208224</v>
      </c>
      <c r="S826" s="158">
        <v>41822</v>
      </c>
      <c r="T826" s="158">
        <v>41904</v>
      </c>
      <c r="U826" s="165">
        <f t="shared" si="36"/>
        <v>82</v>
      </c>
      <c r="V826" s="158">
        <v>41911</v>
      </c>
      <c r="W826" s="165">
        <f t="shared" si="37"/>
        <v>89</v>
      </c>
      <c r="X826" s="158" t="s">
        <v>1145</v>
      </c>
      <c r="Y826" s="165" t="e">
        <f t="shared" si="38"/>
        <v>#VALUE!</v>
      </c>
      <c r="Z826">
        <v>3</v>
      </c>
      <c r="AA826" s="4">
        <v>32</v>
      </c>
      <c r="AB826">
        <v>6</v>
      </c>
      <c r="AC826" s="2"/>
      <c r="AD826">
        <v>529</v>
      </c>
      <c r="AE826" s="2"/>
      <c r="AF826">
        <v>1</v>
      </c>
      <c r="AG826" t="s">
        <v>872</v>
      </c>
    </row>
    <row r="827" spans="1:33" x14ac:dyDescent="0.25">
      <c r="A827">
        <v>826</v>
      </c>
      <c r="B827">
        <v>2014</v>
      </c>
      <c r="D827" t="s">
        <v>859</v>
      </c>
      <c r="F827" t="s">
        <v>4446</v>
      </c>
      <c r="H827" t="s">
        <v>2140</v>
      </c>
      <c r="J827" t="s">
        <v>860</v>
      </c>
      <c r="L827" s="2" t="s">
        <v>867</v>
      </c>
      <c r="M827" s="2" t="s">
        <v>868</v>
      </c>
      <c r="N827" s="2">
        <v>2659</v>
      </c>
      <c r="O827" t="s">
        <v>2382</v>
      </c>
      <c r="P827" s="155">
        <v>4</v>
      </c>
      <c r="Q827">
        <v>4</v>
      </c>
      <c r="R827" s="2" t="s">
        <v>2104</v>
      </c>
      <c r="S827" s="158">
        <v>41822</v>
      </c>
      <c r="T827" s="158">
        <v>41904</v>
      </c>
      <c r="U827" s="165">
        <f t="shared" si="36"/>
        <v>82</v>
      </c>
      <c r="V827" s="158">
        <v>41918</v>
      </c>
      <c r="W827" s="165">
        <f t="shared" si="37"/>
        <v>96</v>
      </c>
      <c r="X827" s="158" t="s">
        <v>1180</v>
      </c>
      <c r="Y827" s="165" t="e">
        <f t="shared" si="38"/>
        <v>#VALUE!</v>
      </c>
      <c r="Z827">
        <v>3</v>
      </c>
      <c r="AA827" s="4">
        <v>36</v>
      </c>
      <c r="AB827">
        <v>6</v>
      </c>
      <c r="AC827" s="2"/>
      <c r="AD827">
        <v>563</v>
      </c>
      <c r="AE827" s="2"/>
      <c r="AF827">
        <v>4</v>
      </c>
      <c r="AG827" t="s">
        <v>876</v>
      </c>
    </row>
    <row r="828" spans="1:33" x14ac:dyDescent="0.25">
      <c r="A828">
        <v>827</v>
      </c>
      <c r="B828">
        <v>2014</v>
      </c>
      <c r="D828" t="s">
        <v>859</v>
      </c>
      <c r="F828" t="s">
        <v>4446</v>
      </c>
      <c r="H828" t="s">
        <v>2140</v>
      </c>
      <c r="J828" t="s">
        <v>860</v>
      </c>
      <c r="L828" s="2" t="s">
        <v>2380</v>
      </c>
      <c r="M828" s="2" t="s">
        <v>2383</v>
      </c>
      <c r="N828" s="2">
        <v>2661</v>
      </c>
      <c r="O828" t="s">
        <v>2384</v>
      </c>
      <c r="P828" s="155">
        <v>1</v>
      </c>
      <c r="Q828" s="174">
        <v>1</v>
      </c>
      <c r="R828" s="2">
        <v>214306</v>
      </c>
      <c r="S828" s="158">
        <v>41849</v>
      </c>
      <c r="T828" s="158">
        <v>41889</v>
      </c>
      <c r="U828" s="165">
        <f t="shared" si="36"/>
        <v>40</v>
      </c>
      <c r="V828" s="158">
        <v>41902</v>
      </c>
      <c r="W828" s="165">
        <f t="shared" si="37"/>
        <v>53</v>
      </c>
      <c r="X828" s="158" t="s">
        <v>1188</v>
      </c>
      <c r="Y828" s="165" t="e">
        <f t="shared" si="38"/>
        <v>#VALUE!</v>
      </c>
      <c r="Z828">
        <v>3</v>
      </c>
      <c r="AA828" s="4">
        <v>41</v>
      </c>
      <c r="AB828">
        <v>7</v>
      </c>
      <c r="AC828" s="2"/>
      <c r="AD828">
        <v>642</v>
      </c>
      <c r="AE828" s="2"/>
      <c r="AF828">
        <v>1</v>
      </c>
      <c r="AG828" t="s">
        <v>874</v>
      </c>
    </row>
    <row r="829" spans="1:33" x14ac:dyDescent="0.25">
      <c r="A829">
        <v>828</v>
      </c>
      <c r="B829">
        <v>2014</v>
      </c>
      <c r="D829" t="s">
        <v>859</v>
      </c>
      <c r="F829" t="s">
        <v>4446</v>
      </c>
      <c r="H829" t="s">
        <v>2140</v>
      </c>
      <c r="J829" t="s">
        <v>860</v>
      </c>
      <c r="L829" s="2" t="s">
        <v>2380</v>
      </c>
      <c r="M829" s="2" t="s">
        <v>2383</v>
      </c>
      <c r="N829" s="2">
        <v>2661</v>
      </c>
      <c r="O829" t="s">
        <v>2384</v>
      </c>
      <c r="P829" s="155">
        <v>2</v>
      </c>
      <c r="Q829">
        <v>2</v>
      </c>
      <c r="R829" s="2">
        <v>208164</v>
      </c>
      <c r="S829" s="158">
        <v>41849</v>
      </c>
      <c r="T829" s="158">
        <v>41905</v>
      </c>
      <c r="U829" s="165">
        <f t="shared" si="36"/>
        <v>56</v>
      </c>
      <c r="V829" s="158">
        <v>41913</v>
      </c>
      <c r="W829" s="165">
        <f t="shared" si="37"/>
        <v>64</v>
      </c>
      <c r="X829" s="158">
        <v>41982</v>
      </c>
      <c r="Y829" s="165">
        <f t="shared" si="38"/>
        <v>133</v>
      </c>
      <c r="Z829">
        <v>3</v>
      </c>
      <c r="AA829" s="4">
        <v>37</v>
      </c>
      <c r="AB829">
        <v>7</v>
      </c>
      <c r="AC829" s="2"/>
      <c r="AD829">
        <v>440</v>
      </c>
      <c r="AE829" s="2"/>
      <c r="AF829">
        <v>3</v>
      </c>
      <c r="AG829" t="s">
        <v>875</v>
      </c>
    </row>
    <row r="830" spans="1:33" x14ac:dyDescent="0.25">
      <c r="A830">
        <v>829</v>
      </c>
      <c r="B830">
        <v>2014</v>
      </c>
      <c r="D830" t="s">
        <v>859</v>
      </c>
      <c r="F830" t="s">
        <v>4446</v>
      </c>
      <c r="H830" t="s">
        <v>2140</v>
      </c>
      <c r="J830" t="s">
        <v>860</v>
      </c>
      <c r="L830" s="2" t="s">
        <v>2380</v>
      </c>
      <c r="M830" s="2" t="s">
        <v>2383</v>
      </c>
      <c r="N830" s="2">
        <v>2661</v>
      </c>
      <c r="O830" t="s">
        <v>2384</v>
      </c>
      <c r="P830" s="155">
        <v>3</v>
      </c>
      <c r="Q830">
        <v>3</v>
      </c>
      <c r="R830" s="2">
        <v>228600</v>
      </c>
      <c r="S830" s="158">
        <v>41849</v>
      </c>
      <c r="T830" s="158">
        <v>41899</v>
      </c>
      <c r="U830" s="165">
        <f t="shared" si="36"/>
        <v>50</v>
      </c>
      <c r="V830" s="158">
        <v>41911</v>
      </c>
      <c r="W830" s="165">
        <f t="shared" si="37"/>
        <v>62</v>
      </c>
      <c r="X830" s="158" t="s">
        <v>1155</v>
      </c>
      <c r="Y830" s="165" t="e">
        <f t="shared" si="38"/>
        <v>#VALUE!</v>
      </c>
      <c r="Z830">
        <v>3</v>
      </c>
      <c r="AA830" s="4">
        <v>49</v>
      </c>
      <c r="AB830">
        <v>6</v>
      </c>
      <c r="AC830" s="2"/>
      <c r="AD830">
        <v>367</v>
      </c>
      <c r="AE830" s="2"/>
      <c r="AF830">
        <v>2</v>
      </c>
      <c r="AG830" t="s">
        <v>877</v>
      </c>
    </row>
    <row r="831" spans="1:33" x14ac:dyDescent="0.25">
      <c r="A831">
        <v>830</v>
      </c>
      <c r="B831">
        <v>2014</v>
      </c>
      <c r="D831" t="s">
        <v>859</v>
      </c>
      <c r="F831" t="s">
        <v>4446</v>
      </c>
      <c r="H831" t="s">
        <v>2140</v>
      </c>
      <c r="J831" t="s">
        <v>860</v>
      </c>
      <c r="L831" s="2" t="s">
        <v>2380</v>
      </c>
      <c r="M831" s="2" t="s">
        <v>2383</v>
      </c>
      <c r="N831" s="2">
        <v>2661</v>
      </c>
      <c r="O831" t="s">
        <v>2384</v>
      </c>
      <c r="P831" s="155">
        <v>4</v>
      </c>
      <c r="Q831">
        <v>4</v>
      </c>
      <c r="R831" s="2" t="s">
        <v>2104</v>
      </c>
      <c r="S831" s="158">
        <v>41849</v>
      </c>
      <c r="T831" s="158">
        <v>41905</v>
      </c>
      <c r="U831" s="165">
        <f t="shared" si="36"/>
        <v>56</v>
      </c>
      <c r="V831" s="158">
        <v>41920</v>
      </c>
      <c r="W831" s="165">
        <f t="shared" si="37"/>
        <v>71</v>
      </c>
      <c r="X831" s="158" t="s">
        <v>1188</v>
      </c>
      <c r="Y831" s="165" t="e">
        <f t="shared" si="38"/>
        <v>#VALUE!</v>
      </c>
      <c r="Z831">
        <v>6</v>
      </c>
      <c r="AA831" s="4">
        <v>27</v>
      </c>
      <c r="AB831">
        <v>8</v>
      </c>
      <c r="AC831" s="2"/>
      <c r="AD831">
        <v>605</v>
      </c>
      <c r="AE831" s="2"/>
      <c r="AF831">
        <v>1</v>
      </c>
      <c r="AG831" t="s">
        <v>880</v>
      </c>
    </row>
    <row r="832" spans="1:33" x14ac:dyDescent="0.25">
      <c r="A832">
        <v>831</v>
      </c>
      <c r="B832">
        <v>2014</v>
      </c>
      <c r="D832" t="s">
        <v>859</v>
      </c>
      <c r="F832" t="s">
        <v>4446</v>
      </c>
      <c r="H832" t="s">
        <v>2140</v>
      </c>
      <c r="J832" t="s">
        <v>860</v>
      </c>
      <c r="L832" s="2" t="s">
        <v>2385</v>
      </c>
      <c r="M832" s="2" t="s">
        <v>2386</v>
      </c>
      <c r="N832" s="2">
        <v>2659</v>
      </c>
      <c r="O832" t="s">
        <v>2387</v>
      </c>
      <c r="P832" s="155">
        <v>1</v>
      </c>
      <c r="Q832" s="174">
        <v>1</v>
      </c>
      <c r="R832" s="2">
        <v>208175</v>
      </c>
      <c r="S832" s="158">
        <v>41856</v>
      </c>
      <c r="T832" s="158">
        <v>41911</v>
      </c>
      <c r="U832" s="165">
        <f t="shared" si="36"/>
        <v>55</v>
      </c>
      <c r="V832" s="158">
        <v>41953</v>
      </c>
      <c r="W832" s="165">
        <f t="shared" si="37"/>
        <v>97</v>
      </c>
      <c r="X832" s="158">
        <v>41985</v>
      </c>
      <c r="Y832" s="165">
        <f t="shared" si="38"/>
        <v>129</v>
      </c>
      <c r="Z832">
        <v>4</v>
      </c>
      <c r="AA832" s="4">
        <v>35</v>
      </c>
      <c r="AB832">
        <v>8</v>
      </c>
      <c r="AC832" s="2"/>
      <c r="AD832">
        <v>852</v>
      </c>
      <c r="AE832" s="2"/>
      <c r="AF832">
        <v>3</v>
      </c>
      <c r="AG832" t="s">
        <v>878</v>
      </c>
    </row>
    <row r="833" spans="1:33" x14ac:dyDescent="0.25">
      <c r="A833">
        <v>832</v>
      </c>
      <c r="B833">
        <v>2014</v>
      </c>
      <c r="D833" t="s">
        <v>859</v>
      </c>
      <c r="F833" t="s">
        <v>4446</v>
      </c>
      <c r="H833" t="s">
        <v>2140</v>
      </c>
      <c r="J833" t="s">
        <v>860</v>
      </c>
      <c r="L833" s="2" t="s">
        <v>2385</v>
      </c>
      <c r="M833" s="2" t="s">
        <v>2386</v>
      </c>
      <c r="N833" s="2">
        <v>2659</v>
      </c>
      <c r="O833" t="s">
        <v>2387</v>
      </c>
      <c r="P833" s="155">
        <v>2</v>
      </c>
      <c r="Q833">
        <v>2</v>
      </c>
      <c r="R833" s="2">
        <v>227314</v>
      </c>
      <c r="S833" s="158">
        <v>41856</v>
      </c>
      <c r="T833" s="158">
        <v>41908</v>
      </c>
      <c r="U833" s="165">
        <f t="shared" si="36"/>
        <v>52</v>
      </c>
      <c r="V833" s="158">
        <v>41923</v>
      </c>
      <c r="W833" s="165">
        <f t="shared" si="37"/>
        <v>67</v>
      </c>
      <c r="X833" s="158">
        <v>41982</v>
      </c>
      <c r="Y833" s="165">
        <f t="shared" si="38"/>
        <v>126</v>
      </c>
      <c r="Z833">
        <v>3</v>
      </c>
      <c r="AA833" s="4">
        <v>36</v>
      </c>
      <c r="AB833">
        <v>8</v>
      </c>
      <c r="AC833" s="2"/>
      <c r="AD833">
        <v>709</v>
      </c>
      <c r="AE833" s="2"/>
      <c r="AF833">
        <v>1</v>
      </c>
      <c r="AG833" t="s">
        <v>879</v>
      </c>
    </row>
    <row r="834" spans="1:33" x14ac:dyDescent="0.25">
      <c r="A834">
        <v>833</v>
      </c>
      <c r="B834">
        <v>2014</v>
      </c>
      <c r="D834" t="s">
        <v>859</v>
      </c>
      <c r="F834" t="s">
        <v>4446</v>
      </c>
      <c r="H834" t="s">
        <v>2140</v>
      </c>
      <c r="J834" t="s">
        <v>860</v>
      </c>
      <c r="L834" s="2" t="s">
        <v>2385</v>
      </c>
      <c r="M834" s="2" t="s">
        <v>2386</v>
      </c>
      <c r="N834" s="2">
        <v>2659</v>
      </c>
      <c r="O834" t="s">
        <v>2387</v>
      </c>
      <c r="P834" s="155">
        <v>3</v>
      </c>
      <c r="Q834">
        <v>3</v>
      </c>
      <c r="R834" s="2">
        <v>6891</v>
      </c>
      <c r="S834" s="158">
        <v>41856</v>
      </c>
      <c r="T834" s="158">
        <v>41903</v>
      </c>
      <c r="U834" s="165">
        <f t="shared" si="36"/>
        <v>47</v>
      </c>
      <c r="V834" s="158">
        <v>41911</v>
      </c>
      <c r="W834" s="165">
        <f t="shared" si="37"/>
        <v>55</v>
      </c>
      <c r="X834" s="158" t="s">
        <v>1142</v>
      </c>
      <c r="Y834" s="165" t="e">
        <f t="shared" si="38"/>
        <v>#VALUE!</v>
      </c>
      <c r="Z834">
        <v>4</v>
      </c>
      <c r="AA834" s="4">
        <v>37</v>
      </c>
      <c r="AB834">
        <v>8</v>
      </c>
      <c r="AC834" s="2"/>
      <c r="AD834">
        <v>395</v>
      </c>
      <c r="AE834" s="2"/>
      <c r="AF834">
        <v>4</v>
      </c>
      <c r="AG834" t="s">
        <v>881</v>
      </c>
    </row>
    <row r="835" spans="1:33" x14ac:dyDescent="0.25">
      <c r="A835">
        <v>834</v>
      </c>
      <c r="B835">
        <v>2014</v>
      </c>
      <c r="D835" t="s">
        <v>859</v>
      </c>
      <c r="F835" t="s">
        <v>4446</v>
      </c>
      <c r="H835" t="s">
        <v>2140</v>
      </c>
      <c r="J835" t="s">
        <v>860</v>
      </c>
      <c r="L835" s="2" t="s">
        <v>2385</v>
      </c>
      <c r="M835" s="2" t="s">
        <v>2386</v>
      </c>
      <c r="N835" s="2">
        <v>2659</v>
      </c>
      <c r="O835" t="s">
        <v>2387</v>
      </c>
      <c r="P835" s="155">
        <v>4</v>
      </c>
      <c r="Q835">
        <v>4</v>
      </c>
      <c r="R835" s="2" t="s">
        <v>2104</v>
      </c>
      <c r="S835" s="158">
        <v>41856</v>
      </c>
      <c r="T835" s="158">
        <v>41901</v>
      </c>
      <c r="U835" s="165">
        <f t="shared" si="36"/>
        <v>45</v>
      </c>
      <c r="V835" s="158">
        <v>41911</v>
      </c>
      <c r="W835" s="165">
        <f t="shared" si="37"/>
        <v>55</v>
      </c>
      <c r="X835" s="158" t="s">
        <v>1697</v>
      </c>
      <c r="Y835" s="165" t="e">
        <f t="shared" si="38"/>
        <v>#VALUE!</v>
      </c>
      <c r="Z835">
        <v>3</v>
      </c>
      <c r="AA835" s="4">
        <v>45</v>
      </c>
      <c r="AB835">
        <v>7</v>
      </c>
      <c r="AC835" s="2"/>
      <c r="AD835">
        <v>557</v>
      </c>
      <c r="AE835" s="2"/>
      <c r="AF835">
        <v>3</v>
      </c>
      <c r="AG835" t="s">
        <v>884</v>
      </c>
    </row>
    <row r="836" spans="1:33" x14ac:dyDescent="0.25">
      <c r="A836">
        <v>835</v>
      </c>
      <c r="B836">
        <v>2014</v>
      </c>
      <c r="D836" t="s">
        <v>859</v>
      </c>
      <c r="F836" t="s">
        <v>4446</v>
      </c>
      <c r="H836" t="s">
        <v>2140</v>
      </c>
      <c r="J836" t="s">
        <v>860</v>
      </c>
      <c r="L836" s="2" t="s">
        <v>2388</v>
      </c>
      <c r="M836" s="2" t="s">
        <v>2389</v>
      </c>
      <c r="N836" s="2">
        <v>2665</v>
      </c>
      <c r="O836" t="s">
        <v>2390</v>
      </c>
      <c r="P836" s="155">
        <v>1</v>
      </c>
      <c r="Q836" s="174">
        <v>1</v>
      </c>
      <c r="R836" s="2">
        <v>6697</v>
      </c>
      <c r="S836" s="158">
        <v>41817</v>
      </c>
      <c r="T836" s="158">
        <v>41904</v>
      </c>
      <c r="U836" s="165">
        <f t="shared" si="36"/>
        <v>87</v>
      </c>
      <c r="V836" s="158">
        <v>41912</v>
      </c>
      <c r="W836" s="165">
        <f t="shared" si="37"/>
        <v>95</v>
      </c>
      <c r="X836" s="158">
        <v>41985</v>
      </c>
      <c r="Y836" s="165">
        <f t="shared" si="38"/>
        <v>168</v>
      </c>
      <c r="Z836">
        <v>4</v>
      </c>
      <c r="AA836" s="4">
        <v>41</v>
      </c>
      <c r="AB836">
        <v>7</v>
      </c>
      <c r="AC836" s="2"/>
      <c r="AD836">
        <v>708</v>
      </c>
      <c r="AE836" s="2"/>
      <c r="AF836">
        <v>2</v>
      </c>
      <c r="AG836" t="s">
        <v>882</v>
      </c>
    </row>
    <row r="837" spans="1:33" x14ac:dyDescent="0.25">
      <c r="A837">
        <v>836</v>
      </c>
      <c r="B837">
        <v>2014</v>
      </c>
      <c r="D837" t="s">
        <v>859</v>
      </c>
      <c r="F837" t="s">
        <v>4446</v>
      </c>
      <c r="H837" t="s">
        <v>2140</v>
      </c>
      <c r="J837" t="s">
        <v>860</v>
      </c>
      <c r="L837" s="2" t="s">
        <v>2388</v>
      </c>
      <c r="M837" s="2" t="s">
        <v>2389</v>
      </c>
      <c r="N837" s="2">
        <v>2665</v>
      </c>
      <c r="O837" t="s">
        <v>2390</v>
      </c>
      <c r="P837" s="155">
        <v>2</v>
      </c>
      <c r="Q837">
        <v>2</v>
      </c>
      <c r="R837" s="2">
        <v>5684</v>
      </c>
      <c r="S837" s="158">
        <v>41817</v>
      </c>
      <c r="T837" s="158">
        <v>41904</v>
      </c>
      <c r="U837" s="165">
        <f t="shared" si="36"/>
        <v>87</v>
      </c>
      <c r="V837" s="158">
        <v>41918</v>
      </c>
      <c r="W837" s="165">
        <f t="shared" si="37"/>
        <v>101</v>
      </c>
      <c r="X837" s="158" t="s">
        <v>1159</v>
      </c>
      <c r="Y837" s="165" t="e">
        <f t="shared" si="38"/>
        <v>#VALUE!</v>
      </c>
      <c r="Z837">
        <v>3</v>
      </c>
      <c r="AA837" s="4">
        <v>34</v>
      </c>
      <c r="AB837">
        <v>6</v>
      </c>
      <c r="AC837" s="2"/>
      <c r="AD837">
        <v>607</v>
      </c>
      <c r="AE837" s="2"/>
      <c r="AF837">
        <v>1</v>
      </c>
      <c r="AG837" t="s">
        <v>883</v>
      </c>
    </row>
    <row r="838" spans="1:33" x14ac:dyDescent="0.25">
      <c r="A838">
        <v>837</v>
      </c>
      <c r="B838">
        <v>2014</v>
      </c>
      <c r="D838" t="s">
        <v>859</v>
      </c>
      <c r="F838" t="s">
        <v>4446</v>
      </c>
      <c r="H838" t="s">
        <v>2140</v>
      </c>
      <c r="J838" t="s">
        <v>860</v>
      </c>
      <c r="L838" s="2" t="s">
        <v>2388</v>
      </c>
      <c r="M838" s="2" t="s">
        <v>2389</v>
      </c>
      <c r="N838" s="2">
        <v>2665</v>
      </c>
      <c r="O838" t="s">
        <v>2390</v>
      </c>
      <c r="P838" s="155">
        <v>3</v>
      </c>
      <c r="Q838">
        <v>3</v>
      </c>
      <c r="R838" s="2">
        <v>204411</v>
      </c>
      <c r="S838" s="158">
        <v>41817</v>
      </c>
      <c r="T838" s="158">
        <v>41891</v>
      </c>
      <c r="U838" s="165">
        <f t="shared" si="36"/>
        <v>74</v>
      </c>
      <c r="V838" s="158">
        <v>41900</v>
      </c>
      <c r="W838" s="165">
        <f t="shared" si="37"/>
        <v>83</v>
      </c>
      <c r="X838" s="158" t="s">
        <v>1157</v>
      </c>
      <c r="Y838" s="165" t="e">
        <f t="shared" si="38"/>
        <v>#VALUE!</v>
      </c>
      <c r="Z838">
        <v>3</v>
      </c>
      <c r="AA838" s="4">
        <v>44</v>
      </c>
      <c r="AB838">
        <v>7</v>
      </c>
      <c r="AC838" s="2"/>
      <c r="AD838">
        <v>287</v>
      </c>
      <c r="AE838" s="2"/>
      <c r="AF838">
        <v>4</v>
      </c>
      <c r="AG838" t="s">
        <v>885</v>
      </c>
    </row>
    <row r="839" spans="1:33" x14ac:dyDescent="0.25">
      <c r="A839">
        <v>838</v>
      </c>
      <c r="B839">
        <v>2014</v>
      </c>
      <c r="D839" t="s">
        <v>859</v>
      </c>
      <c r="F839" t="s">
        <v>4446</v>
      </c>
      <c r="H839" t="s">
        <v>2140</v>
      </c>
      <c r="J839" t="s">
        <v>860</v>
      </c>
      <c r="L839" s="2" t="s">
        <v>2388</v>
      </c>
      <c r="M839" s="2" t="s">
        <v>2389</v>
      </c>
      <c r="N839" s="2">
        <v>2665</v>
      </c>
      <c r="O839" t="s">
        <v>2390</v>
      </c>
      <c r="P839" s="155">
        <v>4</v>
      </c>
      <c r="Q839">
        <v>4</v>
      </c>
      <c r="R839" s="2" t="s">
        <v>2104</v>
      </c>
      <c r="S839" s="158">
        <v>41817</v>
      </c>
      <c r="T839" s="158">
        <v>41911</v>
      </c>
      <c r="U839" s="165">
        <f t="shared" si="36"/>
        <v>94</v>
      </c>
      <c r="V839" s="158">
        <v>41921</v>
      </c>
      <c r="W839" s="165">
        <f t="shared" si="37"/>
        <v>104</v>
      </c>
      <c r="X839" s="158" t="s">
        <v>1155</v>
      </c>
      <c r="Y839" s="165" t="e">
        <f t="shared" si="38"/>
        <v>#VALUE!</v>
      </c>
      <c r="Z839">
        <v>3</v>
      </c>
      <c r="AA839" s="4">
        <v>22</v>
      </c>
      <c r="AB839">
        <v>7</v>
      </c>
      <c r="AC839" s="2"/>
      <c r="AD839">
        <v>636</v>
      </c>
      <c r="AE839" s="2"/>
      <c r="AF839">
        <v>2</v>
      </c>
      <c r="AG839" t="s">
        <v>888</v>
      </c>
    </row>
    <row r="840" spans="1:33" x14ac:dyDescent="0.25">
      <c r="A840">
        <v>839</v>
      </c>
      <c r="B840">
        <v>2014</v>
      </c>
      <c r="D840" t="s">
        <v>859</v>
      </c>
      <c r="F840" t="s">
        <v>4446</v>
      </c>
      <c r="H840" t="s">
        <v>2140</v>
      </c>
      <c r="J840" t="s">
        <v>860</v>
      </c>
      <c r="L840" s="2" t="s">
        <v>2391</v>
      </c>
      <c r="M840" s="2" t="s">
        <v>2392</v>
      </c>
      <c r="N840" s="2">
        <v>2659</v>
      </c>
      <c r="O840" t="s">
        <v>2393</v>
      </c>
      <c r="P840" s="155">
        <v>1</v>
      </c>
      <c r="Q840" s="174">
        <v>1</v>
      </c>
      <c r="R840" s="2">
        <v>231475</v>
      </c>
      <c r="S840" s="158">
        <v>41856</v>
      </c>
      <c r="T840" s="158">
        <v>41905</v>
      </c>
      <c r="U840" s="165">
        <f t="shared" si="36"/>
        <v>49</v>
      </c>
      <c r="V840" s="158">
        <v>41916</v>
      </c>
      <c r="W840" s="165">
        <f t="shared" si="37"/>
        <v>60</v>
      </c>
      <c r="X840" s="158" t="s">
        <v>1222</v>
      </c>
      <c r="Y840" s="165" t="e">
        <f t="shared" si="38"/>
        <v>#VALUE!</v>
      </c>
      <c r="Z840">
        <v>3</v>
      </c>
      <c r="AA840" s="4">
        <v>33</v>
      </c>
      <c r="AB840">
        <v>7</v>
      </c>
      <c r="AC840" s="2"/>
      <c r="AD840">
        <v>766</v>
      </c>
      <c r="AE840" s="2"/>
      <c r="AF840">
        <v>3</v>
      </c>
      <c r="AG840" t="s">
        <v>886</v>
      </c>
    </row>
    <row r="841" spans="1:33" x14ac:dyDescent="0.25">
      <c r="A841">
        <v>840</v>
      </c>
      <c r="B841">
        <v>2014</v>
      </c>
      <c r="D841" t="s">
        <v>859</v>
      </c>
      <c r="F841" t="s">
        <v>4446</v>
      </c>
      <c r="H841" t="s">
        <v>2140</v>
      </c>
      <c r="J841" t="s">
        <v>860</v>
      </c>
      <c r="L841" s="2" t="s">
        <v>2391</v>
      </c>
      <c r="M841" s="2" t="s">
        <v>2392</v>
      </c>
      <c r="N841" s="2">
        <v>2659</v>
      </c>
      <c r="O841" t="s">
        <v>2393</v>
      </c>
      <c r="P841" s="155">
        <v>2</v>
      </c>
      <c r="Q841">
        <v>2</v>
      </c>
      <c r="R841" s="2">
        <v>203739</v>
      </c>
      <c r="S841" s="158">
        <v>41856</v>
      </c>
      <c r="T841" s="158">
        <v>41908</v>
      </c>
      <c r="U841" s="165">
        <f t="shared" si="36"/>
        <v>52</v>
      </c>
      <c r="V841" s="158">
        <v>41920</v>
      </c>
      <c r="W841" s="165">
        <f t="shared" si="37"/>
        <v>64</v>
      </c>
      <c r="X841" s="158" t="s">
        <v>1206</v>
      </c>
      <c r="Y841" s="165" t="e">
        <f t="shared" si="38"/>
        <v>#VALUE!</v>
      </c>
      <c r="Z841">
        <v>3</v>
      </c>
      <c r="AA841" s="4">
        <v>34</v>
      </c>
      <c r="AB841">
        <v>8</v>
      </c>
      <c r="AC841" s="2"/>
      <c r="AD841">
        <v>912</v>
      </c>
      <c r="AE841" s="2"/>
      <c r="AF841">
        <v>1</v>
      </c>
      <c r="AG841" t="s">
        <v>887</v>
      </c>
    </row>
    <row r="842" spans="1:33" x14ac:dyDescent="0.25">
      <c r="A842">
        <v>841</v>
      </c>
      <c r="B842">
        <v>2014</v>
      </c>
      <c r="D842" t="s">
        <v>859</v>
      </c>
      <c r="F842" t="s">
        <v>4446</v>
      </c>
      <c r="H842" t="s">
        <v>2140</v>
      </c>
      <c r="J842" t="s">
        <v>860</v>
      </c>
      <c r="L842" s="2" t="s">
        <v>2391</v>
      </c>
      <c r="M842" s="2" t="s">
        <v>2392</v>
      </c>
      <c r="N842" s="2">
        <v>2659</v>
      </c>
      <c r="O842" t="s">
        <v>2393</v>
      </c>
      <c r="P842" s="155">
        <v>3</v>
      </c>
      <c r="Q842">
        <v>3</v>
      </c>
      <c r="R842" s="2">
        <v>208140</v>
      </c>
      <c r="S842" s="158">
        <v>41856</v>
      </c>
      <c r="T842" s="158">
        <v>41903</v>
      </c>
      <c r="U842" s="165">
        <f t="shared" si="36"/>
        <v>47</v>
      </c>
      <c r="V842" s="158">
        <v>41952</v>
      </c>
      <c r="W842" s="165">
        <f t="shared" si="37"/>
        <v>96</v>
      </c>
      <c r="X842" s="158" t="s">
        <v>1142</v>
      </c>
      <c r="Y842" s="165" t="e">
        <f t="shared" si="38"/>
        <v>#VALUE!</v>
      </c>
      <c r="Z842">
        <v>3</v>
      </c>
      <c r="AA842" s="4">
        <v>37</v>
      </c>
      <c r="AB842">
        <v>5</v>
      </c>
      <c r="AC842" s="2"/>
      <c r="AD842">
        <v>368</v>
      </c>
      <c r="AE842" s="2"/>
      <c r="AF842">
        <v>4</v>
      </c>
      <c r="AG842" t="s">
        <v>889</v>
      </c>
    </row>
    <row r="843" spans="1:33" x14ac:dyDescent="0.25">
      <c r="A843">
        <v>842</v>
      </c>
      <c r="B843">
        <v>2014</v>
      </c>
      <c r="D843" t="s">
        <v>859</v>
      </c>
      <c r="F843" t="s">
        <v>4446</v>
      </c>
      <c r="H843" t="s">
        <v>2140</v>
      </c>
      <c r="J843" t="s">
        <v>860</v>
      </c>
      <c r="L843" s="2" t="s">
        <v>2391</v>
      </c>
      <c r="M843" s="2" t="s">
        <v>2392</v>
      </c>
      <c r="N843" s="2">
        <v>2659</v>
      </c>
      <c r="O843" t="s">
        <v>2393</v>
      </c>
      <c r="P843" s="155">
        <v>4</v>
      </c>
      <c r="Q843">
        <v>4</v>
      </c>
      <c r="R843" s="2" t="s">
        <v>2104</v>
      </c>
      <c r="S843" s="158">
        <v>41856</v>
      </c>
      <c r="T843" s="158">
        <v>41903</v>
      </c>
      <c r="U843" s="165">
        <f t="shared" si="36"/>
        <v>47</v>
      </c>
      <c r="V843" s="158">
        <v>41916</v>
      </c>
      <c r="W843" s="165">
        <f t="shared" si="37"/>
        <v>60</v>
      </c>
      <c r="X843" s="158" t="s">
        <v>1157</v>
      </c>
      <c r="Y843" s="165" t="e">
        <f t="shared" si="38"/>
        <v>#VALUE!</v>
      </c>
      <c r="Z843">
        <v>3</v>
      </c>
      <c r="AA843" s="4">
        <v>50</v>
      </c>
      <c r="AB843">
        <v>5</v>
      </c>
      <c r="AC843" s="2"/>
      <c r="AD843">
        <v>535</v>
      </c>
      <c r="AE843" s="2"/>
      <c r="AF843">
        <v>3</v>
      </c>
      <c r="AG843" t="s">
        <v>892</v>
      </c>
    </row>
    <row r="844" spans="1:33" x14ac:dyDescent="0.25">
      <c r="A844">
        <v>843</v>
      </c>
      <c r="B844">
        <v>2014</v>
      </c>
      <c r="D844" t="s">
        <v>859</v>
      </c>
      <c r="F844" t="s">
        <v>4446</v>
      </c>
      <c r="H844" t="s">
        <v>2140</v>
      </c>
      <c r="J844" t="s">
        <v>860</v>
      </c>
      <c r="L844" s="2" t="s">
        <v>2394</v>
      </c>
      <c r="M844" s="2" t="s">
        <v>2395</v>
      </c>
      <c r="N844" s="2">
        <v>2658</v>
      </c>
      <c r="O844" t="s">
        <v>2396</v>
      </c>
      <c r="P844" s="155">
        <v>1</v>
      </c>
      <c r="Q844" s="174">
        <v>1</v>
      </c>
      <c r="R844" s="2">
        <v>5503</v>
      </c>
      <c r="S844" s="158">
        <v>41849</v>
      </c>
      <c r="T844" s="158">
        <v>41905</v>
      </c>
      <c r="U844" s="165">
        <f t="shared" si="36"/>
        <v>56</v>
      </c>
      <c r="V844" s="158">
        <v>41915</v>
      </c>
      <c r="W844" s="165">
        <f t="shared" si="37"/>
        <v>66</v>
      </c>
      <c r="X844" s="158">
        <v>41982</v>
      </c>
      <c r="Y844" s="165">
        <f t="shared" si="38"/>
        <v>133</v>
      </c>
      <c r="Z844">
        <v>4</v>
      </c>
      <c r="AA844" s="4">
        <v>36</v>
      </c>
      <c r="AB844">
        <v>5</v>
      </c>
      <c r="AC844" s="2"/>
      <c r="AD844">
        <v>507</v>
      </c>
      <c r="AE844" s="2"/>
      <c r="AF844">
        <v>4</v>
      </c>
      <c r="AG844" t="s">
        <v>890</v>
      </c>
    </row>
    <row r="845" spans="1:33" x14ac:dyDescent="0.25">
      <c r="A845">
        <v>844</v>
      </c>
      <c r="B845">
        <v>2014</v>
      </c>
      <c r="D845" t="s">
        <v>859</v>
      </c>
      <c r="F845" t="s">
        <v>4446</v>
      </c>
      <c r="H845" t="s">
        <v>2140</v>
      </c>
      <c r="J845" t="s">
        <v>860</v>
      </c>
      <c r="L845" s="2" t="s">
        <v>2394</v>
      </c>
      <c r="M845" s="2" t="s">
        <v>2395</v>
      </c>
      <c r="N845" s="2">
        <v>2658</v>
      </c>
      <c r="O845" t="s">
        <v>2396</v>
      </c>
      <c r="P845" s="155">
        <v>2</v>
      </c>
      <c r="Q845">
        <v>2</v>
      </c>
      <c r="R845" s="2">
        <v>208173</v>
      </c>
      <c r="S845" s="158">
        <v>41849</v>
      </c>
      <c r="T845" s="158">
        <v>41903</v>
      </c>
      <c r="U845" s="165">
        <f t="shared" si="36"/>
        <v>54</v>
      </c>
      <c r="V845" s="158">
        <v>41913</v>
      </c>
      <c r="W845" s="165">
        <f t="shared" si="37"/>
        <v>64</v>
      </c>
      <c r="X845" s="158" t="s">
        <v>1206</v>
      </c>
      <c r="Y845" s="165" t="e">
        <f t="shared" si="38"/>
        <v>#VALUE!</v>
      </c>
      <c r="Z845">
        <v>4</v>
      </c>
      <c r="AA845" s="4">
        <v>44</v>
      </c>
      <c r="AB845">
        <v>7</v>
      </c>
      <c r="AC845" s="2"/>
      <c r="AD845">
        <v>703</v>
      </c>
      <c r="AE845" s="2"/>
      <c r="AF845">
        <v>1</v>
      </c>
      <c r="AG845" t="s">
        <v>891</v>
      </c>
    </row>
    <row r="846" spans="1:33" x14ac:dyDescent="0.25">
      <c r="A846">
        <v>845</v>
      </c>
      <c r="B846">
        <v>2014</v>
      </c>
      <c r="D846" t="s">
        <v>859</v>
      </c>
      <c r="F846" t="s">
        <v>4446</v>
      </c>
      <c r="H846" t="s">
        <v>2140</v>
      </c>
      <c r="J846" t="s">
        <v>860</v>
      </c>
      <c r="L846" s="2" t="s">
        <v>2394</v>
      </c>
      <c r="M846" s="2" t="s">
        <v>2395</v>
      </c>
      <c r="N846" s="2">
        <v>2658</v>
      </c>
      <c r="O846" t="s">
        <v>2396</v>
      </c>
      <c r="P846" s="155">
        <v>3</v>
      </c>
      <c r="Q846">
        <v>3</v>
      </c>
      <c r="R846" s="2">
        <v>208137</v>
      </c>
      <c r="S846" s="158">
        <v>41849</v>
      </c>
      <c r="T846" s="158">
        <v>41901</v>
      </c>
      <c r="U846" s="165">
        <f t="shared" si="36"/>
        <v>52</v>
      </c>
      <c r="V846" s="158">
        <v>41914</v>
      </c>
      <c r="W846" s="165">
        <f t="shared" si="37"/>
        <v>65</v>
      </c>
      <c r="X846" s="158">
        <v>41983</v>
      </c>
      <c r="Y846" s="165">
        <f t="shared" si="38"/>
        <v>134</v>
      </c>
      <c r="Z846">
        <v>3</v>
      </c>
      <c r="AA846" s="4">
        <v>57</v>
      </c>
      <c r="AB846">
        <v>6</v>
      </c>
      <c r="AC846" s="2"/>
      <c r="AD846">
        <v>364</v>
      </c>
      <c r="AE846" s="2"/>
      <c r="AF846">
        <v>2</v>
      </c>
      <c r="AG846" t="s">
        <v>893</v>
      </c>
    </row>
    <row r="847" spans="1:33" x14ac:dyDescent="0.25">
      <c r="A847">
        <v>846</v>
      </c>
      <c r="B847">
        <v>2014</v>
      </c>
      <c r="D847" t="s">
        <v>859</v>
      </c>
      <c r="F847" t="s">
        <v>4446</v>
      </c>
      <c r="H847" t="s">
        <v>2140</v>
      </c>
      <c r="J847" t="s">
        <v>860</v>
      </c>
      <c r="L847" s="2" t="s">
        <v>2394</v>
      </c>
      <c r="M847" s="2" t="s">
        <v>2395</v>
      </c>
      <c r="N847" s="2">
        <v>2658</v>
      </c>
      <c r="O847" t="s">
        <v>2396</v>
      </c>
      <c r="P847" s="155">
        <v>4</v>
      </c>
      <c r="Q847">
        <v>4</v>
      </c>
      <c r="R847" s="2" t="s">
        <v>2104</v>
      </c>
      <c r="S847" s="158">
        <v>41849</v>
      </c>
      <c r="T847" s="158">
        <v>41899</v>
      </c>
      <c r="U847" s="165">
        <f t="shared" si="36"/>
        <v>50</v>
      </c>
      <c r="V847" s="158">
        <v>41941</v>
      </c>
      <c r="W847" s="165">
        <f t="shared" si="37"/>
        <v>92</v>
      </c>
      <c r="X847" s="158">
        <v>41983</v>
      </c>
      <c r="Y847" s="165">
        <f t="shared" si="38"/>
        <v>134</v>
      </c>
      <c r="Z847">
        <v>4</v>
      </c>
      <c r="AA847" s="4">
        <v>38</v>
      </c>
      <c r="AB847">
        <v>9</v>
      </c>
      <c r="AC847" s="2"/>
      <c r="AD847">
        <v>638</v>
      </c>
      <c r="AE847" s="2"/>
      <c r="AF847">
        <v>4</v>
      </c>
      <c r="AG847" t="s">
        <v>896</v>
      </c>
    </row>
    <row r="848" spans="1:33" x14ac:dyDescent="0.25">
      <c r="A848">
        <v>847</v>
      </c>
      <c r="B848">
        <v>2014</v>
      </c>
      <c r="D848" t="s">
        <v>859</v>
      </c>
      <c r="F848" t="s">
        <v>4446</v>
      </c>
      <c r="H848" t="s">
        <v>2140</v>
      </c>
      <c r="J848" t="s">
        <v>860</v>
      </c>
      <c r="L848" s="2" t="s">
        <v>2397</v>
      </c>
      <c r="M848" s="2" t="s">
        <v>2398</v>
      </c>
      <c r="N848" s="2">
        <v>2655</v>
      </c>
      <c r="O848" t="s">
        <v>2399</v>
      </c>
      <c r="P848" s="155">
        <v>1</v>
      </c>
      <c r="Q848" s="174">
        <v>1</v>
      </c>
      <c r="R848" s="2">
        <v>208190</v>
      </c>
      <c r="S848" s="158">
        <v>41853</v>
      </c>
      <c r="T848" s="158">
        <v>41905</v>
      </c>
      <c r="U848" s="165">
        <f t="shared" si="36"/>
        <v>52</v>
      </c>
      <c r="V848" s="158">
        <v>41919</v>
      </c>
      <c r="W848" s="165">
        <f t="shared" si="37"/>
        <v>66</v>
      </c>
      <c r="X848" s="158" t="s">
        <v>1273</v>
      </c>
      <c r="Y848" s="165" t="e">
        <f t="shared" si="38"/>
        <v>#VALUE!</v>
      </c>
      <c r="Z848">
        <v>4</v>
      </c>
      <c r="AA848" s="4">
        <v>36</v>
      </c>
      <c r="AB848">
        <v>7</v>
      </c>
      <c r="AC848" s="2"/>
      <c r="AD848">
        <v>703</v>
      </c>
      <c r="AE848" s="2"/>
      <c r="AF848">
        <v>2</v>
      </c>
      <c r="AG848" t="s">
        <v>894</v>
      </c>
    </row>
    <row r="849" spans="1:33" x14ac:dyDescent="0.25">
      <c r="A849">
        <v>848</v>
      </c>
      <c r="B849">
        <v>2014</v>
      </c>
      <c r="D849" t="s">
        <v>859</v>
      </c>
      <c r="F849" t="s">
        <v>4446</v>
      </c>
      <c r="H849" t="s">
        <v>2140</v>
      </c>
      <c r="J849" t="s">
        <v>860</v>
      </c>
      <c r="L849" s="2" t="s">
        <v>2397</v>
      </c>
      <c r="M849" s="2" t="s">
        <v>2398</v>
      </c>
      <c r="N849" s="2">
        <v>2655</v>
      </c>
      <c r="O849" t="s">
        <v>2399</v>
      </c>
      <c r="P849" s="155">
        <v>2</v>
      </c>
      <c r="Q849">
        <v>2</v>
      </c>
      <c r="R849" s="2">
        <v>5634</v>
      </c>
      <c r="S849" s="158">
        <v>41853</v>
      </c>
      <c r="T849" s="158">
        <v>41902</v>
      </c>
      <c r="U849" s="165">
        <f t="shared" si="36"/>
        <v>49</v>
      </c>
      <c r="V849" s="158">
        <v>41911</v>
      </c>
      <c r="W849" s="165">
        <f t="shared" si="37"/>
        <v>58</v>
      </c>
      <c r="X849" s="158" t="s">
        <v>1206</v>
      </c>
      <c r="Y849" s="165" t="e">
        <f t="shared" si="38"/>
        <v>#VALUE!</v>
      </c>
      <c r="Z849">
        <v>4</v>
      </c>
      <c r="AA849" s="4">
        <v>34</v>
      </c>
      <c r="AB849">
        <v>8</v>
      </c>
      <c r="AC849" s="2"/>
      <c r="AD849">
        <v>651</v>
      </c>
      <c r="AE849" s="2"/>
      <c r="AF849">
        <v>1</v>
      </c>
      <c r="AG849" t="s">
        <v>895</v>
      </c>
    </row>
    <row r="850" spans="1:33" x14ac:dyDescent="0.25">
      <c r="A850">
        <v>849</v>
      </c>
      <c r="B850">
        <v>2014</v>
      </c>
      <c r="D850" t="s">
        <v>859</v>
      </c>
      <c r="F850" t="s">
        <v>4446</v>
      </c>
      <c r="H850" t="s">
        <v>2140</v>
      </c>
      <c r="J850" t="s">
        <v>860</v>
      </c>
      <c r="L850" s="2" t="s">
        <v>2397</v>
      </c>
      <c r="M850" s="2" t="s">
        <v>2398</v>
      </c>
      <c r="N850" s="2">
        <v>2655</v>
      </c>
      <c r="O850" t="s">
        <v>2399</v>
      </c>
      <c r="P850" s="155">
        <v>3</v>
      </c>
      <c r="Q850">
        <v>3</v>
      </c>
      <c r="R850" s="2">
        <v>222373</v>
      </c>
      <c r="S850" s="158">
        <v>41853</v>
      </c>
      <c r="T850" s="158">
        <v>41896</v>
      </c>
      <c r="U850" s="165">
        <f t="shared" si="36"/>
        <v>43</v>
      </c>
      <c r="V850" s="158">
        <v>41908</v>
      </c>
      <c r="W850" s="165">
        <f t="shared" si="37"/>
        <v>55</v>
      </c>
      <c r="X850" s="158">
        <v>41982</v>
      </c>
      <c r="Y850" s="165">
        <f t="shared" si="38"/>
        <v>129</v>
      </c>
      <c r="Z850">
        <v>4</v>
      </c>
      <c r="AA850" s="4">
        <v>49</v>
      </c>
      <c r="AB850">
        <v>7</v>
      </c>
      <c r="AC850" s="2"/>
      <c r="AD850">
        <v>438</v>
      </c>
      <c r="AE850" s="2"/>
      <c r="AF850">
        <v>3</v>
      </c>
      <c r="AG850" t="s">
        <v>897</v>
      </c>
    </row>
    <row r="851" spans="1:33" x14ac:dyDescent="0.25">
      <c r="A851">
        <v>850</v>
      </c>
      <c r="B851">
        <v>2014</v>
      </c>
      <c r="D851" t="s">
        <v>859</v>
      </c>
      <c r="F851" t="s">
        <v>4446</v>
      </c>
      <c r="H851" t="s">
        <v>2140</v>
      </c>
      <c r="J851" t="s">
        <v>860</v>
      </c>
      <c r="L851" s="2" t="s">
        <v>2397</v>
      </c>
      <c r="M851" s="2" t="s">
        <v>2398</v>
      </c>
      <c r="N851" s="2">
        <v>2655</v>
      </c>
      <c r="O851" t="s">
        <v>2399</v>
      </c>
      <c r="P851" s="155">
        <v>4</v>
      </c>
      <c r="Q851">
        <v>4</v>
      </c>
      <c r="R851" s="2" t="s">
        <v>2104</v>
      </c>
      <c r="S851" s="158">
        <v>41853</v>
      </c>
      <c r="T851" s="158">
        <v>41905</v>
      </c>
      <c r="U851" s="165">
        <f t="shared" si="36"/>
        <v>52</v>
      </c>
      <c r="V851" s="158">
        <v>41885</v>
      </c>
      <c r="W851" s="165">
        <f t="shared" si="37"/>
        <v>32</v>
      </c>
      <c r="X851" s="158">
        <v>41983</v>
      </c>
      <c r="Y851" s="165">
        <f t="shared" si="38"/>
        <v>130</v>
      </c>
      <c r="Z851">
        <v>4</v>
      </c>
      <c r="AA851" s="4">
        <v>39</v>
      </c>
      <c r="AB851">
        <v>7</v>
      </c>
      <c r="AC851" s="2"/>
      <c r="AD851">
        <v>714</v>
      </c>
      <c r="AE851" s="2"/>
      <c r="AF851">
        <v>1</v>
      </c>
      <c r="AG851" t="s">
        <v>899</v>
      </c>
    </row>
    <row r="852" spans="1:33" x14ac:dyDescent="0.25">
      <c r="A852">
        <v>851</v>
      </c>
      <c r="B852">
        <v>2014</v>
      </c>
      <c r="D852" t="s">
        <v>859</v>
      </c>
      <c r="F852" t="s">
        <v>4446</v>
      </c>
      <c r="H852" t="s">
        <v>2140</v>
      </c>
      <c r="J852" t="s">
        <v>860</v>
      </c>
      <c r="L852" s="2" t="s">
        <v>2400</v>
      </c>
      <c r="M852" s="2" t="s">
        <v>2401</v>
      </c>
      <c r="N852" s="2">
        <v>2659</v>
      </c>
      <c r="O852" t="s">
        <v>2402</v>
      </c>
      <c r="P852" s="155">
        <v>1</v>
      </c>
      <c r="Q852" s="174">
        <v>1</v>
      </c>
      <c r="R852" s="2">
        <v>226973</v>
      </c>
      <c r="S852" s="158">
        <v>41849</v>
      </c>
      <c r="T852" s="158">
        <v>41900</v>
      </c>
      <c r="U852" s="165">
        <f t="shared" si="36"/>
        <v>51</v>
      </c>
      <c r="V852" s="158">
        <v>41911</v>
      </c>
      <c r="W852" s="165">
        <f t="shared" si="37"/>
        <v>62</v>
      </c>
      <c r="X852" s="158">
        <v>41987</v>
      </c>
      <c r="Y852" s="165">
        <f t="shared" si="38"/>
        <v>138</v>
      </c>
      <c r="Z852">
        <v>5</v>
      </c>
      <c r="AA852" s="4">
        <v>35</v>
      </c>
      <c r="AB852">
        <v>8</v>
      </c>
      <c r="AC852" s="2"/>
      <c r="AD852">
        <v>729</v>
      </c>
      <c r="AE852" s="2"/>
      <c r="AF852">
        <v>2</v>
      </c>
      <c r="AG852" t="s">
        <v>898</v>
      </c>
    </row>
    <row r="853" spans="1:33" x14ac:dyDescent="0.25">
      <c r="A853">
        <v>852</v>
      </c>
      <c r="B853">
        <v>2014</v>
      </c>
      <c r="D853" t="s">
        <v>859</v>
      </c>
      <c r="F853" t="s">
        <v>4446</v>
      </c>
      <c r="H853" t="s">
        <v>2140</v>
      </c>
      <c r="J853" t="s">
        <v>860</v>
      </c>
      <c r="L853" s="2" t="s">
        <v>2400</v>
      </c>
      <c r="M853" s="2" t="s">
        <v>2401</v>
      </c>
      <c r="N853" s="2">
        <v>2659</v>
      </c>
      <c r="O853" t="s">
        <v>2402</v>
      </c>
      <c r="P853" s="155">
        <v>2</v>
      </c>
      <c r="Q853">
        <v>2</v>
      </c>
      <c r="R853" s="2">
        <v>208224</v>
      </c>
      <c r="S853" s="158">
        <v>41849</v>
      </c>
      <c r="T853" s="158">
        <v>41911</v>
      </c>
      <c r="U853" s="165">
        <f t="shared" si="36"/>
        <v>62</v>
      </c>
      <c r="V853" s="158">
        <v>41926</v>
      </c>
      <c r="W853" s="165">
        <f t="shared" si="37"/>
        <v>77</v>
      </c>
      <c r="X853" s="158">
        <v>41976</v>
      </c>
      <c r="Y853" s="165">
        <f t="shared" si="38"/>
        <v>127</v>
      </c>
      <c r="Z853">
        <v>4</v>
      </c>
      <c r="AA853" s="4">
        <v>25</v>
      </c>
      <c r="AB853">
        <v>6</v>
      </c>
      <c r="AC853" s="2"/>
      <c r="AD853">
        <v>928</v>
      </c>
      <c r="AE853" s="2"/>
      <c r="AF853">
        <v>1</v>
      </c>
      <c r="AG853" t="s">
        <v>902</v>
      </c>
    </row>
    <row r="854" spans="1:33" x14ac:dyDescent="0.25">
      <c r="A854">
        <v>853</v>
      </c>
      <c r="B854">
        <v>2014</v>
      </c>
      <c r="D854" t="s">
        <v>859</v>
      </c>
      <c r="F854" t="s">
        <v>4446</v>
      </c>
      <c r="H854" t="s">
        <v>2100</v>
      </c>
      <c r="J854" t="s">
        <v>2403</v>
      </c>
      <c r="L854" s="2" t="s">
        <v>2404</v>
      </c>
      <c r="M854" s="2" t="s">
        <v>2405</v>
      </c>
      <c r="N854" s="2">
        <v>2631</v>
      </c>
      <c r="O854" t="s">
        <v>1057</v>
      </c>
      <c r="P854" s="155">
        <v>1</v>
      </c>
      <c r="Q854" s="174">
        <v>1</v>
      </c>
      <c r="R854" s="2">
        <v>214306</v>
      </c>
      <c r="S854" s="158">
        <v>41858</v>
      </c>
      <c r="T854" s="158">
        <v>41932</v>
      </c>
      <c r="U854" s="165">
        <f t="shared" si="36"/>
        <v>74</v>
      </c>
      <c r="V854" s="158">
        <v>41941</v>
      </c>
      <c r="W854" s="165">
        <f t="shared" si="37"/>
        <v>83</v>
      </c>
      <c r="X854" s="158">
        <v>41982</v>
      </c>
      <c r="Y854" s="165">
        <f t="shared" si="38"/>
        <v>124</v>
      </c>
      <c r="Z854">
        <v>4</v>
      </c>
      <c r="AA854" s="4">
        <v>60</v>
      </c>
      <c r="AB854">
        <v>10</v>
      </c>
      <c r="AC854" s="2"/>
      <c r="AD854">
        <v>738</v>
      </c>
      <c r="AE854" s="2"/>
      <c r="AF854">
        <v>4</v>
      </c>
      <c r="AG854" t="s">
        <v>1058</v>
      </c>
    </row>
    <row r="855" spans="1:33" x14ac:dyDescent="0.25">
      <c r="A855">
        <v>854</v>
      </c>
      <c r="B855">
        <v>2014</v>
      </c>
      <c r="D855" t="s">
        <v>859</v>
      </c>
      <c r="F855" t="s">
        <v>4446</v>
      </c>
      <c r="H855" t="s">
        <v>2100</v>
      </c>
      <c r="J855" t="s">
        <v>2403</v>
      </c>
      <c r="L855" s="2" t="s">
        <v>2404</v>
      </c>
      <c r="M855" s="2" t="s">
        <v>2405</v>
      </c>
      <c r="N855" s="2">
        <v>2631</v>
      </c>
      <c r="O855" t="s">
        <v>1057</v>
      </c>
      <c r="P855" s="155">
        <v>2</v>
      </c>
      <c r="Q855">
        <v>2</v>
      </c>
      <c r="R855" s="2">
        <v>208164</v>
      </c>
      <c r="S855" s="158">
        <v>41858</v>
      </c>
      <c r="T855" s="158">
        <v>41939</v>
      </c>
      <c r="U855" s="165">
        <f t="shared" si="36"/>
        <v>81</v>
      </c>
      <c r="V855" s="158">
        <v>41953</v>
      </c>
      <c r="W855" s="165">
        <f t="shared" si="37"/>
        <v>95</v>
      </c>
      <c r="X855" s="158" t="s">
        <v>1145</v>
      </c>
      <c r="Y855" s="165" t="e">
        <f t="shared" si="38"/>
        <v>#VALUE!</v>
      </c>
      <c r="Z855">
        <v>7</v>
      </c>
      <c r="AA855" s="4">
        <v>39</v>
      </c>
      <c r="AB855">
        <v>9</v>
      </c>
      <c r="AC855" s="2"/>
      <c r="AD855">
        <v>733</v>
      </c>
      <c r="AE855" s="2"/>
      <c r="AF855">
        <v>1</v>
      </c>
      <c r="AG855" t="s">
        <v>1059</v>
      </c>
    </row>
    <row r="856" spans="1:33" x14ac:dyDescent="0.25">
      <c r="A856">
        <v>855</v>
      </c>
      <c r="B856">
        <v>2014</v>
      </c>
      <c r="D856" t="s">
        <v>859</v>
      </c>
      <c r="F856" t="s">
        <v>4446</v>
      </c>
      <c r="H856" t="s">
        <v>2100</v>
      </c>
      <c r="J856" t="s">
        <v>2403</v>
      </c>
      <c r="L856" s="2" t="s">
        <v>2404</v>
      </c>
      <c r="M856" s="2" t="s">
        <v>2405</v>
      </c>
      <c r="N856" s="2">
        <v>2631</v>
      </c>
      <c r="O856" t="s">
        <v>1057</v>
      </c>
      <c r="P856" s="155">
        <v>3</v>
      </c>
      <c r="Q856">
        <v>3</v>
      </c>
      <c r="R856" s="2">
        <v>228600</v>
      </c>
      <c r="S856" s="158">
        <v>41858</v>
      </c>
      <c r="T856" s="158">
        <v>41932</v>
      </c>
      <c r="U856" s="165">
        <f t="shared" si="36"/>
        <v>74</v>
      </c>
      <c r="V856" s="158">
        <v>41946</v>
      </c>
      <c r="W856" s="165">
        <f t="shared" si="37"/>
        <v>88</v>
      </c>
      <c r="X856" s="158">
        <v>41982</v>
      </c>
      <c r="Y856" s="165">
        <f t="shared" si="38"/>
        <v>124</v>
      </c>
      <c r="Z856">
        <v>7</v>
      </c>
      <c r="AA856" s="4">
        <v>37</v>
      </c>
      <c r="AB856">
        <v>8</v>
      </c>
      <c r="AC856" s="2"/>
      <c r="AD856">
        <v>819</v>
      </c>
      <c r="AE856" s="2"/>
      <c r="AF856">
        <v>4</v>
      </c>
      <c r="AG856" t="s">
        <v>1060</v>
      </c>
    </row>
    <row r="857" spans="1:33" x14ac:dyDescent="0.25">
      <c r="A857">
        <v>856</v>
      </c>
      <c r="B857">
        <v>2014</v>
      </c>
      <c r="D857" t="s">
        <v>859</v>
      </c>
      <c r="F857" t="s">
        <v>4446</v>
      </c>
      <c r="H857" t="s">
        <v>2100</v>
      </c>
      <c r="J857" t="s">
        <v>2403</v>
      </c>
      <c r="L857" s="2" t="s">
        <v>2404</v>
      </c>
      <c r="M857" s="2" t="s">
        <v>2405</v>
      </c>
      <c r="N857" s="2">
        <v>2631</v>
      </c>
      <c r="O857" t="s">
        <v>1057</v>
      </c>
      <c r="P857" s="155">
        <v>4</v>
      </c>
      <c r="Q857">
        <v>4</v>
      </c>
      <c r="R857" s="2" t="s">
        <v>2104</v>
      </c>
      <c r="S857" s="158">
        <v>41858</v>
      </c>
      <c r="T857" s="158">
        <v>41925</v>
      </c>
      <c r="U857" s="165">
        <f t="shared" si="36"/>
        <v>67</v>
      </c>
      <c r="V857" s="158">
        <v>41941</v>
      </c>
      <c r="W857" s="165">
        <f t="shared" si="37"/>
        <v>83</v>
      </c>
      <c r="X857" s="158" t="s">
        <v>1276</v>
      </c>
      <c r="Y857" s="165" t="e">
        <f t="shared" si="38"/>
        <v>#VALUE!</v>
      </c>
      <c r="Z857">
        <v>7</v>
      </c>
      <c r="AA857" s="4">
        <v>61</v>
      </c>
      <c r="AB857">
        <v>7</v>
      </c>
      <c r="AC857" s="2"/>
      <c r="AD857">
        <v>476</v>
      </c>
      <c r="AE857" s="2"/>
      <c r="AF857">
        <v>3</v>
      </c>
      <c r="AG857" t="s">
        <v>1061</v>
      </c>
    </row>
    <row r="858" spans="1:33" x14ac:dyDescent="0.25">
      <c r="A858">
        <v>857</v>
      </c>
      <c r="B858">
        <v>2014</v>
      </c>
      <c r="D858" t="s">
        <v>859</v>
      </c>
      <c r="F858" t="s">
        <v>4446</v>
      </c>
      <c r="H858" t="s">
        <v>2100</v>
      </c>
      <c r="J858" t="s">
        <v>2403</v>
      </c>
      <c r="L858" s="2" t="s">
        <v>2406</v>
      </c>
      <c r="M858" s="2" t="s">
        <v>2407</v>
      </c>
      <c r="N858" s="2">
        <v>2633</v>
      </c>
      <c r="O858" t="s">
        <v>2408</v>
      </c>
      <c r="P858" s="155">
        <v>1</v>
      </c>
      <c r="Q858" s="174">
        <v>1</v>
      </c>
      <c r="R858" s="2">
        <v>5684</v>
      </c>
      <c r="S858" s="158">
        <v>41858</v>
      </c>
      <c r="T858" s="158">
        <v>41928</v>
      </c>
      <c r="U858" s="165">
        <f t="shared" si="36"/>
        <v>70</v>
      </c>
      <c r="V858" s="158">
        <v>41941</v>
      </c>
      <c r="W858" s="165">
        <f t="shared" si="37"/>
        <v>83</v>
      </c>
      <c r="X858" s="158">
        <v>41981</v>
      </c>
      <c r="Y858" s="165">
        <f t="shared" si="38"/>
        <v>123</v>
      </c>
      <c r="Z858">
        <v>8</v>
      </c>
      <c r="AA858" s="4">
        <v>56</v>
      </c>
      <c r="AB858">
        <v>9</v>
      </c>
      <c r="AC858" s="2"/>
      <c r="AD858">
        <v>880</v>
      </c>
      <c r="AE858" s="2"/>
      <c r="AF858">
        <v>2</v>
      </c>
      <c r="AG858" t="s">
        <v>1096</v>
      </c>
    </row>
    <row r="859" spans="1:33" x14ac:dyDescent="0.25">
      <c r="A859">
        <v>858</v>
      </c>
      <c r="B859">
        <v>2014</v>
      </c>
      <c r="D859" t="s">
        <v>859</v>
      </c>
      <c r="F859" t="s">
        <v>4446</v>
      </c>
      <c r="H859" t="s">
        <v>2100</v>
      </c>
      <c r="J859" t="s">
        <v>2403</v>
      </c>
      <c r="L859" s="2" t="s">
        <v>2406</v>
      </c>
      <c r="M859" s="2" t="s">
        <v>2407</v>
      </c>
      <c r="N859" s="2">
        <v>2633</v>
      </c>
      <c r="O859" t="s">
        <v>2408</v>
      </c>
      <c r="P859" s="155">
        <v>2</v>
      </c>
      <c r="Q859">
        <v>2</v>
      </c>
      <c r="R859" s="2">
        <v>204411</v>
      </c>
      <c r="S859" s="158">
        <v>41858</v>
      </c>
      <c r="T859" s="158">
        <v>41929</v>
      </c>
      <c r="U859" s="165">
        <f t="shared" si="36"/>
        <v>71</v>
      </c>
      <c r="V859" s="158">
        <v>41941</v>
      </c>
      <c r="W859" s="165">
        <f t="shared" si="37"/>
        <v>83</v>
      </c>
      <c r="X859" s="158">
        <v>41982</v>
      </c>
      <c r="Y859" s="165">
        <f t="shared" si="38"/>
        <v>124</v>
      </c>
      <c r="Z859">
        <v>7</v>
      </c>
      <c r="AA859" s="4">
        <v>44</v>
      </c>
      <c r="AB859">
        <v>10</v>
      </c>
      <c r="AC859" s="2"/>
      <c r="AD859">
        <v>781</v>
      </c>
      <c r="AE859" s="2"/>
      <c r="AF859">
        <v>1</v>
      </c>
      <c r="AG859" t="s">
        <v>1097</v>
      </c>
    </row>
    <row r="860" spans="1:33" x14ac:dyDescent="0.25">
      <c r="A860">
        <v>859</v>
      </c>
      <c r="B860">
        <v>2014</v>
      </c>
      <c r="D860" t="s">
        <v>859</v>
      </c>
      <c r="F860" t="s">
        <v>4446</v>
      </c>
      <c r="H860" t="s">
        <v>2100</v>
      </c>
      <c r="J860" t="s">
        <v>2403</v>
      </c>
      <c r="L860" s="2" t="s">
        <v>2406</v>
      </c>
      <c r="M860" s="2" t="s">
        <v>2407</v>
      </c>
      <c r="N860" s="2">
        <v>2633</v>
      </c>
      <c r="O860" t="s">
        <v>2408</v>
      </c>
      <c r="P860" s="155">
        <v>3</v>
      </c>
      <c r="Q860">
        <v>3</v>
      </c>
      <c r="R860" s="2">
        <v>231475</v>
      </c>
      <c r="S860" s="158">
        <v>41858</v>
      </c>
      <c r="T860" s="158">
        <v>41932</v>
      </c>
      <c r="U860" s="165">
        <f t="shared" si="36"/>
        <v>74</v>
      </c>
      <c r="V860" s="158">
        <v>41945</v>
      </c>
      <c r="W860" s="165">
        <f t="shared" si="37"/>
        <v>87</v>
      </c>
      <c r="X860" s="158">
        <v>41985</v>
      </c>
      <c r="Y860" s="165">
        <f t="shared" si="38"/>
        <v>127</v>
      </c>
      <c r="Z860">
        <v>6</v>
      </c>
      <c r="AA860" s="4">
        <v>30</v>
      </c>
      <c r="AB860">
        <v>9</v>
      </c>
      <c r="AC860" s="2"/>
      <c r="AD860">
        <v>741</v>
      </c>
      <c r="AE860" s="2"/>
      <c r="AF860">
        <v>3</v>
      </c>
      <c r="AG860" t="s">
        <v>1098</v>
      </c>
    </row>
    <row r="861" spans="1:33" x14ac:dyDescent="0.25">
      <c r="A861">
        <v>860</v>
      </c>
      <c r="B861">
        <v>2014</v>
      </c>
      <c r="D861" t="s">
        <v>859</v>
      </c>
      <c r="F861" t="s">
        <v>4446</v>
      </c>
      <c r="H861" t="s">
        <v>2100</v>
      </c>
      <c r="J861" t="s">
        <v>2403</v>
      </c>
      <c r="L861" s="2" t="s">
        <v>2406</v>
      </c>
      <c r="M861" s="2" t="s">
        <v>2407</v>
      </c>
      <c r="N861" s="2">
        <v>2633</v>
      </c>
      <c r="O861" t="s">
        <v>2408</v>
      </c>
      <c r="P861" s="155">
        <v>4</v>
      </c>
      <c r="Q861">
        <v>4</v>
      </c>
      <c r="R861" s="2" t="s">
        <v>2104</v>
      </c>
      <c r="S861" s="158">
        <v>41858</v>
      </c>
      <c r="T861" s="158">
        <v>41906</v>
      </c>
      <c r="U861" s="165">
        <f t="shared" si="36"/>
        <v>48</v>
      </c>
      <c r="V861" s="158">
        <v>41919</v>
      </c>
      <c r="W861" s="165">
        <f t="shared" si="37"/>
        <v>61</v>
      </c>
      <c r="X861" s="158">
        <v>41975</v>
      </c>
      <c r="Y861" s="165">
        <f t="shared" si="38"/>
        <v>117</v>
      </c>
      <c r="Z861">
        <v>3</v>
      </c>
      <c r="AA861" s="4">
        <v>64</v>
      </c>
      <c r="AB861">
        <v>7</v>
      </c>
      <c r="AC861" s="2"/>
      <c r="AD861">
        <v>757</v>
      </c>
      <c r="AE861" s="2"/>
      <c r="AF861">
        <v>4</v>
      </c>
      <c r="AG861" t="s">
        <v>1099</v>
      </c>
    </row>
    <row r="862" spans="1:33" x14ac:dyDescent="0.25">
      <c r="A862">
        <v>861</v>
      </c>
      <c r="B862">
        <v>2014</v>
      </c>
      <c r="D862" t="s">
        <v>859</v>
      </c>
      <c r="F862" t="s">
        <v>4446</v>
      </c>
      <c r="H862" t="s">
        <v>2100</v>
      </c>
      <c r="J862" t="s">
        <v>2403</v>
      </c>
      <c r="L862" s="2" t="s">
        <v>2409</v>
      </c>
      <c r="M862" s="2" t="s">
        <v>2410</v>
      </c>
      <c r="N862" s="2">
        <v>2636</v>
      </c>
      <c r="O862" t="s">
        <v>1100</v>
      </c>
      <c r="P862" s="155">
        <v>1</v>
      </c>
      <c r="Q862" s="174">
        <v>1</v>
      </c>
      <c r="R862" s="2">
        <v>203739</v>
      </c>
      <c r="S862" s="158">
        <v>41845</v>
      </c>
      <c r="T862" s="158">
        <v>41926</v>
      </c>
      <c r="U862" s="165">
        <f t="shared" si="36"/>
        <v>81</v>
      </c>
      <c r="V862" s="158">
        <v>41939</v>
      </c>
      <c r="W862" s="165">
        <f t="shared" si="37"/>
        <v>94</v>
      </c>
      <c r="X862" s="158">
        <v>41982</v>
      </c>
      <c r="Y862" s="165">
        <f t="shared" si="38"/>
        <v>137</v>
      </c>
      <c r="Z862">
        <v>6</v>
      </c>
      <c r="AA862" s="4">
        <v>50</v>
      </c>
      <c r="AB862">
        <v>8</v>
      </c>
      <c r="AC862" s="2"/>
      <c r="AD862">
        <v>648</v>
      </c>
      <c r="AE862" s="2"/>
      <c r="AF862">
        <v>1</v>
      </c>
      <c r="AG862" t="s">
        <v>1101</v>
      </c>
    </row>
    <row r="863" spans="1:33" x14ac:dyDescent="0.25">
      <c r="A863">
        <v>862</v>
      </c>
      <c r="B863">
        <v>2014</v>
      </c>
      <c r="D863" t="s">
        <v>859</v>
      </c>
      <c r="F863" t="s">
        <v>4446</v>
      </c>
      <c r="H863" t="s">
        <v>2100</v>
      </c>
      <c r="J863" t="s">
        <v>2403</v>
      </c>
      <c r="L863" s="2" t="s">
        <v>2409</v>
      </c>
      <c r="M863" s="2" t="s">
        <v>2410</v>
      </c>
      <c r="N863" s="2">
        <v>2636</v>
      </c>
      <c r="O863" t="s">
        <v>1100</v>
      </c>
      <c r="P863" s="155">
        <v>2</v>
      </c>
      <c r="Q863">
        <v>2</v>
      </c>
      <c r="R863" s="2">
        <v>208140</v>
      </c>
      <c r="S863" s="158">
        <v>41845</v>
      </c>
      <c r="T863" s="158">
        <v>41936</v>
      </c>
      <c r="U863" s="165">
        <f t="shared" si="36"/>
        <v>91</v>
      </c>
      <c r="V863" s="158">
        <v>41920</v>
      </c>
      <c r="W863" s="165">
        <f t="shared" si="37"/>
        <v>75</v>
      </c>
      <c r="X863" s="158">
        <v>41985</v>
      </c>
      <c r="Y863" s="165">
        <f t="shared" si="38"/>
        <v>140</v>
      </c>
      <c r="Z863">
        <v>6</v>
      </c>
      <c r="AA863" s="4">
        <v>48</v>
      </c>
      <c r="AB863">
        <v>7</v>
      </c>
      <c r="AC863" s="2"/>
      <c r="AD863">
        <v>569</v>
      </c>
      <c r="AE863" s="2"/>
      <c r="AF863">
        <v>1</v>
      </c>
      <c r="AG863" t="s">
        <v>1101</v>
      </c>
    </row>
    <row r="864" spans="1:33" x14ac:dyDescent="0.25">
      <c r="A864">
        <v>863</v>
      </c>
      <c r="B864">
        <v>2014</v>
      </c>
      <c r="D864" t="s">
        <v>859</v>
      </c>
      <c r="F864" t="s">
        <v>4446</v>
      </c>
      <c r="H864" t="s">
        <v>2100</v>
      </c>
      <c r="J864" t="s">
        <v>2403</v>
      </c>
      <c r="L864" s="2" t="s">
        <v>2409</v>
      </c>
      <c r="M864" s="2" t="s">
        <v>2410</v>
      </c>
      <c r="N864" s="2">
        <v>2636</v>
      </c>
      <c r="O864" t="s">
        <v>1100</v>
      </c>
      <c r="P864" s="155">
        <v>3</v>
      </c>
      <c r="Q864">
        <v>3</v>
      </c>
      <c r="R864" s="2">
        <v>5503</v>
      </c>
      <c r="S864" s="158">
        <v>41845</v>
      </c>
      <c r="T864" s="158">
        <v>41926</v>
      </c>
      <c r="U864" s="165">
        <f t="shared" si="36"/>
        <v>81</v>
      </c>
      <c r="V864" s="158">
        <v>41941</v>
      </c>
      <c r="W864" s="165">
        <f t="shared" si="37"/>
        <v>96</v>
      </c>
      <c r="X864" s="158">
        <v>41980</v>
      </c>
      <c r="Y864" s="165">
        <f t="shared" si="38"/>
        <v>135</v>
      </c>
      <c r="Z864">
        <v>5</v>
      </c>
      <c r="AA864" s="4">
        <v>47</v>
      </c>
      <c r="AB864">
        <v>7</v>
      </c>
      <c r="AC864" s="2"/>
      <c r="AD864">
        <v>554</v>
      </c>
      <c r="AE864" s="2"/>
      <c r="AF864">
        <v>2</v>
      </c>
      <c r="AG864" t="s">
        <v>1102</v>
      </c>
    </row>
    <row r="865" spans="1:33" x14ac:dyDescent="0.25">
      <c r="A865">
        <v>864</v>
      </c>
      <c r="B865">
        <v>2014</v>
      </c>
      <c r="D865" t="s">
        <v>859</v>
      </c>
      <c r="F865" t="s">
        <v>4446</v>
      </c>
      <c r="H865" t="s">
        <v>2100</v>
      </c>
      <c r="J865" t="s">
        <v>2403</v>
      </c>
      <c r="L865" s="2" t="s">
        <v>2409</v>
      </c>
      <c r="M865" s="2" t="s">
        <v>2410</v>
      </c>
      <c r="N865" s="2">
        <v>2636</v>
      </c>
      <c r="O865" t="s">
        <v>1100</v>
      </c>
      <c r="P865" s="155">
        <v>4</v>
      </c>
      <c r="Q865">
        <v>4</v>
      </c>
      <c r="R865" s="2" t="s">
        <v>2104</v>
      </c>
      <c r="S865" s="158">
        <v>41845</v>
      </c>
      <c r="T865" s="158">
        <v>41913</v>
      </c>
      <c r="U865" s="165">
        <f t="shared" si="36"/>
        <v>68</v>
      </c>
      <c r="V865" s="158">
        <v>41931</v>
      </c>
      <c r="W865" s="165">
        <f t="shared" si="37"/>
        <v>86</v>
      </c>
      <c r="X865" s="158" t="s">
        <v>1306</v>
      </c>
      <c r="Y865" s="165" t="e">
        <f t="shared" si="38"/>
        <v>#VALUE!</v>
      </c>
      <c r="Z865">
        <v>2</v>
      </c>
      <c r="AA865" s="4">
        <v>44</v>
      </c>
      <c r="AB865">
        <v>6</v>
      </c>
      <c r="AC865" s="2"/>
      <c r="AD865">
        <v>179</v>
      </c>
      <c r="AE865" s="2"/>
      <c r="AF865">
        <v>4</v>
      </c>
      <c r="AG865" t="s">
        <v>1103</v>
      </c>
    </row>
    <row r="866" spans="1:33" x14ac:dyDescent="0.25">
      <c r="A866">
        <v>865</v>
      </c>
      <c r="B866">
        <v>2014</v>
      </c>
      <c r="D866" t="s">
        <v>859</v>
      </c>
      <c r="F866" t="s">
        <v>4446</v>
      </c>
      <c r="H866" t="s">
        <v>2100</v>
      </c>
      <c r="J866" t="s">
        <v>2403</v>
      </c>
      <c r="L866" s="2" t="s">
        <v>2411</v>
      </c>
      <c r="M866" s="2" t="s">
        <v>2412</v>
      </c>
      <c r="N866" s="2">
        <v>2640</v>
      </c>
      <c r="O866" t="s">
        <v>2413</v>
      </c>
      <c r="P866" s="155">
        <v>1</v>
      </c>
      <c r="Q866" s="174">
        <v>1</v>
      </c>
      <c r="R866" s="2">
        <v>208173</v>
      </c>
      <c r="S866" s="158">
        <v>41856</v>
      </c>
      <c r="T866" s="158">
        <v>41925</v>
      </c>
      <c r="U866" s="165">
        <f t="shared" si="36"/>
        <v>69</v>
      </c>
      <c r="V866" s="158">
        <v>41941</v>
      </c>
      <c r="W866" s="165">
        <f t="shared" si="37"/>
        <v>85</v>
      </c>
      <c r="X866" s="158">
        <v>41955</v>
      </c>
      <c r="Y866" s="165">
        <f t="shared" si="38"/>
        <v>99</v>
      </c>
      <c r="Z866">
        <v>6</v>
      </c>
      <c r="AA866" s="4">
        <v>47</v>
      </c>
      <c r="AB866">
        <v>7</v>
      </c>
      <c r="AC866" s="2"/>
      <c r="AD866">
        <v>548</v>
      </c>
      <c r="AE866" s="2"/>
      <c r="AF866">
        <v>1</v>
      </c>
      <c r="AG866" t="s">
        <v>1104</v>
      </c>
    </row>
    <row r="867" spans="1:33" x14ac:dyDescent="0.25">
      <c r="A867">
        <v>866</v>
      </c>
      <c r="B867">
        <v>2014</v>
      </c>
      <c r="D867" t="s">
        <v>859</v>
      </c>
      <c r="F867" t="s">
        <v>4446</v>
      </c>
      <c r="H867" t="s">
        <v>2100</v>
      </c>
      <c r="J867" t="s">
        <v>2403</v>
      </c>
      <c r="L867" s="2" t="s">
        <v>2411</v>
      </c>
      <c r="M867" s="2" t="s">
        <v>2412</v>
      </c>
      <c r="N867" s="2">
        <v>2640</v>
      </c>
      <c r="O867" t="s">
        <v>2413</v>
      </c>
      <c r="P867" s="155">
        <v>2</v>
      </c>
      <c r="Q867">
        <v>2</v>
      </c>
      <c r="R867" s="2">
        <v>208137</v>
      </c>
      <c r="S867" s="158">
        <v>41856</v>
      </c>
      <c r="T867" s="158">
        <v>41925</v>
      </c>
      <c r="U867" s="165">
        <f t="shared" si="36"/>
        <v>69</v>
      </c>
      <c r="V867" s="158">
        <v>41943</v>
      </c>
      <c r="W867" s="165">
        <f t="shared" si="37"/>
        <v>87</v>
      </c>
      <c r="X867" s="158">
        <v>41977</v>
      </c>
      <c r="Y867" s="165">
        <f t="shared" si="38"/>
        <v>121</v>
      </c>
      <c r="Z867">
        <v>5</v>
      </c>
      <c r="AA867" s="4">
        <v>42</v>
      </c>
      <c r="AB867">
        <v>6</v>
      </c>
      <c r="AC867" s="2"/>
      <c r="AD867">
        <v>599</v>
      </c>
      <c r="AE867" s="2"/>
      <c r="AF867">
        <v>2</v>
      </c>
      <c r="AG867" t="s">
        <v>1105</v>
      </c>
    </row>
    <row r="868" spans="1:33" x14ac:dyDescent="0.25">
      <c r="A868">
        <v>867</v>
      </c>
      <c r="B868">
        <v>2014</v>
      </c>
      <c r="D868" t="s">
        <v>859</v>
      </c>
      <c r="F868" t="s">
        <v>4446</v>
      </c>
      <c r="H868" t="s">
        <v>2100</v>
      </c>
      <c r="J868" t="s">
        <v>2403</v>
      </c>
      <c r="L868" s="2" t="s">
        <v>2411</v>
      </c>
      <c r="M868" s="2" t="s">
        <v>2412</v>
      </c>
      <c r="N868" s="2">
        <v>2640</v>
      </c>
      <c r="O868" t="s">
        <v>2413</v>
      </c>
      <c r="P868" s="155">
        <v>3</v>
      </c>
      <c r="Q868">
        <v>3</v>
      </c>
      <c r="R868" s="2">
        <v>208190</v>
      </c>
      <c r="S868" s="158">
        <v>41856</v>
      </c>
      <c r="T868" s="158">
        <v>41930</v>
      </c>
      <c r="U868" s="165">
        <f t="shared" si="36"/>
        <v>74</v>
      </c>
      <c r="V868" s="158">
        <v>41943</v>
      </c>
      <c r="W868" s="165">
        <f t="shared" si="37"/>
        <v>87</v>
      </c>
      <c r="X868" s="158">
        <v>41975</v>
      </c>
      <c r="Y868" s="165">
        <f t="shared" si="38"/>
        <v>119</v>
      </c>
      <c r="Z868">
        <v>5</v>
      </c>
      <c r="AA868" s="4">
        <v>38</v>
      </c>
      <c r="AB868">
        <v>9</v>
      </c>
      <c r="AC868" s="2"/>
      <c r="AD868">
        <v>411</v>
      </c>
      <c r="AE868" s="2"/>
      <c r="AF868">
        <v>3</v>
      </c>
      <c r="AG868" t="s">
        <v>1106</v>
      </c>
    </row>
    <row r="869" spans="1:33" x14ac:dyDescent="0.25">
      <c r="A869">
        <v>868</v>
      </c>
      <c r="B869">
        <v>2014</v>
      </c>
      <c r="D869" t="s">
        <v>859</v>
      </c>
      <c r="F869" t="s">
        <v>4446</v>
      </c>
      <c r="H869" t="s">
        <v>2100</v>
      </c>
      <c r="J869" t="s">
        <v>2403</v>
      </c>
      <c r="L869" s="2" t="s">
        <v>2411</v>
      </c>
      <c r="M869" s="2" t="s">
        <v>2412</v>
      </c>
      <c r="N869" s="2">
        <v>2640</v>
      </c>
      <c r="O869" t="s">
        <v>2413</v>
      </c>
      <c r="P869" s="155">
        <v>4</v>
      </c>
      <c r="Q869">
        <v>4</v>
      </c>
      <c r="R869" s="2" t="s">
        <v>2104</v>
      </c>
      <c r="S869" s="158">
        <v>41856</v>
      </c>
      <c r="T869" s="158">
        <v>41906</v>
      </c>
      <c r="U869" s="165">
        <f t="shared" si="36"/>
        <v>50</v>
      </c>
      <c r="V869" s="158">
        <v>41920</v>
      </c>
      <c r="W869" s="165">
        <f t="shared" si="37"/>
        <v>64</v>
      </c>
      <c r="X869" s="158">
        <v>41951</v>
      </c>
      <c r="Y869" s="165">
        <f t="shared" si="38"/>
        <v>95</v>
      </c>
      <c r="Z869">
        <v>2</v>
      </c>
      <c r="AA869" s="4">
        <v>40</v>
      </c>
      <c r="AB869">
        <v>8</v>
      </c>
      <c r="AC869" s="2"/>
      <c r="AD869">
        <v>126</v>
      </c>
      <c r="AE869" s="2"/>
      <c r="AF869">
        <v>4</v>
      </c>
      <c r="AG869" t="s">
        <v>1083</v>
      </c>
    </row>
    <row r="870" spans="1:33" x14ac:dyDescent="0.25">
      <c r="A870">
        <v>869</v>
      </c>
      <c r="B870">
        <v>2014</v>
      </c>
      <c r="D870" t="s">
        <v>859</v>
      </c>
      <c r="F870" t="s">
        <v>4446</v>
      </c>
      <c r="H870" t="s">
        <v>2100</v>
      </c>
      <c r="J870" t="s">
        <v>2403</v>
      </c>
      <c r="L870" s="2" t="s">
        <v>2414</v>
      </c>
      <c r="M870" s="2" t="s">
        <v>2415</v>
      </c>
      <c r="N870" s="2">
        <v>2663</v>
      </c>
      <c r="O870" t="s">
        <v>2416</v>
      </c>
      <c r="P870" s="155">
        <v>1</v>
      </c>
      <c r="Q870" s="174">
        <v>1</v>
      </c>
      <c r="R870" s="2">
        <v>5634</v>
      </c>
      <c r="S870" s="158">
        <v>41859</v>
      </c>
      <c r="T870" s="158">
        <v>41941</v>
      </c>
      <c r="U870" s="165">
        <f t="shared" si="36"/>
        <v>82</v>
      </c>
      <c r="V870" s="158">
        <v>41958</v>
      </c>
      <c r="W870" s="165">
        <f t="shared" si="37"/>
        <v>99</v>
      </c>
      <c r="X870" s="158" t="s">
        <v>1276</v>
      </c>
      <c r="Y870" s="165" t="e">
        <f t="shared" si="38"/>
        <v>#VALUE!</v>
      </c>
      <c r="Z870">
        <v>5</v>
      </c>
      <c r="AA870" s="4">
        <v>32</v>
      </c>
      <c r="AB870">
        <v>8</v>
      </c>
      <c r="AC870" s="2"/>
      <c r="AD870">
        <v>304</v>
      </c>
      <c r="AE870" s="2"/>
      <c r="AF870">
        <v>2</v>
      </c>
      <c r="AG870" t="s">
        <v>1107</v>
      </c>
    </row>
    <row r="871" spans="1:33" x14ac:dyDescent="0.25">
      <c r="A871">
        <v>870</v>
      </c>
      <c r="B871">
        <v>2014</v>
      </c>
      <c r="D871" t="s">
        <v>859</v>
      </c>
      <c r="F871" t="s">
        <v>4446</v>
      </c>
      <c r="H871" t="s">
        <v>2100</v>
      </c>
      <c r="J871" t="s">
        <v>2403</v>
      </c>
      <c r="L871" s="2" t="s">
        <v>2414</v>
      </c>
      <c r="M871" s="2" t="s">
        <v>2415</v>
      </c>
      <c r="N871" s="2">
        <v>2663</v>
      </c>
      <c r="O871" t="s">
        <v>2416</v>
      </c>
      <c r="P871" s="155">
        <v>2</v>
      </c>
      <c r="Q871">
        <v>2</v>
      </c>
      <c r="R871" s="2">
        <v>222373</v>
      </c>
      <c r="S871" s="158">
        <v>41859</v>
      </c>
      <c r="T871" s="158">
        <v>41934</v>
      </c>
      <c r="U871" s="165">
        <f t="shared" si="36"/>
        <v>75</v>
      </c>
      <c r="V871" s="158">
        <v>41949</v>
      </c>
      <c r="W871" s="165">
        <f t="shared" si="37"/>
        <v>90</v>
      </c>
      <c r="X871" s="158">
        <v>41983</v>
      </c>
      <c r="Y871" s="165">
        <f t="shared" si="38"/>
        <v>124</v>
      </c>
      <c r="Z871">
        <v>7</v>
      </c>
      <c r="AA871" s="4">
        <v>42</v>
      </c>
      <c r="AB871">
        <v>9</v>
      </c>
      <c r="AC871" s="2"/>
      <c r="AD871">
        <v>402</v>
      </c>
      <c r="AE871" s="2"/>
      <c r="AF871">
        <v>1</v>
      </c>
      <c r="AG871" t="s">
        <v>1108</v>
      </c>
    </row>
    <row r="872" spans="1:33" x14ac:dyDescent="0.25">
      <c r="A872">
        <v>871</v>
      </c>
      <c r="B872">
        <v>2014</v>
      </c>
      <c r="D872" t="s">
        <v>859</v>
      </c>
      <c r="F872" t="s">
        <v>4446</v>
      </c>
      <c r="H872" t="s">
        <v>2100</v>
      </c>
      <c r="J872" t="s">
        <v>2403</v>
      </c>
      <c r="L872" s="2" t="s">
        <v>2414</v>
      </c>
      <c r="M872" s="2" t="s">
        <v>2415</v>
      </c>
      <c r="N872" s="2">
        <v>2663</v>
      </c>
      <c r="O872" t="s">
        <v>2416</v>
      </c>
      <c r="P872" s="155">
        <v>3</v>
      </c>
      <c r="Q872">
        <v>3</v>
      </c>
      <c r="R872" s="2">
        <v>226973</v>
      </c>
      <c r="S872" s="158">
        <v>41859</v>
      </c>
      <c r="T872" s="158">
        <v>41911</v>
      </c>
      <c r="U872" s="165">
        <f t="shared" si="36"/>
        <v>52</v>
      </c>
      <c r="V872" s="158">
        <v>41958</v>
      </c>
      <c r="W872" s="165">
        <f t="shared" si="37"/>
        <v>99</v>
      </c>
      <c r="X872" s="158">
        <v>41955</v>
      </c>
      <c r="Y872" s="165">
        <f t="shared" si="38"/>
        <v>96</v>
      </c>
      <c r="Z872">
        <v>6</v>
      </c>
      <c r="AA872" s="4">
        <v>48</v>
      </c>
      <c r="AB872">
        <v>8</v>
      </c>
      <c r="AC872" s="2"/>
      <c r="AD872">
        <v>697</v>
      </c>
      <c r="AE872" s="2"/>
      <c r="AF872">
        <v>2</v>
      </c>
      <c r="AG872" t="s">
        <v>1109</v>
      </c>
    </row>
    <row r="873" spans="1:33" x14ac:dyDescent="0.25">
      <c r="A873">
        <v>872</v>
      </c>
      <c r="B873">
        <v>2014</v>
      </c>
      <c r="D873" t="s">
        <v>859</v>
      </c>
      <c r="F873" t="s">
        <v>4446</v>
      </c>
      <c r="H873" t="s">
        <v>2100</v>
      </c>
      <c r="J873" t="s">
        <v>2403</v>
      </c>
      <c r="L873" s="2" t="s">
        <v>2414</v>
      </c>
      <c r="M873" s="2" t="s">
        <v>2415</v>
      </c>
      <c r="N873" s="2">
        <v>2663</v>
      </c>
      <c r="O873" t="s">
        <v>2416</v>
      </c>
      <c r="P873" s="155">
        <v>4</v>
      </c>
      <c r="Q873">
        <v>4</v>
      </c>
      <c r="R873" s="2" t="s">
        <v>2104</v>
      </c>
      <c r="S873" s="158">
        <v>41859</v>
      </c>
      <c r="T873" s="158">
        <v>41925</v>
      </c>
      <c r="U873" s="165">
        <f t="shared" si="36"/>
        <v>66</v>
      </c>
      <c r="V873" s="158">
        <v>41941</v>
      </c>
      <c r="W873" s="165">
        <f t="shared" si="37"/>
        <v>82</v>
      </c>
      <c r="X873" s="158" t="s">
        <v>1159</v>
      </c>
      <c r="Y873" s="165" t="e">
        <f t="shared" si="38"/>
        <v>#VALUE!</v>
      </c>
      <c r="Z873">
        <v>3</v>
      </c>
      <c r="AA873" s="4">
        <v>50</v>
      </c>
      <c r="AB873">
        <v>6</v>
      </c>
      <c r="AC873" s="2"/>
      <c r="AD873">
        <v>355</v>
      </c>
      <c r="AE873" s="2"/>
      <c r="AF873">
        <v>3</v>
      </c>
      <c r="AG873" t="s">
        <v>1110</v>
      </c>
    </row>
    <row r="874" spans="1:33" x14ac:dyDescent="0.25">
      <c r="A874">
        <v>873</v>
      </c>
      <c r="B874">
        <v>2014</v>
      </c>
      <c r="D874" t="s">
        <v>859</v>
      </c>
      <c r="F874" t="s">
        <v>4446</v>
      </c>
      <c r="H874" t="s">
        <v>2100</v>
      </c>
      <c r="J874" t="s">
        <v>2403</v>
      </c>
      <c r="L874" s="2" t="s">
        <v>2417</v>
      </c>
      <c r="M874" s="2" t="s">
        <v>2418</v>
      </c>
      <c r="N874" s="2">
        <v>2631</v>
      </c>
      <c r="O874" t="s">
        <v>2419</v>
      </c>
      <c r="P874" s="155">
        <v>1</v>
      </c>
      <c r="Q874" s="174">
        <v>1</v>
      </c>
      <c r="R874" s="2">
        <v>208224</v>
      </c>
      <c r="S874" s="158">
        <v>41856</v>
      </c>
      <c r="T874" s="158">
        <v>41928</v>
      </c>
      <c r="U874" s="165">
        <f t="shared" si="36"/>
        <v>72</v>
      </c>
      <c r="V874" s="158">
        <v>41941</v>
      </c>
      <c r="W874" s="165">
        <f t="shared" si="37"/>
        <v>85</v>
      </c>
      <c r="X874" s="158" t="s">
        <v>1697</v>
      </c>
      <c r="Y874" s="165" t="e">
        <f t="shared" si="38"/>
        <v>#VALUE!</v>
      </c>
      <c r="Z874">
        <v>4</v>
      </c>
      <c r="AA874" s="4">
        <v>40</v>
      </c>
      <c r="AB874">
        <v>8</v>
      </c>
      <c r="AC874" s="2"/>
      <c r="AD874">
        <v>442</v>
      </c>
      <c r="AE874" s="2"/>
      <c r="AF874">
        <v>3</v>
      </c>
      <c r="AG874" t="s">
        <v>1111</v>
      </c>
    </row>
    <row r="875" spans="1:33" x14ac:dyDescent="0.25">
      <c r="A875">
        <v>874</v>
      </c>
      <c r="B875">
        <v>2014</v>
      </c>
      <c r="D875" t="s">
        <v>859</v>
      </c>
      <c r="F875" t="s">
        <v>4446</v>
      </c>
      <c r="H875" t="s">
        <v>2100</v>
      </c>
      <c r="J875" t="s">
        <v>2403</v>
      </c>
      <c r="L875" s="2" t="s">
        <v>2417</v>
      </c>
      <c r="M875" s="2" t="s">
        <v>2418</v>
      </c>
      <c r="N875" s="2">
        <v>2631</v>
      </c>
      <c r="O875" t="s">
        <v>2419</v>
      </c>
      <c r="P875" s="155">
        <v>2</v>
      </c>
      <c r="Q875">
        <v>2</v>
      </c>
      <c r="R875" s="2">
        <v>214306</v>
      </c>
      <c r="S875" s="158">
        <v>41856</v>
      </c>
      <c r="T875" s="158">
        <v>41928</v>
      </c>
      <c r="U875" s="165">
        <f t="shared" si="36"/>
        <v>72</v>
      </c>
      <c r="V875" s="158">
        <v>41943</v>
      </c>
      <c r="W875" s="165">
        <f t="shared" si="37"/>
        <v>87</v>
      </c>
      <c r="X875" s="158">
        <v>41985</v>
      </c>
      <c r="Y875" s="165">
        <f t="shared" si="38"/>
        <v>129</v>
      </c>
      <c r="Z875">
        <v>5</v>
      </c>
      <c r="AA875" s="4">
        <v>45</v>
      </c>
      <c r="AB875">
        <v>8</v>
      </c>
      <c r="AC875" s="2"/>
      <c r="AD875">
        <v>805</v>
      </c>
      <c r="AE875" s="2"/>
      <c r="AF875">
        <v>2</v>
      </c>
      <c r="AG875" t="s">
        <v>1112</v>
      </c>
    </row>
    <row r="876" spans="1:33" x14ac:dyDescent="0.25">
      <c r="A876">
        <v>875</v>
      </c>
      <c r="B876">
        <v>2014</v>
      </c>
      <c r="D876" t="s">
        <v>859</v>
      </c>
      <c r="F876" t="s">
        <v>4446</v>
      </c>
      <c r="H876" t="s">
        <v>2100</v>
      </c>
      <c r="J876" t="s">
        <v>2403</v>
      </c>
      <c r="L876" s="2" t="s">
        <v>2417</v>
      </c>
      <c r="M876" s="2" t="s">
        <v>2418</v>
      </c>
      <c r="N876" s="2">
        <v>2631</v>
      </c>
      <c r="O876" t="s">
        <v>2419</v>
      </c>
      <c r="P876" s="155">
        <v>3</v>
      </c>
      <c r="Q876">
        <v>3</v>
      </c>
      <c r="R876" s="2">
        <v>208164</v>
      </c>
      <c r="S876" s="158">
        <v>41856</v>
      </c>
      <c r="T876" s="158">
        <v>41939</v>
      </c>
      <c r="U876" s="165">
        <f t="shared" si="36"/>
        <v>83</v>
      </c>
      <c r="V876" s="158">
        <v>41952</v>
      </c>
      <c r="W876" s="165">
        <f t="shared" si="37"/>
        <v>96</v>
      </c>
      <c r="X876" s="158" t="s">
        <v>1297</v>
      </c>
      <c r="Y876" s="165" t="e">
        <f t="shared" si="38"/>
        <v>#VALUE!</v>
      </c>
      <c r="Z876">
        <v>5</v>
      </c>
      <c r="AA876" s="4">
        <v>37</v>
      </c>
      <c r="AB876">
        <v>8</v>
      </c>
      <c r="AC876" s="2"/>
      <c r="AD876">
        <v>746</v>
      </c>
      <c r="AE876" s="2"/>
      <c r="AF876">
        <v>1</v>
      </c>
      <c r="AG876" t="s">
        <v>1113</v>
      </c>
    </row>
    <row r="877" spans="1:33" x14ac:dyDescent="0.25">
      <c r="A877">
        <v>876</v>
      </c>
      <c r="B877">
        <v>2014</v>
      </c>
      <c r="D877" t="s">
        <v>859</v>
      </c>
      <c r="F877" t="s">
        <v>4446</v>
      </c>
      <c r="H877" t="s">
        <v>2100</v>
      </c>
      <c r="J877" t="s">
        <v>2403</v>
      </c>
      <c r="L877" s="2" t="s">
        <v>2417</v>
      </c>
      <c r="M877" s="2" t="s">
        <v>2418</v>
      </c>
      <c r="N877" s="2">
        <v>2631</v>
      </c>
      <c r="O877" t="s">
        <v>2419</v>
      </c>
      <c r="P877" s="155">
        <v>4</v>
      </c>
      <c r="Q877">
        <v>4</v>
      </c>
      <c r="R877" s="2" t="s">
        <v>2104</v>
      </c>
      <c r="S877" s="158">
        <v>41856</v>
      </c>
      <c r="T877" s="158">
        <v>41920</v>
      </c>
      <c r="U877" s="165">
        <f t="shared" si="36"/>
        <v>64</v>
      </c>
      <c r="V877" s="158">
        <v>41936</v>
      </c>
      <c r="W877" s="165">
        <f t="shared" si="37"/>
        <v>80</v>
      </c>
      <c r="X877" s="158" t="s">
        <v>1159</v>
      </c>
      <c r="Y877" s="165" t="e">
        <f t="shared" si="38"/>
        <v>#VALUE!</v>
      </c>
      <c r="Z877">
        <v>3</v>
      </c>
      <c r="AA877" s="4">
        <v>48</v>
      </c>
      <c r="AB877">
        <v>6</v>
      </c>
      <c r="AC877" s="2"/>
      <c r="AD877">
        <v>634</v>
      </c>
      <c r="AE877" s="2"/>
      <c r="AF877">
        <v>4</v>
      </c>
      <c r="AG877" t="s">
        <v>1114</v>
      </c>
    </row>
    <row r="878" spans="1:33" x14ac:dyDescent="0.25">
      <c r="A878">
        <v>877</v>
      </c>
      <c r="B878">
        <v>2014</v>
      </c>
      <c r="D878" t="s">
        <v>859</v>
      </c>
      <c r="F878" t="s">
        <v>4446</v>
      </c>
      <c r="H878" t="s">
        <v>2100</v>
      </c>
      <c r="J878" t="s">
        <v>2403</v>
      </c>
      <c r="L878" s="2" t="s">
        <v>2420</v>
      </c>
      <c r="M878" s="2" t="s">
        <v>2421</v>
      </c>
      <c r="N878" s="2">
        <v>2631</v>
      </c>
      <c r="O878" t="s">
        <v>2422</v>
      </c>
      <c r="P878" s="155">
        <v>1</v>
      </c>
      <c r="Q878" s="174">
        <v>1</v>
      </c>
      <c r="R878" s="2">
        <v>228600</v>
      </c>
      <c r="S878" s="158">
        <v>41856</v>
      </c>
      <c r="T878" s="158">
        <v>41925</v>
      </c>
      <c r="U878" s="165">
        <f t="shared" si="36"/>
        <v>69</v>
      </c>
      <c r="V878" s="158">
        <v>41941</v>
      </c>
      <c r="W878" s="165">
        <f t="shared" si="37"/>
        <v>85</v>
      </c>
      <c r="X878" s="158" t="s">
        <v>1697</v>
      </c>
      <c r="Y878" s="165" t="e">
        <f t="shared" si="38"/>
        <v>#VALUE!</v>
      </c>
      <c r="Z878">
        <v>5</v>
      </c>
      <c r="AA878" s="4">
        <v>40</v>
      </c>
      <c r="AB878">
        <v>9</v>
      </c>
      <c r="AC878" s="2"/>
      <c r="AD878">
        <v>529</v>
      </c>
      <c r="AE878" s="2"/>
      <c r="AF878">
        <v>1</v>
      </c>
      <c r="AG878" t="s">
        <v>1115</v>
      </c>
    </row>
    <row r="879" spans="1:33" x14ac:dyDescent="0.25">
      <c r="A879">
        <v>878</v>
      </c>
      <c r="B879">
        <v>2014</v>
      </c>
      <c r="D879" t="s">
        <v>859</v>
      </c>
      <c r="F879" t="s">
        <v>4446</v>
      </c>
      <c r="H879" t="s">
        <v>2100</v>
      </c>
      <c r="J879" t="s">
        <v>2403</v>
      </c>
      <c r="L879" s="2" t="s">
        <v>2420</v>
      </c>
      <c r="M879" s="2" t="s">
        <v>2421</v>
      </c>
      <c r="N879" s="2">
        <v>2631</v>
      </c>
      <c r="O879" t="s">
        <v>2422</v>
      </c>
      <c r="P879" s="155">
        <v>2</v>
      </c>
      <c r="Q879">
        <v>2</v>
      </c>
      <c r="R879" s="2">
        <v>208175</v>
      </c>
      <c r="S879" s="158">
        <v>41856</v>
      </c>
      <c r="T879" s="158">
        <v>41932</v>
      </c>
      <c r="U879" s="165">
        <f t="shared" si="36"/>
        <v>76</v>
      </c>
      <c r="V879" s="158">
        <v>41950</v>
      </c>
      <c r="W879" s="165">
        <f t="shared" si="37"/>
        <v>94</v>
      </c>
      <c r="X879" s="158">
        <v>41983</v>
      </c>
      <c r="Y879" s="165">
        <f t="shared" si="38"/>
        <v>127</v>
      </c>
      <c r="Z879">
        <v>6</v>
      </c>
      <c r="AA879" s="4">
        <v>40</v>
      </c>
      <c r="AB879">
        <v>9</v>
      </c>
      <c r="AC879" s="2"/>
      <c r="AD879">
        <v>657</v>
      </c>
      <c r="AE879" s="2"/>
      <c r="AF879">
        <v>2</v>
      </c>
      <c r="AG879" t="s">
        <v>1116</v>
      </c>
    </row>
    <row r="880" spans="1:33" x14ac:dyDescent="0.25">
      <c r="A880">
        <v>879</v>
      </c>
      <c r="B880">
        <v>2014</v>
      </c>
      <c r="D880" t="s">
        <v>859</v>
      </c>
      <c r="F880" t="s">
        <v>4446</v>
      </c>
      <c r="H880" t="s">
        <v>2100</v>
      </c>
      <c r="J880" t="s">
        <v>2403</v>
      </c>
      <c r="L880" s="2" t="s">
        <v>2420</v>
      </c>
      <c r="M880" s="2" t="s">
        <v>2421</v>
      </c>
      <c r="N880" s="2">
        <v>2631</v>
      </c>
      <c r="O880" t="s">
        <v>2422</v>
      </c>
      <c r="P880" s="155">
        <v>3</v>
      </c>
      <c r="Q880">
        <v>3</v>
      </c>
      <c r="R880" s="2">
        <v>227314</v>
      </c>
      <c r="S880" s="158">
        <v>41856</v>
      </c>
      <c r="T880" s="158">
        <v>41930</v>
      </c>
      <c r="U880" s="165">
        <f t="shared" si="36"/>
        <v>74</v>
      </c>
      <c r="V880" s="158">
        <v>41943</v>
      </c>
      <c r="W880" s="165">
        <f t="shared" si="37"/>
        <v>87</v>
      </c>
      <c r="X880" s="158">
        <v>41955</v>
      </c>
      <c r="Y880" s="165">
        <f t="shared" si="38"/>
        <v>99</v>
      </c>
      <c r="Z880">
        <v>5</v>
      </c>
      <c r="AA880" s="4">
        <v>37</v>
      </c>
      <c r="AB880">
        <v>9</v>
      </c>
      <c r="AC880" s="2"/>
      <c r="AD880">
        <v>474</v>
      </c>
      <c r="AE880" s="2"/>
      <c r="AF880">
        <v>3</v>
      </c>
      <c r="AG880" t="s">
        <v>1117</v>
      </c>
    </row>
    <row r="881" spans="1:33" x14ac:dyDescent="0.25">
      <c r="A881">
        <v>880</v>
      </c>
      <c r="B881">
        <v>2014</v>
      </c>
      <c r="D881" t="s">
        <v>859</v>
      </c>
      <c r="F881" t="s">
        <v>4446</v>
      </c>
      <c r="H881" t="s">
        <v>2100</v>
      </c>
      <c r="J881" t="s">
        <v>2403</v>
      </c>
      <c r="L881" s="2" t="s">
        <v>2420</v>
      </c>
      <c r="M881" s="2" t="s">
        <v>2421</v>
      </c>
      <c r="N881" s="2">
        <v>2631</v>
      </c>
      <c r="O881" t="s">
        <v>2422</v>
      </c>
      <c r="P881" s="155">
        <v>4</v>
      </c>
      <c r="Q881">
        <v>4</v>
      </c>
      <c r="R881" s="2" t="s">
        <v>2104</v>
      </c>
      <c r="S881" s="158">
        <v>41856</v>
      </c>
      <c r="T881" s="158">
        <v>41925</v>
      </c>
      <c r="U881" s="165">
        <f t="shared" si="36"/>
        <v>69</v>
      </c>
      <c r="V881" s="158">
        <v>41939</v>
      </c>
      <c r="W881" s="165">
        <f t="shared" si="37"/>
        <v>83</v>
      </c>
      <c r="X881" s="158">
        <v>41982</v>
      </c>
      <c r="Y881" s="165">
        <f t="shared" si="38"/>
        <v>126</v>
      </c>
      <c r="Z881">
        <v>4</v>
      </c>
      <c r="AA881" s="4">
        <v>56</v>
      </c>
      <c r="AB881">
        <v>7</v>
      </c>
      <c r="AC881" s="2"/>
      <c r="AD881">
        <v>293</v>
      </c>
      <c r="AE881" s="2"/>
      <c r="AF881">
        <v>4</v>
      </c>
      <c r="AG881" t="s">
        <v>1118</v>
      </c>
    </row>
    <row r="882" spans="1:33" x14ac:dyDescent="0.25">
      <c r="A882">
        <v>881</v>
      </c>
      <c r="B882">
        <v>2014</v>
      </c>
      <c r="D882" t="s">
        <v>859</v>
      </c>
      <c r="F882" t="s">
        <v>4446</v>
      </c>
      <c r="H882" t="s">
        <v>2100</v>
      </c>
      <c r="J882" t="s">
        <v>2403</v>
      </c>
      <c r="L882" s="2" t="s">
        <v>2423</v>
      </c>
      <c r="M882" s="2" t="s">
        <v>2412</v>
      </c>
      <c r="N882" s="2">
        <v>2630</v>
      </c>
      <c r="O882" t="s">
        <v>1119</v>
      </c>
      <c r="P882" s="155">
        <v>1</v>
      </c>
      <c r="Q882" s="174">
        <v>1</v>
      </c>
      <c r="R882" s="2">
        <v>6891</v>
      </c>
      <c r="S882" s="158">
        <v>41853</v>
      </c>
      <c r="T882" s="158">
        <v>41922</v>
      </c>
      <c r="U882" s="165">
        <f t="shared" ref="U882:U945" si="39">_xlfn.DAYS(T882,S882)</f>
        <v>69</v>
      </c>
      <c r="V882" s="158">
        <v>41939</v>
      </c>
      <c r="W882" s="165">
        <f t="shared" ref="W882:W945" si="40">_xlfn.DAYS(V882,S882)</f>
        <v>86</v>
      </c>
      <c r="X882" s="158" t="s">
        <v>1326</v>
      </c>
      <c r="Y882" s="165" t="e">
        <f t="shared" ref="Y882:Y945" si="41">_xlfn.DAYS(X882,S882)</f>
        <v>#VALUE!</v>
      </c>
      <c r="Z882">
        <v>5</v>
      </c>
      <c r="AA882" s="4">
        <v>39</v>
      </c>
      <c r="AB882">
        <v>8</v>
      </c>
      <c r="AC882" s="2"/>
      <c r="AD882">
        <v>442</v>
      </c>
      <c r="AE882" s="2"/>
      <c r="AF882">
        <v>3</v>
      </c>
      <c r="AG882" t="s">
        <v>1120</v>
      </c>
    </row>
    <row r="883" spans="1:33" x14ac:dyDescent="0.25">
      <c r="A883">
        <v>882</v>
      </c>
      <c r="B883">
        <v>2014</v>
      </c>
      <c r="D883" t="s">
        <v>859</v>
      </c>
      <c r="F883" t="s">
        <v>4446</v>
      </c>
      <c r="H883" t="s">
        <v>2100</v>
      </c>
      <c r="J883" t="s">
        <v>2403</v>
      </c>
      <c r="L883" s="2" t="s">
        <v>2423</v>
      </c>
      <c r="M883" s="2" t="s">
        <v>2412</v>
      </c>
      <c r="N883" s="2">
        <v>2630</v>
      </c>
      <c r="O883" t="s">
        <v>1119</v>
      </c>
      <c r="P883" s="155">
        <v>2</v>
      </c>
      <c r="Q883">
        <v>2</v>
      </c>
      <c r="R883" s="2">
        <v>6697</v>
      </c>
      <c r="S883" s="158">
        <v>41853</v>
      </c>
      <c r="T883" s="158">
        <v>41932</v>
      </c>
      <c r="U883" s="165">
        <f t="shared" si="39"/>
        <v>79</v>
      </c>
      <c r="V883" s="158">
        <v>41947</v>
      </c>
      <c r="W883" s="165">
        <f t="shared" si="40"/>
        <v>94</v>
      </c>
      <c r="X883" s="158">
        <v>41978</v>
      </c>
      <c r="Y883" s="165">
        <f t="shared" si="41"/>
        <v>125</v>
      </c>
      <c r="Z883">
        <v>6</v>
      </c>
      <c r="AA883" s="4">
        <v>43</v>
      </c>
      <c r="AB883">
        <v>8</v>
      </c>
      <c r="AC883" s="2"/>
      <c r="AD883">
        <v>694</v>
      </c>
      <c r="AE883" s="2"/>
      <c r="AF883">
        <v>2</v>
      </c>
      <c r="AG883" t="s">
        <v>1121</v>
      </c>
    </row>
    <row r="884" spans="1:33" x14ac:dyDescent="0.25">
      <c r="A884">
        <v>883</v>
      </c>
      <c r="B884">
        <v>2014</v>
      </c>
      <c r="D884" t="s">
        <v>859</v>
      </c>
      <c r="F884" t="s">
        <v>4446</v>
      </c>
      <c r="H884" t="s">
        <v>2100</v>
      </c>
      <c r="J884" t="s">
        <v>2403</v>
      </c>
      <c r="L884" s="2" t="s">
        <v>2423</v>
      </c>
      <c r="M884" s="2" t="s">
        <v>2412</v>
      </c>
      <c r="N884" s="2">
        <v>2630</v>
      </c>
      <c r="O884" t="s">
        <v>1119</v>
      </c>
      <c r="P884" s="155">
        <v>3</v>
      </c>
      <c r="Q884">
        <v>3</v>
      </c>
      <c r="R884" s="2">
        <v>5684</v>
      </c>
      <c r="S884" s="158">
        <v>41853</v>
      </c>
      <c r="T884" s="158">
        <v>41892</v>
      </c>
      <c r="U884" s="165">
        <f t="shared" si="39"/>
        <v>39</v>
      </c>
      <c r="V884" s="158">
        <v>41935</v>
      </c>
      <c r="W884" s="165">
        <f t="shared" si="40"/>
        <v>82</v>
      </c>
      <c r="X884" s="158">
        <v>41955</v>
      </c>
      <c r="Y884" s="165">
        <f t="shared" si="41"/>
        <v>102</v>
      </c>
      <c r="Z884">
        <v>3</v>
      </c>
      <c r="AA884" s="4">
        <v>40</v>
      </c>
      <c r="AB884">
        <v>6</v>
      </c>
      <c r="AC884" s="2"/>
      <c r="AD884">
        <v>213</v>
      </c>
      <c r="AE884" s="2"/>
      <c r="AF884">
        <v>1</v>
      </c>
      <c r="AG884" t="s">
        <v>1122</v>
      </c>
    </row>
    <row r="885" spans="1:33" x14ac:dyDescent="0.25">
      <c r="A885">
        <v>884</v>
      </c>
      <c r="B885">
        <v>2014</v>
      </c>
      <c r="D885" t="s">
        <v>859</v>
      </c>
      <c r="F885" t="s">
        <v>4446</v>
      </c>
      <c r="H885" t="s">
        <v>2100</v>
      </c>
      <c r="J885" t="s">
        <v>2403</v>
      </c>
      <c r="L885" s="2" t="s">
        <v>2423</v>
      </c>
      <c r="M885" s="2" t="s">
        <v>2412</v>
      </c>
      <c r="N885" s="2">
        <v>2630</v>
      </c>
      <c r="O885" t="s">
        <v>1119</v>
      </c>
      <c r="P885" s="155">
        <v>4</v>
      </c>
      <c r="Q885">
        <v>4</v>
      </c>
      <c r="R885" s="2" t="s">
        <v>2104</v>
      </c>
      <c r="S885" s="158">
        <v>41853</v>
      </c>
      <c r="T885" s="158">
        <v>41906</v>
      </c>
      <c r="U885" s="165">
        <f t="shared" si="39"/>
        <v>53</v>
      </c>
      <c r="V885" s="158">
        <v>41983</v>
      </c>
      <c r="W885" s="165">
        <f t="shared" si="40"/>
        <v>130</v>
      </c>
      <c r="X885" s="158" t="s">
        <v>1267</v>
      </c>
      <c r="Y885" s="165" t="e">
        <f t="shared" si="41"/>
        <v>#VALUE!</v>
      </c>
      <c r="Z885">
        <v>3</v>
      </c>
      <c r="AA885" s="4">
        <v>61</v>
      </c>
      <c r="AB885">
        <v>8</v>
      </c>
      <c r="AC885" s="2"/>
      <c r="AD885">
        <v>523</v>
      </c>
      <c r="AE885" s="2"/>
      <c r="AF885">
        <v>4</v>
      </c>
      <c r="AG885" t="s">
        <v>1123</v>
      </c>
    </row>
    <row r="886" spans="1:33" x14ac:dyDescent="0.25">
      <c r="A886">
        <v>885</v>
      </c>
      <c r="B886">
        <v>2014</v>
      </c>
      <c r="D886" t="s">
        <v>859</v>
      </c>
      <c r="F886" t="s">
        <v>4446</v>
      </c>
      <c r="H886" t="s">
        <v>2100</v>
      </c>
      <c r="J886" t="s">
        <v>2403</v>
      </c>
      <c r="L886" s="2" t="s">
        <v>2424</v>
      </c>
      <c r="M886" s="2" t="s">
        <v>2425</v>
      </c>
      <c r="N886" s="2">
        <v>2637</v>
      </c>
      <c r="O886" t="s">
        <v>2426</v>
      </c>
      <c r="P886" s="155">
        <v>1</v>
      </c>
      <c r="Q886" s="174">
        <v>1</v>
      </c>
      <c r="R886" s="2">
        <v>208175</v>
      </c>
      <c r="S886" s="158">
        <v>41850</v>
      </c>
      <c r="T886" s="158">
        <v>41934</v>
      </c>
      <c r="U886" s="165">
        <f t="shared" si="39"/>
        <v>84</v>
      </c>
      <c r="V886" s="158">
        <v>41946</v>
      </c>
      <c r="W886" s="165">
        <f t="shared" si="40"/>
        <v>96</v>
      </c>
      <c r="X886" s="158">
        <v>41974</v>
      </c>
      <c r="Y886" s="165">
        <f t="shared" si="41"/>
        <v>124</v>
      </c>
      <c r="Z886">
        <v>7</v>
      </c>
      <c r="AA886" s="4">
        <v>52</v>
      </c>
      <c r="AB886">
        <v>10</v>
      </c>
      <c r="AC886" s="2"/>
      <c r="AD886">
        <v>929</v>
      </c>
      <c r="AE886" s="2"/>
      <c r="AF886">
        <v>4</v>
      </c>
      <c r="AG886" t="s">
        <v>1062</v>
      </c>
    </row>
    <row r="887" spans="1:33" x14ac:dyDescent="0.25">
      <c r="A887">
        <v>886</v>
      </c>
      <c r="B887">
        <v>2014</v>
      </c>
      <c r="D887" t="s">
        <v>859</v>
      </c>
      <c r="F887" t="s">
        <v>4446</v>
      </c>
      <c r="H887" t="s">
        <v>2100</v>
      </c>
      <c r="J887" t="s">
        <v>2403</v>
      </c>
      <c r="L887" s="2" t="s">
        <v>2424</v>
      </c>
      <c r="M887" s="2" t="s">
        <v>2425</v>
      </c>
      <c r="N887" s="2">
        <v>2637</v>
      </c>
      <c r="O887" t="s">
        <v>2426</v>
      </c>
      <c r="P887" s="155">
        <v>2</v>
      </c>
      <c r="Q887">
        <v>2</v>
      </c>
      <c r="R887" s="2">
        <v>227314</v>
      </c>
      <c r="S887" s="158">
        <v>41850</v>
      </c>
      <c r="T887" s="158">
        <v>41926</v>
      </c>
      <c r="U887" s="165">
        <f t="shared" si="39"/>
        <v>76</v>
      </c>
      <c r="V887" s="158">
        <v>41941</v>
      </c>
      <c r="W887" s="165">
        <f t="shared" si="40"/>
        <v>91</v>
      </c>
      <c r="X887" s="158" t="s">
        <v>1276</v>
      </c>
      <c r="Y887" s="165" t="e">
        <f t="shared" si="41"/>
        <v>#VALUE!</v>
      </c>
      <c r="Z887">
        <v>4</v>
      </c>
      <c r="AA887" s="4">
        <v>44</v>
      </c>
      <c r="AB887">
        <v>10</v>
      </c>
      <c r="AC887" s="2"/>
      <c r="AD887">
        <v>599</v>
      </c>
      <c r="AE887" s="2"/>
      <c r="AF887">
        <v>3</v>
      </c>
      <c r="AG887" t="s">
        <v>1063</v>
      </c>
    </row>
    <row r="888" spans="1:33" x14ac:dyDescent="0.25">
      <c r="A888">
        <v>887</v>
      </c>
      <c r="B888">
        <v>2014</v>
      </c>
      <c r="D888" t="s">
        <v>859</v>
      </c>
      <c r="F888" t="s">
        <v>4446</v>
      </c>
      <c r="H888" t="s">
        <v>2100</v>
      </c>
      <c r="J888" t="s">
        <v>2403</v>
      </c>
      <c r="L888" s="2" t="s">
        <v>2424</v>
      </c>
      <c r="M888" s="2" t="s">
        <v>2425</v>
      </c>
      <c r="N888" s="2">
        <v>2637</v>
      </c>
      <c r="O888" t="s">
        <v>2426</v>
      </c>
      <c r="P888" s="155">
        <v>3</v>
      </c>
      <c r="Q888">
        <v>3</v>
      </c>
      <c r="R888" s="2">
        <v>6891</v>
      </c>
      <c r="S888" s="158">
        <v>41850</v>
      </c>
      <c r="T888" s="158">
        <v>41926</v>
      </c>
      <c r="U888" s="165">
        <f t="shared" si="39"/>
        <v>76</v>
      </c>
      <c r="V888" s="158">
        <v>41941</v>
      </c>
      <c r="W888" s="165">
        <f t="shared" si="40"/>
        <v>91</v>
      </c>
      <c r="X888" s="158" t="s">
        <v>1370</v>
      </c>
      <c r="Y888" s="165" t="e">
        <f t="shared" si="41"/>
        <v>#VALUE!</v>
      </c>
      <c r="Z888">
        <v>5</v>
      </c>
      <c r="AA888" s="4">
        <v>50</v>
      </c>
      <c r="AB888">
        <v>9</v>
      </c>
      <c r="AC888" s="2"/>
      <c r="AD888">
        <v>573</v>
      </c>
      <c r="AE888" s="2"/>
      <c r="AF888">
        <v>1</v>
      </c>
      <c r="AG888" t="s">
        <v>1064</v>
      </c>
    </row>
    <row r="889" spans="1:33" x14ac:dyDescent="0.25">
      <c r="A889">
        <v>888</v>
      </c>
      <c r="B889">
        <v>2014</v>
      </c>
      <c r="D889" t="s">
        <v>859</v>
      </c>
      <c r="F889" t="s">
        <v>4446</v>
      </c>
      <c r="H889" t="s">
        <v>2100</v>
      </c>
      <c r="J889" t="s">
        <v>2403</v>
      </c>
      <c r="L889" s="2" t="s">
        <v>2424</v>
      </c>
      <c r="M889" s="2" t="s">
        <v>2425</v>
      </c>
      <c r="N889" s="2">
        <v>2637</v>
      </c>
      <c r="O889" t="s">
        <v>2426</v>
      </c>
      <c r="P889" s="155">
        <v>4</v>
      </c>
      <c r="Q889">
        <v>4</v>
      </c>
      <c r="R889" s="2" t="s">
        <v>2104</v>
      </c>
      <c r="S889" s="158">
        <v>41850</v>
      </c>
      <c r="T889" s="158">
        <v>41913</v>
      </c>
      <c r="U889" s="165">
        <f t="shared" si="39"/>
        <v>63</v>
      </c>
      <c r="V889" s="158">
        <v>41931</v>
      </c>
      <c r="W889" s="165">
        <f t="shared" si="40"/>
        <v>81</v>
      </c>
      <c r="X889" s="158" t="s">
        <v>1159</v>
      </c>
      <c r="Y889" s="165" t="e">
        <f t="shared" si="41"/>
        <v>#VALUE!</v>
      </c>
      <c r="Z889">
        <v>4</v>
      </c>
      <c r="AA889" s="4">
        <v>54</v>
      </c>
      <c r="AB889">
        <v>6</v>
      </c>
      <c r="AC889" s="2"/>
      <c r="AD889">
        <v>526</v>
      </c>
      <c r="AE889" s="2"/>
      <c r="AF889">
        <v>2</v>
      </c>
      <c r="AG889" t="s">
        <v>1065</v>
      </c>
    </row>
    <row r="890" spans="1:33" x14ac:dyDescent="0.25">
      <c r="A890">
        <v>889</v>
      </c>
      <c r="B890">
        <v>2014</v>
      </c>
      <c r="D890" t="s">
        <v>859</v>
      </c>
      <c r="F890" t="s">
        <v>4446</v>
      </c>
      <c r="H890" t="s">
        <v>2100</v>
      </c>
      <c r="J890" t="s">
        <v>2403</v>
      </c>
      <c r="L890" s="2" t="s">
        <v>2427</v>
      </c>
      <c r="M890" s="2" t="s">
        <v>2428</v>
      </c>
      <c r="N890" s="2">
        <v>2670</v>
      </c>
      <c r="O890" t="s">
        <v>2429</v>
      </c>
      <c r="P890" s="155">
        <v>1</v>
      </c>
      <c r="Q890" s="174">
        <v>1</v>
      </c>
      <c r="R890" s="2">
        <v>6697</v>
      </c>
      <c r="S890" s="158">
        <v>41858</v>
      </c>
      <c r="T890" s="158">
        <v>41937</v>
      </c>
      <c r="U890" s="165">
        <f t="shared" si="39"/>
        <v>79</v>
      </c>
      <c r="V890" s="158">
        <v>41952</v>
      </c>
      <c r="W890" s="165">
        <f t="shared" si="40"/>
        <v>94</v>
      </c>
      <c r="X890" s="158">
        <v>41975</v>
      </c>
      <c r="Y890" s="165">
        <f t="shared" si="41"/>
        <v>117</v>
      </c>
      <c r="Z890">
        <v>6</v>
      </c>
      <c r="AA890" s="4">
        <v>39</v>
      </c>
      <c r="AB890">
        <v>8</v>
      </c>
      <c r="AC890" s="2"/>
      <c r="AD890">
        <v>1203</v>
      </c>
      <c r="AE890" s="2"/>
      <c r="AF890">
        <v>3</v>
      </c>
      <c r="AG890" t="s">
        <v>1066</v>
      </c>
    </row>
    <row r="891" spans="1:33" x14ac:dyDescent="0.25">
      <c r="A891">
        <v>890</v>
      </c>
      <c r="B891">
        <v>2014</v>
      </c>
      <c r="D891" t="s">
        <v>859</v>
      </c>
      <c r="F891" t="s">
        <v>4446</v>
      </c>
      <c r="H891" t="s">
        <v>2100</v>
      </c>
      <c r="J891" t="s">
        <v>2403</v>
      </c>
      <c r="L891" s="2" t="s">
        <v>2427</v>
      </c>
      <c r="M891" s="2" t="s">
        <v>2428</v>
      </c>
      <c r="N891" s="2">
        <v>2670</v>
      </c>
      <c r="O891" t="s">
        <v>2429</v>
      </c>
      <c r="P891" s="155">
        <v>2</v>
      </c>
      <c r="Q891">
        <v>2</v>
      </c>
      <c r="R891" s="2">
        <v>5684</v>
      </c>
      <c r="S891" s="158">
        <v>41858</v>
      </c>
      <c r="T891" s="158">
        <v>41931</v>
      </c>
      <c r="U891" s="165">
        <f t="shared" si="39"/>
        <v>73</v>
      </c>
      <c r="V891" s="158">
        <v>41947</v>
      </c>
      <c r="W891" s="165">
        <f t="shared" si="40"/>
        <v>89</v>
      </c>
      <c r="X891" s="158">
        <v>41984</v>
      </c>
      <c r="Y891" s="165">
        <f t="shared" si="41"/>
        <v>126</v>
      </c>
      <c r="Z891">
        <v>5</v>
      </c>
      <c r="AA891" s="4">
        <v>40</v>
      </c>
      <c r="AB891">
        <v>8</v>
      </c>
      <c r="AC891" s="2"/>
      <c r="AD891">
        <v>1134</v>
      </c>
      <c r="AE891" s="2"/>
      <c r="AF891">
        <v>1</v>
      </c>
      <c r="AG891" t="s">
        <v>1067</v>
      </c>
    </row>
    <row r="892" spans="1:33" x14ac:dyDescent="0.25">
      <c r="A892">
        <v>891</v>
      </c>
      <c r="B892">
        <v>2014</v>
      </c>
      <c r="D892" t="s">
        <v>859</v>
      </c>
      <c r="F892" t="s">
        <v>4446</v>
      </c>
      <c r="H892" t="s">
        <v>2100</v>
      </c>
      <c r="J892" t="s">
        <v>2403</v>
      </c>
      <c r="L892" s="2" t="s">
        <v>2427</v>
      </c>
      <c r="M892" s="2" t="s">
        <v>2428</v>
      </c>
      <c r="N892" s="2">
        <v>2670</v>
      </c>
      <c r="O892" t="s">
        <v>2429</v>
      </c>
      <c r="P892" s="155">
        <v>3</v>
      </c>
      <c r="Q892">
        <v>3</v>
      </c>
      <c r="R892" s="2">
        <v>204411</v>
      </c>
      <c r="S892" s="158">
        <v>41858</v>
      </c>
      <c r="T892" s="158">
        <v>41933</v>
      </c>
      <c r="U892" s="165">
        <f t="shared" si="39"/>
        <v>75</v>
      </c>
      <c r="V892" s="158">
        <v>41947</v>
      </c>
      <c r="W892" s="165">
        <f t="shared" si="40"/>
        <v>89</v>
      </c>
      <c r="X892" s="158">
        <v>41985</v>
      </c>
      <c r="Y892" s="165">
        <f t="shared" si="41"/>
        <v>127</v>
      </c>
      <c r="Z892">
        <v>6</v>
      </c>
      <c r="AA892" s="4">
        <v>30</v>
      </c>
      <c r="AB892">
        <v>9</v>
      </c>
      <c r="AC892" s="2"/>
      <c r="AD892">
        <v>1184</v>
      </c>
      <c r="AE892" s="2"/>
      <c r="AF892">
        <v>2</v>
      </c>
      <c r="AG892" t="s">
        <v>1068</v>
      </c>
    </row>
    <row r="893" spans="1:33" x14ac:dyDescent="0.25">
      <c r="A893">
        <v>892</v>
      </c>
      <c r="B893">
        <v>2014</v>
      </c>
      <c r="D893" t="s">
        <v>859</v>
      </c>
      <c r="F893" t="s">
        <v>4446</v>
      </c>
      <c r="H893" t="s">
        <v>2100</v>
      </c>
      <c r="J893" t="s">
        <v>2403</v>
      </c>
      <c r="L893" s="2" t="s">
        <v>2427</v>
      </c>
      <c r="M893" s="2" t="s">
        <v>2428</v>
      </c>
      <c r="N893" s="2">
        <v>2670</v>
      </c>
      <c r="O893" t="s">
        <v>2429</v>
      </c>
      <c r="P893" s="155">
        <v>4</v>
      </c>
      <c r="Q893">
        <v>4</v>
      </c>
      <c r="R893" s="2" t="s">
        <v>2104</v>
      </c>
      <c r="S893" s="158">
        <v>41858</v>
      </c>
      <c r="T893" s="158">
        <v>41925</v>
      </c>
      <c r="U893" s="165">
        <f t="shared" si="39"/>
        <v>67</v>
      </c>
      <c r="V893" s="158">
        <v>41939</v>
      </c>
      <c r="W893" s="165">
        <f t="shared" si="40"/>
        <v>81</v>
      </c>
      <c r="X893" s="158" t="s">
        <v>1276</v>
      </c>
      <c r="Y893" s="165" t="e">
        <f t="shared" si="41"/>
        <v>#VALUE!</v>
      </c>
      <c r="Z893">
        <v>3</v>
      </c>
      <c r="AA893" s="4">
        <v>65</v>
      </c>
      <c r="AB893">
        <v>6</v>
      </c>
      <c r="AC893" s="2"/>
      <c r="AD893">
        <v>862</v>
      </c>
      <c r="AE893" s="2"/>
      <c r="AF893">
        <v>3</v>
      </c>
      <c r="AG893" t="s">
        <v>1069</v>
      </c>
    </row>
    <row r="894" spans="1:33" x14ac:dyDescent="0.25">
      <c r="A894">
        <v>893</v>
      </c>
      <c r="B894">
        <v>2014</v>
      </c>
      <c r="D894" t="s">
        <v>859</v>
      </c>
      <c r="F894" t="s">
        <v>4446</v>
      </c>
      <c r="H894" t="s">
        <v>2100</v>
      </c>
      <c r="J894" t="s">
        <v>2403</v>
      </c>
      <c r="L894" s="2" t="s">
        <v>2430</v>
      </c>
      <c r="M894" s="2" t="s">
        <v>2431</v>
      </c>
      <c r="N894" s="2">
        <v>2649</v>
      </c>
      <c r="O894" t="s">
        <v>1070</v>
      </c>
      <c r="P894" s="155">
        <v>1</v>
      </c>
      <c r="Q894" s="174">
        <v>1</v>
      </c>
      <c r="R894" s="2">
        <v>231475</v>
      </c>
      <c r="S894" s="158">
        <v>41850</v>
      </c>
      <c r="T894" s="158">
        <v>41886</v>
      </c>
      <c r="U894" s="165">
        <f t="shared" si="39"/>
        <v>36</v>
      </c>
      <c r="V894" s="158">
        <v>41904</v>
      </c>
      <c r="W894" s="165">
        <f t="shared" si="40"/>
        <v>54</v>
      </c>
      <c r="X894" s="158">
        <v>41974</v>
      </c>
      <c r="Y894" s="165">
        <f t="shared" si="41"/>
        <v>124</v>
      </c>
      <c r="Z894">
        <v>5</v>
      </c>
      <c r="AA894" s="4">
        <v>41</v>
      </c>
      <c r="AB894">
        <v>9</v>
      </c>
      <c r="AC894" s="2"/>
      <c r="AD894">
        <v>1271</v>
      </c>
      <c r="AE894" s="2"/>
      <c r="AF894">
        <v>3</v>
      </c>
      <c r="AG894" t="s">
        <v>1071</v>
      </c>
    </row>
    <row r="895" spans="1:33" x14ac:dyDescent="0.25">
      <c r="A895">
        <v>894</v>
      </c>
      <c r="B895">
        <v>2014</v>
      </c>
      <c r="D895" t="s">
        <v>859</v>
      </c>
      <c r="F895" t="s">
        <v>4446</v>
      </c>
      <c r="H895" t="s">
        <v>2100</v>
      </c>
      <c r="J895" t="s">
        <v>2403</v>
      </c>
      <c r="L895" s="2" t="s">
        <v>2430</v>
      </c>
      <c r="M895" s="2" t="s">
        <v>2431</v>
      </c>
      <c r="N895" s="2">
        <v>2649</v>
      </c>
      <c r="O895" t="s">
        <v>1070</v>
      </c>
      <c r="P895" s="155">
        <v>2</v>
      </c>
      <c r="Q895">
        <v>2</v>
      </c>
      <c r="R895" s="2">
        <v>203739</v>
      </c>
      <c r="S895" s="158">
        <v>41850</v>
      </c>
      <c r="T895" s="158">
        <v>41886</v>
      </c>
      <c r="U895" s="165">
        <f t="shared" si="39"/>
        <v>36</v>
      </c>
      <c r="V895" s="158">
        <v>41932</v>
      </c>
      <c r="W895" s="165">
        <f t="shared" si="40"/>
        <v>82</v>
      </c>
      <c r="X895" s="158">
        <v>41975</v>
      </c>
      <c r="Y895" s="165">
        <f t="shared" si="41"/>
        <v>125</v>
      </c>
      <c r="Z895">
        <v>8</v>
      </c>
      <c r="AA895" s="4">
        <v>44</v>
      </c>
      <c r="AB895">
        <v>8</v>
      </c>
      <c r="AC895" s="2"/>
      <c r="AD895">
        <v>923</v>
      </c>
      <c r="AE895" s="2"/>
      <c r="AF895">
        <v>1</v>
      </c>
      <c r="AG895" t="s">
        <v>1072</v>
      </c>
    </row>
    <row r="896" spans="1:33" x14ac:dyDescent="0.25">
      <c r="A896">
        <v>895</v>
      </c>
      <c r="B896">
        <v>2014</v>
      </c>
      <c r="D896" t="s">
        <v>859</v>
      </c>
      <c r="F896" t="s">
        <v>4446</v>
      </c>
      <c r="H896" t="s">
        <v>2100</v>
      </c>
      <c r="J896" t="s">
        <v>2403</v>
      </c>
      <c r="L896" s="2" t="s">
        <v>2430</v>
      </c>
      <c r="M896" s="2" t="s">
        <v>2431</v>
      </c>
      <c r="N896" s="2">
        <v>2649</v>
      </c>
      <c r="O896" t="s">
        <v>1070</v>
      </c>
      <c r="P896" s="155">
        <v>3</v>
      </c>
      <c r="Q896">
        <v>3</v>
      </c>
      <c r="R896" s="2">
        <v>208140</v>
      </c>
      <c r="S896" s="158">
        <v>41850</v>
      </c>
      <c r="T896" s="158">
        <v>41886</v>
      </c>
      <c r="U896" s="165">
        <f t="shared" si="39"/>
        <v>36</v>
      </c>
      <c r="V896" s="158">
        <v>41902</v>
      </c>
      <c r="W896" s="165">
        <f t="shared" si="40"/>
        <v>52</v>
      </c>
      <c r="X896" s="158" t="s">
        <v>1362</v>
      </c>
      <c r="Y896" s="165" t="e">
        <f t="shared" si="41"/>
        <v>#VALUE!</v>
      </c>
      <c r="Z896">
        <v>5</v>
      </c>
      <c r="AA896" s="4">
        <v>50</v>
      </c>
      <c r="AB896">
        <v>9</v>
      </c>
      <c r="AC896" s="2"/>
      <c r="AD896">
        <v>906</v>
      </c>
      <c r="AE896" s="2"/>
      <c r="AF896">
        <v>2</v>
      </c>
      <c r="AG896" t="s">
        <v>1073</v>
      </c>
    </row>
    <row r="897" spans="1:33" x14ac:dyDescent="0.25">
      <c r="A897">
        <v>896</v>
      </c>
      <c r="B897">
        <v>2014</v>
      </c>
      <c r="D897" t="s">
        <v>859</v>
      </c>
      <c r="F897" t="s">
        <v>4446</v>
      </c>
      <c r="H897" t="s">
        <v>2100</v>
      </c>
      <c r="J897" t="s">
        <v>2403</v>
      </c>
      <c r="L897" s="2" t="s">
        <v>2430</v>
      </c>
      <c r="M897" s="2" t="s">
        <v>2431</v>
      </c>
      <c r="N897" s="2">
        <v>2649</v>
      </c>
      <c r="O897" t="s">
        <v>1070</v>
      </c>
      <c r="P897" s="155">
        <v>4</v>
      </c>
      <c r="Q897">
        <v>4</v>
      </c>
      <c r="R897" s="2" t="s">
        <v>2104</v>
      </c>
      <c r="S897" s="158">
        <v>41850</v>
      </c>
      <c r="T897" s="158">
        <v>41913</v>
      </c>
      <c r="U897" s="165">
        <f t="shared" si="39"/>
        <v>63</v>
      </c>
      <c r="V897" s="158">
        <v>41925</v>
      </c>
      <c r="W897" s="165">
        <f t="shared" si="40"/>
        <v>75</v>
      </c>
      <c r="X897" s="158">
        <v>41978</v>
      </c>
      <c r="Y897" s="165">
        <f t="shared" si="41"/>
        <v>128</v>
      </c>
      <c r="Z897">
        <v>3</v>
      </c>
      <c r="AA897" s="4">
        <v>48</v>
      </c>
      <c r="AB897">
        <v>6</v>
      </c>
      <c r="AC897" s="2"/>
      <c r="AD897">
        <v>338</v>
      </c>
      <c r="AE897" s="2"/>
      <c r="AF897">
        <v>4</v>
      </c>
      <c r="AG897" t="s">
        <v>1074</v>
      </c>
    </row>
    <row r="898" spans="1:33" x14ac:dyDescent="0.25">
      <c r="A898">
        <v>897</v>
      </c>
      <c r="B898">
        <v>2014</v>
      </c>
      <c r="D898" t="s">
        <v>859</v>
      </c>
      <c r="F898" t="s">
        <v>4446</v>
      </c>
      <c r="H898" t="s">
        <v>2100</v>
      </c>
      <c r="J898" t="s">
        <v>2403</v>
      </c>
      <c r="L898" s="2" t="s">
        <v>2432</v>
      </c>
      <c r="M898" s="2" t="s">
        <v>2433</v>
      </c>
      <c r="N898" s="2">
        <v>2641</v>
      </c>
      <c r="O898" t="s">
        <v>1075</v>
      </c>
      <c r="P898" s="155">
        <v>1</v>
      </c>
      <c r="Q898" s="174">
        <v>1</v>
      </c>
      <c r="R898" s="2">
        <v>5503</v>
      </c>
      <c r="S898" s="158">
        <v>41856</v>
      </c>
      <c r="T898" s="158">
        <v>41939</v>
      </c>
      <c r="U898" s="165">
        <f t="shared" si="39"/>
        <v>83</v>
      </c>
      <c r="V898" s="158">
        <v>41951</v>
      </c>
      <c r="W898" s="165">
        <f t="shared" si="40"/>
        <v>95</v>
      </c>
      <c r="X898" s="158">
        <v>41984</v>
      </c>
      <c r="Y898" s="165">
        <f t="shared" si="41"/>
        <v>128</v>
      </c>
      <c r="Z898">
        <v>3</v>
      </c>
      <c r="AA898" s="4">
        <v>37</v>
      </c>
      <c r="AB898">
        <v>7</v>
      </c>
      <c r="AC898" s="2"/>
      <c r="AD898">
        <v>599</v>
      </c>
      <c r="AE898" s="2"/>
      <c r="AF898">
        <v>1</v>
      </c>
      <c r="AG898" t="s">
        <v>1076</v>
      </c>
    </row>
    <row r="899" spans="1:33" x14ac:dyDescent="0.25">
      <c r="A899">
        <v>898</v>
      </c>
      <c r="B899">
        <v>2014</v>
      </c>
      <c r="D899" t="s">
        <v>859</v>
      </c>
      <c r="F899" t="s">
        <v>4446</v>
      </c>
      <c r="H899" t="s">
        <v>2100</v>
      </c>
      <c r="J899" t="s">
        <v>2403</v>
      </c>
      <c r="L899" s="2" t="s">
        <v>2432</v>
      </c>
      <c r="M899" s="2" t="s">
        <v>2433</v>
      </c>
      <c r="N899" s="2">
        <v>2641</v>
      </c>
      <c r="O899" t="s">
        <v>1075</v>
      </c>
      <c r="P899" s="155">
        <v>2</v>
      </c>
      <c r="Q899">
        <v>2</v>
      </c>
      <c r="R899" s="2">
        <v>208173</v>
      </c>
      <c r="S899" s="158">
        <v>41856</v>
      </c>
      <c r="T899" s="158">
        <v>41934</v>
      </c>
      <c r="U899" s="165">
        <f t="shared" si="39"/>
        <v>78</v>
      </c>
      <c r="V899" s="158">
        <v>41947</v>
      </c>
      <c r="W899" s="165">
        <f t="shared" si="40"/>
        <v>91</v>
      </c>
      <c r="X899" s="158" t="s">
        <v>1315</v>
      </c>
      <c r="Y899" s="165" t="e">
        <f t="shared" si="41"/>
        <v>#VALUE!</v>
      </c>
      <c r="Z899">
        <v>5</v>
      </c>
      <c r="AA899" s="4">
        <v>37</v>
      </c>
      <c r="AB899">
        <v>6</v>
      </c>
      <c r="AC899" s="2"/>
      <c r="AD899">
        <v>505</v>
      </c>
      <c r="AE899" s="2"/>
      <c r="AF899">
        <v>2</v>
      </c>
      <c r="AG899" t="s">
        <v>1077</v>
      </c>
    </row>
    <row r="900" spans="1:33" x14ac:dyDescent="0.25">
      <c r="A900">
        <v>899</v>
      </c>
      <c r="B900">
        <v>2014</v>
      </c>
      <c r="D900" t="s">
        <v>859</v>
      </c>
      <c r="F900" t="s">
        <v>4446</v>
      </c>
      <c r="H900" t="s">
        <v>2100</v>
      </c>
      <c r="J900" t="s">
        <v>2403</v>
      </c>
      <c r="L900" s="2" t="s">
        <v>2432</v>
      </c>
      <c r="M900" s="2" t="s">
        <v>2433</v>
      </c>
      <c r="N900" s="2">
        <v>2641</v>
      </c>
      <c r="O900" t="s">
        <v>1075</v>
      </c>
      <c r="P900" s="155">
        <v>3</v>
      </c>
      <c r="Q900">
        <v>3</v>
      </c>
      <c r="R900" s="2">
        <v>208137</v>
      </c>
      <c r="S900" s="158">
        <v>41856</v>
      </c>
      <c r="T900" s="158">
        <v>41929</v>
      </c>
      <c r="U900" s="165">
        <f t="shared" si="39"/>
        <v>73</v>
      </c>
      <c r="V900" s="158">
        <v>41940</v>
      </c>
      <c r="W900" s="165">
        <f t="shared" si="40"/>
        <v>84</v>
      </c>
      <c r="X900" s="158">
        <v>41985</v>
      </c>
      <c r="Y900" s="165">
        <f t="shared" si="41"/>
        <v>129</v>
      </c>
      <c r="Z900">
        <v>4</v>
      </c>
      <c r="AA900" s="4">
        <v>42</v>
      </c>
      <c r="AB900">
        <v>7</v>
      </c>
      <c r="AC900" s="2"/>
      <c r="AD900">
        <v>467</v>
      </c>
      <c r="AE900" s="2"/>
      <c r="AF900">
        <v>3</v>
      </c>
      <c r="AG900" t="s">
        <v>1078</v>
      </c>
    </row>
    <row r="901" spans="1:33" x14ac:dyDescent="0.25">
      <c r="A901">
        <v>900</v>
      </c>
      <c r="B901">
        <v>2014</v>
      </c>
      <c r="D901" t="s">
        <v>859</v>
      </c>
      <c r="F901" t="s">
        <v>4446</v>
      </c>
      <c r="H901" t="s">
        <v>2100</v>
      </c>
      <c r="J901" t="s">
        <v>2403</v>
      </c>
      <c r="L901" s="2" t="s">
        <v>2432</v>
      </c>
      <c r="M901" s="2" t="s">
        <v>2433</v>
      </c>
      <c r="N901" s="2">
        <v>2641</v>
      </c>
      <c r="O901" t="s">
        <v>1075</v>
      </c>
      <c r="P901" s="155">
        <v>4</v>
      </c>
      <c r="Q901">
        <v>4</v>
      </c>
      <c r="R901" s="2" t="s">
        <v>2104</v>
      </c>
      <c r="S901" s="158">
        <v>41856</v>
      </c>
      <c r="T901" s="158">
        <v>41920</v>
      </c>
      <c r="U901" s="165">
        <f t="shared" si="39"/>
        <v>64</v>
      </c>
      <c r="V901" s="158">
        <v>41934</v>
      </c>
      <c r="W901" s="165">
        <f t="shared" si="40"/>
        <v>78</v>
      </c>
      <c r="X901" s="158">
        <v>41981</v>
      </c>
      <c r="Y901" s="165">
        <f t="shared" si="41"/>
        <v>125</v>
      </c>
      <c r="Z901">
        <v>3</v>
      </c>
      <c r="AA901" s="4">
        <v>67</v>
      </c>
      <c r="AB901">
        <v>6</v>
      </c>
      <c r="AC901" s="2"/>
      <c r="AD901">
        <v>280</v>
      </c>
      <c r="AE901" s="2"/>
      <c r="AF901">
        <v>4</v>
      </c>
      <c r="AG901" t="s">
        <v>1079</v>
      </c>
    </row>
    <row r="902" spans="1:33" x14ac:dyDescent="0.25">
      <c r="A902">
        <v>901</v>
      </c>
      <c r="B902">
        <v>2014</v>
      </c>
      <c r="D902" t="s">
        <v>859</v>
      </c>
      <c r="F902" t="s">
        <v>4446</v>
      </c>
      <c r="H902" t="s">
        <v>2100</v>
      </c>
      <c r="J902" t="s">
        <v>2403</v>
      </c>
      <c r="L902" s="2" t="s">
        <v>2434</v>
      </c>
      <c r="M902" s="2" t="s">
        <v>2435</v>
      </c>
      <c r="N902" s="2">
        <v>2635</v>
      </c>
      <c r="O902" t="s">
        <v>2436</v>
      </c>
      <c r="P902" s="155">
        <v>1</v>
      </c>
      <c r="Q902" s="174">
        <v>1</v>
      </c>
      <c r="R902" s="2">
        <v>208190</v>
      </c>
      <c r="S902" s="158">
        <v>41859</v>
      </c>
      <c r="T902" s="158">
        <v>41929</v>
      </c>
      <c r="U902" s="165">
        <f t="shared" si="39"/>
        <v>70</v>
      </c>
      <c r="V902" s="158">
        <v>41941</v>
      </c>
      <c r="W902" s="165">
        <f t="shared" si="40"/>
        <v>82</v>
      </c>
      <c r="X902" s="158">
        <v>41982</v>
      </c>
      <c r="Y902" s="165">
        <f t="shared" si="41"/>
        <v>123</v>
      </c>
      <c r="Z902">
        <v>4</v>
      </c>
      <c r="AA902" s="4">
        <v>36</v>
      </c>
      <c r="AB902">
        <v>8</v>
      </c>
      <c r="AC902" s="2"/>
      <c r="AD902">
        <v>963</v>
      </c>
      <c r="AE902" s="2"/>
      <c r="AF902">
        <v>1</v>
      </c>
      <c r="AG902" t="s">
        <v>1080</v>
      </c>
    </row>
    <row r="903" spans="1:33" x14ac:dyDescent="0.25">
      <c r="A903">
        <v>902</v>
      </c>
      <c r="B903">
        <v>2014</v>
      </c>
      <c r="D903" t="s">
        <v>859</v>
      </c>
      <c r="F903" t="s">
        <v>4446</v>
      </c>
      <c r="H903" t="s">
        <v>2100</v>
      </c>
      <c r="J903" t="s">
        <v>2403</v>
      </c>
      <c r="L903" s="2" t="s">
        <v>2434</v>
      </c>
      <c r="M903" s="2" t="s">
        <v>2435</v>
      </c>
      <c r="N903" s="2">
        <v>2635</v>
      </c>
      <c r="O903" t="s">
        <v>2436</v>
      </c>
      <c r="P903" s="155">
        <v>2</v>
      </c>
      <c r="Q903">
        <v>2</v>
      </c>
      <c r="R903" s="2">
        <v>5634</v>
      </c>
      <c r="S903" s="158">
        <v>41859</v>
      </c>
      <c r="T903" s="158">
        <v>41928</v>
      </c>
      <c r="U903" s="165">
        <f t="shared" si="39"/>
        <v>69</v>
      </c>
      <c r="V903" s="158">
        <v>41941</v>
      </c>
      <c r="W903" s="165">
        <f t="shared" si="40"/>
        <v>82</v>
      </c>
      <c r="X903" s="158">
        <v>41982</v>
      </c>
      <c r="Y903" s="165">
        <f t="shared" si="41"/>
        <v>123</v>
      </c>
      <c r="Z903">
        <v>4</v>
      </c>
      <c r="AA903" s="4">
        <v>35</v>
      </c>
      <c r="AB903">
        <v>8</v>
      </c>
      <c r="AC903" s="2"/>
      <c r="AD903">
        <v>902</v>
      </c>
      <c r="AE903" s="2"/>
      <c r="AF903">
        <v>2</v>
      </c>
      <c r="AG903" t="s">
        <v>1081</v>
      </c>
    </row>
    <row r="904" spans="1:33" x14ac:dyDescent="0.25">
      <c r="A904">
        <v>903</v>
      </c>
      <c r="B904">
        <v>2014</v>
      </c>
      <c r="D904" t="s">
        <v>859</v>
      </c>
      <c r="F904" t="s">
        <v>4446</v>
      </c>
      <c r="H904" t="s">
        <v>2100</v>
      </c>
      <c r="J904" t="s">
        <v>2403</v>
      </c>
      <c r="L904" s="2" t="s">
        <v>2434</v>
      </c>
      <c r="M904" s="2" t="s">
        <v>2435</v>
      </c>
      <c r="N904" s="2">
        <v>2635</v>
      </c>
      <c r="O904" t="s">
        <v>2436</v>
      </c>
      <c r="P904" s="155">
        <v>3</v>
      </c>
      <c r="Q904">
        <v>3</v>
      </c>
      <c r="R904" s="2">
        <v>222373</v>
      </c>
      <c r="S904" s="158">
        <v>41859</v>
      </c>
      <c r="T904" s="158">
        <v>41926</v>
      </c>
      <c r="U904" s="165">
        <f t="shared" si="39"/>
        <v>67</v>
      </c>
      <c r="V904" s="158">
        <v>41941</v>
      </c>
      <c r="W904" s="165">
        <f t="shared" si="40"/>
        <v>82</v>
      </c>
      <c r="X904" s="158">
        <v>41977</v>
      </c>
      <c r="Y904" s="165">
        <f t="shared" si="41"/>
        <v>118</v>
      </c>
      <c r="Z904">
        <v>6</v>
      </c>
      <c r="AA904" s="4">
        <v>44</v>
      </c>
      <c r="AB904">
        <v>9</v>
      </c>
      <c r="AC904" s="2"/>
      <c r="AD904">
        <v>956</v>
      </c>
      <c r="AE904" s="2"/>
      <c r="AF904">
        <v>3</v>
      </c>
      <c r="AG904" t="s">
        <v>1082</v>
      </c>
    </row>
    <row r="905" spans="1:33" x14ac:dyDescent="0.25">
      <c r="A905">
        <v>904</v>
      </c>
      <c r="B905">
        <v>2014</v>
      </c>
      <c r="D905" t="s">
        <v>859</v>
      </c>
      <c r="F905" t="s">
        <v>4446</v>
      </c>
      <c r="H905" t="s">
        <v>2100</v>
      </c>
      <c r="J905" t="s">
        <v>2403</v>
      </c>
      <c r="L905" s="2" t="s">
        <v>2434</v>
      </c>
      <c r="M905" s="2" t="s">
        <v>2435</v>
      </c>
      <c r="N905" s="2">
        <v>2635</v>
      </c>
      <c r="O905" t="s">
        <v>2436</v>
      </c>
      <c r="P905" s="155">
        <v>4</v>
      </c>
      <c r="Q905">
        <v>4</v>
      </c>
      <c r="R905" s="2" t="s">
        <v>2104</v>
      </c>
      <c r="S905" s="158">
        <v>41859</v>
      </c>
      <c r="T905" s="158">
        <v>41921</v>
      </c>
      <c r="U905" s="165">
        <f t="shared" si="39"/>
        <v>62</v>
      </c>
      <c r="V905" s="158">
        <v>41936</v>
      </c>
      <c r="W905" s="165">
        <f t="shared" si="40"/>
        <v>77</v>
      </c>
      <c r="X905" s="158">
        <v>41979</v>
      </c>
      <c r="Y905" s="165">
        <f t="shared" si="41"/>
        <v>120</v>
      </c>
      <c r="Z905">
        <v>3</v>
      </c>
      <c r="AA905" s="4">
        <v>71</v>
      </c>
      <c r="AB905">
        <v>7</v>
      </c>
      <c r="AC905" s="2"/>
      <c r="AD905">
        <v>589</v>
      </c>
      <c r="AE905" s="2"/>
      <c r="AF905">
        <v>4</v>
      </c>
      <c r="AG905" t="s">
        <v>1083</v>
      </c>
    </row>
    <row r="906" spans="1:33" x14ac:dyDescent="0.25">
      <c r="A906">
        <v>905</v>
      </c>
      <c r="B906">
        <v>2014</v>
      </c>
      <c r="D906" t="s">
        <v>859</v>
      </c>
      <c r="F906" t="s">
        <v>4446</v>
      </c>
      <c r="H906" t="s">
        <v>2100</v>
      </c>
      <c r="J906" t="s">
        <v>2403</v>
      </c>
      <c r="L906" s="2" t="s">
        <v>2437</v>
      </c>
      <c r="M906" s="2" t="s">
        <v>2438</v>
      </c>
      <c r="N906" s="2">
        <v>2632</v>
      </c>
      <c r="O906" t="s">
        <v>2439</v>
      </c>
      <c r="P906" s="155">
        <v>1</v>
      </c>
      <c r="Q906" s="174">
        <v>1</v>
      </c>
      <c r="R906" s="2">
        <v>226973</v>
      </c>
      <c r="S906" s="158">
        <v>41859</v>
      </c>
      <c r="T906" s="158">
        <v>41935</v>
      </c>
      <c r="U906" s="165">
        <f t="shared" si="39"/>
        <v>76</v>
      </c>
      <c r="V906" s="158">
        <v>41947</v>
      </c>
      <c r="W906" s="165">
        <f t="shared" si="40"/>
        <v>88</v>
      </c>
      <c r="X906" s="158">
        <v>41981</v>
      </c>
      <c r="Y906" s="165">
        <f t="shared" si="41"/>
        <v>122</v>
      </c>
      <c r="Z906">
        <v>6</v>
      </c>
      <c r="AA906" s="4">
        <v>43</v>
      </c>
      <c r="AB906">
        <v>8</v>
      </c>
      <c r="AC906" s="2"/>
      <c r="AD906">
        <v>352</v>
      </c>
      <c r="AE906" s="2"/>
      <c r="AF906">
        <v>1</v>
      </c>
      <c r="AG906" t="s">
        <v>1084</v>
      </c>
    </row>
    <row r="907" spans="1:33" x14ac:dyDescent="0.25">
      <c r="A907">
        <v>906</v>
      </c>
      <c r="B907">
        <v>2014</v>
      </c>
      <c r="D907" t="s">
        <v>859</v>
      </c>
      <c r="F907" t="s">
        <v>4446</v>
      </c>
      <c r="H907" t="s">
        <v>2100</v>
      </c>
      <c r="J907" t="s">
        <v>2403</v>
      </c>
      <c r="L907" s="2" t="s">
        <v>2437</v>
      </c>
      <c r="M907" s="2" t="s">
        <v>2438</v>
      </c>
      <c r="N907" s="2">
        <v>2632</v>
      </c>
      <c r="O907" t="s">
        <v>2439</v>
      </c>
      <c r="P907" s="155">
        <v>2</v>
      </c>
      <c r="Q907">
        <v>2</v>
      </c>
      <c r="R907" s="2">
        <v>208224</v>
      </c>
      <c r="S907" s="158">
        <v>41859</v>
      </c>
      <c r="T907" s="158">
        <v>41935</v>
      </c>
      <c r="U907" s="165">
        <f t="shared" si="39"/>
        <v>76</v>
      </c>
      <c r="V907" s="158">
        <v>41952</v>
      </c>
      <c r="W907" s="165">
        <f t="shared" si="40"/>
        <v>93</v>
      </c>
      <c r="X907" s="158">
        <v>41983</v>
      </c>
      <c r="Y907" s="165">
        <f t="shared" si="41"/>
        <v>124</v>
      </c>
      <c r="Z907">
        <v>5</v>
      </c>
      <c r="AA907" s="4">
        <v>41</v>
      </c>
      <c r="AB907">
        <v>8</v>
      </c>
      <c r="AC907" s="2"/>
      <c r="AD907">
        <v>379</v>
      </c>
      <c r="AE907" s="2"/>
      <c r="AF907">
        <v>2</v>
      </c>
      <c r="AG907" t="s">
        <v>1085</v>
      </c>
    </row>
    <row r="908" spans="1:33" x14ac:dyDescent="0.25">
      <c r="A908">
        <v>907</v>
      </c>
      <c r="B908">
        <v>2014</v>
      </c>
      <c r="D908" t="s">
        <v>859</v>
      </c>
      <c r="F908" t="s">
        <v>4446</v>
      </c>
      <c r="H908" t="s">
        <v>2100</v>
      </c>
      <c r="J908" t="s">
        <v>2403</v>
      </c>
      <c r="L908" s="2" t="s">
        <v>2437</v>
      </c>
      <c r="M908" s="2" t="s">
        <v>2438</v>
      </c>
      <c r="N908" s="2">
        <v>2632</v>
      </c>
      <c r="O908" t="s">
        <v>2439</v>
      </c>
      <c r="P908" s="155">
        <v>3</v>
      </c>
      <c r="Q908">
        <v>3</v>
      </c>
      <c r="R908" s="2">
        <v>214306</v>
      </c>
      <c r="S908" s="158">
        <v>41859</v>
      </c>
      <c r="T908" s="158">
        <v>41911</v>
      </c>
      <c r="U908" s="165">
        <f t="shared" si="39"/>
        <v>52</v>
      </c>
      <c r="V908" s="158">
        <v>41930</v>
      </c>
      <c r="W908" s="165">
        <f t="shared" si="40"/>
        <v>71</v>
      </c>
      <c r="X908" s="158">
        <v>41975</v>
      </c>
      <c r="Y908" s="165">
        <f t="shared" si="41"/>
        <v>116</v>
      </c>
      <c r="Z908">
        <v>4</v>
      </c>
      <c r="AA908" s="4">
        <v>41</v>
      </c>
      <c r="AB908">
        <v>8</v>
      </c>
      <c r="AC908" s="2"/>
      <c r="AD908">
        <v>224</v>
      </c>
      <c r="AE908" s="2"/>
      <c r="AF908">
        <v>3</v>
      </c>
      <c r="AG908" t="s">
        <v>1086</v>
      </c>
    </row>
    <row r="909" spans="1:33" x14ac:dyDescent="0.25">
      <c r="A909">
        <v>908</v>
      </c>
      <c r="B909">
        <v>2014</v>
      </c>
      <c r="D909" t="s">
        <v>859</v>
      </c>
      <c r="F909" t="s">
        <v>4446</v>
      </c>
      <c r="H909" t="s">
        <v>2100</v>
      </c>
      <c r="J909" t="s">
        <v>2403</v>
      </c>
      <c r="L909" s="2" t="s">
        <v>2437</v>
      </c>
      <c r="M909" s="2" t="s">
        <v>2438</v>
      </c>
      <c r="N909" s="2">
        <v>2632</v>
      </c>
      <c r="O909" t="s">
        <v>2439</v>
      </c>
      <c r="P909" s="155">
        <v>4</v>
      </c>
      <c r="Q909">
        <v>4</v>
      </c>
      <c r="R909" s="2" t="s">
        <v>2104</v>
      </c>
      <c r="S909" s="158">
        <v>41859</v>
      </c>
      <c r="T909" s="158">
        <v>41925</v>
      </c>
      <c r="U909" s="165">
        <f t="shared" si="39"/>
        <v>66</v>
      </c>
      <c r="V909" s="158">
        <v>41941</v>
      </c>
      <c r="W909" s="165">
        <f t="shared" si="40"/>
        <v>82</v>
      </c>
      <c r="X909" s="158" t="s">
        <v>1370</v>
      </c>
      <c r="Y909" s="165" t="e">
        <f t="shared" si="41"/>
        <v>#VALUE!</v>
      </c>
      <c r="Z909">
        <v>3</v>
      </c>
      <c r="AA909" s="4">
        <v>57</v>
      </c>
      <c r="AB909">
        <v>6</v>
      </c>
      <c r="AC909" s="2"/>
      <c r="AD909">
        <v>218</v>
      </c>
      <c r="AE909" s="2"/>
      <c r="AF909">
        <v>4</v>
      </c>
      <c r="AG909" t="s">
        <v>1087</v>
      </c>
    </row>
    <row r="910" spans="1:33" x14ac:dyDescent="0.25">
      <c r="A910">
        <v>909</v>
      </c>
      <c r="B910">
        <v>2014</v>
      </c>
      <c r="D910" t="s">
        <v>859</v>
      </c>
      <c r="F910" t="s">
        <v>4446</v>
      </c>
      <c r="H910" t="s">
        <v>2100</v>
      </c>
      <c r="J910" t="s">
        <v>2403</v>
      </c>
      <c r="L910" s="2" t="s">
        <v>2440</v>
      </c>
      <c r="M910" s="2" t="s">
        <v>2441</v>
      </c>
      <c r="N910" s="2">
        <v>2631</v>
      </c>
      <c r="O910" t="s">
        <v>2442</v>
      </c>
      <c r="P910" s="155">
        <v>1</v>
      </c>
      <c r="Q910" s="174">
        <v>1</v>
      </c>
      <c r="R910" s="2">
        <v>208164</v>
      </c>
      <c r="S910" s="158">
        <v>41853</v>
      </c>
      <c r="T910" s="158">
        <v>41931</v>
      </c>
      <c r="U910" s="165">
        <f t="shared" si="39"/>
        <v>78</v>
      </c>
      <c r="V910" s="158">
        <v>41915</v>
      </c>
      <c r="W910" s="165">
        <f t="shared" si="40"/>
        <v>62</v>
      </c>
      <c r="X910" s="158">
        <v>41983</v>
      </c>
      <c r="Y910" s="165">
        <f t="shared" si="41"/>
        <v>130</v>
      </c>
      <c r="Z910">
        <v>5</v>
      </c>
      <c r="AA910" s="4">
        <v>36</v>
      </c>
      <c r="AB910">
        <v>10</v>
      </c>
      <c r="AC910" s="2"/>
      <c r="AD910">
        <v>593</v>
      </c>
      <c r="AE910" s="2"/>
      <c r="AF910">
        <v>4</v>
      </c>
      <c r="AG910" t="s">
        <v>1088</v>
      </c>
    </row>
    <row r="911" spans="1:33" x14ac:dyDescent="0.25">
      <c r="A911">
        <v>910</v>
      </c>
      <c r="B911">
        <v>2014</v>
      </c>
      <c r="D911" t="s">
        <v>859</v>
      </c>
      <c r="F911" t="s">
        <v>4446</v>
      </c>
      <c r="H911" t="s">
        <v>2100</v>
      </c>
      <c r="J911" t="s">
        <v>2403</v>
      </c>
      <c r="L911" s="2" t="s">
        <v>2440</v>
      </c>
      <c r="M911" s="2" t="s">
        <v>2441</v>
      </c>
      <c r="N911" s="2">
        <v>2631</v>
      </c>
      <c r="O911" t="s">
        <v>2442</v>
      </c>
      <c r="P911" s="155">
        <v>2</v>
      </c>
      <c r="Q911">
        <v>2</v>
      </c>
      <c r="R911" s="2">
        <v>228600</v>
      </c>
      <c r="S911" s="158">
        <v>41853</v>
      </c>
      <c r="T911" s="158">
        <v>41906</v>
      </c>
      <c r="U911" s="165">
        <f t="shared" si="39"/>
        <v>53</v>
      </c>
      <c r="V911" s="158">
        <v>41921</v>
      </c>
      <c r="W911" s="165">
        <f t="shared" si="40"/>
        <v>68</v>
      </c>
      <c r="X911" s="158">
        <v>41985</v>
      </c>
      <c r="Y911" s="165">
        <f t="shared" si="41"/>
        <v>132</v>
      </c>
      <c r="Z911">
        <v>6</v>
      </c>
      <c r="AA911" s="4">
        <v>37</v>
      </c>
      <c r="AB911">
        <v>9</v>
      </c>
      <c r="AC911" s="2"/>
      <c r="AD911">
        <v>649</v>
      </c>
      <c r="AE911" s="2"/>
      <c r="AF911">
        <v>2</v>
      </c>
      <c r="AG911" t="s">
        <v>1089</v>
      </c>
    </row>
    <row r="912" spans="1:33" x14ac:dyDescent="0.25">
      <c r="A912">
        <v>911</v>
      </c>
      <c r="B912">
        <v>2014</v>
      </c>
      <c r="D912" t="s">
        <v>859</v>
      </c>
      <c r="F912" t="s">
        <v>4446</v>
      </c>
      <c r="H912" t="s">
        <v>2100</v>
      </c>
      <c r="J912" t="s">
        <v>2403</v>
      </c>
      <c r="L912" s="2" t="s">
        <v>2440</v>
      </c>
      <c r="M912" s="2" t="s">
        <v>2441</v>
      </c>
      <c r="N912" s="2">
        <v>2631</v>
      </c>
      <c r="O912" t="s">
        <v>2442</v>
      </c>
      <c r="P912" s="155">
        <v>3</v>
      </c>
      <c r="Q912">
        <v>3</v>
      </c>
      <c r="R912" s="2">
        <v>208175</v>
      </c>
      <c r="S912" s="158">
        <v>41853</v>
      </c>
      <c r="T912" s="158">
        <v>41925</v>
      </c>
      <c r="U912" s="165">
        <f t="shared" si="39"/>
        <v>72</v>
      </c>
      <c r="V912" s="158">
        <v>41940</v>
      </c>
      <c r="W912" s="165">
        <f t="shared" si="40"/>
        <v>87</v>
      </c>
      <c r="X912" s="158" t="s">
        <v>1697</v>
      </c>
      <c r="Y912" s="165" t="e">
        <f t="shared" si="41"/>
        <v>#VALUE!</v>
      </c>
      <c r="Z912">
        <v>7</v>
      </c>
      <c r="AA912" s="4">
        <v>43</v>
      </c>
      <c r="AB912">
        <v>10</v>
      </c>
      <c r="AC912" s="2"/>
      <c r="AD912">
        <v>891</v>
      </c>
      <c r="AE912" s="2"/>
      <c r="AF912">
        <v>1</v>
      </c>
      <c r="AG912" t="s">
        <v>1090</v>
      </c>
    </row>
    <row r="913" spans="1:33" x14ac:dyDescent="0.25">
      <c r="A913">
        <v>912</v>
      </c>
      <c r="B913">
        <v>2014</v>
      </c>
      <c r="D913" t="s">
        <v>859</v>
      </c>
      <c r="F913" t="s">
        <v>4446</v>
      </c>
      <c r="H913" t="s">
        <v>2100</v>
      </c>
      <c r="J913" t="s">
        <v>2403</v>
      </c>
      <c r="L913" s="2" t="s">
        <v>2440</v>
      </c>
      <c r="M913" s="2" t="s">
        <v>2441</v>
      </c>
      <c r="N913" s="2">
        <v>2631</v>
      </c>
      <c r="O913" t="s">
        <v>2442</v>
      </c>
      <c r="P913" s="155">
        <v>4</v>
      </c>
      <c r="Q913">
        <v>4</v>
      </c>
      <c r="R913" s="2" t="s">
        <v>2104</v>
      </c>
      <c r="S913" s="158">
        <v>41853</v>
      </c>
      <c r="T913" s="158">
        <v>41913</v>
      </c>
      <c r="U913" s="165">
        <f t="shared" si="39"/>
        <v>60</v>
      </c>
      <c r="V913" s="158">
        <v>41928</v>
      </c>
      <c r="W913" s="165">
        <f t="shared" si="40"/>
        <v>75</v>
      </c>
      <c r="X913" s="158">
        <v>41991</v>
      </c>
      <c r="Y913" s="165">
        <f t="shared" si="41"/>
        <v>138</v>
      </c>
      <c r="Z913">
        <v>4</v>
      </c>
      <c r="AA913" s="4">
        <v>48</v>
      </c>
      <c r="AB913">
        <v>6</v>
      </c>
      <c r="AC913" s="2"/>
      <c r="AD913">
        <v>621</v>
      </c>
      <c r="AE913" s="2"/>
      <c r="AF913">
        <v>3</v>
      </c>
      <c r="AG913" t="s">
        <v>1091</v>
      </c>
    </row>
    <row r="914" spans="1:33" x14ac:dyDescent="0.25">
      <c r="A914">
        <v>913</v>
      </c>
      <c r="B914">
        <v>2014</v>
      </c>
      <c r="D914" t="s">
        <v>859</v>
      </c>
      <c r="F914" t="s">
        <v>4446</v>
      </c>
      <c r="H914" t="s">
        <v>2100</v>
      </c>
      <c r="J914" t="s">
        <v>2403</v>
      </c>
      <c r="L914" s="2" t="s">
        <v>2443</v>
      </c>
      <c r="M914" s="2" t="s">
        <v>2444</v>
      </c>
      <c r="N914" s="2">
        <v>2632</v>
      </c>
      <c r="O914" t="s">
        <v>2445</v>
      </c>
      <c r="P914" s="155">
        <v>1</v>
      </c>
      <c r="Q914" s="174">
        <v>1</v>
      </c>
      <c r="R914" s="2">
        <v>227314</v>
      </c>
      <c r="S914" s="158">
        <v>41853</v>
      </c>
      <c r="T914" s="158">
        <v>41925</v>
      </c>
      <c r="U914" s="165">
        <f t="shared" si="39"/>
        <v>72</v>
      </c>
      <c r="V914" s="158">
        <v>41945</v>
      </c>
      <c r="W914" s="165">
        <f t="shared" si="40"/>
        <v>92</v>
      </c>
      <c r="X914" s="158" t="s">
        <v>1370</v>
      </c>
      <c r="Y914" s="165" t="e">
        <f t="shared" si="41"/>
        <v>#VALUE!</v>
      </c>
      <c r="Z914">
        <v>6</v>
      </c>
      <c r="AA914" s="4">
        <v>39</v>
      </c>
      <c r="AB914">
        <v>8</v>
      </c>
      <c r="AC914" s="2"/>
      <c r="AD914">
        <v>448</v>
      </c>
      <c r="AE914" s="2"/>
      <c r="AF914">
        <v>2</v>
      </c>
      <c r="AG914" t="s">
        <v>1092</v>
      </c>
    </row>
    <row r="915" spans="1:33" x14ac:dyDescent="0.25">
      <c r="A915">
        <v>914</v>
      </c>
      <c r="B915">
        <v>2014</v>
      </c>
      <c r="D915" t="s">
        <v>859</v>
      </c>
      <c r="F915" t="s">
        <v>4446</v>
      </c>
      <c r="H915" t="s">
        <v>2100</v>
      </c>
      <c r="J915" t="s">
        <v>2403</v>
      </c>
      <c r="L915" s="2" t="s">
        <v>2443</v>
      </c>
      <c r="M915" s="2" t="s">
        <v>2444</v>
      </c>
      <c r="N915" s="2">
        <v>2632</v>
      </c>
      <c r="O915" t="s">
        <v>2445</v>
      </c>
      <c r="P915" s="155">
        <v>2</v>
      </c>
      <c r="Q915">
        <v>2</v>
      </c>
      <c r="R915" s="2">
        <v>6891</v>
      </c>
      <c r="S915" s="158">
        <v>41853</v>
      </c>
      <c r="T915" s="158">
        <v>41925</v>
      </c>
      <c r="U915" s="165">
        <f t="shared" si="39"/>
        <v>72</v>
      </c>
      <c r="V915" s="158">
        <v>41939</v>
      </c>
      <c r="W915" s="165">
        <f t="shared" si="40"/>
        <v>86</v>
      </c>
      <c r="X915" s="158" t="s">
        <v>1370</v>
      </c>
      <c r="Y915" s="165" t="e">
        <f t="shared" si="41"/>
        <v>#VALUE!</v>
      </c>
      <c r="Z915">
        <v>5</v>
      </c>
      <c r="AA915" s="4">
        <v>44</v>
      </c>
      <c r="AB915">
        <v>8</v>
      </c>
      <c r="AC915" s="2"/>
      <c r="AD915">
        <v>973</v>
      </c>
      <c r="AE915" s="2"/>
      <c r="AF915">
        <v>1</v>
      </c>
      <c r="AG915" t="s">
        <v>1093</v>
      </c>
    </row>
    <row r="916" spans="1:33" x14ac:dyDescent="0.25">
      <c r="A916">
        <v>915</v>
      </c>
      <c r="B916">
        <v>2014</v>
      </c>
      <c r="D916" t="s">
        <v>859</v>
      </c>
      <c r="F916" t="s">
        <v>4446</v>
      </c>
      <c r="H916" t="s">
        <v>2100</v>
      </c>
      <c r="J916" t="s">
        <v>2403</v>
      </c>
      <c r="L916" s="2" t="s">
        <v>2443</v>
      </c>
      <c r="M916" s="2" t="s">
        <v>2444</v>
      </c>
      <c r="N916" s="2">
        <v>2632</v>
      </c>
      <c r="O916" t="s">
        <v>2445</v>
      </c>
      <c r="P916" s="155">
        <v>3</v>
      </c>
      <c r="Q916">
        <v>3</v>
      </c>
      <c r="R916" s="2">
        <v>6697</v>
      </c>
      <c r="S916" s="158">
        <v>41853</v>
      </c>
      <c r="T916" s="158">
        <v>41932</v>
      </c>
      <c r="U916" s="165">
        <f t="shared" si="39"/>
        <v>79</v>
      </c>
      <c r="V916" s="158">
        <v>41946</v>
      </c>
      <c r="W916" s="165">
        <f t="shared" si="40"/>
        <v>93</v>
      </c>
      <c r="X916" s="158" t="s">
        <v>1267</v>
      </c>
      <c r="Y916" s="165" t="e">
        <f t="shared" si="41"/>
        <v>#VALUE!</v>
      </c>
      <c r="Z916">
        <v>6</v>
      </c>
      <c r="AA916" s="4">
        <v>40</v>
      </c>
      <c r="AB916">
        <v>7</v>
      </c>
      <c r="AC916" s="2"/>
      <c r="AD916">
        <v>691</v>
      </c>
      <c r="AE916" s="2"/>
      <c r="AF916">
        <v>3</v>
      </c>
      <c r="AG916" t="s">
        <v>1094</v>
      </c>
    </row>
    <row r="917" spans="1:33" x14ac:dyDescent="0.25">
      <c r="A917">
        <v>916</v>
      </c>
      <c r="B917">
        <v>2014</v>
      </c>
      <c r="D917" t="s">
        <v>859</v>
      </c>
      <c r="F917" t="s">
        <v>4446</v>
      </c>
      <c r="H917" t="s">
        <v>2100</v>
      </c>
      <c r="J917" t="s">
        <v>2403</v>
      </c>
      <c r="L917" s="2" t="s">
        <v>2443</v>
      </c>
      <c r="M917" s="2" t="s">
        <v>2444</v>
      </c>
      <c r="N917" s="2">
        <v>2632</v>
      </c>
      <c r="O917" t="s">
        <v>2445</v>
      </c>
      <c r="P917" s="155">
        <v>4</v>
      </c>
      <c r="Q917">
        <v>4</v>
      </c>
      <c r="R917" s="2" t="s">
        <v>2104</v>
      </c>
      <c r="S917" s="158">
        <v>41853</v>
      </c>
      <c r="T917" s="158">
        <v>41920</v>
      </c>
      <c r="U917" s="165">
        <f t="shared" si="39"/>
        <v>67</v>
      </c>
      <c r="V917" s="158">
        <v>41931</v>
      </c>
      <c r="W917" s="165">
        <f t="shared" si="40"/>
        <v>78</v>
      </c>
      <c r="X917" s="158" t="s">
        <v>1159</v>
      </c>
      <c r="Y917" s="165" t="e">
        <f t="shared" si="41"/>
        <v>#VALUE!</v>
      </c>
      <c r="Z917">
        <v>3</v>
      </c>
      <c r="AA917" s="4">
        <v>61</v>
      </c>
      <c r="AB917">
        <v>7</v>
      </c>
      <c r="AC917" s="2"/>
      <c r="AD917">
        <v>767</v>
      </c>
      <c r="AE917" s="2"/>
      <c r="AF917">
        <v>4</v>
      </c>
      <c r="AG917" t="s">
        <v>1095</v>
      </c>
    </row>
    <row r="918" spans="1:33" x14ac:dyDescent="0.25">
      <c r="A918">
        <v>917</v>
      </c>
      <c r="B918">
        <v>2014</v>
      </c>
      <c r="D918" t="s">
        <v>859</v>
      </c>
      <c r="F918" t="s">
        <v>4446</v>
      </c>
      <c r="H918" t="s">
        <v>2100</v>
      </c>
      <c r="J918" t="s">
        <v>2446</v>
      </c>
      <c r="L918" s="2" t="s">
        <v>2447</v>
      </c>
      <c r="M918" s="2" t="s">
        <v>2448</v>
      </c>
      <c r="N918" s="2">
        <v>2616</v>
      </c>
      <c r="O918" t="s">
        <v>2449</v>
      </c>
      <c r="P918" s="155">
        <v>1</v>
      </c>
      <c r="Q918" s="174">
        <v>1</v>
      </c>
      <c r="R918" s="2">
        <v>204411</v>
      </c>
      <c r="S918" s="158">
        <v>41844</v>
      </c>
      <c r="T918" s="158">
        <v>41895</v>
      </c>
      <c r="U918" s="165">
        <f t="shared" si="39"/>
        <v>51</v>
      </c>
      <c r="V918" s="158">
        <v>41907</v>
      </c>
      <c r="W918" s="165">
        <f t="shared" si="40"/>
        <v>63</v>
      </c>
      <c r="X918" s="158">
        <v>41982</v>
      </c>
      <c r="Y918" s="165">
        <f t="shared" si="41"/>
        <v>138</v>
      </c>
      <c r="Z918">
        <v>6</v>
      </c>
      <c r="AA918" s="4">
        <v>35</v>
      </c>
      <c r="AB918">
        <v>7</v>
      </c>
      <c r="AC918" s="2"/>
      <c r="AD918">
        <v>497</v>
      </c>
      <c r="AE918" s="2"/>
      <c r="AF918">
        <v>2</v>
      </c>
      <c r="AG918" t="s">
        <v>2450</v>
      </c>
    </row>
    <row r="919" spans="1:33" x14ac:dyDescent="0.25">
      <c r="A919">
        <v>918</v>
      </c>
      <c r="B919">
        <v>2014</v>
      </c>
      <c r="D919" t="s">
        <v>859</v>
      </c>
      <c r="F919" t="s">
        <v>4446</v>
      </c>
      <c r="H919" t="s">
        <v>2100</v>
      </c>
      <c r="J919" t="s">
        <v>2446</v>
      </c>
      <c r="L919" s="2" t="s">
        <v>2447</v>
      </c>
      <c r="M919" s="2" t="s">
        <v>2448</v>
      </c>
      <c r="N919" s="2">
        <v>2616</v>
      </c>
      <c r="O919" t="s">
        <v>2449</v>
      </c>
      <c r="P919" s="155">
        <v>2</v>
      </c>
      <c r="Q919">
        <v>2</v>
      </c>
      <c r="R919" s="2">
        <v>231475</v>
      </c>
      <c r="S919" s="158">
        <v>41844</v>
      </c>
      <c r="T919" s="158" t="s">
        <v>2451</v>
      </c>
      <c r="U919" s="165" t="e">
        <f t="shared" si="39"/>
        <v>#VALUE!</v>
      </c>
      <c r="V919" s="158">
        <v>41926</v>
      </c>
      <c r="W919" s="165">
        <f t="shared" si="40"/>
        <v>82</v>
      </c>
      <c r="X919" s="158">
        <v>41984</v>
      </c>
      <c r="Y919" s="165">
        <f t="shared" si="41"/>
        <v>140</v>
      </c>
      <c r="Z919">
        <v>6</v>
      </c>
      <c r="AA919" s="4">
        <v>39</v>
      </c>
      <c r="AB919">
        <v>7</v>
      </c>
      <c r="AC919" s="2"/>
      <c r="AD919">
        <v>460</v>
      </c>
      <c r="AE919" s="2"/>
      <c r="AF919">
        <v>1</v>
      </c>
      <c r="AG919" t="s">
        <v>2452</v>
      </c>
    </row>
    <row r="920" spans="1:33" x14ac:dyDescent="0.25">
      <c r="A920">
        <v>919</v>
      </c>
      <c r="B920">
        <v>2014</v>
      </c>
      <c r="D920" t="s">
        <v>859</v>
      </c>
      <c r="F920" t="s">
        <v>4446</v>
      </c>
      <c r="H920" t="s">
        <v>2100</v>
      </c>
      <c r="J920" t="s">
        <v>2446</v>
      </c>
      <c r="L920" s="2" t="s">
        <v>2447</v>
      </c>
      <c r="M920" s="2" t="s">
        <v>2448</v>
      </c>
      <c r="N920" s="2">
        <v>2616</v>
      </c>
      <c r="O920" t="s">
        <v>2449</v>
      </c>
      <c r="P920" s="155">
        <v>3</v>
      </c>
      <c r="Q920">
        <v>3</v>
      </c>
      <c r="R920" s="2">
        <v>203739</v>
      </c>
      <c r="S920" s="158">
        <v>41844</v>
      </c>
      <c r="T920" s="158" t="s">
        <v>2451</v>
      </c>
      <c r="U920" s="165" t="e">
        <f t="shared" si="39"/>
        <v>#VALUE!</v>
      </c>
      <c r="V920" s="158">
        <v>41923</v>
      </c>
      <c r="W920" s="165">
        <f t="shared" si="40"/>
        <v>79</v>
      </c>
      <c r="X920" s="158">
        <v>41977</v>
      </c>
      <c r="Y920" s="165">
        <f t="shared" si="41"/>
        <v>133</v>
      </c>
      <c r="Z920">
        <v>6</v>
      </c>
      <c r="AA920" s="4">
        <v>38</v>
      </c>
      <c r="AB920">
        <v>7</v>
      </c>
      <c r="AC920" s="2"/>
      <c r="AD920">
        <v>473</v>
      </c>
      <c r="AE920" s="2"/>
      <c r="AF920">
        <v>3</v>
      </c>
      <c r="AG920" t="s">
        <v>2453</v>
      </c>
    </row>
    <row r="921" spans="1:33" x14ac:dyDescent="0.25">
      <c r="A921">
        <v>920</v>
      </c>
      <c r="B921">
        <v>2014</v>
      </c>
      <c r="D921" t="s">
        <v>859</v>
      </c>
      <c r="F921" t="s">
        <v>4446</v>
      </c>
      <c r="H921" t="s">
        <v>2100</v>
      </c>
      <c r="J921" t="s">
        <v>2446</v>
      </c>
      <c r="L921" s="2" t="s">
        <v>2447</v>
      </c>
      <c r="M921" s="2" t="s">
        <v>2448</v>
      </c>
      <c r="N921" s="2">
        <v>2616</v>
      </c>
      <c r="O921" t="s">
        <v>2449</v>
      </c>
      <c r="P921" s="155">
        <v>4</v>
      </c>
      <c r="Q921">
        <v>4</v>
      </c>
      <c r="R921" s="2" t="s">
        <v>2104</v>
      </c>
      <c r="S921" s="158">
        <v>41844</v>
      </c>
      <c r="T921" s="158" t="s">
        <v>2454</v>
      </c>
      <c r="U921" s="165" t="e">
        <f t="shared" si="39"/>
        <v>#VALUE!</v>
      </c>
      <c r="V921" s="158">
        <v>41914</v>
      </c>
      <c r="W921" s="165">
        <f t="shared" si="40"/>
        <v>70</v>
      </c>
      <c r="X921" s="158" t="s">
        <v>1328</v>
      </c>
      <c r="Y921" s="165" t="e">
        <f t="shared" si="41"/>
        <v>#VALUE!</v>
      </c>
      <c r="Z921">
        <v>4</v>
      </c>
      <c r="AA921" s="4">
        <v>51</v>
      </c>
      <c r="AB921">
        <v>7</v>
      </c>
      <c r="AC921" s="2"/>
      <c r="AD921">
        <v>331</v>
      </c>
      <c r="AE921" s="2"/>
      <c r="AF921">
        <v>4</v>
      </c>
      <c r="AG921" t="s">
        <v>2455</v>
      </c>
    </row>
    <row r="922" spans="1:33" x14ac:dyDescent="0.25">
      <c r="A922">
        <v>921</v>
      </c>
      <c r="B922">
        <v>2014</v>
      </c>
      <c r="D922" t="s">
        <v>859</v>
      </c>
      <c r="F922" t="s">
        <v>4446</v>
      </c>
      <c r="H922" t="s">
        <v>2100</v>
      </c>
      <c r="J922" t="s">
        <v>2446</v>
      </c>
      <c r="L922" s="2" t="s">
        <v>2456</v>
      </c>
      <c r="M922" s="2" t="s">
        <v>2457</v>
      </c>
      <c r="N922" s="2">
        <v>2636</v>
      </c>
      <c r="O922" t="s">
        <v>2458</v>
      </c>
      <c r="P922" s="155">
        <v>1</v>
      </c>
      <c r="Q922" s="174">
        <v>1</v>
      </c>
      <c r="R922" s="2">
        <v>208190</v>
      </c>
      <c r="S922" s="158" t="s">
        <v>873</v>
      </c>
      <c r="T922" s="158">
        <v>41917</v>
      </c>
      <c r="U922" s="165" t="e">
        <f t="shared" si="39"/>
        <v>#VALUE!</v>
      </c>
      <c r="V922" s="158" t="s">
        <v>1179</v>
      </c>
      <c r="W922" s="165" t="e">
        <f t="shared" si="40"/>
        <v>#VALUE!</v>
      </c>
      <c r="X922" s="158">
        <v>41982</v>
      </c>
      <c r="Y922" s="165" t="e">
        <f t="shared" si="41"/>
        <v>#VALUE!</v>
      </c>
      <c r="Z922">
        <v>6</v>
      </c>
      <c r="AA922" s="4">
        <v>36</v>
      </c>
      <c r="AB922">
        <v>7</v>
      </c>
      <c r="AC922" s="2"/>
      <c r="AD922">
        <v>194</v>
      </c>
      <c r="AE922" s="2"/>
      <c r="AF922">
        <v>3</v>
      </c>
      <c r="AG922" t="s">
        <v>2459</v>
      </c>
    </row>
    <row r="923" spans="1:33" x14ac:dyDescent="0.25">
      <c r="A923">
        <v>922</v>
      </c>
      <c r="B923">
        <v>2014</v>
      </c>
      <c r="D923" t="s">
        <v>859</v>
      </c>
      <c r="F923" t="s">
        <v>4446</v>
      </c>
      <c r="H923" t="s">
        <v>2100</v>
      </c>
      <c r="J923" t="s">
        <v>2446</v>
      </c>
      <c r="L923" s="2" t="s">
        <v>2456</v>
      </c>
      <c r="M923" s="2" t="s">
        <v>2457</v>
      </c>
      <c r="N923" s="2">
        <v>2636</v>
      </c>
      <c r="O923" t="s">
        <v>2458</v>
      </c>
      <c r="P923" s="155">
        <v>2</v>
      </c>
      <c r="Q923">
        <v>2</v>
      </c>
      <c r="R923" s="2">
        <v>5634</v>
      </c>
      <c r="S923" s="158" t="s">
        <v>873</v>
      </c>
      <c r="T923" s="158">
        <v>41919</v>
      </c>
      <c r="U923" s="165" t="e">
        <f t="shared" si="39"/>
        <v>#VALUE!</v>
      </c>
      <c r="V923" s="158">
        <v>41931</v>
      </c>
      <c r="W923" s="165" t="e">
        <f t="shared" si="40"/>
        <v>#VALUE!</v>
      </c>
      <c r="X923" s="158">
        <v>41982</v>
      </c>
      <c r="Y923" s="165" t="e">
        <f t="shared" si="41"/>
        <v>#VALUE!</v>
      </c>
      <c r="Z923">
        <v>6</v>
      </c>
      <c r="AA923" s="4">
        <v>36</v>
      </c>
      <c r="AB923">
        <v>8</v>
      </c>
      <c r="AC923" s="2"/>
      <c r="AD923">
        <v>264</v>
      </c>
      <c r="AE923" s="2"/>
      <c r="AF923">
        <v>2</v>
      </c>
      <c r="AG923" t="s">
        <v>2460</v>
      </c>
    </row>
    <row r="924" spans="1:33" x14ac:dyDescent="0.25">
      <c r="A924">
        <v>923</v>
      </c>
      <c r="B924">
        <v>2014</v>
      </c>
      <c r="D924" t="s">
        <v>859</v>
      </c>
      <c r="F924" t="s">
        <v>4446</v>
      </c>
      <c r="H924" t="s">
        <v>2100</v>
      </c>
      <c r="J924" t="s">
        <v>2446</v>
      </c>
      <c r="L924" s="2" t="s">
        <v>2456</v>
      </c>
      <c r="M924" s="2" t="s">
        <v>2457</v>
      </c>
      <c r="N924" s="2">
        <v>2636</v>
      </c>
      <c r="O924" t="s">
        <v>2458</v>
      </c>
      <c r="P924" s="155">
        <v>3</v>
      </c>
      <c r="Q924">
        <v>3</v>
      </c>
      <c r="R924" s="2">
        <v>222373</v>
      </c>
      <c r="S924" s="158" t="s">
        <v>873</v>
      </c>
      <c r="T924" s="158">
        <v>41917</v>
      </c>
      <c r="U924" s="165" t="e">
        <f t="shared" si="39"/>
        <v>#VALUE!</v>
      </c>
      <c r="V924" s="158">
        <v>41926</v>
      </c>
      <c r="W924" s="165" t="e">
        <f t="shared" si="40"/>
        <v>#VALUE!</v>
      </c>
      <c r="X924" s="158">
        <v>41974</v>
      </c>
      <c r="Y924" s="165" t="e">
        <f t="shared" si="41"/>
        <v>#VALUE!</v>
      </c>
      <c r="Z924">
        <v>6</v>
      </c>
      <c r="AA924" s="4">
        <v>37</v>
      </c>
      <c r="AB924">
        <v>8</v>
      </c>
      <c r="AC924" s="2"/>
      <c r="AD924">
        <v>355</v>
      </c>
      <c r="AE924" s="2"/>
      <c r="AF924">
        <v>1</v>
      </c>
      <c r="AG924" t="s">
        <v>2461</v>
      </c>
    </row>
    <row r="925" spans="1:33" x14ac:dyDescent="0.25">
      <c r="A925">
        <v>924</v>
      </c>
      <c r="B925">
        <v>2014</v>
      </c>
      <c r="D925" t="s">
        <v>859</v>
      </c>
      <c r="F925" t="s">
        <v>4446</v>
      </c>
      <c r="H925" t="s">
        <v>2100</v>
      </c>
      <c r="J925" t="s">
        <v>2446</v>
      </c>
      <c r="L925" s="2" t="s">
        <v>2456</v>
      </c>
      <c r="M925" s="2" t="s">
        <v>2457</v>
      </c>
      <c r="N925" s="2">
        <v>2636</v>
      </c>
      <c r="O925" t="s">
        <v>2458</v>
      </c>
      <c r="P925" s="155">
        <v>4</v>
      </c>
      <c r="Q925">
        <v>4</v>
      </c>
      <c r="R925" s="2" t="s">
        <v>2104</v>
      </c>
      <c r="S925" s="158" t="s">
        <v>873</v>
      </c>
      <c r="T925" s="158">
        <v>41912</v>
      </c>
      <c r="U925" s="165" t="e">
        <f t="shared" si="39"/>
        <v>#VALUE!</v>
      </c>
      <c r="V925" s="158">
        <v>41921</v>
      </c>
      <c r="W925" s="165" t="e">
        <f t="shared" si="40"/>
        <v>#VALUE!</v>
      </c>
      <c r="X925" s="158">
        <v>41977</v>
      </c>
      <c r="Y925" s="165" t="e">
        <f t="shared" si="41"/>
        <v>#VALUE!</v>
      </c>
      <c r="Z925">
        <v>4</v>
      </c>
      <c r="AA925" s="4">
        <v>37</v>
      </c>
      <c r="AB925">
        <v>8</v>
      </c>
      <c r="AC925" s="2"/>
      <c r="AD925">
        <v>148</v>
      </c>
      <c r="AE925" s="2"/>
      <c r="AF925">
        <v>4</v>
      </c>
      <c r="AG925" t="s">
        <v>2462</v>
      </c>
    </row>
    <row r="926" spans="1:33" x14ac:dyDescent="0.25">
      <c r="A926">
        <v>925</v>
      </c>
      <c r="B926">
        <v>2014</v>
      </c>
      <c r="D926" t="s">
        <v>859</v>
      </c>
      <c r="F926" t="s">
        <v>4446</v>
      </c>
      <c r="H926" t="s">
        <v>2100</v>
      </c>
      <c r="J926" t="s">
        <v>2446</v>
      </c>
      <c r="L926" s="2" t="s">
        <v>2417</v>
      </c>
      <c r="M926" s="2" t="s">
        <v>2463</v>
      </c>
      <c r="N926" s="2">
        <v>2614</v>
      </c>
      <c r="O926" t="s">
        <v>2464</v>
      </c>
      <c r="P926" s="155">
        <v>1</v>
      </c>
      <c r="Q926" s="174">
        <v>1</v>
      </c>
      <c r="R926" s="2">
        <v>226973</v>
      </c>
      <c r="S926" s="158">
        <v>41857</v>
      </c>
      <c r="T926" s="158">
        <v>41925</v>
      </c>
      <c r="U926" s="165">
        <f t="shared" si="39"/>
        <v>68</v>
      </c>
      <c r="V926" s="158">
        <v>41936</v>
      </c>
      <c r="W926" s="165">
        <f t="shared" si="40"/>
        <v>79</v>
      </c>
      <c r="X926" s="158">
        <v>41980</v>
      </c>
      <c r="Y926" s="165">
        <f t="shared" si="41"/>
        <v>123</v>
      </c>
      <c r="Z926">
        <v>7</v>
      </c>
      <c r="AA926" s="4">
        <v>35</v>
      </c>
      <c r="AB926">
        <v>7</v>
      </c>
      <c r="AC926" s="2"/>
      <c r="AD926">
        <v>341</v>
      </c>
      <c r="AE926" s="2"/>
      <c r="AF926">
        <v>3</v>
      </c>
      <c r="AG926" t="s">
        <v>2465</v>
      </c>
    </row>
    <row r="927" spans="1:33" x14ac:dyDescent="0.25">
      <c r="A927">
        <v>926</v>
      </c>
      <c r="B927">
        <v>2014</v>
      </c>
      <c r="D927" t="s">
        <v>859</v>
      </c>
      <c r="F927" t="s">
        <v>4446</v>
      </c>
      <c r="H927" t="s">
        <v>2100</v>
      </c>
      <c r="J927" t="s">
        <v>2446</v>
      </c>
      <c r="L927" s="2" t="s">
        <v>2417</v>
      </c>
      <c r="M927" s="2" t="s">
        <v>2463</v>
      </c>
      <c r="N927" s="2">
        <v>2614</v>
      </c>
      <c r="O927" t="s">
        <v>2464</v>
      </c>
      <c r="P927" s="155">
        <v>2</v>
      </c>
      <c r="Q927">
        <v>2</v>
      </c>
      <c r="R927" s="2">
        <v>208224</v>
      </c>
      <c r="S927" s="158">
        <v>41857</v>
      </c>
      <c r="T927" s="158">
        <v>41927</v>
      </c>
      <c r="U927" s="165">
        <f t="shared" si="39"/>
        <v>70</v>
      </c>
      <c r="V927" s="158">
        <v>41939</v>
      </c>
      <c r="W927" s="165">
        <f t="shared" si="40"/>
        <v>82</v>
      </c>
      <c r="X927" s="158">
        <v>41975</v>
      </c>
      <c r="Y927" s="165">
        <f t="shared" si="41"/>
        <v>118</v>
      </c>
      <c r="Z927">
        <v>6</v>
      </c>
      <c r="AA927" s="4">
        <v>36</v>
      </c>
      <c r="AB927">
        <v>7</v>
      </c>
      <c r="AC927" s="2"/>
      <c r="AD927">
        <v>520</v>
      </c>
      <c r="AE927" s="2"/>
      <c r="AF927">
        <v>2</v>
      </c>
      <c r="AG927" t="s">
        <v>2466</v>
      </c>
    </row>
    <row r="928" spans="1:33" x14ac:dyDescent="0.25">
      <c r="A928">
        <v>927</v>
      </c>
      <c r="B928">
        <v>2014</v>
      </c>
      <c r="D928" t="s">
        <v>859</v>
      </c>
      <c r="F928" t="s">
        <v>4446</v>
      </c>
      <c r="H928" t="s">
        <v>2100</v>
      </c>
      <c r="J928" t="s">
        <v>2446</v>
      </c>
      <c r="L928" s="2" t="s">
        <v>2417</v>
      </c>
      <c r="M928" s="2" t="s">
        <v>2463</v>
      </c>
      <c r="N928" s="2">
        <v>2614</v>
      </c>
      <c r="O928" t="s">
        <v>2464</v>
      </c>
      <c r="P928" s="155">
        <v>3</v>
      </c>
      <c r="Q928">
        <v>3</v>
      </c>
      <c r="R928" s="2">
        <v>214306</v>
      </c>
      <c r="S928" s="158">
        <v>41857</v>
      </c>
      <c r="T928" s="158">
        <v>41924</v>
      </c>
      <c r="U928" s="165">
        <f t="shared" si="39"/>
        <v>67</v>
      </c>
      <c r="V928" s="158">
        <v>41933</v>
      </c>
      <c r="W928" s="165">
        <f t="shared" si="40"/>
        <v>76</v>
      </c>
      <c r="X928" s="158">
        <v>41975</v>
      </c>
      <c r="Y928" s="165">
        <f t="shared" si="41"/>
        <v>118</v>
      </c>
      <c r="Z928">
        <v>6</v>
      </c>
      <c r="AA928" s="4">
        <v>34</v>
      </c>
      <c r="AB928">
        <v>7</v>
      </c>
      <c r="AC928" s="2"/>
      <c r="AD928">
        <v>406</v>
      </c>
      <c r="AE928" s="2"/>
      <c r="AF928">
        <v>1</v>
      </c>
      <c r="AG928" t="s">
        <v>2467</v>
      </c>
    </row>
    <row r="929" spans="1:33" x14ac:dyDescent="0.25">
      <c r="A929">
        <v>928</v>
      </c>
      <c r="B929">
        <v>2014</v>
      </c>
      <c r="D929" t="s">
        <v>859</v>
      </c>
      <c r="F929" t="s">
        <v>4446</v>
      </c>
      <c r="H929" t="s">
        <v>2100</v>
      </c>
      <c r="J929" t="s">
        <v>2446</v>
      </c>
      <c r="L929" s="2" t="s">
        <v>2417</v>
      </c>
      <c r="M929" s="2" t="s">
        <v>2463</v>
      </c>
      <c r="N929" s="2">
        <v>2614</v>
      </c>
      <c r="O929" t="s">
        <v>2464</v>
      </c>
      <c r="P929" s="155">
        <v>4</v>
      </c>
      <c r="Q929">
        <v>4</v>
      </c>
      <c r="R929" s="2" t="s">
        <v>2104</v>
      </c>
      <c r="S929" s="158">
        <v>41857</v>
      </c>
      <c r="T929" s="158" t="s">
        <v>1619</v>
      </c>
      <c r="U929" s="165" t="e">
        <f t="shared" si="39"/>
        <v>#VALUE!</v>
      </c>
      <c r="V929" s="158">
        <v>41935</v>
      </c>
      <c r="W929" s="165">
        <f t="shared" si="40"/>
        <v>78</v>
      </c>
      <c r="X929" s="158">
        <v>41968</v>
      </c>
      <c r="Y929" s="165">
        <f t="shared" si="41"/>
        <v>111</v>
      </c>
      <c r="Z929">
        <v>4</v>
      </c>
      <c r="AA929" s="4">
        <v>52</v>
      </c>
      <c r="AB929">
        <v>7</v>
      </c>
      <c r="AC929" s="2"/>
      <c r="AD929">
        <v>316</v>
      </c>
      <c r="AE929" s="2"/>
      <c r="AF929">
        <v>4</v>
      </c>
      <c r="AG929" t="s">
        <v>2462</v>
      </c>
    </row>
    <row r="930" spans="1:33" x14ac:dyDescent="0.25">
      <c r="A930">
        <v>929</v>
      </c>
      <c r="B930">
        <v>2014</v>
      </c>
      <c r="D930" t="s">
        <v>859</v>
      </c>
      <c r="F930" t="s">
        <v>4446</v>
      </c>
      <c r="H930" t="s">
        <v>2100</v>
      </c>
      <c r="J930" t="s">
        <v>2446</v>
      </c>
      <c r="L930" s="2"/>
      <c r="M930" s="2"/>
      <c r="N930" s="2" t="s">
        <v>1228</v>
      </c>
      <c r="O930" t="s">
        <v>2468</v>
      </c>
      <c r="P930" s="155">
        <v>1</v>
      </c>
      <c r="Q930" s="174">
        <v>1</v>
      </c>
      <c r="R930" s="2">
        <v>208164</v>
      </c>
      <c r="S930" s="158" t="s">
        <v>1228</v>
      </c>
      <c r="T930" s="158" t="s">
        <v>1228</v>
      </c>
      <c r="U930" s="165" t="e">
        <f t="shared" si="39"/>
        <v>#VALUE!</v>
      </c>
      <c r="V930" s="158" t="s">
        <v>1228</v>
      </c>
      <c r="W930" s="165" t="e">
        <f t="shared" si="40"/>
        <v>#VALUE!</v>
      </c>
      <c r="X930" s="158">
        <v>41968</v>
      </c>
      <c r="Y930" s="165" t="e">
        <f t="shared" si="41"/>
        <v>#VALUE!</v>
      </c>
      <c r="Z930" t="e">
        <v>#DIV/0!</v>
      </c>
      <c r="AA930" t="e">
        <v>#DIV/0!</v>
      </c>
      <c r="AB930" t="e">
        <v>#DIV/0!</v>
      </c>
      <c r="AC930" s="2"/>
      <c r="AE930" s="2"/>
      <c r="AF930" t="e">
        <v>#DIV/0!</v>
      </c>
    </row>
    <row r="931" spans="1:33" x14ac:dyDescent="0.25">
      <c r="A931">
        <v>930</v>
      </c>
      <c r="B931">
        <v>2014</v>
      </c>
      <c r="D931" t="s">
        <v>859</v>
      </c>
      <c r="F931" t="s">
        <v>4446</v>
      </c>
      <c r="H931" t="s">
        <v>2100</v>
      </c>
      <c r="J931" t="s">
        <v>2446</v>
      </c>
      <c r="L931" s="2"/>
      <c r="M931" s="2"/>
      <c r="N931" s="2" t="s">
        <v>1228</v>
      </c>
      <c r="O931" t="s">
        <v>2468</v>
      </c>
      <c r="P931" s="155">
        <v>2</v>
      </c>
      <c r="Q931">
        <v>2</v>
      </c>
      <c r="R931" s="2">
        <v>228600</v>
      </c>
      <c r="S931" s="158" t="s">
        <v>1228</v>
      </c>
      <c r="T931" s="158" t="s">
        <v>1228</v>
      </c>
      <c r="U931" s="165" t="e">
        <f t="shared" si="39"/>
        <v>#VALUE!</v>
      </c>
      <c r="V931" s="158" t="s">
        <v>1228</v>
      </c>
      <c r="W931" s="165" t="e">
        <f t="shared" si="40"/>
        <v>#VALUE!</v>
      </c>
      <c r="X931" s="158">
        <v>41981</v>
      </c>
      <c r="Y931" s="165" t="e">
        <f t="shared" si="41"/>
        <v>#VALUE!</v>
      </c>
      <c r="Z931" t="e">
        <v>#DIV/0!</v>
      </c>
      <c r="AA931" t="e">
        <v>#DIV/0!</v>
      </c>
      <c r="AB931" t="e">
        <v>#DIV/0!</v>
      </c>
      <c r="AC931" s="2"/>
      <c r="AE931" s="2"/>
      <c r="AF931" t="e">
        <v>#DIV/0!</v>
      </c>
    </row>
    <row r="932" spans="1:33" x14ac:dyDescent="0.25">
      <c r="A932">
        <v>931</v>
      </c>
      <c r="B932">
        <v>2014</v>
      </c>
      <c r="D932" t="s">
        <v>859</v>
      </c>
      <c r="F932" t="s">
        <v>4446</v>
      </c>
      <c r="H932" t="s">
        <v>2100</v>
      </c>
      <c r="J932" t="s">
        <v>2446</v>
      </c>
      <c r="L932" s="2"/>
      <c r="M932" s="2"/>
      <c r="N932" s="2" t="s">
        <v>1228</v>
      </c>
      <c r="O932" t="s">
        <v>2468</v>
      </c>
      <c r="P932" s="155">
        <v>3</v>
      </c>
      <c r="Q932">
        <v>3</v>
      </c>
      <c r="R932" s="2">
        <v>208175</v>
      </c>
      <c r="S932" s="158" t="s">
        <v>1228</v>
      </c>
      <c r="T932" s="158" t="s">
        <v>1228</v>
      </c>
      <c r="U932" s="165" t="e">
        <f t="shared" si="39"/>
        <v>#VALUE!</v>
      </c>
      <c r="V932" s="158" t="s">
        <v>1228</v>
      </c>
      <c r="W932" s="165" t="e">
        <f t="shared" si="40"/>
        <v>#VALUE!</v>
      </c>
      <c r="X932" s="158">
        <v>41987</v>
      </c>
      <c r="Y932" s="165" t="e">
        <f t="shared" si="41"/>
        <v>#VALUE!</v>
      </c>
      <c r="Z932" t="e">
        <v>#DIV/0!</v>
      </c>
      <c r="AA932" t="e">
        <v>#DIV/0!</v>
      </c>
      <c r="AB932" t="e">
        <v>#DIV/0!</v>
      </c>
      <c r="AC932" s="2"/>
      <c r="AE932" s="2"/>
    </row>
    <row r="933" spans="1:33" x14ac:dyDescent="0.25">
      <c r="A933">
        <v>932</v>
      </c>
      <c r="B933">
        <v>2014</v>
      </c>
      <c r="D933" t="s">
        <v>859</v>
      </c>
      <c r="F933" t="s">
        <v>4446</v>
      </c>
      <c r="H933" t="s">
        <v>2100</v>
      </c>
      <c r="J933" t="s">
        <v>2446</v>
      </c>
      <c r="L933" s="2"/>
      <c r="M933" s="2"/>
      <c r="N933" s="2" t="s">
        <v>1228</v>
      </c>
      <c r="O933" t="s">
        <v>2468</v>
      </c>
      <c r="P933" s="155">
        <v>4</v>
      </c>
      <c r="Q933">
        <v>4</v>
      </c>
      <c r="R933" s="2" t="s">
        <v>2104</v>
      </c>
      <c r="S933" s="158" t="s">
        <v>1228</v>
      </c>
      <c r="T933" s="158" t="s">
        <v>1228</v>
      </c>
      <c r="U933" s="165" t="e">
        <f t="shared" si="39"/>
        <v>#VALUE!</v>
      </c>
      <c r="V933" s="158" t="s">
        <v>1228</v>
      </c>
      <c r="W933" s="165" t="e">
        <f t="shared" si="40"/>
        <v>#VALUE!</v>
      </c>
      <c r="X933" s="158">
        <v>41977</v>
      </c>
      <c r="Y933" s="165" t="e">
        <f t="shared" si="41"/>
        <v>#VALUE!</v>
      </c>
      <c r="Z933" t="e">
        <v>#DIV/0!</v>
      </c>
      <c r="AA933" t="e">
        <v>#DIV/0!</v>
      </c>
      <c r="AB933" t="e">
        <v>#DIV/0!</v>
      </c>
      <c r="AC933" s="2"/>
      <c r="AE933" s="2"/>
    </row>
    <row r="934" spans="1:33" x14ac:dyDescent="0.25">
      <c r="A934">
        <v>933</v>
      </c>
      <c r="B934">
        <v>2014</v>
      </c>
      <c r="D934" t="s">
        <v>859</v>
      </c>
      <c r="F934" t="s">
        <v>4446</v>
      </c>
      <c r="H934" t="s">
        <v>2100</v>
      </c>
      <c r="J934" t="s">
        <v>2446</v>
      </c>
      <c r="L934" s="2" t="s">
        <v>2469</v>
      </c>
      <c r="M934" s="2" t="s">
        <v>2470</v>
      </c>
      <c r="N934" s="2">
        <v>2672</v>
      </c>
      <c r="O934" t="s">
        <v>2471</v>
      </c>
      <c r="P934" s="155">
        <v>1</v>
      </c>
      <c r="Q934" s="174">
        <v>1</v>
      </c>
      <c r="R934" s="2">
        <v>227314</v>
      </c>
      <c r="S934" s="158" t="s">
        <v>920</v>
      </c>
      <c r="T934" s="158">
        <v>41915</v>
      </c>
      <c r="U934" s="165" t="e">
        <f t="shared" si="39"/>
        <v>#VALUE!</v>
      </c>
      <c r="V934" s="158">
        <v>41924</v>
      </c>
      <c r="W934" s="165" t="e">
        <f t="shared" si="40"/>
        <v>#VALUE!</v>
      </c>
      <c r="X934" s="158">
        <v>41988</v>
      </c>
      <c r="Y934" s="165" t="e">
        <f t="shared" si="41"/>
        <v>#VALUE!</v>
      </c>
      <c r="Z934">
        <v>6</v>
      </c>
      <c r="AA934" s="4">
        <v>31</v>
      </c>
      <c r="AB934">
        <v>7</v>
      </c>
      <c r="AC934" s="2"/>
      <c r="AD934">
        <v>192</v>
      </c>
      <c r="AE934" s="2"/>
      <c r="AF934">
        <v>2</v>
      </c>
      <c r="AG934" t="s">
        <v>2472</v>
      </c>
    </row>
    <row r="935" spans="1:33" x14ac:dyDescent="0.25">
      <c r="A935">
        <v>934</v>
      </c>
      <c r="B935">
        <v>2014</v>
      </c>
      <c r="D935" t="s">
        <v>859</v>
      </c>
      <c r="F935" t="s">
        <v>4446</v>
      </c>
      <c r="H935" t="s">
        <v>2100</v>
      </c>
      <c r="J935" t="s">
        <v>2446</v>
      </c>
      <c r="L935" s="2" t="s">
        <v>2469</v>
      </c>
      <c r="M935" s="2" t="s">
        <v>2470</v>
      </c>
      <c r="N935" s="2">
        <v>2672</v>
      </c>
      <c r="O935" t="s">
        <v>2471</v>
      </c>
      <c r="P935" s="155">
        <v>2</v>
      </c>
      <c r="Q935">
        <v>2</v>
      </c>
      <c r="R935" s="2">
        <v>6891</v>
      </c>
      <c r="S935" s="158">
        <v>41845</v>
      </c>
      <c r="T935" s="158">
        <v>41918</v>
      </c>
      <c r="U935" s="165">
        <f t="shared" si="39"/>
        <v>73</v>
      </c>
      <c r="V935" s="158">
        <v>41931</v>
      </c>
      <c r="W935" s="165">
        <f t="shared" si="40"/>
        <v>86</v>
      </c>
      <c r="X935" s="158">
        <v>41960</v>
      </c>
      <c r="Y935" s="165">
        <f t="shared" si="41"/>
        <v>115</v>
      </c>
      <c r="Z935">
        <v>6</v>
      </c>
      <c r="AA935" s="4">
        <v>35</v>
      </c>
      <c r="AB935">
        <v>8</v>
      </c>
      <c r="AC935" s="2"/>
      <c r="AD935">
        <v>287</v>
      </c>
      <c r="AE935" s="2"/>
      <c r="AF935">
        <v>1</v>
      </c>
      <c r="AG935" t="s">
        <v>2473</v>
      </c>
    </row>
    <row r="936" spans="1:33" x14ac:dyDescent="0.25">
      <c r="A936">
        <v>935</v>
      </c>
      <c r="B936">
        <v>2014</v>
      </c>
      <c r="D936" t="s">
        <v>859</v>
      </c>
      <c r="F936" t="s">
        <v>4446</v>
      </c>
      <c r="H936" t="s">
        <v>2100</v>
      </c>
      <c r="J936" t="s">
        <v>2446</v>
      </c>
      <c r="L936" s="2" t="s">
        <v>2469</v>
      </c>
      <c r="M936" s="2" t="s">
        <v>2470</v>
      </c>
      <c r="N936" s="2">
        <v>2672</v>
      </c>
      <c r="O936" t="s">
        <v>2471</v>
      </c>
      <c r="P936" s="155">
        <v>3</v>
      </c>
      <c r="Q936">
        <v>3</v>
      </c>
      <c r="R936" s="2">
        <v>6697</v>
      </c>
      <c r="S936" s="158">
        <v>41845</v>
      </c>
      <c r="T936" s="158">
        <v>41917</v>
      </c>
      <c r="U936" s="165">
        <f t="shared" si="39"/>
        <v>72</v>
      </c>
      <c r="V936" s="158">
        <v>41929</v>
      </c>
      <c r="W936" s="165">
        <f t="shared" si="40"/>
        <v>84</v>
      </c>
      <c r="X936" s="158">
        <v>41977</v>
      </c>
      <c r="Y936" s="165">
        <f t="shared" si="41"/>
        <v>132</v>
      </c>
      <c r="Z936">
        <v>6</v>
      </c>
      <c r="AA936" s="4">
        <v>30</v>
      </c>
      <c r="AB936">
        <v>8</v>
      </c>
      <c r="AC936" s="2"/>
      <c r="AD936">
        <v>150</v>
      </c>
      <c r="AE936" s="2"/>
      <c r="AF936">
        <v>3</v>
      </c>
      <c r="AG936" t="s">
        <v>2474</v>
      </c>
    </row>
    <row r="937" spans="1:33" x14ac:dyDescent="0.25">
      <c r="A937">
        <v>936</v>
      </c>
      <c r="B937">
        <v>2014</v>
      </c>
      <c r="D937" t="s">
        <v>859</v>
      </c>
      <c r="F937" t="s">
        <v>4446</v>
      </c>
      <c r="H937" t="s">
        <v>2100</v>
      </c>
      <c r="J937" t="s">
        <v>2446</v>
      </c>
      <c r="L937" s="2" t="s">
        <v>2469</v>
      </c>
      <c r="M937" s="2" t="s">
        <v>2470</v>
      </c>
      <c r="N937" s="2">
        <v>2672</v>
      </c>
      <c r="O937" t="s">
        <v>2471</v>
      </c>
      <c r="P937" s="155">
        <v>4</v>
      </c>
      <c r="Q937">
        <v>4</v>
      </c>
      <c r="R937" s="2" t="s">
        <v>2104</v>
      </c>
      <c r="S937" s="158">
        <v>41845</v>
      </c>
      <c r="T937" s="158">
        <v>41912</v>
      </c>
      <c r="U937" s="165">
        <f t="shared" si="39"/>
        <v>67</v>
      </c>
      <c r="V937" s="158">
        <v>41925</v>
      </c>
      <c r="W937" s="165">
        <f t="shared" si="40"/>
        <v>80</v>
      </c>
      <c r="X937" s="158">
        <v>41983</v>
      </c>
      <c r="Y937" s="165">
        <f t="shared" si="41"/>
        <v>138</v>
      </c>
      <c r="Z937">
        <v>3</v>
      </c>
      <c r="AA937" s="4">
        <v>29</v>
      </c>
      <c r="AB937">
        <v>7</v>
      </c>
      <c r="AC937" s="2"/>
      <c r="AD937">
        <v>75</v>
      </c>
      <c r="AE937" s="2"/>
      <c r="AF937">
        <v>4</v>
      </c>
      <c r="AG937" t="s">
        <v>2475</v>
      </c>
    </row>
    <row r="938" spans="1:33" x14ac:dyDescent="0.25">
      <c r="A938">
        <v>937</v>
      </c>
      <c r="B938">
        <v>2014</v>
      </c>
      <c r="D938" t="s">
        <v>859</v>
      </c>
      <c r="F938" t="s">
        <v>4446</v>
      </c>
      <c r="H938" t="s">
        <v>2100</v>
      </c>
      <c r="J938" t="s">
        <v>2446</v>
      </c>
      <c r="L938" s="2" t="s">
        <v>2476</v>
      </c>
      <c r="M938" s="2" t="s">
        <v>2477</v>
      </c>
      <c r="N938" s="2">
        <v>2607</v>
      </c>
      <c r="O938" t="s">
        <v>2478</v>
      </c>
      <c r="P938" s="155">
        <v>1</v>
      </c>
      <c r="Q938" s="174">
        <v>1</v>
      </c>
      <c r="R938" s="2">
        <v>5684</v>
      </c>
      <c r="S938" s="158">
        <v>41857</v>
      </c>
      <c r="T938" s="158">
        <v>41916</v>
      </c>
      <c r="U938" s="165">
        <f t="shared" si="39"/>
        <v>59</v>
      </c>
      <c r="V938" s="158">
        <v>41929</v>
      </c>
      <c r="W938" s="165">
        <f t="shared" si="40"/>
        <v>72</v>
      </c>
      <c r="X938" s="158">
        <v>42001</v>
      </c>
      <c r="Y938" s="165">
        <f t="shared" si="41"/>
        <v>144</v>
      </c>
      <c r="Z938">
        <v>7</v>
      </c>
      <c r="AA938" s="4">
        <v>36</v>
      </c>
      <c r="AB938">
        <v>8</v>
      </c>
      <c r="AC938" s="2"/>
      <c r="AD938">
        <v>513</v>
      </c>
      <c r="AE938" s="2"/>
      <c r="AF938">
        <v>2</v>
      </c>
      <c r="AG938" t="s">
        <v>2473</v>
      </c>
    </row>
    <row r="939" spans="1:33" x14ac:dyDescent="0.25">
      <c r="A939">
        <v>938</v>
      </c>
      <c r="B939">
        <v>2014</v>
      </c>
      <c r="D939" t="s">
        <v>859</v>
      </c>
      <c r="F939" t="s">
        <v>4446</v>
      </c>
      <c r="H939" t="s">
        <v>2100</v>
      </c>
      <c r="J939" t="s">
        <v>2446</v>
      </c>
      <c r="L939" s="2" t="s">
        <v>2476</v>
      </c>
      <c r="M939" s="2" t="s">
        <v>2477</v>
      </c>
      <c r="N939" s="2">
        <v>2607</v>
      </c>
      <c r="O939" t="s">
        <v>2478</v>
      </c>
      <c r="P939" s="155">
        <v>2</v>
      </c>
      <c r="Q939">
        <v>2</v>
      </c>
      <c r="R939" s="2">
        <v>204411</v>
      </c>
      <c r="S939" s="158">
        <v>41857</v>
      </c>
      <c r="T939" s="158">
        <v>41918</v>
      </c>
      <c r="U939" s="165">
        <f t="shared" si="39"/>
        <v>61</v>
      </c>
      <c r="V939" s="158">
        <v>41932</v>
      </c>
      <c r="W939" s="165">
        <f t="shared" si="40"/>
        <v>75</v>
      </c>
      <c r="X939" s="158">
        <v>41976</v>
      </c>
      <c r="Y939" s="165">
        <f t="shared" si="41"/>
        <v>119</v>
      </c>
      <c r="Z939">
        <v>6</v>
      </c>
      <c r="AA939" s="4">
        <v>39</v>
      </c>
      <c r="AB939">
        <v>8</v>
      </c>
      <c r="AC939" s="2"/>
      <c r="AD939">
        <v>450</v>
      </c>
      <c r="AE939" s="2"/>
      <c r="AF939">
        <v>3</v>
      </c>
      <c r="AG939" t="s">
        <v>2479</v>
      </c>
    </row>
    <row r="940" spans="1:33" x14ac:dyDescent="0.25">
      <c r="A940">
        <v>939</v>
      </c>
      <c r="B940">
        <v>2014</v>
      </c>
      <c r="D940" t="s">
        <v>859</v>
      </c>
      <c r="F940" t="s">
        <v>4446</v>
      </c>
      <c r="H940" t="s">
        <v>2100</v>
      </c>
      <c r="J940" t="s">
        <v>2446</v>
      </c>
      <c r="L940" s="2" t="s">
        <v>2476</v>
      </c>
      <c r="M940" s="2" t="s">
        <v>2477</v>
      </c>
      <c r="N940" s="2">
        <v>2607</v>
      </c>
      <c r="O940" t="s">
        <v>2478</v>
      </c>
      <c r="P940" s="155">
        <v>3</v>
      </c>
      <c r="Q940">
        <v>3</v>
      </c>
      <c r="R940" s="2">
        <v>231475</v>
      </c>
      <c r="S940" s="158">
        <v>41857</v>
      </c>
      <c r="T940" s="158">
        <v>41916</v>
      </c>
      <c r="U940" s="165">
        <f t="shared" si="39"/>
        <v>59</v>
      </c>
      <c r="V940" s="158">
        <v>41929</v>
      </c>
      <c r="W940" s="165">
        <f t="shared" si="40"/>
        <v>72</v>
      </c>
      <c r="X940" s="158">
        <v>41980</v>
      </c>
      <c r="Y940" s="165">
        <f t="shared" si="41"/>
        <v>123</v>
      </c>
      <c r="Z940">
        <v>6</v>
      </c>
      <c r="AA940" s="4">
        <v>37</v>
      </c>
      <c r="AB940">
        <v>8</v>
      </c>
      <c r="AC940" s="2"/>
      <c r="AD940">
        <v>465</v>
      </c>
      <c r="AE940" s="2"/>
      <c r="AF940">
        <v>1</v>
      </c>
      <c r="AG940" t="s">
        <v>2473</v>
      </c>
    </row>
    <row r="941" spans="1:33" x14ac:dyDescent="0.25">
      <c r="A941">
        <v>940</v>
      </c>
      <c r="B941">
        <v>2014</v>
      </c>
      <c r="D941" t="s">
        <v>859</v>
      </c>
      <c r="F941" t="s">
        <v>4446</v>
      </c>
      <c r="H941" t="s">
        <v>2100</v>
      </c>
      <c r="J941" t="s">
        <v>2446</v>
      </c>
      <c r="L941" s="2" t="s">
        <v>2476</v>
      </c>
      <c r="M941" s="2" t="s">
        <v>2477</v>
      </c>
      <c r="N941" s="2">
        <v>2607</v>
      </c>
      <c r="O941" t="s">
        <v>2478</v>
      </c>
      <c r="P941" s="155">
        <v>4</v>
      </c>
      <c r="Q941">
        <v>4</v>
      </c>
      <c r="R941" s="2" t="s">
        <v>2104</v>
      </c>
      <c r="S941" s="158">
        <v>41857</v>
      </c>
      <c r="T941" s="158">
        <v>41912</v>
      </c>
      <c r="U941" s="165">
        <f t="shared" si="39"/>
        <v>55</v>
      </c>
      <c r="V941" s="158">
        <v>41925</v>
      </c>
      <c r="W941" s="165">
        <f t="shared" si="40"/>
        <v>68</v>
      </c>
      <c r="X941" s="158">
        <v>41992</v>
      </c>
      <c r="Y941" s="165">
        <f t="shared" si="41"/>
        <v>135</v>
      </c>
      <c r="Z941">
        <v>4</v>
      </c>
      <c r="AA941" s="4">
        <v>37</v>
      </c>
      <c r="AB941">
        <v>7</v>
      </c>
      <c r="AC941" s="2"/>
      <c r="AD941">
        <v>288</v>
      </c>
      <c r="AE941" s="2"/>
      <c r="AF941">
        <v>4</v>
      </c>
      <c r="AG941" t="s">
        <v>2462</v>
      </c>
    </row>
    <row r="942" spans="1:33" x14ac:dyDescent="0.25">
      <c r="A942">
        <v>941</v>
      </c>
      <c r="B942">
        <v>2014</v>
      </c>
      <c r="D942" t="s">
        <v>859</v>
      </c>
      <c r="F942" t="s">
        <v>4446</v>
      </c>
      <c r="H942" t="s">
        <v>2100</v>
      </c>
      <c r="J942" t="s">
        <v>2446</v>
      </c>
      <c r="L942" s="2"/>
      <c r="M942" s="2"/>
      <c r="N942" s="2" t="s">
        <v>1228</v>
      </c>
      <c r="O942" t="s">
        <v>2480</v>
      </c>
      <c r="P942" s="155">
        <v>1</v>
      </c>
      <c r="Q942" s="174">
        <v>1</v>
      </c>
      <c r="R942" s="2">
        <v>203739</v>
      </c>
      <c r="S942" s="158">
        <v>41852</v>
      </c>
      <c r="T942" s="158">
        <v>41912</v>
      </c>
      <c r="U942" s="165">
        <f t="shared" si="39"/>
        <v>60</v>
      </c>
      <c r="V942" s="158">
        <v>41927</v>
      </c>
      <c r="W942" s="165">
        <f t="shared" si="40"/>
        <v>75</v>
      </c>
      <c r="X942" s="158">
        <v>42000</v>
      </c>
      <c r="Y942" s="165">
        <f t="shared" si="41"/>
        <v>148</v>
      </c>
      <c r="Z942">
        <v>6</v>
      </c>
      <c r="AA942" s="4">
        <v>34</v>
      </c>
      <c r="AB942">
        <v>7</v>
      </c>
      <c r="AC942" s="2"/>
      <c r="AD942">
        <v>152</v>
      </c>
      <c r="AE942" s="2"/>
      <c r="AF942">
        <v>3</v>
      </c>
      <c r="AG942" t="s">
        <v>2481</v>
      </c>
    </row>
    <row r="943" spans="1:33" x14ac:dyDescent="0.25">
      <c r="A943">
        <v>942</v>
      </c>
      <c r="B943">
        <v>2014</v>
      </c>
      <c r="D943" t="s">
        <v>859</v>
      </c>
      <c r="F943" t="s">
        <v>4446</v>
      </c>
      <c r="H943" t="s">
        <v>2100</v>
      </c>
      <c r="J943" t="s">
        <v>2446</v>
      </c>
      <c r="L943" s="2"/>
      <c r="M943" s="2"/>
      <c r="N943" s="2" t="s">
        <v>1228</v>
      </c>
      <c r="O943" t="s">
        <v>2480</v>
      </c>
      <c r="P943" s="155">
        <v>2</v>
      </c>
      <c r="Q943">
        <v>2</v>
      </c>
      <c r="R943" s="2">
        <v>208140</v>
      </c>
      <c r="S943" s="158">
        <v>41852</v>
      </c>
      <c r="T943" s="158">
        <v>41916</v>
      </c>
      <c r="U943" s="165">
        <f t="shared" si="39"/>
        <v>64</v>
      </c>
      <c r="V943" s="158">
        <v>41925</v>
      </c>
      <c r="W943" s="165">
        <f t="shared" si="40"/>
        <v>73</v>
      </c>
      <c r="X943" s="158">
        <v>41959</v>
      </c>
      <c r="Y943" s="165">
        <f t="shared" si="41"/>
        <v>107</v>
      </c>
      <c r="Z943">
        <v>6</v>
      </c>
      <c r="AA943" s="4">
        <v>34</v>
      </c>
      <c r="AB943">
        <v>8</v>
      </c>
      <c r="AC943" s="2"/>
      <c r="AD943">
        <v>217</v>
      </c>
      <c r="AE943" s="2"/>
      <c r="AF943">
        <v>1</v>
      </c>
      <c r="AG943" t="s">
        <v>2482</v>
      </c>
    </row>
    <row r="944" spans="1:33" x14ac:dyDescent="0.25">
      <c r="A944">
        <v>943</v>
      </c>
      <c r="B944">
        <v>2014</v>
      </c>
      <c r="D944" t="s">
        <v>859</v>
      </c>
      <c r="F944" t="s">
        <v>4446</v>
      </c>
      <c r="H944" t="s">
        <v>2100</v>
      </c>
      <c r="J944" t="s">
        <v>2446</v>
      </c>
      <c r="L944" s="2"/>
      <c r="M944" s="2"/>
      <c r="N944" s="2" t="s">
        <v>1228</v>
      </c>
      <c r="O944" t="s">
        <v>2480</v>
      </c>
      <c r="P944" s="155">
        <v>3</v>
      </c>
      <c r="Q944">
        <v>3</v>
      </c>
      <c r="R944" s="2">
        <v>5503</v>
      </c>
      <c r="S944" s="158">
        <v>41852</v>
      </c>
      <c r="T944" s="158">
        <v>41914</v>
      </c>
      <c r="U944" s="165">
        <f t="shared" si="39"/>
        <v>62</v>
      </c>
      <c r="V944" s="158">
        <v>41922</v>
      </c>
      <c r="W944" s="165">
        <f t="shared" si="40"/>
        <v>70</v>
      </c>
      <c r="X944" s="158">
        <v>41992</v>
      </c>
      <c r="Y944" s="165">
        <f t="shared" si="41"/>
        <v>140</v>
      </c>
      <c r="Z944">
        <v>7</v>
      </c>
      <c r="AA944" s="4">
        <v>35</v>
      </c>
      <c r="AB944">
        <v>8</v>
      </c>
      <c r="AC944" s="2"/>
      <c r="AD944">
        <v>148</v>
      </c>
      <c r="AE944" s="2"/>
      <c r="AF944">
        <v>2</v>
      </c>
      <c r="AG944" t="s">
        <v>2482</v>
      </c>
    </row>
    <row r="945" spans="1:33" x14ac:dyDescent="0.25">
      <c r="A945">
        <v>944</v>
      </c>
      <c r="B945">
        <v>2014</v>
      </c>
      <c r="D945" t="s">
        <v>859</v>
      </c>
      <c r="F945" t="s">
        <v>4446</v>
      </c>
      <c r="H945" t="s">
        <v>2100</v>
      </c>
      <c r="J945" t="s">
        <v>2446</v>
      </c>
      <c r="L945" s="2"/>
      <c r="M945" s="2"/>
      <c r="N945" s="2" t="s">
        <v>1228</v>
      </c>
      <c r="O945" t="s">
        <v>2480</v>
      </c>
      <c r="P945" s="155">
        <v>4</v>
      </c>
      <c r="Q945">
        <v>4</v>
      </c>
      <c r="R945" s="2" t="s">
        <v>2104</v>
      </c>
      <c r="S945" s="158">
        <v>41852</v>
      </c>
      <c r="T945" s="158">
        <v>41910</v>
      </c>
      <c r="U945" s="165">
        <f t="shared" si="39"/>
        <v>58</v>
      </c>
      <c r="V945" s="158">
        <v>41918</v>
      </c>
      <c r="W945" s="165">
        <f t="shared" si="40"/>
        <v>66</v>
      </c>
      <c r="X945" s="158">
        <v>41975</v>
      </c>
      <c r="Y945" s="165">
        <f t="shared" si="41"/>
        <v>123</v>
      </c>
      <c r="Z945">
        <v>3</v>
      </c>
      <c r="AA945" s="4">
        <v>36</v>
      </c>
      <c r="AB945">
        <v>7</v>
      </c>
      <c r="AC945" s="2"/>
      <c r="AD945">
        <v>120</v>
      </c>
      <c r="AE945" s="2"/>
      <c r="AF945">
        <v>4</v>
      </c>
      <c r="AG945" t="s">
        <v>2483</v>
      </c>
    </row>
    <row r="946" spans="1:33" x14ac:dyDescent="0.25">
      <c r="A946">
        <v>945</v>
      </c>
      <c r="B946">
        <v>2014</v>
      </c>
      <c r="D946" t="s">
        <v>859</v>
      </c>
      <c r="F946" t="s">
        <v>4446</v>
      </c>
      <c r="H946" t="s">
        <v>2100</v>
      </c>
      <c r="J946" t="s">
        <v>2446</v>
      </c>
      <c r="L946" s="2" t="s">
        <v>2484</v>
      </c>
      <c r="M946" s="2" t="s">
        <v>2485</v>
      </c>
      <c r="N946" s="2">
        <v>2605</v>
      </c>
      <c r="O946" t="s">
        <v>2486</v>
      </c>
      <c r="P946" s="155">
        <v>1</v>
      </c>
      <c r="Q946" s="174">
        <v>1</v>
      </c>
      <c r="R946" s="2">
        <v>208173</v>
      </c>
      <c r="S946" s="158">
        <v>41857</v>
      </c>
      <c r="T946" s="158">
        <v>41915</v>
      </c>
      <c r="U946" s="165">
        <f t="shared" ref="U946:U1009" si="42">_xlfn.DAYS(T946,S946)</f>
        <v>58</v>
      </c>
      <c r="V946" s="158">
        <v>41927</v>
      </c>
      <c r="W946" s="165">
        <f t="shared" ref="W946:W1009" si="43">_xlfn.DAYS(V946,S946)</f>
        <v>70</v>
      </c>
      <c r="X946" s="158">
        <v>41979</v>
      </c>
      <c r="Y946" s="165">
        <f t="shared" ref="Y946:Y1009" si="44">_xlfn.DAYS(X946,S946)</f>
        <v>122</v>
      </c>
      <c r="Z946">
        <v>6</v>
      </c>
      <c r="AA946" s="4">
        <v>35</v>
      </c>
      <c r="AB946">
        <v>7</v>
      </c>
      <c r="AC946" s="2"/>
      <c r="AD946">
        <v>388</v>
      </c>
      <c r="AE946" s="2"/>
      <c r="AF946">
        <v>3</v>
      </c>
      <c r="AG946" t="s">
        <v>2487</v>
      </c>
    </row>
    <row r="947" spans="1:33" x14ac:dyDescent="0.25">
      <c r="A947">
        <v>946</v>
      </c>
      <c r="B947">
        <v>2014</v>
      </c>
      <c r="D947" t="s">
        <v>859</v>
      </c>
      <c r="F947" t="s">
        <v>4446</v>
      </c>
      <c r="H947" t="s">
        <v>2100</v>
      </c>
      <c r="J947" t="s">
        <v>2446</v>
      </c>
      <c r="L947" s="2" t="s">
        <v>2484</v>
      </c>
      <c r="M947" s="2" t="s">
        <v>2485</v>
      </c>
      <c r="N947" s="2">
        <v>2605</v>
      </c>
      <c r="O947" t="s">
        <v>2486</v>
      </c>
      <c r="P947" s="155">
        <v>2</v>
      </c>
      <c r="Q947">
        <v>2</v>
      </c>
      <c r="R947" s="2">
        <v>208137</v>
      </c>
      <c r="S947" s="158">
        <v>41857</v>
      </c>
      <c r="T947" s="158">
        <v>41917</v>
      </c>
      <c r="U947" s="165">
        <f t="shared" si="42"/>
        <v>60</v>
      </c>
      <c r="V947" s="158">
        <v>41931</v>
      </c>
      <c r="W947" s="165">
        <f t="shared" si="43"/>
        <v>74</v>
      </c>
      <c r="X947" s="158">
        <v>41973</v>
      </c>
      <c r="Y947" s="165">
        <f t="shared" si="44"/>
        <v>116</v>
      </c>
      <c r="Z947">
        <v>6</v>
      </c>
      <c r="AA947" s="4">
        <v>36</v>
      </c>
      <c r="AB947">
        <v>7</v>
      </c>
      <c r="AC947" s="2"/>
      <c r="AD947">
        <v>360</v>
      </c>
      <c r="AE947" s="2"/>
      <c r="AF947">
        <v>2</v>
      </c>
      <c r="AG947" t="s">
        <v>2488</v>
      </c>
    </row>
    <row r="948" spans="1:33" x14ac:dyDescent="0.25">
      <c r="A948">
        <v>947</v>
      </c>
      <c r="B948">
        <v>2014</v>
      </c>
      <c r="D948" t="s">
        <v>859</v>
      </c>
      <c r="F948" t="s">
        <v>4446</v>
      </c>
      <c r="H948" t="s">
        <v>2100</v>
      </c>
      <c r="J948" t="s">
        <v>2446</v>
      </c>
      <c r="L948" s="2" t="s">
        <v>2484</v>
      </c>
      <c r="M948" s="2" t="s">
        <v>2485</v>
      </c>
      <c r="N948" s="2">
        <v>2605</v>
      </c>
      <c r="O948" t="s">
        <v>2486</v>
      </c>
      <c r="P948" s="155">
        <v>3</v>
      </c>
      <c r="Q948">
        <v>3</v>
      </c>
      <c r="R948" s="2">
        <v>208190</v>
      </c>
      <c r="S948" s="158">
        <v>41857</v>
      </c>
      <c r="T948" s="158">
        <v>41916</v>
      </c>
      <c r="U948" s="165">
        <f t="shared" si="42"/>
        <v>59</v>
      </c>
      <c r="V948" s="158">
        <v>41929</v>
      </c>
      <c r="W948" s="165">
        <f t="shared" si="43"/>
        <v>72</v>
      </c>
      <c r="X948" s="158">
        <v>41972</v>
      </c>
      <c r="Y948" s="165">
        <f t="shared" si="44"/>
        <v>115</v>
      </c>
      <c r="Z948">
        <v>6</v>
      </c>
      <c r="AA948" s="4">
        <v>38</v>
      </c>
      <c r="AB948">
        <v>8</v>
      </c>
      <c r="AC948" s="2"/>
      <c r="AD948">
        <v>263</v>
      </c>
      <c r="AE948" s="2"/>
      <c r="AF948">
        <v>1</v>
      </c>
      <c r="AG948" t="s">
        <v>2489</v>
      </c>
    </row>
    <row r="949" spans="1:33" x14ac:dyDescent="0.25">
      <c r="A949">
        <v>948</v>
      </c>
      <c r="B949">
        <v>2014</v>
      </c>
      <c r="D949" t="s">
        <v>859</v>
      </c>
      <c r="F949" t="s">
        <v>4446</v>
      </c>
      <c r="H949" t="s">
        <v>2100</v>
      </c>
      <c r="J949" t="s">
        <v>2446</v>
      </c>
      <c r="L949" s="2" t="s">
        <v>2484</v>
      </c>
      <c r="M949" s="2" t="s">
        <v>2485</v>
      </c>
      <c r="N949" s="2">
        <v>2605</v>
      </c>
      <c r="O949" t="s">
        <v>2486</v>
      </c>
      <c r="P949" s="155">
        <v>4</v>
      </c>
      <c r="Q949">
        <v>4</v>
      </c>
      <c r="R949" s="2" t="s">
        <v>2104</v>
      </c>
      <c r="S949" s="158">
        <v>41857</v>
      </c>
      <c r="T949" s="158">
        <v>41912</v>
      </c>
      <c r="U949" s="165">
        <f t="shared" si="42"/>
        <v>55</v>
      </c>
      <c r="V949" s="158">
        <v>41924</v>
      </c>
      <c r="W949" s="165">
        <f t="shared" si="43"/>
        <v>67</v>
      </c>
      <c r="X949" s="158">
        <v>41975</v>
      </c>
      <c r="Y949" s="165">
        <f t="shared" si="44"/>
        <v>118</v>
      </c>
      <c r="Z949">
        <v>4</v>
      </c>
      <c r="AA949" s="4">
        <v>42</v>
      </c>
      <c r="AB949">
        <v>7</v>
      </c>
      <c r="AC949" s="2"/>
      <c r="AD949">
        <v>464</v>
      </c>
      <c r="AE949" s="2"/>
      <c r="AF949">
        <v>4</v>
      </c>
      <c r="AG949" t="s">
        <v>2483</v>
      </c>
    </row>
    <row r="950" spans="1:33" x14ac:dyDescent="0.25">
      <c r="A950">
        <v>949</v>
      </c>
      <c r="B950">
        <v>2014</v>
      </c>
      <c r="D950" t="s">
        <v>859</v>
      </c>
      <c r="F950" t="s">
        <v>4446</v>
      </c>
      <c r="H950" t="s">
        <v>2100</v>
      </c>
      <c r="J950" t="s">
        <v>2446</v>
      </c>
      <c r="L950" s="2" t="s">
        <v>2490</v>
      </c>
      <c r="M950" s="2" t="s">
        <v>2491</v>
      </c>
      <c r="N950" s="2">
        <v>2624</v>
      </c>
      <c r="O950" t="s">
        <v>2492</v>
      </c>
      <c r="P950" s="155">
        <v>1</v>
      </c>
      <c r="Q950" s="174">
        <v>1</v>
      </c>
      <c r="R950" s="2">
        <v>5634</v>
      </c>
      <c r="S950" s="158">
        <v>41855</v>
      </c>
      <c r="T950" s="158">
        <v>41910</v>
      </c>
      <c r="U950" s="165">
        <f t="shared" si="42"/>
        <v>55</v>
      </c>
      <c r="V950" s="158">
        <v>41923</v>
      </c>
      <c r="W950" s="165">
        <f t="shared" si="43"/>
        <v>68</v>
      </c>
      <c r="X950" s="158">
        <v>41975</v>
      </c>
      <c r="Y950" s="165">
        <f t="shared" si="44"/>
        <v>120</v>
      </c>
      <c r="Z950">
        <v>6</v>
      </c>
      <c r="AA950" s="4">
        <v>36</v>
      </c>
      <c r="AB950">
        <v>8</v>
      </c>
      <c r="AC950" s="2"/>
      <c r="AD950">
        <v>410</v>
      </c>
      <c r="AE950" s="2"/>
      <c r="AF950">
        <v>2</v>
      </c>
      <c r="AG950" t="s">
        <v>2489</v>
      </c>
    </row>
    <row r="951" spans="1:33" x14ac:dyDescent="0.25">
      <c r="A951">
        <v>950</v>
      </c>
      <c r="B951">
        <v>2014</v>
      </c>
      <c r="D951" t="s">
        <v>859</v>
      </c>
      <c r="F951" t="s">
        <v>4446</v>
      </c>
      <c r="H951" t="s">
        <v>2100</v>
      </c>
      <c r="J951" t="s">
        <v>2446</v>
      </c>
      <c r="L951" s="2" t="s">
        <v>2490</v>
      </c>
      <c r="M951" s="2" t="s">
        <v>2491</v>
      </c>
      <c r="N951" s="2">
        <v>2624</v>
      </c>
      <c r="O951" t="s">
        <v>2492</v>
      </c>
      <c r="P951" s="155">
        <v>2</v>
      </c>
      <c r="Q951">
        <v>2</v>
      </c>
      <c r="R951" s="2">
        <v>222373</v>
      </c>
      <c r="S951" s="158">
        <v>41855</v>
      </c>
      <c r="T951" s="158">
        <v>41927</v>
      </c>
      <c r="U951" s="165">
        <f t="shared" si="42"/>
        <v>72</v>
      </c>
      <c r="V951" s="158">
        <v>41934</v>
      </c>
      <c r="W951" s="165">
        <f t="shared" si="43"/>
        <v>79</v>
      </c>
      <c r="X951" s="158">
        <v>41982</v>
      </c>
      <c r="Y951" s="165">
        <f t="shared" si="44"/>
        <v>127</v>
      </c>
      <c r="Z951">
        <v>6</v>
      </c>
      <c r="AA951" s="4">
        <v>36</v>
      </c>
      <c r="AB951">
        <v>8</v>
      </c>
      <c r="AC951" s="2"/>
      <c r="AD951">
        <v>385</v>
      </c>
      <c r="AE951" s="2"/>
      <c r="AF951">
        <v>3</v>
      </c>
      <c r="AG951" t="s">
        <v>2493</v>
      </c>
    </row>
    <row r="952" spans="1:33" x14ac:dyDescent="0.25">
      <c r="A952">
        <v>951</v>
      </c>
      <c r="B952">
        <v>2014</v>
      </c>
      <c r="D952" t="s">
        <v>859</v>
      </c>
      <c r="F952" t="s">
        <v>4446</v>
      </c>
      <c r="H952" t="s">
        <v>2100</v>
      </c>
      <c r="J952" t="s">
        <v>2446</v>
      </c>
      <c r="L952" s="2" t="s">
        <v>2490</v>
      </c>
      <c r="M952" s="2" t="s">
        <v>2491</v>
      </c>
      <c r="N952" s="2">
        <v>2624</v>
      </c>
      <c r="O952" t="s">
        <v>2492</v>
      </c>
      <c r="P952" s="155">
        <v>3</v>
      </c>
      <c r="Q952">
        <v>3</v>
      </c>
      <c r="R952" s="2">
        <v>226973</v>
      </c>
      <c r="S952" s="158">
        <v>41855</v>
      </c>
      <c r="T952" s="158">
        <v>41927</v>
      </c>
      <c r="U952" s="165">
        <f t="shared" si="42"/>
        <v>72</v>
      </c>
      <c r="V952" s="158">
        <v>41935</v>
      </c>
      <c r="W952" s="165">
        <f t="shared" si="43"/>
        <v>80</v>
      </c>
      <c r="X952" s="158">
        <v>41981</v>
      </c>
      <c r="Y952" s="165">
        <f t="shared" si="44"/>
        <v>126</v>
      </c>
      <c r="Z952">
        <v>7</v>
      </c>
      <c r="AA952" s="4">
        <v>37</v>
      </c>
      <c r="AB952">
        <v>9</v>
      </c>
      <c r="AC952" s="2"/>
      <c r="AD952">
        <v>428</v>
      </c>
      <c r="AE952" s="2"/>
      <c r="AF952">
        <v>1</v>
      </c>
      <c r="AG952" t="s">
        <v>2489</v>
      </c>
    </row>
    <row r="953" spans="1:33" x14ac:dyDescent="0.25">
      <c r="A953">
        <v>952</v>
      </c>
      <c r="B953">
        <v>2014</v>
      </c>
      <c r="D953" t="s">
        <v>859</v>
      </c>
      <c r="F953" t="s">
        <v>4446</v>
      </c>
      <c r="H953" t="s">
        <v>2100</v>
      </c>
      <c r="J953" t="s">
        <v>2446</v>
      </c>
      <c r="L953" s="2" t="s">
        <v>2490</v>
      </c>
      <c r="M953" s="2" t="s">
        <v>2491</v>
      </c>
      <c r="N953" s="2">
        <v>2624</v>
      </c>
      <c r="O953" t="s">
        <v>2492</v>
      </c>
      <c r="P953" s="155">
        <v>4</v>
      </c>
      <c r="Q953">
        <v>4</v>
      </c>
      <c r="R953" s="2" t="s">
        <v>2104</v>
      </c>
      <c r="S953" s="158">
        <v>41855</v>
      </c>
      <c r="T953" s="158">
        <v>41925</v>
      </c>
      <c r="U953" s="165">
        <f t="shared" si="42"/>
        <v>70</v>
      </c>
      <c r="V953" s="158">
        <v>41933</v>
      </c>
      <c r="W953" s="165">
        <f t="shared" si="43"/>
        <v>78</v>
      </c>
      <c r="X953" s="158">
        <v>41984</v>
      </c>
      <c r="Y953" s="165">
        <f t="shared" si="44"/>
        <v>129</v>
      </c>
      <c r="Z953">
        <v>4</v>
      </c>
      <c r="AA953" s="4">
        <v>54</v>
      </c>
      <c r="AB953">
        <v>6</v>
      </c>
      <c r="AC953" s="2"/>
      <c r="AD953">
        <v>152</v>
      </c>
      <c r="AE953" s="2"/>
      <c r="AF953">
        <v>4</v>
      </c>
      <c r="AG953" t="s">
        <v>2483</v>
      </c>
    </row>
    <row r="954" spans="1:33" x14ac:dyDescent="0.25">
      <c r="A954">
        <v>953</v>
      </c>
      <c r="B954">
        <v>2014</v>
      </c>
      <c r="D954" t="s">
        <v>859</v>
      </c>
      <c r="F954" t="s">
        <v>4446</v>
      </c>
      <c r="H954" t="s">
        <v>2100</v>
      </c>
      <c r="J954" t="s">
        <v>2446</v>
      </c>
      <c r="L954" s="2" t="s">
        <v>2494</v>
      </c>
      <c r="M954" s="2" t="s">
        <v>2495</v>
      </c>
      <c r="N954" s="2">
        <v>2609</v>
      </c>
      <c r="O954" t="s">
        <v>2496</v>
      </c>
      <c r="P954" s="155">
        <v>1</v>
      </c>
      <c r="Q954" s="174">
        <v>1</v>
      </c>
      <c r="R954" s="2">
        <v>208140</v>
      </c>
      <c r="S954" s="158">
        <v>41844</v>
      </c>
      <c r="T954" s="158" t="s">
        <v>2497</v>
      </c>
      <c r="U954" s="165" t="e">
        <f t="shared" si="42"/>
        <v>#VALUE!</v>
      </c>
      <c r="V954" s="158">
        <v>41923</v>
      </c>
      <c r="W954" s="165">
        <f t="shared" si="43"/>
        <v>79</v>
      </c>
      <c r="X954" s="158">
        <v>41989</v>
      </c>
      <c r="Y954" s="165">
        <f t="shared" si="44"/>
        <v>145</v>
      </c>
      <c r="Z954">
        <v>5</v>
      </c>
      <c r="AA954" s="4">
        <v>32</v>
      </c>
      <c r="AB954">
        <v>5</v>
      </c>
      <c r="AC954" s="2"/>
      <c r="AD954">
        <v>419</v>
      </c>
      <c r="AE954" s="2"/>
      <c r="AF954">
        <v>3</v>
      </c>
      <c r="AG954" t="s">
        <v>2498</v>
      </c>
    </row>
    <row r="955" spans="1:33" x14ac:dyDescent="0.25">
      <c r="A955">
        <v>954</v>
      </c>
      <c r="B955">
        <v>2014</v>
      </c>
      <c r="D955" t="s">
        <v>859</v>
      </c>
      <c r="F955" t="s">
        <v>4446</v>
      </c>
      <c r="H955" t="s">
        <v>2100</v>
      </c>
      <c r="J955" t="s">
        <v>2446</v>
      </c>
      <c r="L955" s="2" t="s">
        <v>2494</v>
      </c>
      <c r="M955" s="2" t="s">
        <v>2495</v>
      </c>
      <c r="N955" s="2">
        <v>2609</v>
      </c>
      <c r="O955" t="s">
        <v>2496</v>
      </c>
      <c r="P955" s="155">
        <v>2</v>
      </c>
      <c r="Q955">
        <v>2</v>
      </c>
      <c r="R955" s="2">
        <v>5503</v>
      </c>
      <c r="S955" s="158">
        <v>41844</v>
      </c>
      <c r="T955" s="158" t="s">
        <v>2499</v>
      </c>
      <c r="U955" s="165" t="e">
        <f t="shared" si="42"/>
        <v>#VALUE!</v>
      </c>
      <c r="V955" s="158">
        <v>41926</v>
      </c>
      <c r="W955" s="165">
        <f t="shared" si="43"/>
        <v>82</v>
      </c>
      <c r="X955" s="158">
        <v>41973</v>
      </c>
      <c r="Y955" s="165">
        <f t="shared" si="44"/>
        <v>129</v>
      </c>
      <c r="Z955">
        <v>5</v>
      </c>
      <c r="AA955" s="4">
        <v>36</v>
      </c>
      <c r="AB955">
        <v>8</v>
      </c>
      <c r="AC955" s="2"/>
      <c r="AD955">
        <v>397</v>
      </c>
      <c r="AE955" s="2"/>
      <c r="AF955">
        <v>1</v>
      </c>
      <c r="AG955" t="s">
        <v>2500</v>
      </c>
    </row>
    <row r="956" spans="1:33" x14ac:dyDescent="0.25">
      <c r="A956">
        <v>955</v>
      </c>
      <c r="B956">
        <v>2014</v>
      </c>
      <c r="D956" t="s">
        <v>859</v>
      </c>
      <c r="F956" t="s">
        <v>4446</v>
      </c>
      <c r="H956" t="s">
        <v>2100</v>
      </c>
      <c r="J956" t="s">
        <v>2446</v>
      </c>
      <c r="L956" s="2" t="s">
        <v>2494</v>
      </c>
      <c r="M956" s="2" t="s">
        <v>2495</v>
      </c>
      <c r="N956" s="2">
        <v>2609</v>
      </c>
      <c r="O956" t="s">
        <v>2496</v>
      </c>
      <c r="P956" s="155">
        <v>3</v>
      </c>
      <c r="Q956">
        <v>3</v>
      </c>
      <c r="R956" s="2">
        <v>208173</v>
      </c>
      <c r="S956" s="158">
        <v>41844</v>
      </c>
      <c r="T956" s="158">
        <v>41917</v>
      </c>
      <c r="U956" s="165">
        <f t="shared" si="42"/>
        <v>73</v>
      </c>
      <c r="V956" s="158">
        <v>41928</v>
      </c>
      <c r="W956" s="165">
        <f t="shared" si="43"/>
        <v>84</v>
      </c>
      <c r="X956" s="158">
        <v>41987</v>
      </c>
      <c r="Y956" s="165">
        <f t="shared" si="44"/>
        <v>143</v>
      </c>
      <c r="Z956">
        <v>6</v>
      </c>
      <c r="AA956" s="4">
        <v>36</v>
      </c>
      <c r="AB956">
        <v>7</v>
      </c>
      <c r="AC956" s="2"/>
      <c r="AD956">
        <v>416</v>
      </c>
      <c r="AE956" s="2"/>
      <c r="AF956">
        <v>2</v>
      </c>
      <c r="AG956" t="s">
        <v>2500</v>
      </c>
    </row>
    <row r="957" spans="1:33" x14ac:dyDescent="0.25">
      <c r="A957">
        <v>956</v>
      </c>
      <c r="B957">
        <v>2014</v>
      </c>
      <c r="D957" t="s">
        <v>859</v>
      </c>
      <c r="F957" t="s">
        <v>4446</v>
      </c>
      <c r="H957" t="s">
        <v>2100</v>
      </c>
      <c r="J957" t="s">
        <v>2446</v>
      </c>
      <c r="L957" s="2" t="s">
        <v>2494</v>
      </c>
      <c r="M957" s="2" t="s">
        <v>2495</v>
      </c>
      <c r="N957" s="2">
        <v>2609</v>
      </c>
      <c r="O957" t="s">
        <v>2496</v>
      </c>
      <c r="P957" s="155">
        <v>4</v>
      </c>
      <c r="Q957">
        <v>4</v>
      </c>
      <c r="R957" s="2" t="s">
        <v>2104</v>
      </c>
      <c r="S957" s="158">
        <v>41844</v>
      </c>
      <c r="T957" s="158">
        <v>41910</v>
      </c>
      <c r="U957" s="165">
        <f t="shared" si="42"/>
        <v>66</v>
      </c>
      <c r="V957" s="158">
        <v>41922</v>
      </c>
      <c r="W957" s="165">
        <f t="shared" si="43"/>
        <v>78</v>
      </c>
      <c r="X957" s="158">
        <v>41978</v>
      </c>
      <c r="Y957" s="165">
        <f t="shared" si="44"/>
        <v>134</v>
      </c>
      <c r="Z957">
        <v>4</v>
      </c>
      <c r="AA957" s="4">
        <v>36</v>
      </c>
      <c r="AB957">
        <v>7</v>
      </c>
      <c r="AC957" s="2"/>
      <c r="AD957">
        <v>151</v>
      </c>
      <c r="AE957" s="2"/>
      <c r="AF957">
        <v>4</v>
      </c>
      <c r="AG957" t="s">
        <v>2501</v>
      </c>
    </row>
    <row r="958" spans="1:33" x14ac:dyDescent="0.25">
      <c r="A958">
        <v>957</v>
      </c>
      <c r="B958">
        <v>2014</v>
      </c>
      <c r="D958" t="s">
        <v>859</v>
      </c>
      <c r="F958" t="s">
        <v>4446</v>
      </c>
      <c r="H958" t="s">
        <v>2100</v>
      </c>
      <c r="J958" t="s">
        <v>2446</v>
      </c>
      <c r="L958" s="2" t="s">
        <v>2502</v>
      </c>
      <c r="M958" s="2" t="s">
        <v>2503</v>
      </c>
      <c r="N958" s="2">
        <v>2613</v>
      </c>
      <c r="O958" t="s">
        <v>2504</v>
      </c>
      <c r="P958" s="155">
        <v>1</v>
      </c>
      <c r="Q958" s="174">
        <v>1</v>
      </c>
      <c r="R958" s="2">
        <v>208137</v>
      </c>
      <c r="S958" s="158">
        <v>41845</v>
      </c>
      <c r="T958" s="158">
        <v>41909</v>
      </c>
      <c r="U958" s="165">
        <f t="shared" si="42"/>
        <v>64</v>
      </c>
      <c r="V958" s="158">
        <v>41922</v>
      </c>
      <c r="W958" s="165">
        <f t="shared" si="43"/>
        <v>77</v>
      </c>
      <c r="X958" s="158">
        <v>41986</v>
      </c>
      <c r="Y958" s="165">
        <f t="shared" si="44"/>
        <v>141</v>
      </c>
      <c r="Z958">
        <v>6</v>
      </c>
      <c r="AA958" s="4">
        <v>43</v>
      </c>
      <c r="AB958">
        <v>7</v>
      </c>
      <c r="AC958" s="2"/>
      <c r="AD958">
        <v>472</v>
      </c>
      <c r="AE958" s="2"/>
      <c r="AF958">
        <v>2</v>
      </c>
      <c r="AG958" t="s">
        <v>2505</v>
      </c>
    </row>
    <row r="959" spans="1:33" x14ac:dyDescent="0.25">
      <c r="A959">
        <v>958</v>
      </c>
      <c r="B959">
        <v>2014</v>
      </c>
      <c r="D959" t="s">
        <v>859</v>
      </c>
      <c r="F959" t="s">
        <v>4446</v>
      </c>
      <c r="H959" t="s">
        <v>2100</v>
      </c>
      <c r="J959" t="s">
        <v>2446</v>
      </c>
      <c r="L959" s="2" t="s">
        <v>2502</v>
      </c>
      <c r="M959" s="2" t="s">
        <v>2503</v>
      </c>
      <c r="N959" s="2">
        <v>2613</v>
      </c>
      <c r="O959" t="s">
        <v>2504</v>
      </c>
      <c r="P959" s="155">
        <v>2</v>
      </c>
      <c r="Q959">
        <v>2</v>
      </c>
      <c r="R959" s="2">
        <v>208190</v>
      </c>
      <c r="S959" s="158" t="s">
        <v>920</v>
      </c>
      <c r="T959" s="158">
        <v>41942</v>
      </c>
      <c r="U959" s="165" t="e">
        <f t="shared" si="42"/>
        <v>#VALUE!</v>
      </c>
      <c r="V959" s="158">
        <v>41953</v>
      </c>
      <c r="W959" s="165" t="e">
        <f t="shared" si="43"/>
        <v>#VALUE!</v>
      </c>
      <c r="X959" s="158">
        <v>41979</v>
      </c>
      <c r="Y959" s="165" t="e">
        <f t="shared" si="44"/>
        <v>#VALUE!</v>
      </c>
      <c r="Z959">
        <v>7</v>
      </c>
      <c r="AA959" s="4">
        <v>34</v>
      </c>
      <c r="AB959">
        <v>8</v>
      </c>
      <c r="AC959" s="2"/>
      <c r="AD959">
        <v>596</v>
      </c>
      <c r="AE959" s="2"/>
      <c r="AF959">
        <v>1</v>
      </c>
      <c r="AG959" t="s">
        <v>2506</v>
      </c>
    </row>
    <row r="960" spans="1:33" x14ac:dyDescent="0.25">
      <c r="A960">
        <v>959</v>
      </c>
      <c r="B960">
        <v>2014</v>
      </c>
      <c r="D960" t="s">
        <v>859</v>
      </c>
      <c r="F960" t="s">
        <v>4446</v>
      </c>
      <c r="H960" t="s">
        <v>2100</v>
      </c>
      <c r="J960" t="s">
        <v>2446</v>
      </c>
      <c r="L960" s="2" t="s">
        <v>2502</v>
      </c>
      <c r="M960" s="2" t="s">
        <v>2503</v>
      </c>
      <c r="N960" s="2">
        <v>2613</v>
      </c>
      <c r="O960" t="s">
        <v>2504</v>
      </c>
      <c r="P960" s="155">
        <v>3</v>
      </c>
      <c r="Q960">
        <v>3</v>
      </c>
      <c r="R960" s="2">
        <v>5634</v>
      </c>
      <c r="S960" s="158" t="s">
        <v>920</v>
      </c>
      <c r="T960" s="158">
        <v>41910</v>
      </c>
      <c r="U960" s="165" t="e">
        <f t="shared" si="42"/>
        <v>#VALUE!</v>
      </c>
      <c r="V960" s="158">
        <v>41922</v>
      </c>
      <c r="W960" s="165" t="e">
        <f t="shared" si="43"/>
        <v>#VALUE!</v>
      </c>
      <c r="X960" s="158">
        <v>41975</v>
      </c>
      <c r="Y960" s="165" t="e">
        <f t="shared" si="44"/>
        <v>#VALUE!</v>
      </c>
      <c r="Z960">
        <v>6</v>
      </c>
      <c r="AA960" s="4">
        <v>35</v>
      </c>
      <c r="AB960">
        <v>7</v>
      </c>
      <c r="AC960" s="2"/>
      <c r="AD960">
        <v>470</v>
      </c>
      <c r="AE960" s="2"/>
      <c r="AF960">
        <v>3</v>
      </c>
      <c r="AG960" t="s">
        <v>2507</v>
      </c>
    </row>
    <row r="961" spans="1:33" x14ac:dyDescent="0.25">
      <c r="A961">
        <v>960</v>
      </c>
      <c r="B961">
        <v>2014</v>
      </c>
      <c r="D961" t="s">
        <v>859</v>
      </c>
      <c r="F961" t="s">
        <v>4446</v>
      </c>
      <c r="H961" t="s">
        <v>2100</v>
      </c>
      <c r="J961" t="s">
        <v>2446</v>
      </c>
      <c r="L961" s="2" t="s">
        <v>2502</v>
      </c>
      <c r="M961" s="2" t="s">
        <v>2503</v>
      </c>
      <c r="N961" s="2">
        <v>2613</v>
      </c>
      <c r="O961" t="s">
        <v>2504</v>
      </c>
      <c r="P961" s="155">
        <v>4</v>
      </c>
      <c r="Q961">
        <v>4</v>
      </c>
      <c r="R961" s="2" t="s">
        <v>2104</v>
      </c>
      <c r="S961" s="158" t="s">
        <v>920</v>
      </c>
      <c r="T961" s="158">
        <v>41911</v>
      </c>
      <c r="U961" s="165" t="e">
        <f t="shared" si="42"/>
        <v>#VALUE!</v>
      </c>
      <c r="V961" s="158">
        <v>41921</v>
      </c>
      <c r="W961" s="165" t="e">
        <f t="shared" si="43"/>
        <v>#VALUE!</v>
      </c>
      <c r="X961" s="158">
        <v>41977</v>
      </c>
      <c r="Y961" s="165" t="e">
        <f t="shared" si="44"/>
        <v>#VALUE!</v>
      </c>
      <c r="Z961">
        <v>4</v>
      </c>
      <c r="AA961" s="4">
        <v>49</v>
      </c>
      <c r="AB961">
        <v>6</v>
      </c>
      <c r="AC961" s="2"/>
      <c r="AD961">
        <v>210</v>
      </c>
      <c r="AE961" s="2"/>
      <c r="AF961">
        <v>4</v>
      </c>
      <c r="AG961" t="s">
        <v>2508</v>
      </c>
    </row>
    <row r="962" spans="1:33" x14ac:dyDescent="0.25">
      <c r="A962">
        <v>961</v>
      </c>
      <c r="B962">
        <v>2014</v>
      </c>
      <c r="D962" t="s">
        <v>859</v>
      </c>
      <c r="F962" t="s">
        <v>4446</v>
      </c>
      <c r="H962" t="s">
        <v>2100</v>
      </c>
      <c r="J962" t="s">
        <v>2446</v>
      </c>
      <c r="L962" s="2" t="s">
        <v>2509</v>
      </c>
      <c r="M962" s="2" t="s">
        <v>2510</v>
      </c>
      <c r="N962" s="2">
        <v>2609</v>
      </c>
      <c r="O962" t="s">
        <v>2511</v>
      </c>
      <c r="P962" s="155">
        <v>1</v>
      </c>
      <c r="Q962" s="174">
        <v>1</v>
      </c>
      <c r="R962" s="2">
        <v>222373</v>
      </c>
      <c r="S962" s="158">
        <v>41852</v>
      </c>
      <c r="T962" s="158">
        <v>41916</v>
      </c>
      <c r="U962" s="165">
        <f t="shared" si="42"/>
        <v>64</v>
      </c>
      <c r="V962" s="158">
        <v>41931</v>
      </c>
      <c r="W962" s="165">
        <f t="shared" si="43"/>
        <v>79</v>
      </c>
      <c r="X962" s="158">
        <v>41988</v>
      </c>
      <c r="Y962" s="165">
        <f t="shared" si="44"/>
        <v>136</v>
      </c>
      <c r="Z962">
        <v>6</v>
      </c>
      <c r="AA962" s="4">
        <v>38</v>
      </c>
      <c r="AB962">
        <v>7</v>
      </c>
      <c r="AC962" s="2"/>
      <c r="AD962">
        <v>638</v>
      </c>
      <c r="AE962" s="2"/>
      <c r="AF962">
        <v>2</v>
      </c>
      <c r="AG962" t="s">
        <v>2512</v>
      </c>
    </row>
    <row r="963" spans="1:33" x14ac:dyDescent="0.25">
      <c r="A963">
        <v>962</v>
      </c>
      <c r="B963">
        <v>2014</v>
      </c>
      <c r="D963" t="s">
        <v>859</v>
      </c>
      <c r="F963" t="s">
        <v>4446</v>
      </c>
      <c r="H963" t="s">
        <v>2100</v>
      </c>
      <c r="J963" t="s">
        <v>2446</v>
      </c>
      <c r="L963" s="2" t="s">
        <v>2509</v>
      </c>
      <c r="M963" s="2" t="s">
        <v>2510</v>
      </c>
      <c r="N963" s="2">
        <v>2609</v>
      </c>
      <c r="O963" t="s">
        <v>2511</v>
      </c>
      <c r="P963" s="155">
        <v>2</v>
      </c>
      <c r="Q963">
        <v>2</v>
      </c>
      <c r="R963" s="2">
        <v>226973</v>
      </c>
      <c r="S963" s="158">
        <v>41852</v>
      </c>
      <c r="T963" s="158">
        <v>41918</v>
      </c>
      <c r="U963" s="165">
        <f t="shared" si="42"/>
        <v>66</v>
      </c>
      <c r="V963" s="158">
        <v>41930</v>
      </c>
      <c r="W963" s="165">
        <f t="shared" si="43"/>
        <v>78</v>
      </c>
      <c r="X963" s="158">
        <v>41983</v>
      </c>
      <c r="Y963" s="165">
        <f t="shared" si="44"/>
        <v>131</v>
      </c>
      <c r="Z963">
        <v>6</v>
      </c>
      <c r="AA963" s="4">
        <v>36</v>
      </c>
      <c r="AB963">
        <v>7</v>
      </c>
      <c r="AC963" s="2"/>
      <c r="AD963">
        <v>706</v>
      </c>
      <c r="AE963" s="2"/>
      <c r="AF963">
        <v>1</v>
      </c>
      <c r="AG963" t="s">
        <v>2513</v>
      </c>
    </row>
    <row r="964" spans="1:33" x14ac:dyDescent="0.25">
      <c r="A964">
        <v>963</v>
      </c>
      <c r="B964">
        <v>2014</v>
      </c>
      <c r="D964" t="s">
        <v>859</v>
      </c>
      <c r="F964" t="s">
        <v>4446</v>
      </c>
      <c r="H964" t="s">
        <v>2100</v>
      </c>
      <c r="J964" t="s">
        <v>2446</v>
      </c>
      <c r="L964" s="2" t="s">
        <v>2509</v>
      </c>
      <c r="M964" s="2" t="s">
        <v>2510</v>
      </c>
      <c r="N964" s="2">
        <v>2609</v>
      </c>
      <c r="O964" t="s">
        <v>2511</v>
      </c>
      <c r="P964" s="155">
        <v>3</v>
      </c>
      <c r="Q964">
        <v>3</v>
      </c>
      <c r="R964" s="2">
        <v>208224</v>
      </c>
      <c r="S964" s="158">
        <v>41852</v>
      </c>
      <c r="T964" s="158">
        <v>41919</v>
      </c>
      <c r="U964" s="165">
        <f t="shared" si="42"/>
        <v>67</v>
      </c>
      <c r="V964" s="158">
        <v>41932</v>
      </c>
      <c r="W964" s="165">
        <f t="shared" si="43"/>
        <v>80</v>
      </c>
      <c r="X964" s="158">
        <v>41973</v>
      </c>
      <c r="Y964" s="165">
        <f t="shared" si="44"/>
        <v>121</v>
      </c>
      <c r="Z964">
        <v>6</v>
      </c>
      <c r="AA964" s="4">
        <v>34</v>
      </c>
      <c r="AB964">
        <v>7</v>
      </c>
      <c r="AC964" s="2"/>
      <c r="AD964">
        <v>356</v>
      </c>
      <c r="AE964" s="2"/>
      <c r="AF964">
        <v>3</v>
      </c>
      <c r="AG964" t="s">
        <v>2514</v>
      </c>
    </row>
    <row r="965" spans="1:33" x14ac:dyDescent="0.25">
      <c r="A965">
        <v>964</v>
      </c>
      <c r="B965">
        <v>2014</v>
      </c>
      <c r="D965" t="s">
        <v>859</v>
      </c>
      <c r="F965" t="s">
        <v>4446</v>
      </c>
      <c r="H965" t="s">
        <v>2100</v>
      </c>
      <c r="J965" t="s">
        <v>2446</v>
      </c>
      <c r="L965" s="2" t="s">
        <v>2509</v>
      </c>
      <c r="M965" s="2" t="s">
        <v>2510</v>
      </c>
      <c r="N965" s="2">
        <v>2609</v>
      </c>
      <c r="O965" t="s">
        <v>2511</v>
      </c>
      <c r="P965" s="155">
        <v>4</v>
      </c>
      <c r="Q965">
        <v>4</v>
      </c>
      <c r="R965" s="2" t="s">
        <v>2104</v>
      </c>
      <c r="S965" s="158">
        <v>41852</v>
      </c>
      <c r="T965" s="158" t="s">
        <v>1228</v>
      </c>
      <c r="U965" s="165" t="e">
        <f t="shared" si="42"/>
        <v>#VALUE!</v>
      </c>
      <c r="V965" s="158" t="s">
        <v>1228</v>
      </c>
      <c r="W965" s="165" t="e">
        <f t="shared" si="43"/>
        <v>#VALUE!</v>
      </c>
      <c r="X965" s="158">
        <v>41993</v>
      </c>
      <c r="Y965" s="165">
        <f t="shared" si="44"/>
        <v>141</v>
      </c>
      <c r="AC965" s="2"/>
      <c r="AE965" s="2"/>
    </row>
    <row r="966" spans="1:33" x14ac:dyDescent="0.25">
      <c r="A966">
        <v>965</v>
      </c>
      <c r="B966">
        <v>2014</v>
      </c>
      <c r="D966" t="s">
        <v>859</v>
      </c>
      <c r="F966" t="s">
        <v>4446</v>
      </c>
      <c r="H966" t="s">
        <v>2100</v>
      </c>
      <c r="J966" t="s">
        <v>2446</v>
      </c>
      <c r="L966" s="2" t="s">
        <v>2515</v>
      </c>
      <c r="M966" s="2" t="s">
        <v>2516</v>
      </c>
      <c r="N966" s="2">
        <v>2603</v>
      </c>
      <c r="O966" t="s">
        <v>2517</v>
      </c>
      <c r="P966" s="155">
        <v>1</v>
      </c>
      <c r="Q966" s="174">
        <v>1</v>
      </c>
      <c r="R966" s="2">
        <v>214306</v>
      </c>
      <c r="S966" s="158" t="s">
        <v>873</v>
      </c>
      <c r="T966" s="158" t="s">
        <v>2518</v>
      </c>
      <c r="U966" s="165" t="e">
        <f t="shared" si="42"/>
        <v>#VALUE!</v>
      </c>
      <c r="V966" s="158">
        <v>41923</v>
      </c>
      <c r="W966" s="165" t="e">
        <f t="shared" si="43"/>
        <v>#VALUE!</v>
      </c>
      <c r="X966" s="158">
        <v>41973</v>
      </c>
      <c r="Y966" s="165" t="e">
        <f t="shared" si="44"/>
        <v>#VALUE!</v>
      </c>
      <c r="Z966">
        <v>6</v>
      </c>
      <c r="AA966" s="4">
        <v>34</v>
      </c>
      <c r="AB966">
        <v>6</v>
      </c>
      <c r="AC966" s="2"/>
      <c r="AD966">
        <v>175</v>
      </c>
      <c r="AE966" s="2"/>
      <c r="AF966">
        <v>3</v>
      </c>
      <c r="AG966" t="s">
        <v>2519</v>
      </c>
    </row>
    <row r="967" spans="1:33" x14ac:dyDescent="0.25">
      <c r="A967">
        <v>966</v>
      </c>
      <c r="B967">
        <v>2014</v>
      </c>
      <c r="D967" t="s">
        <v>859</v>
      </c>
      <c r="F967" t="s">
        <v>4446</v>
      </c>
      <c r="H967" t="s">
        <v>2100</v>
      </c>
      <c r="J967" t="s">
        <v>2446</v>
      </c>
      <c r="L967" s="2" t="s">
        <v>2515</v>
      </c>
      <c r="M967" s="2" t="s">
        <v>2516</v>
      </c>
      <c r="N967" s="2">
        <v>2603</v>
      </c>
      <c r="O967" t="s">
        <v>2517</v>
      </c>
      <c r="P967" s="155">
        <v>2</v>
      </c>
      <c r="Q967">
        <v>2</v>
      </c>
      <c r="R967" s="2">
        <v>208164</v>
      </c>
      <c r="S967" s="158">
        <v>41849</v>
      </c>
      <c r="T967" s="158">
        <v>41911</v>
      </c>
      <c r="U967" s="165">
        <f t="shared" si="42"/>
        <v>62</v>
      </c>
      <c r="V967" s="158">
        <v>41926</v>
      </c>
      <c r="W967" s="165">
        <f t="shared" si="43"/>
        <v>77</v>
      </c>
      <c r="X967" s="158">
        <v>41973</v>
      </c>
      <c r="Y967" s="165">
        <f t="shared" si="44"/>
        <v>124</v>
      </c>
      <c r="Z967">
        <v>5</v>
      </c>
      <c r="AA967" s="4">
        <v>38</v>
      </c>
      <c r="AB967">
        <v>6</v>
      </c>
      <c r="AC967" s="2"/>
      <c r="AD967">
        <v>185</v>
      </c>
      <c r="AE967" s="2"/>
      <c r="AF967">
        <v>2</v>
      </c>
      <c r="AG967" t="s">
        <v>2520</v>
      </c>
    </row>
    <row r="968" spans="1:33" x14ac:dyDescent="0.25">
      <c r="A968">
        <v>967</v>
      </c>
      <c r="B968">
        <v>2014</v>
      </c>
      <c r="D968" t="s">
        <v>859</v>
      </c>
      <c r="F968" t="s">
        <v>4446</v>
      </c>
      <c r="H968" t="s">
        <v>2100</v>
      </c>
      <c r="J968" t="s">
        <v>2446</v>
      </c>
      <c r="L968" s="2" t="s">
        <v>2515</v>
      </c>
      <c r="M968" s="2" t="s">
        <v>2516</v>
      </c>
      <c r="N968" s="2">
        <v>2603</v>
      </c>
      <c r="O968" t="s">
        <v>2517</v>
      </c>
      <c r="P968" s="155">
        <v>3</v>
      </c>
      <c r="Q968">
        <v>3</v>
      </c>
      <c r="R968" s="2">
        <v>228600</v>
      </c>
      <c r="S968" s="158">
        <v>41849</v>
      </c>
      <c r="T968" s="158">
        <v>41891</v>
      </c>
      <c r="U968" s="165">
        <f t="shared" si="42"/>
        <v>42</v>
      </c>
      <c r="V968" s="158">
        <v>41926</v>
      </c>
      <c r="W968" s="165">
        <f t="shared" si="43"/>
        <v>77</v>
      </c>
      <c r="X968" s="158">
        <v>41968</v>
      </c>
      <c r="Y968" s="165">
        <f t="shared" si="44"/>
        <v>119</v>
      </c>
      <c r="Z968">
        <v>6</v>
      </c>
      <c r="AA968" s="4">
        <v>36</v>
      </c>
      <c r="AB968">
        <v>7</v>
      </c>
      <c r="AC968" s="2"/>
      <c r="AD968">
        <v>269</v>
      </c>
      <c r="AE968" s="2"/>
      <c r="AF968">
        <v>1</v>
      </c>
      <c r="AG968" t="s">
        <v>2521</v>
      </c>
    </row>
    <row r="969" spans="1:33" x14ac:dyDescent="0.25">
      <c r="A969">
        <v>968</v>
      </c>
      <c r="B969">
        <v>2014</v>
      </c>
      <c r="D969" t="s">
        <v>859</v>
      </c>
      <c r="F969" t="s">
        <v>4446</v>
      </c>
      <c r="H969" t="s">
        <v>2100</v>
      </c>
      <c r="J969" t="s">
        <v>2446</v>
      </c>
      <c r="L969" s="2" t="s">
        <v>2515</v>
      </c>
      <c r="M969" s="2" t="s">
        <v>2516</v>
      </c>
      <c r="N969" s="2">
        <v>2603</v>
      </c>
      <c r="O969" t="s">
        <v>2517</v>
      </c>
      <c r="P969" s="155">
        <v>4</v>
      </c>
      <c r="Q969">
        <v>4</v>
      </c>
      <c r="R969" s="2" t="s">
        <v>2104</v>
      </c>
      <c r="S969" s="158">
        <v>42214</v>
      </c>
      <c r="T969" s="158" t="s">
        <v>1228</v>
      </c>
      <c r="U969" s="165" t="e">
        <f t="shared" si="42"/>
        <v>#VALUE!</v>
      </c>
      <c r="V969" s="158" t="s">
        <v>1228</v>
      </c>
      <c r="W969" s="165" t="e">
        <f t="shared" si="43"/>
        <v>#VALUE!</v>
      </c>
      <c r="X969" s="158">
        <v>41979</v>
      </c>
      <c r="Y969" s="165">
        <f t="shared" si="44"/>
        <v>-235</v>
      </c>
      <c r="AC969" s="2"/>
      <c r="AE969" s="2"/>
    </row>
    <row r="970" spans="1:33" x14ac:dyDescent="0.25">
      <c r="A970">
        <v>969</v>
      </c>
      <c r="B970">
        <v>2014</v>
      </c>
      <c r="D970" t="s">
        <v>859</v>
      </c>
      <c r="F970" t="s">
        <v>4446</v>
      </c>
      <c r="H970" t="s">
        <v>2100</v>
      </c>
      <c r="J970" t="s">
        <v>2446</v>
      </c>
      <c r="L970" s="2" t="s">
        <v>2522</v>
      </c>
      <c r="M970" s="2" t="s">
        <v>2523</v>
      </c>
      <c r="N970" s="2">
        <v>2616</v>
      </c>
      <c r="O970" t="s">
        <v>2524</v>
      </c>
      <c r="P970" s="155">
        <v>1</v>
      </c>
      <c r="Q970" s="174">
        <v>1</v>
      </c>
      <c r="R970" s="2">
        <v>208175</v>
      </c>
      <c r="S970" s="158">
        <v>41855</v>
      </c>
      <c r="T970" s="158">
        <v>41910</v>
      </c>
      <c r="U970" s="165">
        <f t="shared" si="42"/>
        <v>55</v>
      </c>
      <c r="V970" s="158">
        <v>41923</v>
      </c>
      <c r="W970" s="165">
        <f t="shared" si="43"/>
        <v>68</v>
      </c>
      <c r="X970" s="158">
        <v>41955</v>
      </c>
      <c r="Y970" s="165">
        <f t="shared" si="44"/>
        <v>100</v>
      </c>
      <c r="Z970">
        <v>6</v>
      </c>
      <c r="AA970" s="4">
        <v>30</v>
      </c>
      <c r="AB970">
        <v>7</v>
      </c>
      <c r="AC970" s="2"/>
      <c r="AD970">
        <v>327</v>
      </c>
      <c r="AE970" s="2"/>
      <c r="AF970">
        <v>3</v>
      </c>
      <c r="AG970" t="s">
        <v>2525</v>
      </c>
    </row>
    <row r="971" spans="1:33" x14ac:dyDescent="0.25">
      <c r="A971">
        <v>970</v>
      </c>
      <c r="B971">
        <v>2014</v>
      </c>
      <c r="D971" t="s">
        <v>859</v>
      </c>
      <c r="F971" t="s">
        <v>4446</v>
      </c>
      <c r="H971" t="s">
        <v>2100</v>
      </c>
      <c r="J971" t="s">
        <v>2446</v>
      </c>
      <c r="L971" s="2" t="s">
        <v>2522</v>
      </c>
      <c r="M971" s="2" t="s">
        <v>2523</v>
      </c>
      <c r="N971" s="2">
        <v>2616</v>
      </c>
      <c r="O971" t="s">
        <v>2524</v>
      </c>
      <c r="P971" s="155">
        <v>2</v>
      </c>
      <c r="Q971">
        <v>2</v>
      </c>
      <c r="R971" s="2">
        <v>227314</v>
      </c>
      <c r="S971" s="158">
        <v>41855</v>
      </c>
      <c r="T971" s="158">
        <v>41912</v>
      </c>
      <c r="U971" s="165">
        <f t="shared" si="42"/>
        <v>57</v>
      </c>
      <c r="V971" s="158">
        <v>41924</v>
      </c>
      <c r="W971" s="165">
        <f t="shared" si="43"/>
        <v>69</v>
      </c>
      <c r="X971" s="158">
        <v>41990</v>
      </c>
      <c r="Y971" s="165">
        <f t="shared" si="44"/>
        <v>135</v>
      </c>
      <c r="Z971">
        <v>6</v>
      </c>
      <c r="AA971" s="4">
        <v>38</v>
      </c>
      <c r="AB971">
        <v>9</v>
      </c>
      <c r="AC971" s="2"/>
      <c r="AD971">
        <v>262</v>
      </c>
      <c r="AE971" s="2"/>
      <c r="AF971">
        <v>2</v>
      </c>
      <c r="AG971" t="s">
        <v>2526</v>
      </c>
    </row>
    <row r="972" spans="1:33" x14ac:dyDescent="0.25">
      <c r="A972">
        <v>971</v>
      </c>
      <c r="B972">
        <v>2014</v>
      </c>
      <c r="D972" t="s">
        <v>859</v>
      </c>
      <c r="F972" t="s">
        <v>4446</v>
      </c>
      <c r="H972" t="s">
        <v>2100</v>
      </c>
      <c r="J972" t="s">
        <v>2446</v>
      </c>
      <c r="L972" s="2" t="s">
        <v>2522</v>
      </c>
      <c r="M972" s="2" t="s">
        <v>2523</v>
      </c>
      <c r="N972" s="2">
        <v>2616</v>
      </c>
      <c r="O972" t="s">
        <v>2524</v>
      </c>
      <c r="P972" s="155">
        <v>3</v>
      </c>
      <c r="Q972">
        <v>3</v>
      </c>
      <c r="R972" s="2">
        <v>6891</v>
      </c>
      <c r="S972" s="158">
        <v>41855</v>
      </c>
      <c r="T972" s="158">
        <v>41942</v>
      </c>
      <c r="U972" s="165">
        <f t="shared" si="42"/>
        <v>87</v>
      </c>
      <c r="V972" s="158">
        <v>41958</v>
      </c>
      <c r="W972" s="165">
        <f t="shared" si="43"/>
        <v>103</v>
      </c>
      <c r="X972" s="158">
        <v>41995</v>
      </c>
      <c r="Y972" s="165">
        <f t="shared" si="44"/>
        <v>140</v>
      </c>
      <c r="Z972">
        <v>6</v>
      </c>
      <c r="AA972" s="4">
        <v>35</v>
      </c>
      <c r="AB972">
        <v>8</v>
      </c>
      <c r="AC972" s="2"/>
      <c r="AD972">
        <v>180</v>
      </c>
      <c r="AE972" s="2"/>
      <c r="AF972">
        <v>1</v>
      </c>
      <c r="AG972" t="s">
        <v>2513</v>
      </c>
    </row>
    <row r="973" spans="1:33" x14ac:dyDescent="0.25">
      <c r="A973">
        <v>972</v>
      </c>
      <c r="B973">
        <v>2014</v>
      </c>
      <c r="D973" t="s">
        <v>859</v>
      </c>
      <c r="F973" t="s">
        <v>4446</v>
      </c>
      <c r="H973" t="s">
        <v>2100</v>
      </c>
      <c r="J973" t="s">
        <v>2446</v>
      </c>
      <c r="L973" s="2" t="s">
        <v>2522</v>
      </c>
      <c r="M973" s="2" t="s">
        <v>2523</v>
      </c>
      <c r="N973" s="2">
        <v>2616</v>
      </c>
      <c r="O973" t="s">
        <v>2524</v>
      </c>
      <c r="P973" s="155">
        <v>4</v>
      </c>
      <c r="Q973">
        <v>4</v>
      </c>
      <c r="R973" s="2" t="s">
        <v>2104</v>
      </c>
      <c r="S973" s="158">
        <v>41855</v>
      </c>
      <c r="T973" s="158">
        <v>41918</v>
      </c>
      <c r="U973" s="165">
        <f t="shared" si="42"/>
        <v>63</v>
      </c>
      <c r="V973" s="158">
        <v>41929</v>
      </c>
      <c r="W973" s="165">
        <f t="shared" si="43"/>
        <v>74</v>
      </c>
      <c r="X973" s="158">
        <v>41989</v>
      </c>
      <c r="Y973" s="165">
        <f t="shared" si="44"/>
        <v>134</v>
      </c>
      <c r="Z973">
        <v>4</v>
      </c>
      <c r="AA973" s="4">
        <v>42</v>
      </c>
      <c r="AB973">
        <v>7</v>
      </c>
      <c r="AC973" s="2"/>
      <c r="AD973">
        <v>171</v>
      </c>
      <c r="AE973" s="2"/>
      <c r="AF973">
        <v>4</v>
      </c>
      <c r="AG973" t="s">
        <v>2527</v>
      </c>
    </row>
    <row r="974" spans="1:33" x14ac:dyDescent="0.25">
      <c r="A974">
        <v>973</v>
      </c>
      <c r="B974">
        <v>2014</v>
      </c>
      <c r="D974" t="s">
        <v>859</v>
      </c>
      <c r="F974" t="s">
        <v>4446</v>
      </c>
      <c r="H974" t="s">
        <v>2100</v>
      </c>
      <c r="J974" t="s">
        <v>2446</v>
      </c>
      <c r="L974" s="2" t="s">
        <v>2528</v>
      </c>
      <c r="M974" s="2" t="s">
        <v>2529</v>
      </c>
      <c r="N974" s="2">
        <v>2614</v>
      </c>
      <c r="O974" t="s">
        <v>2530</v>
      </c>
      <c r="P974" s="155">
        <v>1</v>
      </c>
      <c r="Q974" s="174">
        <v>1</v>
      </c>
      <c r="R974" s="2">
        <v>6697</v>
      </c>
      <c r="S974" s="158">
        <v>41845</v>
      </c>
      <c r="T974" s="158">
        <v>41913</v>
      </c>
      <c r="U974" s="165">
        <f t="shared" si="42"/>
        <v>68</v>
      </c>
      <c r="V974" s="158">
        <v>41928</v>
      </c>
      <c r="W974" s="165">
        <f t="shared" si="43"/>
        <v>83</v>
      </c>
      <c r="X974" s="158">
        <v>41986</v>
      </c>
      <c r="Y974" s="165">
        <f t="shared" si="44"/>
        <v>141</v>
      </c>
      <c r="Z974">
        <v>6</v>
      </c>
      <c r="AA974" s="4">
        <v>37</v>
      </c>
      <c r="AB974">
        <v>8</v>
      </c>
      <c r="AC974" s="2"/>
      <c r="AD974">
        <v>813</v>
      </c>
      <c r="AE974" s="2"/>
      <c r="AF974">
        <v>1</v>
      </c>
      <c r="AG974" t="s">
        <v>2513</v>
      </c>
    </row>
    <row r="975" spans="1:33" x14ac:dyDescent="0.25">
      <c r="A975">
        <v>974</v>
      </c>
      <c r="B975">
        <v>2014</v>
      </c>
      <c r="D975" t="s">
        <v>859</v>
      </c>
      <c r="F975" t="s">
        <v>4446</v>
      </c>
      <c r="H975" t="s">
        <v>2100</v>
      </c>
      <c r="J975" t="s">
        <v>2446</v>
      </c>
      <c r="L975" s="2" t="s">
        <v>2528</v>
      </c>
      <c r="M975" s="2" t="s">
        <v>2529</v>
      </c>
      <c r="N975" s="2">
        <v>2614</v>
      </c>
      <c r="O975" t="s">
        <v>2530</v>
      </c>
      <c r="P975" s="155">
        <v>2</v>
      </c>
      <c r="Q975">
        <v>2</v>
      </c>
      <c r="R975" s="2">
        <v>5684</v>
      </c>
      <c r="S975" s="158">
        <v>41845</v>
      </c>
      <c r="T975" s="158">
        <v>41917</v>
      </c>
      <c r="U975" s="165">
        <f t="shared" si="42"/>
        <v>72</v>
      </c>
      <c r="V975" s="158">
        <v>41926</v>
      </c>
      <c r="W975" s="165">
        <f t="shared" si="43"/>
        <v>81</v>
      </c>
      <c r="X975" s="158">
        <v>41974</v>
      </c>
      <c r="Y975" s="165">
        <f t="shared" si="44"/>
        <v>129</v>
      </c>
      <c r="Z975">
        <v>6</v>
      </c>
      <c r="AA975" s="4">
        <v>39</v>
      </c>
      <c r="AB975">
        <v>6</v>
      </c>
      <c r="AC975" s="2"/>
      <c r="AD975">
        <v>420</v>
      </c>
      <c r="AE975" s="2"/>
      <c r="AF975">
        <v>3</v>
      </c>
      <c r="AG975" t="s">
        <v>2531</v>
      </c>
    </row>
    <row r="976" spans="1:33" x14ac:dyDescent="0.25">
      <c r="A976">
        <v>975</v>
      </c>
      <c r="B976">
        <v>2014</v>
      </c>
      <c r="D976" t="s">
        <v>859</v>
      </c>
      <c r="F976" t="s">
        <v>4446</v>
      </c>
      <c r="H976" t="s">
        <v>2100</v>
      </c>
      <c r="J976" t="s">
        <v>2446</v>
      </c>
      <c r="L976" s="2" t="s">
        <v>2528</v>
      </c>
      <c r="M976" s="2" t="s">
        <v>2529</v>
      </c>
      <c r="N976" s="2">
        <v>2614</v>
      </c>
      <c r="O976" t="s">
        <v>2530</v>
      </c>
      <c r="P976" s="155">
        <v>3</v>
      </c>
      <c r="Q976">
        <v>3</v>
      </c>
      <c r="R976" s="2">
        <v>204411</v>
      </c>
      <c r="S976" s="158">
        <v>41845</v>
      </c>
      <c r="T976" s="158">
        <v>41917</v>
      </c>
      <c r="U976" s="165">
        <f t="shared" si="42"/>
        <v>72</v>
      </c>
      <c r="V976" s="158">
        <v>41926</v>
      </c>
      <c r="W976" s="165">
        <f t="shared" si="43"/>
        <v>81</v>
      </c>
      <c r="X976" s="158">
        <v>41971</v>
      </c>
      <c r="Y976" s="165">
        <f t="shared" si="44"/>
        <v>126</v>
      </c>
      <c r="Z976">
        <v>6</v>
      </c>
      <c r="AA976" s="4">
        <v>34</v>
      </c>
      <c r="AB976">
        <v>8</v>
      </c>
      <c r="AC976" s="2"/>
      <c r="AD976">
        <v>624</v>
      </c>
      <c r="AE976" s="2"/>
      <c r="AF976">
        <v>2</v>
      </c>
      <c r="AG976" t="s">
        <v>2531</v>
      </c>
    </row>
    <row r="977" spans="1:33" x14ac:dyDescent="0.25">
      <c r="A977">
        <v>976</v>
      </c>
      <c r="B977">
        <v>2014</v>
      </c>
      <c r="D977" t="s">
        <v>859</v>
      </c>
      <c r="F977" t="s">
        <v>4446</v>
      </c>
      <c r="H977" t="s">
        <v>2100</v>
      </c>
      <c r="J977" t="s">
        <v>2446</v>
      </c>
      <c r="L977" s="2" t="s">
        <v>2528</v>
      </c>
      <c r="M977" s="2" t="s">
        <v>2529</v>
      </c>
      <c r="N977" s="2">
        <v>2614</v>
      </c>
      <c r="O977" t="s">
        <v>2530</v>
      </c>
      <c r="P977" s="155">
        <v>4</v>
      </c>
      <c r="Q977">
        <v>4</v>
      </c>
      <c r="R977" s="2" t="s">
        <v>2104</v>
      </c>
      <c r="S977" s="158">
        <v>41845</v>
      </c>
      <c r="T977" s="158">
        <v>41942</v>
      </c>
      <c r="U977" s="165">
        <f t="shared" si="42"/>
        <v>97</v>
      </c>
      <c r="V977" s="158">
        <v>41954</v>
      </c>
      <c r="W977" s="165">
        <f t="shared" si="43"/>
        <v>109</v>
      </c>
      <c r="X977" s="158">
        <v>41981</v>
      </c>
      <c r="Y977" s="165">
        <f t="shared" si="44"/>
        <v>136</v>
      </c>
      <c r="Z977">
        <v>5</v>
      </c>
      <c r="AA977" s="4">
        <v>54</v>
      </c>
      <c r="AB977">
        <v>7</v>
      </c>
      <c r="AC977" s="2"/>
      <c r="AD977">
        <v>350</v>
      </c>
      <c r="AE977" s="2"/>
      <c r="AF977">
        <v>4</v>
      </c>
      <c r="AG977" t="s">
        <v>2532</v>
      </c>
    </row>
    <row r="978" spans="1:33" x14ac:dyDescent="0.25">
      <c r="A978">
        <v>977</v>
      </c>
      <c r="B978">
        <v>2014</v>
      </c>
      <c r="D978" t="s">
        <v>859</v>
      </c>
      <c r="F978" t="s">
        <v>4446</v>
      </c>
      <c r="H978" t="s">
        <v>2100</v>
      </c>
      <c r="J978" t="s">
        <v>2446</v>
      </c>
      <c r="L978" s="2" t="s">
        <v>2533</v>
      </c>
      <c r="M978" s="2" t="s">
        <v>2534</v>
      </c>
      <c r="N978" s="2">
        <v>2639</v>
      </c>
      <c r="O978" s="4" t="s">
        <v>2535</v>
      </c>
      <c r="P978" s="155">
        <v>1</v>
      </c>
      <c r="Q978" s="174">
        <v>1</v>
      </c>
      <c r="R978" s="2">
        <v>231475</v>
      </c>
      <c r="S978" s="158">
        <v>41849</v>
      </c>
      <c r="T978" s="158">
        <v>41916</v>
      </c>
      <c r="U978" s="165">
        <f t="shared" si="42"/>
        <v>67</v>
      </c>
      <c r="V978" s="158">
        <v>41925</v>
      </c>
      <c r="W978" s="165">
        <f t="shared" si="43"/>
        <v>76</v>
      </c>
      <c r="X978" s="158">
        <v>41987</v>
      </c>
      <c r="Y978" s="165">
        <f t="shared" si="44"/>
        <v>138</v>
      </c>
      <c r="Z978">
        <v>6</v>
      </c>
      <c r="AA978" s="4">
        <v>33</v>
      </c>
      <c r="AB978">
        <v>7</v>
      </c>
      <c r="AC978" s="2"/>
      <c r="AD978">
        <v>500</v>
      </c>
      <c r="AE978" s="2"/>
      <c r="AF978">
        <v>2</v>
      </c>
      <c r="AG978" t="s">
        <v>2513</v>
      </c>
    </row>
    <row r="979" spans="1:33" x14ac:dyDescent="0.25">
      <c r="A979">
        <v>978</v>
      </c>
      <c r="B979">
        <v>2014</v>
      </c>
      <c r="D979" t="s">
        <v>859</v>
      </c>
      <c r="F979" t="s">
        <v>4446</v>
      </c>
      <c r="H979" t="s">
        <v>2100</v>
      </c>
      <c r="J979" t="s">
        <v>2446</v>
      </c>
      <c r="L979" s="2" t="s">
        <v>2533</v>
      </c>
      <c r="M979" s="2" t="s">
        <v>2534</v>
      </c>
      <c r="N979" s="2">
        <v>2639</v>
      </c>
      <c r="O979" s="4" t="s">
        <v>2535</v>
      </c>
      <c r="P979" s="155">
        <v>2</v>
      </c>
      <c r="Q979">
        <v>2</v>
      </c>
      <c r="R979" s="2">
        <v>203739</v>
      </c>
      <c r="S979" s="158">
        <v>41849</v>
      </c>
      <c r="T979" s="158">
        <v>41919</v>
      </c>
      <c r="U979" s="165">
        <f t="shared" si="42"/>
        <v>70</v>
      </c>
      <c r="V979" s="158">
        <v>41930</v>
      </c>
      <c r="W979" s="165">
        <f t="shared" si="43"/>
        <v>81</v>
      </c>
      <c r="X979" s="158">
        <v>41979</v>
      </c>
      <c r="Y979" s="165">
        <f t="shared" si="44"/>
        <v>130</v>
      </c>
      <c r="Z979">
        <v>6</v>
      </c>
      <c r="AA979" s="4">
        <v>35</v>
      </c>
      <c r="AB979">
        <v>7</v>
      </c>
      <c r="AC979" s="2"/>
      <c r="AD979">
        <v>447</v>
      </c>
      <c r="AE979" s="2"/>
      <c r="AF979">
        <v>3</v>
      </c>
      <c r="AG979" t="s">
        <v>2536</v>
      </c>
    </row>
    <row r="980" spans="1:33" x14ac:dyDescent="0.25">
      <c r="A980">
        <v>979</v>
      </c>
      <c r="B980">
        <v>2014</v>
      </c>
      <c r="D980" t="s">
        <v>859</v>
      </c>
      <c r="F980" t="s">
        <v>4446</v>
      </c>
      <c r="H980" t="s">
        <v>2100</v>
      </c>
      <c r="J980" t="s">
        <v>2446</v>
      </c>
      <c r="L980" s="2" t="s">
        <v>2533</v>
      </c>
      <c r="M980" s="2" t="s">
        <v>2534</v>
      </c>
      <c r="N980" s="2">
        <v>2639</v>
      </c>
      <c r="O980" s="4" t="s">
        <v>2535</v>
      </c>
      <c r="P980" s="155">
        <v>3</v>
      </c>
      <c r="Q980">
        <v>3</v>
      </c>
      <c r="R980" s="2">
        <v>208140</v>
      </c>
      <c r="S980" s="158">
        <v>41849</v>
      </c>
      <c r="T980" s="158">
        <v>41913</v>
      </c>
      <c r="U980" s="165">
        <f t="shared" si="42"/>
        <v>64</v>
      </c>
      <c r="V980" s="158">
        <v>41927</v>
      </c>
      <c r="W980" s="165">
        <f t="shared" si="43"/>
        <v>78</v>
      </c>
      <c r="X980" s="158">
        <v>41973</v>
      </c>
      <c r="Y980" s="165">
        <f t="shared" si="44"/>
        <v>124</v>
      </c>
      <c r="Z980">
        <v>6</v>
      </c>
      <c r="AA980" s="4">
        <v>33</v>
      </c>
      <c r="AB980">
        <v>8</v>
      </c>
      <c r="AC980" s="2"/>
      <c r="AD980">
        <v>480</v>
      </c>
      <c r="AE980" s="2"/>
      <c r="AF980">
        <v>1</v>
      </c>
      <c r="AG980" t="s">
        <v>2513</v>
      </c>
    </row>
    <row r="981" spans="1:33" x14ac:dyDescent="0.25">
      <c r="A981">
        <v>980</v>
      </c>
      <c r="B981">
        <v>2014</v>
      </c>
      <c r="D981" t="s">
        <v>859</v>
      </c>
      <c r="F981" t="s">
        <v>4446</v>
      </c>
      <c r="H981" t="s">
        <v>2100</v>
      </c>
      <c r="J981" t="s">
        <v>2446</v>
      </c>
      <c r="L981" s="2" t="s">
        <v>2533</v>
      </c>
      <c r="M981" s="2" t="s">
        <v>2534</v>
      </c>
      <c r="N981" s="2">
        <v>2639</v>
      </c>
      <c r="O981" s="4" t="s">
        <v>2535</v>
      </c>
      <c r="P981" s="155">
        <v>4</v>
      </c>
      <c r="Q981">
        <v>4</v>
      </c>
      <c r="R981" s="2" t="s">
        <v>2104</v>
      </c>
      <c r="S981" s="158">
        <v>41849</v>
      </c>
      <c r="T981" s="158">
        <v>41913</v>
      </c>
      <c r="U981" s="165">
        <f t="shared" si="42"/>
        <v>64</v>
      </c>
      <c r="V981" s="158">
        <v>41922</v>
      </c>
      <c r="W981" s="165">
        <f t="shared" si="43"/>
        <v>73</v>
      </c>
      <c r="X981" s="158">
        <v>41993</v>
      </c>
      <c r="Y981" s="165">
        <f t="shared" si="44"/>
        <v>144</v>
      </c>
      <c r="Z981">
        <v>6</v>
      </c>
      <c r="AA981" s="4">
        <v>57</v>
      </c>
      <c r="AB981">
        <v>7</v>
      </c>
      <c r="AC981" s="2"/>
      <c r="AD981">
        <v>363</v>
      </c>
      <c r="AE981" s="2"/>
      <c r="AF981">
        <v>4</v>
      </c>
      <c r="AG981" t="s">
        <v>2537</v>
      </c>
    </row>
    <row r="982" spans="1:33" x14ac:dyDescent="0.25">
      <c r="A982">
        <v>981</v>
      </c>
      <c r="B982">
        <v>2014</v>
      </c>
      <c r="D982" t="s">
        <v>859</v>
      </c>
      <c r="F982" t="s">
        <v>4446</v>
      </c>
      <c r="H982" t="s">
        <v>2100</v>
      </c>
      <c r="J982" t="s">
        <v>2446</v>
      </c>
      <c r="L982" s="2"/>
      <c r="M982" s="2"/>
      <c r="N982" s="2" t="s">
        <v>1228</v>
      </c>
      <c r="O982" s="4" t="s">
        <v>4455</v>
      </c>
      <c r="P982" s="155">
        <v>1</v>
      </c>
      <c r="Q982" s="174">
        <v>1</v>
      </c>
      <c r="R982" s="2">
        <v>5503</v>
      </c>
      <c r="S982" s="158" t="s">
        <v>1228</v>
      </c>
      <c r="T982" s="158" t="s">
        <v>1228</v>
      </c>
      <c r="U982" s="165" t="e">
        <f t="shared" si="42"/>
        <v>#VALUE!</v>
      </c>
      <c r="V982" s="158" t="s">
        <v>1228</v>
      </c>
      <c r="W982" s="165" t="e">
        <f t="shared" si="43"/>
        <v>#VALUE!</v>
      </c>
      <c r="X982" s="158">
        <v>41967</v>
      </c>
      <c r="Y982" s="165" t="e">
        <f t="shared" si="44"/>
        <v>#VALUE!</v>
      </c>
      <c r="AC982" s="2"/>
      <c r="AE982" s="2"/>
    </row>
    <row r="983" spans="1:33" x14ac:dyDescent="0.25">
      <c r="A983">
        <v>982</v>
      </c>
      <c r="B983">
        <v>2014</v>
      </c>
      <c r="D983" t="s">
        <v>859</v>
      </c>
      <c r="F983" t="s">
        <v>4446</v>
      </c>
      <c r="H983" t="s">
        <v>2100</v>
      </c>
      <c r="J983" t="s">
        <v>2446</v>
      </c>
      <c r="L983" s="2"/>
      <c r="M983" s="2"/>
      <c r="N983" s="2" t="s">
        <v>1228</v>
      </c>
      <c r="O983" s="4" t="s">
        <v>4455</v>
      </c>
      <c r="P983" s="155">
        <v>2</v>
      </c>
      <c r="Q983">
        <v>2</v>
      </c>
      <c r="R983" s="2">
        <v>208173</v>
      </c>
      <c r="S983" s="158" t="s">
        <v>1228</v>
      </c>
      <c r="T983" s="158" t="s">
        <v>1228</v>
      </c>
      <c r="U983" s="165" t="e">
        <f t="shared" si="42"/>
        <v>#VALUE!</v>
      </c>
      <c r="V983" s="158" t="s">
        <v>1228</v>
      </c>
      <c r="W983" s="165" t="e">
        <f t="shared" si="43"/>
        <v>#VALUE!</v>
      </c>
      <c r="X983" s="158">
        <v>41924</v>
      </c>
      <c r="Y983" s="165" t="e">
        <f t="shared" si="44"/>
        <v>#VALUE!</v>
      </c>
      <c r="AC983" s="2"/>
      <c r="AE983" s="2"/>
    </row>
    <row r="984" spans="1:33" x14ac:dyDescent="0.25">
      <c r="A984">
        <v>983</v>
      </c>
      <c r="B984">
        <v>2014</v>
      </c>
      <c r="D984" t="s">
        <v>859</v>
      </c>
      <c r="F984" t="s">
        <v>4446</v>
      </c>
      <c r="H984" t="s">
        <v>2100</v>
      </c>
      <c r="J984" t="s">
        <v>2446</v>
      </c>
      <c r="L984" s="2"/>
      <c r="M984" s="2"/>
      <c r="N984" s="2" t="s">
        <v>1228</v>
      </c>
      <c r="O984" s="4" t="s">
        <v>4455</v>
      </c>
      <c r="P984" s="155">
        <v>3</v>
      </c>
      <c r="Q984">
        <v>3</v>
      </c>
      <c r="R984" s="2">
        <v>208137</v>
      </c>
      <c r="S984" s="158" t="s">
        <v>1228</v>
      </c>
      <c r="T984" s="158" t="s">
        <v>1228</v>
      </c>
      <c r="U984" s="165" t="e">
        <f t="shared" si="42"/>
        <v>#VALUE!</v>
      </c>
      <c r="V984" s="158" t="s">
        <v>1228</v>
      </c>
      <c r="W984" s="165" t="e">
        <f t="shared" si="43"/>
        <v>#VALUE!</v>
      </c>
      <c r="X984" s="158">
        <v>41956</v>
      </c>
      <c r="Y984" s="165" t="e">
        <f t="shared" si="44"/>
        <v>#VALUE!</v>
      </c>
      <c r="AC984" s="2"/>
      <c r="AE984" s="2"/>
    </row>
    <row r="985" spans="1:33" x14ac:dyDescent="0.25">
      <c r="A985">
        <v>984</v>
      </c>
      <c r="B985">
        <v>2014</v>
      </c>
      <c r="D985" t="s">
        <v>859</v>
      </c>
      <c r="F985" t="s">
        <v>4446</v>
      </c>
      <c r="H985" t="s">
        <v>2100</v>
      </c>
      <c r="J985" t="s">
        <v>2446</v>
      </c>
      <c r="L985" s="2"/>
      <c r="M985" s="2"/>
      <c r="N985" s="2" t="s">
        <v>1228</v>
      </c>
      <c r="O985" s="4" t="s">
        <v>4455</v>
      </c>
      <c r="P985" s="155">
        <v>4</v>
      </c>
      <c r="Q985">
        <v>4</v>
      </c>
      <c r="R985" s="2" t="s">
        <v>2104</v>
      </c>
      <c r="S985" s="158" t="s">
        <v>1228</v>
      </c>
      <c r="T985" s="158" t="s">
        <v>1228</v>
      </c>
      <c r="U985" s="165" t="e">
        <f t="shared" si="42"/>
        <v>#VALUE!</v>
      </c>
      <c r="V985" s="158" t="s">
        <v>1228</v>
      </c>
      <c r="W985" s="165" t="e">
        <f t="shared" si="43"/>
        <v>#VALUE!</v>
      </c>
      <c r="X985" s="158">
        <v>41985</v>
      </c>
      <c r="Y985" s="165" t="e">
        <f t="shared" si="44"/>
        <v>#VALUE!</v>
      </c>
      <c r="AC985" s="2"/>
      <c r="AE985" s="2"/>
    </row>
    <row r="986" spans="1:33" x14ac:dyDescent="0.25">
      <c r="A986">
        <v>985</v>
      </c>
      <c r="B986">
        <v>2014</v>
      </c>
      <c r="D986" t="s">
        <v>859</v>
      </c>
      <c r="F986" t="s">
        <v>4446</v>
      </c>
      <c r="H986" t="s">
        <v>2140</v>
      </c>
      <c r="J986" t="s">
        <v>2538</v>
      </c>
      <c r="L986" s="2" t="s">
        <v>2539</v>
      </c>
      <c r="M986" s="2" t="s">
        <v>2540</v>
      </c>
      <c r="N986" s="2">
        <v>2165</v>
      </c>
      <c r="O986" t="s">
        <v>2541</v>
      </c>
      <c r="P986" s="155">
        <v>1</v>
      </c>
      <c r="Q986" s="174">
        <v>1</v>
      </c>
      <c r="R986" s="2">
        <v>208224</v>
      </c>
      <c r="S986" s="158">
        <v>41852</v>
      </c>
      <c r="T986" s="158">
        <v>41925</v>
      </c>
      <c r="U986" s="165">
        <f t="shared" si="42"/>
        <v>73</v>
      </c>
      <c r="V986" s="158">
        <v>41942</v>
      </c>
      <c r="W986" s="165">
        <f t="shared" si="43"/>
        <v>90</v>
      </c>
      <c r="X986" s="158">
        <v>41978</v>
      </c>
      <c r="Y986" s="165">
        <f t="shared" si="44"/>
        <v>126</v>
      </c>
      <c r="Z986">
        <v>5</v>
      </c>
      <c r="AA986" s="4">
        <v>33</v>
      </c>
      <c r="AB986">
        <v>9</v>
      </c>
      <c r="AC986" s="2"/>
      <c r="AD986">
        <v>577</v>
      </c>
      <c r="AE986" s="2"/>
      <c r="AF986">
        <v>3</v>
      </c>
      <c r="AG986" t="s">
        <v>2542</v>
      </c>
    </row>
    <row r="987" spans="1:33" x14ac:dyDescent="0.25">
      <c r="A987">
        <v>986</v>
      </c>
      <c r="B987">
        <v>2014</v>
      </c>
      <c r="D987" t="s">
        <v>859</v>
      </c>
      <c r="F987" t="s">
        <v>4446</v>
      </c>
      <c r="H987" t="s">
        <v>2140</v>
      </c>
      <c r="J987" t="s">
        <v>2538</v>
      </c>
      <c r="L987" s="2" t="s">
        <v>2539</v>
      </c>
      <c r="M987" s="2" t="s">
        <v>2540</v>
      </c>
      <c r="N987" s="2">
        <v>2165</v>
      </c>
      <c r="O987" t="s">
        <v>2541</v>
      </c>
      <c r="P987" s="155">
        <v>2</v>
      </c>
      <c r="Q987">
        <v>2</v>
      </c>
      <c r="R987" s="2">
        <v>214306</v>
      </c>
      <c r="S987" s="158">
        <v>41852</v>
      </c>
      <c r="T987" s="158">
        <v>41926</v>
      </c>
      <c r="U987" s="165">
        <f t="shared" si="42"/>
        <v>74</v>
      </c>
      <c r="V987" s="158">
        <v>41940</v>
      </c>
      <c r="W987" s="165">
        <f t="shared" si="43"/>
        <v>88</v>
      </c>
      <c r="X987" s="158">
        <v>41991</v>
      </c>
      <c r="Y987" s="165">
        <f t="shared" si="44"/>
        <v>139</v>
      </c>
      <c r="Z987">
        <v>6</v>
      </c>
      <c r="AA987" s="4">
        <v>36</v>
      </c>
      <c r="AB987">
        <v>7</v>
      </c>
      <c r="AC987" s="2"/>
      <c r="AD987">
        <v>715</v>
      </c>
      <c r="AE987" s="2"/>
      <c r="AF987">
        <v>2</v>
      </c>
      <c r="AG987" t="s">
        <v>2543</v>
      </c>
    </row>
    <row r="988" spans="1:33" x14ac:dyDescent="0.25">
      <c r="A988">
        <v>987</v>
      </c>
      <c r="B988">
        <v>2014</v>
      </c>
      <c r="D988" t="s">
        <v>859</v>
      </c>
      <c r="F988" t="s">
        <v>4446</v>
      </c>
      <c r="H988" t="s">
        <v>2140</v>
      </c>
      <c r="J988" t="s">
        <v>2538</v>
      </c>
      <c r="L988" s="2" t="s">
        <v>2539</v>
      </c>
      <c r="M988" s="2" t="s">
        <v>2540</v>
      </c>
      <c r="N988" s="2">
        <v>2165</v>
      </c>
      <c r="O988" t="s">
        <v>2541</v>
      </c>
      <c r="P988" s="155">
        <v>3</v>
      </c>
      <c r="Q988">
        <v>3</v>
      </c>
      <c r="R988" s="2">
        <v>208164</v>
      </c>
      <c r="S988" s="158">
        <v>41852</v>
      </c>
      <c r="T988" s="158">
        <v>41924</v>
      </c>
      <c r="U988" s="165">
        <f t="shared" si="42"/>
        <v>72</v>
      </c>
      <c r="V988" s="158">
        <v>41934</v>
      </c>
      <c r="W988" s="165">
        <f t="shared" si="43"/>
        <v>82</v>
      </c>
      <c r="X988" s="158">
        <v>41992</v>
      </c>
      <c r="Y988" s="165">
        <f t="shared" si="44"/>
        <v>140</v>
      </c>
      <c r="Z988">
        <v>5</v>
      </c>
      <c r="AA988" s="4">
        <v>36</v>
      </c>
      <c r="AB988">
        <v>9</v>
      </c>
      <c r="AC988" s="2"/>
      <c r="AD988">
        <v>717</v>
      </c>
      <c r="AE988" s="2"/>
      <c r="AF988">
        <v>1</v>
      </c>
      <c r="AG988" t="s">
        <v>2544</v>
      </c>
    </row>
    <row r="989" spans="1:33" x14ac:dyDescent="0.25">
      <c r="A989">
        <v>988</v>
      </c>
      <c r="B989">
        <v>2014</v>
      </c>
      <c r="D989" t="s">
        <v>859</v>
      </c>
      <c r="F989" t="s">
        <v>4446</v>
      </c>
      <c r="H989" t="s">
        <v>2140</v>
      </c>
      <c r="J989" t="s">
        <v>2538</v>
      </c>
      <c r="L989" s="2" t="s">
        <v>2539</v>
      </c>
      <c r="M989" s="2" t="s">
        <v>2540</v>
      </c>
      <c r="N989" s="2">
        <v>2165</v>
      </c>
      <c r="O989" t="s">
        <v>2541</v>
      </c>
      <c r="P989" s="155">
        <v>4</v>
      </c>
      <c r="Q989">
        <v>4</v>
      </c>
      <c r="R989" s="2" t="s">
        <v>2104</v>
      </c>
      <c r="S989" s="158">
        <v>41852</v>
      </c>
      <c r="T989" s="158">
        <v>41888</v>
      </c>
      <c r="U989" s="165">
        <f t="shared" si="42"/>
        <v>36</v>
      </c>
      <c r="V989" s="158">
        <v>41930</v>
      </c>
      <c r="W989" s="165">
        <f t="shared" si="43"/>
        <v>78</v>
      </c>
      <c r="X989" s="158">
        <v>41993</v>
      </c>
      <c r="Y989" s="165">
        <f t="shared" si="44"/>
        <v>141</v>
      </c>
      <c r="Z989">
        <v>4</v>
      </c>
      <c r="AA989" s="4">
        <v>63</v>
      </c>
      <c r="AB989">
        <v>7</v>
      </c>
      <c r="AC989" s="2"/>
      <c r="AD989">
        <v>490</v>
      </c>
      <c r="AE989" s="2"/>
      <c r="AF989">
        <v>4</v>
      </c>
      <c r="AG989" t="s">
        <v>2545</v>
      </c>
    </row>
    <row r="990" spans="1:33" x14ac:dyDescent="0.25">
      <c r="A990">
        <v>989</v>
      </c>
      <c r="B990">
        <v>2014</v>
      </c>
      <c r="D990" t="s">
        <v>859</v>
      </c>
      <c r="F990" t="s">
        <v>4446</v>
      </c>
      <c r="H990" t="s">
        <v>2140</v>
      </c>
      <c r="J990" t="s">
        <v>2538</v>
      </c>
      <c r="L990" s="2" t="s">
        <v>2546</v>
      </c>
      <c r="M990" s="2" t="s">
        <v>2547</v>
      </c>
      <c r="N990" s="2">
        <v>2637</v>
      </c>
      <c r="O990" t="s">
        <v>2548</v>
      </c>
      <c r="P990" s="155">
        <v>1</v>
      </c>
      <c r="Q990" s="174">
        <v>1</v>
      </c>
      <c r="R990" s="2">
        <v>6697</v>
      </c>
      <c r="S990" s="158" t="s">
        <v>873</v>
      </c>
      <c r="T990" s="158" t="s">
        <v>1192</v>
      </c>
      <c r="U990" s="165" t="e">
        <f t="shared" si="42"/>
        <v>#VALUE!</v>
      </c>
      <c r="V990" s="158">
        <v>41944</v>
      </c>
      <c r="W990" s="165" t="e">
        <f t="shared" si="43"/>
        <v>#VALUE!</v>
      </c>
      <c r="X990" s="158">
        <v>41990</v>
      </c>
      <c r="Y990" s="165" t="e">
        <f t="shared" si="44"/>
        <v>#VALUE!</v>
      </c>
      <c r="Z990">
        <v>3</v>
      </c>
      <c r="AA990" s="4">
        <v>51</v>
      </c>
      <c r="AB990">
        <v>7</v>
      </c>
      <c r="AC990" s="2"/>
      <c r="AD990">
        <v>397</v>
      </c>
      <c r="AE990" s="2"/>
      <c r="AF990">
        <v>3</v>
      </c>
      <c r="AG990" t="s">
        <v>2549</v>
      </c>
    </row>
    <row r="991" spans="1:33" x14ac:dyDescent="0.25">
      <c r="A991">
        <v>990</v>
      </c>
      <c r="B991">
        <v>2014</v>
      </c>
      <c r="D991" t="s">
        <v>859</v>
      </c>
      <c r="F991" t="s">
        <v>4446</v>
      </c>
      <c r="H991" t="s">
        <v>2140</v>
      </c>
      <c r="J991" t="s">
        <v>2538</v>
      </c>
      <c r="L991" s="2" t="s">
        <v>2546</v>
      </c>
      <c r="M991" s="2" t="s">
        <v>2547</v>
      </c>
      <c r="N991" s="2">
        <v>2637</v>
      </c>
      <c r="O991" t="s">
        <v>2548</v>
      </c>
      <c r="P991" s="155">
        <v>2</v>
      </c>
      <c r="Q991">
        <v>2</v>
      </c>
      <c r="R991" s="2">
        <v>5684</v>
      </c>
      <c r="S991" s="158" t="s">
        <v>873</v>
      </c>
      <c r="T991" s="158" t="s">
        <v>1153</v>
      </c>
      <c r="U991" s="165" t="e">
        <f t="shared" si="42"/>
        <v>#VALUE!</v>
      </c>
      <c r="V991" s="158">
        <v>41944</v>
      </c>
      <c r="W991" s="165" t="e">
        <f t="shared" si="43"/>
        <v>#VALUE!</v>
      </c>
      <c r="X991" s="158">
        <v>41980</v>
      </c>
      <c r="Y991" s="165" t="e">
        <f t="shared" si="44"/>
        <v>#VALUE!</v>
      </c>
      <c r="Z991">
        <v>3</v>
      </c>
      <c r="AA991" s="4">
        <v>38</v>
      </c>
      <c r="AB991">
        <v>7</v>
      </c>
      <c r="AC991" s="2"/>
      <c r="AD991">
        <v>465</v>
      </c>
      <c r="AE991" s="2"/>
      <c r="AF991">
        <v>2</v>
      </c>
      <c r="AG991" t="s">
        <v>2550</v>
      </c>
    </row>
    <row r="992" spans="1:33" x14ac:dyDescent="0.25">
      <c r="A992">
        <v>991</v>
      </c>
      <c r="B992">
        <v>2014</v>
      </c>
      <c r="D992" t="s">
        <v>859</v>
      </c>
      <c r="F992" t="s">
        <v>4446</v>
      </c>
      <c r="H992" t="s">
        <v>2140</v>
      </c>
      <c r="J992" t="s">
        <v>2538</v>
      </c>
      <c r="L992" s="2" t="s">
        <v>2546</v>
      </c>
      <c r="M992" s="2" t="s">
        <v>2547</v>
      </c>
      <c r="N992" s="2">
        <v>2637</v>
      </c>
      <c r="O992" t="s">
        <v>2548</v>
      </c>
      <c r="P992" s="155">
        <v>3</v>
      </c>
      <c r="Q992">
        <v>3</v>
      </c>
      <c r="R992" s="2">
        <v>204411</v>
      </c>
      <c r="S992" s="158" t="s">
        <v>873</v>
      </c>
      <c r="T992" s="158" t="s">
        <v>1179</v>
      </c>
      <c r="U992" s="165" t="e">
        <f t="shared" si="42"/>
        <v>#VALUE!</v>
      </c>
      <c r="V992" s="158" t="s">
        <v>1154</v>
      </c>
      <c r="W992" s="165" t="e">
        <f t="shared" si="43"/>
        <v>#VALUE!</v>
      </c>
      <c r="X992" s="158">
        <v>41985</v>
      </c>
      <c r="Y992" s="165" t="e">
        <f t="shared" si="44"/>
        <v>#VALUE!</v>
      </c>
      <c r="Z992">
        <v>6</v>
      </c>
      <c r="AA992">
        <v>6</v>
      </c>
      <c r="AB992">
        <v>9</v>
      </c>
      <c r="AC992" s="2"/>
      <c r="AD992">
        <v>568</v>
      </c>
      <c r="AE992" s="2"/>
      <c r="AF992">
        <v>1</v>
      </c>
      <c r="AG992" t="s">
        <v>2551</v>
      </c>
    </row>
    <row r="993" spans="1:33" x14ac:dyDescent="0.25">
      <c r="A993">
        <v>992</v>
      </c>
      <c r="B993">
        <v>2014</v>
      </c>
      <c r="D993" t="s">
        <v>859</v>
      </c>
      <c r="F993" t="s">
        <v>4446</v>
      </c>
      <c r="H993" t="s">
        <v>2140</v>
      </c>
      <c r="J993" t="s">
        <v>2538</v>
      </c>
      <c r="L993" s="2" t="s">
        <v>2546</v>
      </c>
      <c r="M993" s="2" t="s">
        <v>2547</v>
      </c>
      <c r="N993" s="2">
        <v>2637</v>
      </c>
      <c r="O993" t="s">
        <v>2548</v>
      </c>
      <c r="P993" s="155">
        <v>4</v>
      </c>
      <c r="Q993">
        <v>4</v>
      </c>
      <c r="R993" s="2" t="s">
        <v>2104</v>
      </c>
      <c r="S993" s="158" t="s">
        <v>873</v>
      </c>
      <c r="T993" s="158">
        <v>41919</v>
      </c>
      <c r="U993" s="165" t="e">
        <f t="shared" si="42"/>
        <v>#VALUE!</v>
      </c>
      <c r="V993" s="158" t="s">
        <v>1201</v>
      </c>
      <c r="W993" s="165" t="e">
        <f t="shared" si="43"/>
        <v>#VALUE!</v>
      </c>
      <c r="X993" s="158">
        <v>41999</v>
      </c>
      <c r="Y993" s="165" t="e">
        <f t="shared" si="44"/>
        <v>#VALUE!</v>
      </c>
      <c r="Z993">
        <v>3</v>
      </c>
      <c r="AA993" s="4">
        <v>65</v>
      </c>
      <c r="AB993">
        <v>6</v>
      </c>
      <c r="AC993" s="2"/>
      <c r="AD993">
        <v>435</v>
      </c>
      <c r="AE993" s="2"/>
      <c r="AF993">
        <v>4</v>
      </c>
      <c r="AG993" t="s">
        <v>2552</v>
      </c>
    </row>
    <row r="994" spans="1:33" x14ac:dyDescent="0.25">
      <c r="A994">
        <v>993</v>
      </c>
      <c r="B994">
        <v>2014</v>
      </c>
      <c r="D994" t="s">
        <v>859</v>
      </c>
      <c r="F994" t="s">
        <v>4446</v>
      </c>
      <c r="H994" t="s">
        <v>2140</v>
      </c>
      <c r="J994" t="s">
        <v>2538</v>
      </c>
      <c r="L994" s="2" t="s">
        <v>2553</v>
      </c>
      <c r="M994" s="2" t="s">
        <v>2554</v>
      </c>
      <c r="N994" s="2">
        <v>2646</v>
      </c>
      <c r="O994" t="s">
        <v>2555</v>
      </c>
      <c r="P994" s="155">
        <v>1</v>
      </c>
      <c r="Q994" s="174">
        <v>1</v>
      </c>
      <c r="R994" s="2">
        <v>231475</v>
      </c>
      <c r="S994" s="158">
        <v>41852</v>
      </c>
      <c r="T994" s="158" t="s">
        <v>1153</v>
      </c>
      <c r="U994" s="165" t="e">
        <f t="shared" si="42"/>
        <v>#VALUE!</v>
      </c>
      <c r="V994" s="158">
        <v>41944</v>
      </c>
      <c r="W994" s="165">
        <f t="shared" si="43"/>
        <v>92</v>
      </c>
      <c r="X994" s="158" t="s">
        <v>1370</v>
      </c>
      <c r="Y994" s="165" t="e">
        <f t="shared" si="44"/>
        <v>#VALUE!</v>
      </c>
      <c r="Z994">
        <v>4</v>
      </c>
      <c r="AA994" s="4">
        <v>32</v>
      </c>
      <c r="AB994">
        <v>7</v>
      </c>
      <c r="AC994" s="2"/>
      <c r="AD994">
        <v>695</v>
      </c>
      <c r="AE994" s="2"/>
      <c r="AF994">
        <v>2</v>
      </c>
      <c r="AG994" t="s">
        <v>2556</v>
      </c>
    </row>
    <row r="995" spans="1:33" x14ac:dyDescent="0.25">
      <c r="A995">
        <v>994</v>
      </c>
      <c r="B995">
        <v>2014</v>
      </c>
      <c r="D995" t="s">
        <v>859</v>
      </c>
      <c r="F995" t="s">
        <v>4446</v>
      </c>
      <c r="H995" t="s">
        <v>2140</v>
      </c>
      <c r="J995" t="s">
        <v>2538</v>
      </c>
      <c r="L995" s="2" t="s">
        <v>2553</v>
      </c>
      <c r="M995" s="2" t="s">
        <v>2554</v>
      </c>
      <c r="N995" s="2">
        <v>2646</v>
      </c>
      <c r="O995" t="s">
        <v>2555</v>
      </c>
      <c r="P995" s="155">
        <v>2</v>
      </c>
      <c r="Q995">
        <v>2</v>
      </c>
      <c r="R995" s="2">
        <v>203739</v>
      </c>
      <c r="S995" s="158">
        <v>41852</v>
      </c>
      <c r="T995" s="158">
        <v>41924</v>
      </c>
      <c r="U995" s="165">
        <f t="shared" si="42"/>
        <v>72</v>
      </c>
      <c r="V995" s="158">
        <v>41944</v>
      </c>
      <c r="W995" s="165">
        <f t="shared" si="43"/>
        <v>92</v>
      </c>
      <c r="X995" s="158" t="s">
        <v>1276</v>
      </c>
      <c r="Y995" s="165" t="e">
        <f t="shared" si="44"/>
        <v>#VALUE!</v>
      </c>
      <c r="Z995">
        <v>5</v>
      </c>
      <c r="AA995" s="4">
        <v>40</v>
      </c>
      <c r="AB995">
        <v>7</v>
      </c>
      <c r="AC995" s="2"/>
      <c r="AD995">
        <v>979</v>
      </c>
      <c r="AE995" s="2"/>
      <c r="AF995">
        <v>1</v>
      </c>
      <c r="AG995" t="s">
        <v>2557</v>
      </c>
    </row>
    <row r="996" spans="1:33" x14ac:dyDescent="0.25">
      <c r="A996">
        <v>995</v>
      </c>
      <c r="B996">
        <v>2014</v>
      </c>
      <c r="D996" t="s">
        <v>859</v>
      </c>
      <c r="F996" t="s">
        <v>4446</v>
      </c>
      <c r="H996" t="s">
        <v>2140</v>
      </c>
      <c r="J996" t="s">
        <v>2538</v>
      </c>
      <c r="L996" s="2" t="s">
        <v>2553</v>
      </c>
      <c r="M996" s="2" t="s">
        <v>2554</v>
      </c>
      <c r="N996" s="2">
        <v>2646</v>
      </c>
      <c r="O996" t="s">
        <v>2555</v>
      </c>
      <c r="P996" s="155">
        <v>3</v>
      </c>
      <c r="Q996">
        <v>3</v>
      </c>
      <c r="R996" s="2">
        <v>208140</v>
      </c>
      <c r="S996" s="158">
        <v>41852</v>
      </c>
      <c r="T996" s="158" t="s">
        <v>1153</v>
      </c>
      <c r="U996" s="165" t="e">
        <f t="shared" si="42"/>
        <v>#VALUE!</v>
      </c>
      <c r="V996" s="158">
        <v>41944</v>
      </c>
      <c r="W996" s="165">
        <f t="shared" si="43"/>
        <v>92</v>
      </c>
      <c r="X996" s="158" t="s">
        <v>1297</v>
      </c>
      <c r="Y996" s="165" t="e">
        <f t="shared" si="44"/>
        <v>#VALUE!</v>
      </c>
      <c r="Z996">
        <v>4</v>
      </c>
      <c r="AA996" s="4">
        <v>45</v>
      </c>
      <c r="AB996">
        <v>6</v>
      </c>
      <c r="AC996" s="2"/>
      <c r="AD996">
        <v>694</v>
      </c>
      <c r="AE996" s="2"/>
      <c r="AF996">
        <v>3</v>
      </c>
      <c r="AG996" t="s">
        <v>2558</v>
      </c>
    </row>
    <row r="997" spans="1:33" x14ac:dyDescent="0.25">
      <c r="A997">
        <v>996</v>
      </c>
      <c r="B997">
        <v>2014</v>
      </c>
      <c r="D997" t="s">
        <v>859</v>
      </c>
      <c r="F997" t="s">
        <v>4446</v>
      </c>
      <c r="H997" t="s">
        <v>2140</v>
      </c>
      <c r="J997" t="s">
        <v>2538</v>
      </c>
      <c r="L997" s="2" t="s">
        <v>2553</v>
      </c>
      <c r="M997" s="2" t="s">
        <v>2554</v>
      </c>
      <c r="N997" s="2">
        <v>2646</v>
      </c>
      <c r="O997" t="s">
        <v>2555</v>
      </c>
      <c r="P997" s="155">
        <v>4</v>
      </c>
      <c r="Q997">
        <v>4</v>
      </c>
      <c r="R997" s="2" t="s">
        <v>2104</v>
      </c>
      <c r="S997" s="158">
        <v>41852</v>
      </c>
      <c r="T997" s="158">
        <v>41914</v>
      </c>
      <c r="U997" s="165">
        <f t="shared" si="42"/>
        <v>62</v>
      </c>
      <c r="V997" s="158" t="s">
        <v>1141</v>
      </c>
      <c r="W997" s="165" t="e">
        <f t="shared" si="43"/>
        <v>#VALUE!</v>
      </c>
      <c r="X997" s="158" t="s">
        <v>1326</v>
      </c>
      <c r="Y997" s="165" t="e">
        <f t="shared" si="44"/>
        <v>#VALUE!</v>
      </c>
      <c r="Z997">
        <v>3</v>
      </c>
      <c r="AA997" s="4">
        <v>67</v>
      </c>
      <c r="AB997">
        <v>7</v>
      </c>
      <c r="AC997" s="2"/>
      <c r="AD997">
        <v>427</v>
      </c>
      <c r="AE997" s="2"/>
      <c r="AF997">
        <v>4</v>
      </c>
      <c r="AG997" t="s">
        <v>2559</v>
      </c>
    </row>
    <row r="998" spans="1:33" x14ac:dyDescent="0.25">
      <c r="A998">
        <v>997</v>
      </c>
      <c r="B998">
        <v>2014</v>
      </c>
      <c r="D998" t="s">
        <v>859</v>
      </c>
      <c r="F998" t="s">
        <v>4446</v>
      </c>
      <c r="H998" t="s">
        <v>2140</v>
      </c>
      <c r="J998" t="s">
        <v>2538</v>
      </c>
      <c r="L998" s="2" t="s">
        <v>2560</v>
      </c>
      <c r="M998" s="2" t="s">
        <v>2561</v>
      </c>
      <c r="N998" s="2">
        <v>2644</v>
      </c>
      <c r="O998" t="s">
        <v>2562</v>
      </c>
      <c r="P998" s="155">
        <v>1</v>
      </c>
      <c r="Q998" s="174">
        <v>1</v>
      </c>
      <c r="R998" s="2">
        <v>5503</v>
      </c>
      <c r="S998" s="158" t="s">
        <v>2563</v>
      </c>
      <c r="T998" s="158" t="s">
        <v>1619</v>
      </c>
      <c r="U998" s="165" t="e">
        <f t="shared" si="42"/>
        <v>#VALUE!</v>
      </c>
      <c r="V998" s="158" t="s">
        <v>1637</v>
      </c>
      <c r="W998" s="165" t="e">
        <f t="shared" si="43"/>
        <v>#VALUE!</v>
      </c>
      <c r="X998" s="158" t="s">
        <v>1297</v>
      </c>
      <c r="Y998" s="165" t="e">
        <f t="shared" si="44"/>
        <v>#VALUE!</v>
      </c>
      <c r="Z998">
        <v>4</v>
      </c>
      <c r="AA998" s="4">
        <v>31</v>
      </c>
      <c r="AB998">
        <v>7</v>
      </c>
      <c r="AC998" s="2"/>
      <c r="AD998">
        <v>616</v>
      </c>
      <c r="AE998" s="2"/>
      <c r="AF998">
        <v>2</v>
      </c>
      <c r="AG998" t="s">
        <v>2564</v>
      </c>
    </row>
    <row r="999" spans="1:33" x14ac:dyDescent="0.25">
      <c r="A999">
        <v>998</v>
      </c>
      <c r="B999">
        <v>2014</v>
      </c>
      <c r="D999" t="s">
        <v>859</v>
      </c>
      <c r="F999" t="s">
        <v>4446</v>
      </c>
      <c r="H999" t="s">
        <v>2140</v>
      </c>
      <c r="J999" t="s">
        <v>2538</v>
      </c>
      <c r="L999" s="2" t="s">
        <v>2560</v>
      </c>
      <c r="M999" s="2" t="s">
        <v>2561</v>
      </c>
      <c r="N999" s="2">
        <v>2644</v>
      </c>
      <c r="O999" t="s">
        <v>2562</v>
      </c>
      <c r="P999" s="155">
        <v>2</v>
      </c>
      <c r="Q999">
        <v>2</v>
      </c>
      <c r="R999" s="2">
        <v>208173</v>
      </c>
      <c r="S999" s="158" t="s">
        <v>2563</v>
      </c>
      <c r="T999" s="158" t="s">
        <v>1153</v>
      </c>
      <c r="U999" s="165" t="e">
        <f t="shared" si="42"/>
        <v>#VALUE!</v>
      </c>
      <c r="V999" s="158" t="s">
        <v>1154</v>
      </c>
      <c r="W999" s="165" t="e">
        <f t="shared" si="43"/>
        <v>#VALUE!</v>
      </c>
      <c r="X999" s="158" t="s">
        <v>2202</v>
      </c>
      <c r="Y999" s="165" t="e">
        <f t="shared" si="44"/>
        <v>#VALUE!</v>
      </c>
      <c r="Z999">
        <v>5</v>
      </c>
      <c r="AA999" s="4">
        <v>40</v>
      </c>
      <c r="AB999">
        <v>8</v>
      </c>
      <c r="AC999" s="2"/>
      <c r="AD999">
        <v>552</v>
      </c>
      <c r="AE999" s="2"/>
      <c r="AF999">
        <v>1</v>
      </c>
      <c r="AG999" t="s">
        <v>2565</v>
      </c>
    </row>
    <row r="1000" spans="1:33" x14ac:dyDescent="0.25">
      <c r="A1000">
        <v>999</v>
      </c>
      <c r="B1000">
        <v>2014</v>
      </c>
      <c r="D1000" t="s">
        <v>859</v>
      </c>
      <c r="F1000" t="s">
        <v>4446</v>
      </c>
      <c r="H1000" t="s">
        <v>2140</v>
      </c>
      <c r="J1000" t="s">
        <v>2538</v>
      </c>
      <c r="L1000" s="2" t="s">
        <v>2560</v>
      </c>
      <c r="M1000" s="2" t="s">
        <v>2561</v>
      </c>
      <c r="N1000" s="2">
        <v>2644</v>
      </c>
      <c r="O1000" t="s">
        <v>2562</v>
      </c>
      <c r="P1000" s="155">
        <v>3</v>
      </c>
      <c r="Q1000">
        <v>3</v>
      </c>
      <c r="R1000" s="2">
        <v>208137</v>
      </c>
      <c r="S1000" s="158" t="s">
        <v>2563</v>
      </c>
      <c r="T1000" s="158" t="s">
        <v>1192</v>
      </c>
      <c r="U1000" s="165" t="e">
        <f t="shared" si="42"/>
        <v>#VALUE!</v>
      </c>
      <c r="V1000" s="158">
        <v>41940</v>
      </c>
      <c r="W1000" s="165" t="e">
        <f t="shared" si="43"/>
        <v>#VALUE!</v>
      </c>
      <c r="X1000" s="158">
        <v>41975</v>
      </c>
      <c r="Y1000" s="165" t="e">
        <f t="shared" si="44"/>
        <v>#VALUE!</v>
      </c>
      <c r="Z1000">
        <v>4</v>
      </c>
      <c r="AA1000" s="4">
        <v>51</v>
      </c>
      <c r="AB1000">
        <v>7</v>
      </c>
      <c r="AC1000" s="2"/>
      <c r="AD1000">
        <v>542</v>
      </c>
      <c r="AE1000" s="2"/>
      <c r="AF1000">
        <v>3</v>
      </c>
      <c r="AG1000" t="s">
        <v>2566</v>
      </c>
    </row>
    <row r="1001" spans="1:33" x14ac:dyDescent="0.25">
      <c r="A1001">
        <v>1000</v>
      </c>
      <c r="B1001">
        <v>2014</v>
      </c>
      <c r="D1001" t="s">
        <v>859</v>
      </c>
      <c r="F1001" t="s">
        <v>4446</v>
      </c>
      <c r="H1001" t="s">
        <v>2140</v>
      </c>
      <c r="J1001" t="s">
        <v>2538</v>
      </c>
      <c r="L1001" s="2" t="s">
        <v>2560</v>
      </c>
      <c r="M1001" s="2" t="s">
        <v>2561</v>
      </c>
      <c r="N1001" s="2">
        <v>2644</v>
      </c>
      <c r="O1001" t="s">
        <v>2562</v>
      </c>
      <c r="P1001" s="155">
        <v>4</v>
      </c>
      <c r="Q1001">
        <v>4</v>
      </c>
      <c r="R1001" s="2" t="s">
        <v>2104</v>
      </c>
      <c r="S1001" s="158" t="s">
        <v>2563</v>
      </c>
      <c r="T1001" s="158">
        <v>41914</v>
      </c>
      <c r="U1001" s="165" t="e">
        <f t="shared" si="42"/>
        <v>#VALUE!</v>
      </c>
      <c r="V1001" s="158" t="s">
        <v>1619</v>
      </c>
      <c r="W1001" s="165" t="e">
        <f t="shared" si="43"/>
        <v>#VALUE!</v>
      </c>
      <c r="X1001" s="158" t="s">
        <v>1206</v>
      </c>
      <c r="Y1001" s="165" t="e">
        <f t="shared" si="44"/>
        <v>#VALUE!</v>
      </c>
      <c r="Z1001">
        <v>3</v>
      </c>
      <c r="AA1001" s="4">
        <v>68</v>
      </c>
      <c r="AB1001">
        <v>6</v>
      </c>
      <c r="AC1001" s="2"/>
      <c r="AD1001">
        <v>421</v>
      </c>
      <c r="AE1001" s="2"/>
      <c r="AF1001">
        <v>4</v>
      </c>
      <c r="AG1001" t="s">
        <v>2567</v>
      </c>
    </row>
    <row r="1002" spans="1:33" x14ac:dyDescent="0.25">
      <c r="A1002">
        <v>1001</v>
      </c>
      <c r="B1002">
        <v>2014</v>
      </c>
      <c r="D1002" t="s">
        <v>859</v>
      </c>
      <c r="F1002" t="s">
        <v>4446</v>
      </c>
      <c r="H1002" t="s">
        <v>2140</v>
      </c>
      <c r="J1002" t="s">
        <v>2538</v>
      </c>
      <c r="L1002" s="2" t="s">
        <v>2568</v>
      </c>
      <c r="M1002" s="2" t="s">
        <v>2569</v>
      </c>
      <c r="N1002" s="2">
        <v>2634</v>
      </c>
      <c r="O1002" t="s">
        <v>2570</v>
      </c>
      <c r="P1002" s="155">
        <v>1</v>
      </c>
      <c r="Q1002" s="174">
        <v>1</v>
      </c>
      <c r="R1002" s="2">
        <v>208190</v>
      </c>
      <c r="S1002" s="158">
        <v>41821</v>
      </c>
      <c r="T1002" s="158" t="s">
        <v>1153</v>
      </c>
      <c r="U1002" s="165" t="e">
        <f t="shared" si="42"/>
        <v>#VALUE!</v>
      </c>
      <c r="V1002" s="158" t="s">
        <v>1281</v>
      </c>
      <c r="W1002" s="165" t="e">
        <f t="shared" si="43"/>
        <v>#VALUE!</v>
      </c>
      <c r="X1002" s="158" t="s">
        <v>1697</v>
      </c>
      <c r="Y1002" s="165" t="e">
        <f t="shared" si="44"/>
        <v>#VALUE!</v>
      </c>
      <c r="Z1002">
        <v>4</v>
      </c>
      <c r="AA1002" s="4">
        <v>31</v>
      </c>
      <c r="AB1002">
        <v>7</v>
      </c>
      <c r="AC1002" s="2"/>
      <c r="AD1002">
        <v>1144</v>
      </c>
      <c r="AE1002" s="2"/>
      <c r="AF1002">
        <v>3</v>
      </c>
      <c r="AG1002" t="s">
        <v>2571</v>
      </c>
    </row>
    <row r="1003" spans="1:33" x14ac:dyDescent="0.25">
      <c r="A1003">
        <v>1002</v>
      </c>
      <c r="B1003">
        <v>2014</v>
      </c>
      <c r="D1003" t="s">
        <v>859</v>
      </c>
      <c r="F1003" t="s">
        <v>4446</v>
      </c>
      <c r="H1003" t="s">
        <v>2140</v>
      </c>
      <c r="J1003" t="s">
        <v>2538</v>
      </c>
      <c r="L1003" s="2" t="s">
        <v>2568</v>
      </c>
      <c r="M1003" s="2" t="s">
        <v>2569</v>
      </c>
      <c r="N1003" s="2">
        <v>2634</v>
      </c>
      <c r="O1003" t="s">
        <v>2570</v>
      </c>
      <c r="P1003" s="155">
        <v>2</v>
      </c>
      <c r="Q1003">
        <v>2</v>
      </c>
      <c r="R1003" s="2">
        <v>5634</v>
      </c>
      <c r="S1003" s="158">
        <v>41821</v>
      </c>
      <c r="T1003" s="158" t="s">
        <v>1153</v>
      </c>
      <c r="U1003" s="165" t="e">
        <f t="shared" si="42"/>
        <v>#VALUE!</v>
      </c>
      <c r="V1003" s="158" t="s">
        <v>1265</v>
      </c>
      <c r="W1003" s="165" t="e">
        <f t="shared" si="43"/>
        <v>#VALUE!</v>
      </c>
      <c r="X1003" s="158" t="s">
        <v>1326</v>
      </c>
      <c r="Y1003" s="165" t="e">
        <f t="shared" si="44"/>
        <v>#VALUE!</v>
      </c>
      <c r="Z1003">
        <v>4</v>
      </c>
      <c r="AA1003" s="4">
        <v>32</v>
      </c>
      <c r="AB1003">
        <v>7</v>
      </c>
      <c r="AC1003" s="2"/>
      <c r="AD1003">
        <v>1154</v>
      </c>
      <c r="AE1003" s="2"/>
      <c r="AF1003">
        <v>2</v>
      </c>
      <c r="AG1003" t="s">
        <v>2572</v>
      </c>
    </row>
    <row r="1004" spans="1:33" x14ac:dyDescent="0.25">
      <c r="A1004">
        <v>1003</v>
      </c>
      <c r="B1004">
        <v>2014</v>
      </c>
      <c r="D1004" t="s">
        <v>859</v>
      </c>
      <c r="F1004" t="s">
        <v>4446</v>
      </c>
      <c r="H1004" t="s">
        <v>2140</v>
      </c>
      <c r="J1004" t="s">
        <v>2538</v>
      </c>
      <c r="L1004" s="2" t="s">
        <v>2568</v>
      </c>
      <c r="M1004" s="2" t="s">
        <v>2569</v>
      </c>
      <c r="N1004" s="2">
        <v>2634</v>
      </c>
      <c r="O1004" t="s">
        <v>2570</v>
      </c>
      <c r="P1004" s="155">
        <v>3</v>
      </c>
      <c r="Q1004">
        <v>3</v>
      </c>
      <c r="R1004" s="2">
        <v>222373</v>
      </c>
      <c r="S1004" s="158">
        <v>41821</v>
      </c>
      <c r="T1004" s="158" t="s">
        <v>1167</v>
      </c>
      <c r="U1004" s="165" t="e">
        <f t="shared" si="42"/>
        <v>#VALUE!</v>
      </c>
      <c r="V1004" s="158" t="s">
        <v>1637</v>
      </c>
      <c r="W1004" s="165" t="e">
        <f t="shared" si="43"/>
        <v>#VALUE!</v>
      </c>
      <c r="X1004" s="158">
        <v>41985</v>
      </c>
      <c r="Y1004" s="165">
        <f t="shared" si="44"/>
        <v>164</v>
      </c>
      <c r="Z1004">
        <v>3</v>
      </c>
      <c r="AA1004" s="4">
        <v>41</v>
      </c>
      <c r="AB1004">
        <v>9</v>
      </c>
      <c r="AC1004" s="2"/>
      <c r="AD1004" s="4">
        <v>1286</v>
      </c>
      <c r="AE1004" s="2"/>
      <c r="AF1004">
        <v>1</v>
      </c>
      <c r="AG1004" t="s">
        <v>2573</v>
      </c>
    </row>
    <row r="1005" spans="1:33" x14ac:dyDescent="0.25">
      <c r="A1005">
        <v>1004</v>
      </c>
      <c r="B1005">
        <v>2014</v>
      </c>
      <c r="D1005" t="s">
        <v>859</v>
      </c>
      <c r="F1005" t="s">
        <v>4446</v>
      </c>
      <c r="H1005" t="s">
        <v>2140</v>
      </c>
      <c r="J1005" t="s">
        <v>2538</v>
      </c>
      <c r="L1005" s="2" t="s">
        <v>2568</v>
      </c>
      <c r="M1005" s="2" t="s">
        <v>2569</v>
      </c>
      <c r="N1005" s="2">
        <v>2634</v>
      </c>
      <c r="O1005" t="s">
        <v>2570</v>
      </c>
      <c r="P1005" s="155">
        <v>4</v>
      </c>
      <c r="Q1005">
        <v>4</v>
      </c>
      <c r="R1005" s="2" t="s">
        <v>2104</v>
      </c>
      <c r="S1005" s="158">
        <v>41821</v>
      </c>
      <c r="T1005" s="158" t="s">
        <v>2451</v>
      </c>
      <c r="U1005" s="165" t="e">
        <f t="shared" si="42"/>
        <v>#VALUE!</v>
      </c>
      <c r="V1005" s="158" t="s">
        <v>1619</v>
      </c>
      <c r="W1005" s="165" t="e">
        <f t="shared" si="43"/>
        <v>#VALUE!</v>
      </c>
      <c r="X1005" s="158">
        <v>41980</v>
      </c>
      <c r="Y1005" s="165">
        <f t="shared" si="44"/>
        <v>159</v>
      </c>
      <c r="Z1005">
        <v>3</v>
      </c>
      <c r="AA1005" s="4">
        <v>63</v>
      </c>
      <c r="AB1005">
        <v>7</v>
      </c>
      <c r="AC1005" s="2"/>
      <c r="AD1005">
        <v>921</v>
      </c>
      <c r="AE1005" s="2"/>
      <c r="AF1005">
        <v>4</v>
      </c>
      <c r="AG1005" t="s">
        <v>2574</v>
      </c>
    </row>
    <row r="1006" spans="1:33" x14ac:dyDescent="0.25">
      <c r="A1006">
        <v>1005</v>
      </c>
      <c r="B1006">
        <v>2014</v>
      </c>
      <c r="D1006" t="s">
        <v>859</v>
      </c>
      <c r="F1006" t="s">
        <v>4446</v>
      </c>
      <c r="H1006" t="s">
        <v>2140</v>
      </c>
      <c r="J1006" t="s">
        <v>2538</v>
      </c>
      <c r="L1006" s="2" t="s">
        <v>2575</v>
      </c>
      <c r="M1006" s="2" t="s">
        <v>2576</v>
      </c>
      <c r="N1006" s="2">
        <v>2640</v>
      </c>
      <c r="O1006" t="s">
        <v>2577</v>
      </c>
      <c r="P1006" s="155">
        <v>1</v>
      </c>
      <c r="Q1006" s="174">
        <v>1</v>
      </c>
      <c r="R1006" s="2">
        <v>226973</v>
      </c>
      <c r="S1006" s="158" t="s">
        <v>2145</v>
      </c>
      <c r="T1006" s="158" t="s">
        <v>1153</v>
      </c>
      <c r="U1006" s="165" t="e">
        <f t="shared" si="42"/>
        <v>#VALUE!</v>
      </c>
      <c r="V1006" s="158">
        <v>41740</v>
      </c>
      <c r="W1006" s="165" t="e">
        <f t="shared" si="43"/>
        <v>#VALUE!</v>
      </c>
      <c r="X1006" s="158">
        <v>41955</v>
      </c>
      <c r="Y1006" s="165" t="e">
        <f t="shared" si="44"/>
        <v>#VALUE!</v>
      </c>
      <c r="Z1006">
        <v>4</v>
      </c>
      <c r="AA1006" s="4">
        <v>33</v>
      </c>
      <c r="AB1006">
        <v>8</v>
      </c>
      <c r="AC1006" s="2"/>
      <c r="AD1006">
        <v>897</v>
      </c>
      <c r="AE1006" s="2"/>
      <c r="AF1006">
        <v>2</v>
      </c>
      <c r="AG1006" t="s">
        <v>2578</v>
      </c>
    </row>
    <row r="1007" spans="1:33" x14ac:dyDescent="0.25">
      <c r="A1007">
        <v>1006</v>
      </c>
      <c r="B1007">
        <v>2014</v>
      </c>
      <c r="D1007" t="s">
        <v>859</v>
      </c>
      <c r="F1007" t="s">
        <v>4446</v>
      </c>
      <c r="H1007" t="s">
        <v>2140</v>
      </c>
      <c r="J1007" t="s">
        <v>2538</v>
      </c>
      <c r="L1007" s="2" t="s">
        <v>2575</v>
      </c>
      <c r="M1007" s="2" t="s">
        <v>2576</v>
      </c>
      <c r="N1007" s="2">
        <v>2640</v>
      </c>
      <c r="O1007" t="s">
        <v>2577</v>
      </c>
      <c r="P1007" s="155">
        <v>2</v>
      </c>
      <c r="Q1007">
        <v>2</v>
      </c>
      <c r="R1007" s="2">
        <v>208224</v>
      </c>
      <c r="S1007" s="158" t="s">
        <v>2145</v>
      </c>
      <c r="T1007" s="158" t="s">
        <v>1167</v>
      </c>
      <c r="U1007" s="165" t="e">
        <f t="shared" si="42"/>
        <v>#VALUE!</v>
      </c>
      <c r="V1007" s="158" t="s">
        <v>1154</v>
      </c>
      <c r="W1007" s="165" t="e">
        <f t="shared" si="43"/>
        <v>#VALUE!</v>
      </c>
      <c r="X1007" s="158" t="s">
        <v>1697</v>
      </c>
      <c r="Y1007" s="165" t="e">
        <f t="shared" si="44"/>
        <v>#VALUE!</v>
      </c>
      <c r="Z1007">
        <v>4</v>
      </c>
      <c r="AA1007" s="4">
        <v>35</v>
      </c>
      <c r="AB1007">
        <v>7</v>
      </c>
      <c r="AC1007" s="2"/>
      <c r="AD1007">
        <v>895</v>
      </c>
      <c r="AE1007" s="2"/>
      <c r="AF1007">
        <v>3</v>
      </c>
      <c r="AG1007" t="s">
        <v>2579</v>
      </c>
    </row>
    <row r="1008" spans="1:33" x14ac:dyDescent="0.25">
      <c r="A1008">
        <v>1007</v>
      </c>
      <c r="B1008">
        <v>2014</v>
      </c>
      <c r="D1008" t="s">
        <v>859</v>
      </c>
      <c r="F1008" t="s">
        <v>4446</v>
      </c>
      <c r="H1008" t="s">
        <v>2140</v>
      </c>
      <c r="J1008" t="s">
        <v>2538</v>
      </c>
      <c r="L1008" s="2" t="s">
        <v>2575</v>
      </c>
      <c r="M1008" s="2" t="s">
        <v>2576</v>
      </c>
      <c r="N1008" s="2">
        <v>2640</v>
      </c>
      <c r="O1008" t="s">
        <v>2577</v>
      </c>
      <c r="P1008" s="155">
        <v>3</v>
      </c>
      <c r="Q1008">
        <v>3</v>
      </c>
      <c r="R1008" s="2">
        <v>214306</v>
      </c>
      <c r="S1008" s="158" t="s">
        <v>2145</v>
      </c>
      <c r="T1008" s="158" t="s">
        <v>1167</v>
      </c>
      <c r="U1008" s="165" t="e">
        <f t="shared" si="42"/>
        <v>#VALUE!</v>
      </c>
      <c r="V1008" s="158" t="s">
        <v>1154</v>
      </c>
      <c r="W1008" s="165" t="e">
        <f t="shared" si="43"/>
        <v>#VALUE!</v>
      </c>
      <c r="X1008" s="158" t="s">
        <v>1273</v>
      </c>
      <c r="Y1008" s="165" t="e">
        <f t="shared" si="44"/>
        <v>#VALUE!</v>
      </c>
      <c r="Z1008">
        <v>6</v>
      </c>
      <c r="AA1008" s="4">
        <v>36</v>
      </c>
      <c r="AB1008">
        <v>8</v>
      </c>
      <c r="AC1008" s="2"/>
      <c r="AD1008">
        <v>970</v>
      </c>
      <c r="AE1008" s="2"/>
      <c r="AF1008">
        <v>1</v>
      </c>
      <c r="AG1008" t="s">
        <v>2580</v>
      </c>
    </row>
    <row r="1009" spans="1:33" x14ac:dyDescent="0.25">
      <c r="A1009">
        <v>1008</v>
      </c>
      <c r="B1009">
        <v>2014</v>
      </c>
      <c r="D1009" t="s">
        <v>859</v>
      </c>
      <c r="F1009" t="s">
        <v>4446</v>
      </c>
      <c r="H1009" t="s">
        <v>2140</v>
      </c>
      <c r="J1009" t="s">
        <v>2538</v>
      </c>
      <c r="L1009" s="2" t="s">
        <v>2575</v>
      </c>
      <c r="M1009" s="2" t="s">
        <v>2576</v>
      </c>
      <c r="N1009" s="2">
        <v>2640</v>
      </c>
      <c r="O1009" t="s">
        <v>2577</v>
      </c>
      <c r="P1009" s="155">
        <v>4</v>
      </c>
      <c r="Q1009">
        <v>4</v>
      </c>
      <c r="R1009" s="2" t="s">
        <v>2104</v>
      </c>
      <c r="S1009" s="158" t="s">
        <v>2145</v>
      </c>
      <c r="T1009" s="158" t="s">
        <v>2451</v>
      </c>
      <c r="U1009" s="165" t="e">
        <f t="shared" si="42"/>
        <v>#VALUE!</v>
      </c>
      <c r="V1009" s="158" t="s">
        <v>1192</v>
      </c>
      <c r="W1009" s="165" t="e">
        <f t="shared" si="43"/>
        <v>#VALUE!</v>
      </c>
      <c r="X1009" s="158">
        <v>41975</v>
      </c>
      <c r="Y1009" s="165" t="e">
        <f t="shared" si="44"/>
        <v>#VALUE!</v>
      </c>
      <c r="Z1009">
        <v>3</v>
      </c>
      <c r="AA1009" s="4">
        <v>68</v>
      </c>
      <c r="AB1009">
        <v>7</v>
      </c>
      <c r="AC1009" s="2"/>
      <c r="AD1009">
        <v>388</v>
      </c>
      <c r="AE1009" s="2"/>
      <c r="AF1009">
        <v>4</v>
      </c>
      <c r="AG1009" t="s">
        <v>2581</v>
      </c>
    </row>
    <row r="1010" spans="1:33" x14ac:dyDescent="0.25">
      <c r="A1010">
        <v>1009</v>
      </c>
      <c r="B1010">
        <v>2014</v>
      </c>
      <c r="D1010" t="s">
        <v>859</v>
      </c>
      <c r="F1010" t="s">
        <v>4446</v>
      </c>
      <c r="H1010" t="s">
        <v>2140</v>
      </c>
      <c r="J1010" t="s">
        <v>2538</v>
      </c>
      <c r="L1010" s="2" t="s">
        <v>2582</v>
      </c>
      <c r="M1010" s="2" t="s">
        <v>2583</v>
      </c>
      <c r="N1010" s="2">
        <v>2641</v>
      </c>
      <c r="O1010" t="s">
        <v>2584</v>
      </c>
      <c r="P1010" s="155">
        <v>1</v>
      </c>
      <c r="Q1010" s="174">
        <v>1</v>
      </c>
      <c r="R1010" s="2">
        <v>208164</v>
      </c>
      <c r="S1010" s="158" t="s">
        <v>873</v>
      </c>
      <c r="T1010" s="158">
        <v>41800</v>
      </c>
      <c r="U1010" s="165" t="e">
        <f t="shared" ref="U1010:U1073" si="45">_xlfn.DAYS(T1010,S1010)</f>
        <v>#VALUE!</v>
      </c>
      <c r="V1010" s="158" t="s">
        <v>1247</v>
      </c>
      <c r="W1010" s="165" t="e">
        <f t="shared" ref="W1010:W1073" si="46">_xlfn.DAYS(V1010,S1010)</f>
        <v>#VALUE!</v>
      </c>
      <c r="X1010" s="158">
        <v>41977</v>
      </c>
      <c r="Y1010" s="165" t="e">
        <f t="shared" ref="Y1010:Y1073" si="47">_xlfn.DAYS(X1010,S1010)</f>
        <v>#VALUE!</v>
      </c>
      <c r="Z1010">
        <v>3</v>
      </c>
      <c r="AA1010" s="4">
        <v>31</v>
      </c>
      <c r="AB1010">
        <v>7</v>
      </c>
      <c r="AC1010" s="2"/>
      <c r="AD1010">
        <v>816</v>
      </c>
      <c r="AE1010" s="2"/>
      <c r="AF1010">
        <v>2</v>
      </c>
      <c r="AG1010" t="s">
        <v>2585</v>
      </c>
    </row>
    <row r="1011" spans="1:33" x14ac:dyDescent="0.25">
      <c r="A1011">
        <v>1010</v>
      </c>
      <c r="B1011">
        <v>2014</v>
      </c>
      <c r="D1011" t="s">
        <v>859</v>
      </c>
      <c r="F1011" t="s">
        <v>4446</v>
      </c>
      <c r="H1011" t="s">
        <v>2140</v>
      </c>
      <c r="J1011" t="s">
        <v>2538</v>
      </c>
      <c r="L1011" s="2" t="s">
        <v>2582</v>
      </c>
      <c r="M1011" s="2" t="s">
        <v>2583</v>
      </c>
      <c r="N1011" s="2">
        <v>2641</v>
      </c>
      <c r="O1011" t="s">
        <v>2584</v>
      </c>
      <c r="P1011" s="155">
        <v>2</v>
      </c>
      <c r="Q1011">
        <v>2</v>
      </c>
      <c r="R1011" s="2">
        <v>228600</v>
      </c>
      <c r="S1011" s="158" t="s">
        <v>873</v>
      </c>
      <c r="T1011" s="158" t="s">
        <v>1167</v>
      </c>
      <c r="U1011" s="165" t="e">
        <f t="shared" si="45"/>
        <v>#VALUE!</v>
      </c>
      <c r="V1011" s="158" t="s">
        <v>1154</v>
      </c>
      <c r="W1011" s="165" t="e">
        <f t="shared" si="46"/>
        <v>#VALUE!</v>
      </c>
      <c r="X1011" s="158">
        <v>41980</v>
      </c>
      <c r="Y1011" s="165" t="e">
        <f t="shared" si="47"/>
        <v>#VALUE!</v>
      </c>
      <c r="Z1011">
        <v>4</v>
      </c>
      <c r="AA1011" s="4">
        <v>36</v>
      </c>
      <c r="AB1011">
        <v>7</v>
      </c>
      <c r="AC1011" s="2"/>
      <c r="AD1011">
        <v>1009</v>
      </c>
      <c r="AE1011" s="2"/>
      <c r="AF1011">
        <v>3</v>
      </c>
      <c r="AG1011" t="s">
        <v>2586</v>
      </c>
    </row>
    <row r="1012" spans="1:33" x14ac:dyDescent="0.25">
      <c r="A1012">
        <v>1011</v>
      </c>
      <c r="B1012">
        <v>2014</v>
      </c>
      <c r="D1012" t="s">
        <v>859</v>
      </c>
      <c r="F1012" t="s">
        <v>4446</v>
      </c>
      <c r="H1012" t="s">
        <v>2140</v>
      </c>
      <c r="J1012" t="s">
        <v>2538</v>
      </c>
      <c r="L1012" s="2" t="s">
        <v>2582</v>
      </c>
      <c r="M1012" s="2" t="s">
        <v>2583</v>
      </c>
      <c r="N1012" s="2">
        <v>2641</v>
      </c>
      <c r="O1012" t="s">
        <v>2584</v>
      </c>
      <c r="P1012" s="155">
        <v>3</v>
      </c>
      <c r="Q1012">
        <v>3</v>
      </c>
      <c r="R1012" s="2">
        <v>208175</v>
      </c>
      <c r="S1012" s="158" t="s">
        <v>873</v>
      </c>
      <c r="T1012" s="158">
        <v>41800</v>
      </c>
      <c r="U1012" s="165" t="e">
        <f t="shared" si="45"/>
        <v>#VALUE!</v>
      </c>
      <c r="V1012" s="158" t="s">
        <v>1154</v>
      </c>
      <c r="W1012" s="165" t="e">
        <f t="shared" si="46"/>
        <v>#VALUE!</v>
      </c>
      <c r="X1012" s="158" t="s">
        <v>1697</v>
      </c>
      <c r="Y1012" s="165" t="e">
        <f t="shared" si="47"/>
        <v>#VALUE!</v>
      </c>
      <c r="Z1012">
        <v>5</v>
      </c>
      <c r="AA1012" s="4">
        <v>33</v>
      </c>
      <c r="AB1012">
        <v>8</v>
      </c>
      <c r="AC1012" s="2"/>
      <c r="AD1012">
        <v>1090</v>
      </c>
      <c r="AE1012" s="2"/>
      <c r="AF1012">
        <v>1</v>
      </c>
      <c r="AG1012" t="s">
        <v>2587</v>
      </c>
    </row>
    <row r="1013" spans="1:33" x14ac:dyDescent="0.25">
      <c r="A1013">
        <v>1012</v>
      </c>
      <c r="B1013">
        <v>2014</v>
      </c>
      <c r="D1013" t="s">
        <v>859</v>
      </c>
      <c r="F1013" t="s">
        <v>4446</v>
      </c>
      <c r="H1013" t="s">
        <v>2140</v>
      </c>
      <c r="J1013" t="s">
        <v>2538</v>
      </c>
      <c r="L1013" s="2" t="s">
        <v>2582</v>
      </c>
      <c r="M1013" s="2" t="s">
        <v>2583</v>
      </c>
      <c r="N1013" s="2">
        <v>2641</v>
      </c>
      <c r="O1013" t="s">
        <v>2584</v>
      </c>
      <c r="P1013" s="155">
        <v>4</v>
      </c>
      <c r="Q1013">
        <v>4</v>
      </c>
      <c r="R1013" s="2" t="s">
        <v>2104</v>
      </c>
      <c r="S1013" s="158" t="s">
        <v>873</v>
      </c>
      <c r="T1013" s="158">
        <v>41649</v>
      </c>
      <c r="U1013" s="165" t="e">
        <f t="shared" si="45"/>
        <v>#VALUE!</v>
      </c>
      <c r="V1013" s="158" t="s">
        <v>1179</v>
      </c>
      <c r="W1013" s="165" t="e">
        <f t="shared" si="46"/>
        <v>#VALUE!</v>
      </c>
      <c r="X1013" s="158">
        <v>41985</v>
      </c>
      <c r="Y1013" s="165" t="e">
        <f t="shared" si="47"/>
        <v>#VALUE!</v>
      </c>
      <c r="Z1013">
        <v>2</v>
      </c>
      <c r="AA1013" s="4">
        <v>58</v>
      </c>
      <c r="AB1013">
        <v>7</v>
      </c>
      <c r="AC1013" s="2"/>
      <c r="AD1013">
        <v>360</v>
      </c>
      <c r="AE1013" s="2"/>
      <c r="AF1013">
        <v>4</v>
      </c>
      <c r="AG1013" t="s">
        <v>2588</v>
      </c>
    </row>
    <row r="1014" spans="1:33" x14ac:dyDescent="0.25">
      <c r="A1014">
        <v>1013</v>
      </c>
      <c r="B1014">
        <v>2014</v>
      </c>
      <c r="D1014" t="s">
        <v>859</v>
      </c>
      <c r="F1014" t="s">
        <v>4446</v>
      </c>
      <c r="H1014" t="s">
        <v>2140</v>
      </c>
      <c r="J1014" t="s">
        <v>2538</v>
      </c>
      <c r="L1014" s="2" t="s">
        <v>2589</v>
      </c>
      <c r="M1014" s="2" t="s">
        <v>2590</v>
      </c>
      <c r="N1014" s="2">
        <v>2648</v>
      </c>
      <c r="O1014" s="2" t="s">
        <v>4456</v>
      </c>
      <c r="P1014" s="155">
        <v>1</v>
      </c>
      <c r="Q1014" s="174">
        <v>1</v>
      </c>
      <c r="R1014" s="2">
        <v>227314</v>
      </c>
      <c r="S1014" s="158">
        <v>41854</v>
      </c>
      <c r="T1014" s="158" t="s">
        <v>1167</v>
      </c>
      <c r="U1014" s="165" t="e">
        <f t="shared" si="45"/>
        <v>#VALUE!</v>
      </c>
      <c r="V1014" s="158" t="s">
        <v>1154</v>
      </c>
      <c r="W1014" s="165" t="e">
        <f t="shared" si="46"/>
        <v>#VALUE!</v>
      </c>
      <c r="X1014" s="158">
        <v>41983</v>
      </c>
      <c r="Y1014" s="165">
        <f t="shared" si="47"/>
        <v>129</v>
      </c>
      <c r="Z1014">
        <v>6</v>
      </c>
      <c r="AA1014" s="4">
        <v>35</v>
      </c>
      <c r="AB1014">
        <v>9</v>
      </c>
      <c r="AC1014" s="2"/>
      <c r="AD1014">
        <v>1021</v>
      </c>
      <c r="AE1014" s="2"/>
      <c r="AF1014">
        <v>1</v>
      </c>
      <c r="AG1014" t="s">
        <v>2591</v>
      </c>
    </row>
    <row r="1015" spans="1:33" x14ac:dyDescent="0.25">
      <c r="A1015">
        <v>1014</v>
      </c>
      <c r="B1015">
        <v>2014</v>
      </c>
      <c r="D1015" t="s">
        <v>859</v>
      </c>
      <c r="F1015" t="s">
        <v>4446</v>
      </c>
      <c r="H1015" t="s">
        <v>2140</v>
      </c>
      <c r="J1015" t="s">
        <v>2538</v>
      </c>
      <c r="L1015" s="2" t="s">
        <v>2589</v>
      </c>
      <c r="M1015" s="2" t="s">
        <v>2590</v>
      </c>
      <c r="N1015" s="2">
        <v>2648</v>
      </c>
      <c r="O1015" s="2" t="s">
        <v>4456</v>
      </c>
      <c r="P1015" s="155">
        <v>2</v>
      </c>
      <c r="Q1015">
        <v>2</v>
      </c>
      <c r="R1015" s="2">
        <v>6891</v>
      </c>
      <c r="S1015" s="158">
        <v>41854</v>
      </c>
      <c r="T1015" s="158" t="s">
        <v>1153</v>
      </c>
      <c r="U1015" s="165" t="e">
        <f t="shared" si="45"/>
        <v>#VALUE!</v>
      </c>
      <c r="V1015" s="158" t="s">
        <v>1154</v>
      </c>
      <c r="W1015" s="165" t="e">
        <f t="shared" si="46"/>
        <v>#VALUE!</v>
      </c>
      <c r="X1015" s="158">
        <v>41975</v>
      </c>
      <c r="Y1015" s="165">
        <f t="shared" si="47"/>
        <v>121</v>
      </c>
      <c r="Z1015">
        <v>6</v>
      </c>
      <c r="AA1015" s="4">
        <v>52</v>
      </c>
      <c r="AB1015">
        <v>7</v>
      </c>
      <c r="AC1015" s="2"/>
      <c r="AD1015">
        <v>730</v>
      </c>
      <c r="AE1015" s="2"/>
      <c r="AF1015">
        <v>3</v>
      </c>
      <c r="AG1015" t="s">
        <v>2592</v>
      </c>
    </row>
    <row r="1016" spans="1:33" x14ac:dyDescent="0.25">
      <c r="A1016">
        <v>1015</v>
      </c>
      <c r="B1016">
        <v>2014</v>
      </c>
      <c r="D1016" t="s">
        <v>859</v>
      </c>
      <c r="F1016" t="s">
        <v>4446</v>
      </c>
      <c r="H1016" t="s">
        <v>2140</v>
      </c>
      <c r="J1016" t="s">
        <v>2538</v>
      </c>
      <c r="L1016" s="2" t="s">
        <v>2589</v>
      </c>
      <c r="M1016" s="2" t="s">
        <v>2590</v>
      </c>
      <c r="N1016" s="2">
        <v>2648</v>
      </c>
      <c r="O1016" s="2" t="s">
        <v>4456</v>
      </c>
      <c r="P1016" s="155">
        <v>3</v>
      </c>
      <c r="Q1016">
        <v>3</v>
      </c>
      <c r="R1016" s="2">
        <v>6697</v>
      </c>
      <c r="S1016" s="158">
        <v>41854</v>
      </c>
      <c r="T1016" s="158" t="s">
        <v>1153</v>
      </c>
      <c r="U1016" s="165" t="e">
        <f t="shared" si="45"/>
        <v>#VALUE!</v>
      </c>
      <c r="V1016" s="158">
        <v>41944</v>
      </c>
      <c r="W1016" s="165">
        <f t="shared" si="46"/>
        <v>90</v>
      </c>
      <c r="X1016" s="158" t="s">
        <v>1324</v>
      </c>
      <c r="Y1016" s="165" t="e">
        <f t="shared" si="47"/>
        <v>#VALUE!</v>
      </c>
      <c r="Z1016">
        <v>5</v>
      </c>
      <c r="AA1016" s="4">
        <v>38</v>
      </c>
      <c r="AB1016">
        <v>7</v>
      </c>
      <c r="AC1016" s="2"/>
      <c r="AD1016">
        <v>864</v>
      </c>
      <c r="AE1016" s="2"/>
      <c r="AF1016">
        <v>2</v>
      </c>
      <c r="AG1016" t="s">
        <v>2593</v>
      </c>
    </row>
    <row r="1017" spans="1:33" x14ac:dyDescent="0.25">
      <c r="A1017">
        <v>1016</v>
      </c>
      <c r="B1017">
        <v>2014</v>
      </c>
      <c r="D1017" t="s">
        <v>859</v>
      </c>
      <c r="F1017" t="s">
        <v>4446</v>
      </c>
      <c r="H1017" t="s">
        <v>2140</v>
      </c>
      <c r="J1017" t="s">
        <v>2538</v>
      </c>
      <c r="L1017" s="2" t="s">
        <v>2589</v>
      </c>
      <c r="M1017" s="2" t="s">
        <v>2590</v>
      </c>
      <c r="N1017" s="2">
        <v>2648</v>
      </c>
      <c r="O1017" s="2" t="s">
        <v>4456</v>
      </c>
      <c r="P1017" s="155">
        <v>4</v>
      </c>
      <c r="Q1017">
        <v>4</v>
      </c>
      <c r="R1017" s="2" t="s">
        <v>2104</v>
      </c>
      <c r="S1017" s="158">
        <v>41854</v>
      </c>
      <c r="T1017" s="158">
        <v>41739</v>
      </c>
      <c r="U1017" s="165">
        <f t="shared" si="45"/>
        <v>-115</v>
      </c>
      <c r="V1017" s="158" t="s">
        <v>1141</v>
      </c>
      <c r="W1017" s="165" t="e">
        <f t="shared" si="46"/>
        <v>#VALUE!</v>
      </c>
      <c r="X1017" s="158" t="s">
        <v>1328</v>
      </c>
      <c r="Y1017" s="165" t="e">
        <f t="shared" si="47"/>
        <v>#VALUE!</v>
      </c>
      <c r="Z1017">
        <v>3</v>
      </c>
      <c r="AA1017" s="4">
        <v>72</v>
      </c>
      <c r="AB1017">
        <v>7</v>
      </c>
      <c r="AC1017" s="2"/>
      <c r="AD1017">
        <v>614</v>
      </c>
      <c r="AE1017" s="2"/>
      <c r="AF1017">
        <v>4</v>
      </c>
      <c r="AG1017" t="s">
        <v>2588</v>
      </c>
    </row>
    <row r="1018" spans="1:33" x14ac:dyDescent="0.25">
      <c r="A1018">
        <v>1017</v>
      </c>
      <c r="B1018">
        <v>2014</v>
      </c>
      <c r="D1018" t="s">
        <v>859</v>
      </c>
      <c r="F1018" t="s">
        <v>4446</v>
      </c>
      <c r="H1018" t="s">
        <v>2140</v>
      </c>
      <c r="J1018" t="s">
        <v>2538</v>
      </c>
      <c r="L1018" s="2" t="s">
        <v>2594</v>
      </c>
      <c r="M1018" s="2" t="s">
        <v>2595</v>
      </c>
      <c r="N1018" s="2">
        <v>2649</v>
      </c>
      <c r="O1018" t="s">
        <v>2596</v>
      </c>
      <c r="P1018" s="155">
        <v>1</v>
      </c>
      <c r="Q1018" s="174">
        <v>1</v>
      </c>
      <c r="R1018" s="2">
        <v>5684</v>
      </c>
      <c r="S1018" s="158">
        <v>41854</v>
      </c>
      <c r="T1018" s="158" t="s">
        <v>1153</v>
      </c>
      <c r="U1018" s="165" t="e">
        <f t="shared" si="45"/>
        <v>#VALUE!</v>
      </c>
      <c r="V1018" s="158" t="s">
        <v>1164</v>
      </c>
      <c r="W1018" s="165" t="e">
        <f t="shared" si="46"/>
        <v>#VALUE!</v>
      </c>
      <c r="X1018" s="158">
        <v>41984</v>
      </c>
      <c r="Y1018" s="165">
        <f t="shared" si="47"/>
        <v>130</v>
      </c>
      <c r="Z1018">
        <v>5</v>
      </c>
      <c r="AA1018" s="4">
        <v>41</v>
      </c>
      <c r="AB1018">
        <v>9</v>
      </c>
      <c r="AC1018" s="2"/>
      <c r="AD1018" s="4">
        <v>1860</v>
      </c>
      <c r="AE1018" s="2"/>
      <c r="AF1018">
        <v>1</v>
      </c>
      <c r="AG1018" t="s">
        <v>2597</v>
      </c>
    </row>
    <row r="1019" spans="1:33" x14ac:dyDescent="0.25">
      <c r="A1019">
        <v>1018</v>
      </c>
      <c r="B1019">
        <v>2014</v>
      </c>
      <c r="D1019" t="s">
        <v>859</v>
      </c>
      <c r="F1019" t="s">
        <v>4446</v>
      </c>
      <c r="H1019" t="s">
        <v>2140</v>
      </c>
      <c r="J1019" t="s">
        <v>2538</v>
      </c>
      <c r="L1019" s="2" t="s">
        <v>2594</v>
      </c>
      <c r="M1019" s="2" t="s">
        <v>2595</v>
      </c>
      <c r="N1019" s="2">
        <v>2649</v>
      </c>
      <c r="O1019" t="s">
        <v>2596</v>
      </c>
      <c r="P1019" s="155">
        <v>2</v>
      </c>
      <c r="Q1019">
        <v>2</v>
      </c>
      <c r="R1019" s="2">
        <v>204411</v>
      </c>
      <c r="S1019" s="158">
        <v>41854</v>
      </c>
      <c r="T1019" s="158">
        <v>41924</v>
      </c>
      <c r="U1019" s="165">
        <f t="shared" si="45"/>
        <v>70</v>
      </c>
      <c r="V1019" s="158" t="s">
        <v>1154</v>
      </c>
      <c r="W1019" s="165" t="e">
        <f t="shared" si="46"/>
        <v>#VALUE!</v>
      </c>
      <c r="X1019" s="158">
        <v>41982</v>
      </c>
      <c r="Y1019" s="165">
        <f t="shared" si="47"/>
        <v>128</v>
      </c>
      <c r="Z1019">
        <v>4</v>
      </c>
      <c r="AA1019" s="4">
        <v>38</v>
      </c>
      <c r="AB1019">
        <v>8</v>
      </c>
      <c r="AC1019" s="2"/>
      <c r="AD1019">
        <v>878</v>
      </c>
      <c r="AE1019" s="2"/>
      <c r="AF1019">
        <v>2</v>
      </c>
      <c r="AG1019" t="s">
        <v>2598</v>
      </c>
    </row>
    <row r="1020" spans="1:33" x14ac:dyDescent="0.25">
      <c r="A1020">
        <v>1019</v>
      </c>
      <c r="B1020">
        <v>2014</v>
      </c>
      <c r="D1020" t="s">
        <v>859</v>
      </c>
      <c r="F1020" t="s">
        <v>4446</v>
      </c>
      <c r="H1020" t="s">
        <v>2140</v>
      </c>
      <c r="J1020" t="s">
        <v>2538</v>
      </c>
      <c r="L1020" s="2" t="s">
        <v>2594</v>
      </c>
      <c r="M1020" s="2" t="s">
        <v>2595</v>
      </c>
      <c r="N1020" s="2">
        <v>2649</v>
      </c>
      <c r="O1020" t="s">
        <v>2596</v>
      </c>
      <c r="P1020" s="155">
        <v>3</v>
      </c>
      <c r="Q1020">
        <v>3</v>
      </c>
      <c r="R1020" s="2">
        <v>231475</v>
      </c>
      <c r="S1020" s="158">
        <v>41854</v>
      </c>
      <c r="T1020" s="158">
        <v>41924</v>
      </c>
      <c r="U1020" s="165">
        <f t="shared" si="45"/>
        <v>70</v>
      </c>
      <c r="V1020" s="158" t="s">
        <v>1265</v>
      </c>
      <c r="W1020" s="165" t="e">
        <f t="shared" si="46"/>
        <v>#VALUE!</v>
      </c>
      <c r="X1020" s="158">
        <v>41976</v>
      </c>
      <c r="Y1020" s="165">
        <f t="shared" si="47"/>
        <v>122</v>
      </c>
      <c r="Z1020">
        <v>3</v>
      </c>
      <c r="AA1020" s="4">
        <v>38</v>
      </c>
      <c r="AB1020">
        <v>6</v>
      </c>
      <c r="AC1020" s="2"/>
      <c r="AD1020" s="4">
        <v>1660</v>
      </c>
      <c r="AE1020" s="2"/>
      <c r="AF1020">
        <v>3</v>
      </c>
      <c r="AG1020" t="s">
        <v>2599</v>
      </c>
    </row>
    <row r="1021" spans="1:33" x14ac:dyDescent="0.25">
      <c r="A1021">
        <v>1020</v>
      </c>
      <c r="B1021">
        <v>2014</v>
      </c>
      <c r="D1021" t="s">
        <v>859</v>
      </c>
      <c r="F1021" t="s">
        <v>4446</v>
      </c>
      <c r="H1021" t="s">
        <v>2140</v>
      </c>
      <c r="J1021" t="s">
        <v>2538</v>
      </c>
      <c r="L1021" s="2" t="s">
        <v>2594</v>
      </c>
      <c r="M1021" s="2" t="s">
        <v>2595</v>
      </c>
      <c r="N1021" s="2">
        <v>2649</v>
      </c>
      <c r="O1021" t="s">
        <v>2596</v>
      </c>
      <c r="P1021" s="155">
        <v>4</v>
      </c>
      <c r="Q1021">
        <v>4</v>
      </c>
      <c r="R1021" s="2" t="s">
        <v>2104</v>
      </c>
      <c r="S1021" s="158">
        <v>41854</v>
      </c>
      <c r="T1021" s="158">
        <v>41915</v>
      </c>
      <c r="U1021" s="165">
        <f t="shared" si="45"/>
        <v>61</v>
      </c>
      <c r="V1021" s="158" t="s">
        <v>1619</v>
      </c>
      <c r="W1021" s="165" t="e">
        <f t="shared" si="46"/>
        <v>#VALUE!</v>
      </c>
      <c r="X1021" s="158">
        <v>41979</v>
      </c>
      <c r="Y1021" s="165">
        <f t="shared" si="47"/>
        <v>125</v>
      </c>
      <c r="Z1021">
        <v>3</v>
      </c>
      <c r="AA1021" s="4">
        <v>68</v>
      </c>
      <c r="AB1021">
        <v>7</v>
      </c>
      <c r="AC1021" s="2"/>
      <c r="AD1021">
        <v>633</v>
      </c>
      <c r="AE1021" s="2"/>
      <c r="AF1021">
        <v>4</v>
      </c>
      <c r="AG1021" t="s">
        <v>2600</v>
      </c>
    </row>
    <row r="1022" spans="1:33" x14ac:dyDescent="0.25">
      <c r="A1022">
        <v>1021</v>
      </c>
      <c r="B1022">
        <v>2014</v>
      </c>
      <c r="D1022" t="s">
        <v>859</v>
      </c>
      <c r="F1022" t="s">
        <v>4446</v>
      </c>
      <c r="H1022" t="s">
        <v>2140</v>
      </c>
      <c r="J1022" t="s">
        <v>2538</v>
      </c>
      <c r="L1022" s="2" t="s">
        <v>2601</v>
      </c>
      <c r="M1022" s="2" t="s">
        <v>2602</v>
      </c>
      <c r="N1022" s="2">
        <v>2641</v>
      </c>
      <c r="O1022" t="s">
        <v>2603</v>
      </c>
      <c r="P1022" s="155">
        <v>1</v>
      </c>
      <c r="Q1022" s="174">
        <v>1</v>
      </c>
      <c r="R1022" s="2">
        <v>228600</v>
      </c>
      <c r="S1022" s="158">
        <v>41849</v>
      </c>
      <c r="T1022" s="158">
        <v>41923</v>
      </c>
      <c r="U1022" s="165">
        <f t="shared" si="45"/>
        <v>74</v>
      </c>
      <c r="V1022" s="158">
        <v>41933</v>
      </c>
      <c r="W1022" s="165">
        <f t="shared" si="46"/>
        <v>84</v>
      </c>
      <c r="X1022" s="158" t="s">
        <v>1725</v>
      </c>
      <c r="Y1022" s="165" t="e">
        <f t="shared" si="47"/>
        <v>#VALUE!</v>
      </c>
      <c r="Z1022">
        <v>5</v>
      </c>
      <c r="AA1022" s="4">
        <v>51</v>
      </c>
      <c r="AB1022">
        <v>7</v>
      </c>
      <c r="AC1022" s="2"/>
      <c r="AD1022">
        <v>577</v>
      </c>
      <c r="AE1022" s="2"/>
      <c r="AF1022">
        <v>2</v>
      </c>
      <c r="AG1022" t="s">
        <v>2604</v>
      </c>
    </row>
    <row r="1023" spans="1:33" x14ac:dyDescent="0.25">
      <c r="A1023">
        <v>1022</v>
      </c>
      <c r="B1023">
        <v>2014</v>
      </c>
      <c r="D1023" t="s">
        <v>859</v>
      </c>
      <c r="F1023" t="s">
        <v>4446</v>
      </c>
      <c r="H1023" t="s">
        <v>2140</v>
      </c>
      <c r="J1023" t="s">
        <v>2538</v>
      </c>
      <c r="L1023" s="2" t="s">
        <v>2601</v>
      </c>
      <c r="M1023" s="2" t="s">
        <v>2602</v>
      </c>
      <c r="N1023" s="2">
        <v>2641</v>
      </c>
      <c r="O1023" t="s">
        <v>2603</v>
      </c>
      <c r="P1023" s="155">
        <v>2</v>
      </c>
      <c r="Q1023">
        <v>2</v>
      </c>
      <c r="R1023" s="2">
        <v>208175</v>
      </c>
      <c r="S1023" s="158">
        <v>41849</v>
      </c>
      <c r="T1023" s="158">
        <v>41925</v>
      </c>
      <c r="U1023" s="165">
        <f t="shared" si="45"/>
        <v>76</v>
      </c>
      <c r="V1023" s="158">
        <v>41940</v>
      </c>
      <c r="W1023" s="165">
        <f t="shared" si="46"/>
        <v>91</v>
      </c>
      <c r="X1023" s="158" t="s">
        <v>2202</v>
      </c>
      <c r="Y1023" s="165" t="e">
        <f t="shared" si="47"/>
        <v>#VALUE!</v>
      </c>
      <c r="Z1023">
        <v>6</v>
      </c>
      <c r="AA1023" s="4">
        <v>38</v>
      </c>
      <c r="AB1023">
        <v>8</v>
      </c>
      <c r="AC1023" s="2"/>
      <c r="AD1023">
        <v>717</v>
      </c>
      <c r="AE1023" s="2"/>
      <c r="AF1023">
        <v>1</v>
      </c>
      <c r="AG1023" t="s">
        <v>2605</v>
      </c>
    </row>
    <row r="1024" spans="1:33" x14ac:dyDescent="0.25">
      <c r="A1024">
        <v>1023</v>
      </c>
      <c r="B1024">
        <v>2014</v>
      </c>
      <c r="D1024" t="s">
        <v>859</v>
      </c>
      <c r="F1024" t="s">
        <v>4446</v>
      </c>
      <c r="H1024" t="s">
        <v>2140</v>
      </c>
      <c r="J1024" t="s">
        <v>2538</v>
      </c>
      <c r="L1024" s="2" t="s">
        <v>2601</v>
      </c>
      <c r="M1024" s="2" t="s">
        <v>2602</v>
      </c>
      <c r="N1024" s="2">
        <v>2641</v>
      </c>
      <c r="O1024" t="s">
        <v>2603</v>
      </c>
      <c r="P1024" s="155">
        <v>3</v>
      </c>
      <c r="Q1024">
        <v>3</v>
      </c>
      <c r="R1024" s="2">
        <v>227314</v>
      </c>
      <c r="S1024" s="158">
        <v>41849</v>
      </c>
      <c r="T1024" s="158">
        <v>41923</v>
      </c>
      <c r="U1024" s="165">
        <f t="shared" si="45"/>
        <v>74</v>
      </c>
      <c r="V1024" s="158">
        <v>41937</v>
      </c>
      <c r="W1024" s="165">
        <f t="shared" si="46"/>
        <v>88</v>
      </c>
      <c r="X1024" s="164" t="s">
        <v>4481</v>
      </c>
      <c r="Y1024" s="165" t="e">
        <f t="shared" si="47"/>
        <v>#VALUE!</v>
      </c>
      <c r="Z1024">
        <v>4</v>
      </c>
      <c r="AA1024" s="4">
        <v>37</v>
      </c>
      <c r="AB1024">
        <v>9</v>
      </c>
      <c r="AC1024" s="2"/>
      <c r="AD1024">
        <v>702</v>
      </c>
      <c r="AE1024" s="2"/>
      <c r="AF1024">
        <v>3</v>
      </c>
      <c r="AG1024" t="s">
        <v>2606</v>
      </c>
    </row>
    <row r="1025" spans="1:33" x14ac:dyDescent="0.25">
      <c r="A1025">
        <v>1024</v>
      </c>
      <c r="B1025">
        <v>2014</v>
      </c>
      <c r="D1025" t="s">
        <v>859</v>
      </c>
      <c r="F1025" t="s">
        <v>4446</v>
      </c>
      <c r="H1025" t="s">
        <v>2140</v>
      </c>
      <c r="J1025" t="s">
        <v>2538</v>
      </c>
      <c r="L1025" s="2" t="s">
        <v>2601</v>
      </c>
      <c r="M1025" s="2" t="s">
        <v>2602</v>
      </c>
      <c r="N1025" s="2">
        <v>2641</v>
      </c>
      <c r="O1025" t="s">
        <v>2603</v>
      </c>
      <c r="P1025" s="155">
        <v>4</v>
      </c>
      <c r="Q1025">
        <v>4</v>
      </c>
      <c r="R1025" s="2" t="s">
        <v>2104</v>
      </c>
      <c r="S1025" s="158">
        <v>41849</v>
      </c>
      <c r="T1025" s="158">
        <v>41913</v>
      </c>
      <c r="U1025" s="165">
        <f t="shared" si="45"/>
        <v>64</v>
      </c>
      <c r="V1025" s="158">
        <v>41926</v>
      </c>
      <c r="W1025" s="165">
        <f t="shared" si="46"/>
        <v>77</v>
      </c>
      <c r="X1025" s="164" t="s">
        <v>4481</v>
      </c>
      <c r="Y1025" s="165" t="e">
        <f t="shared" si="47"/>
        <v>#VALUE!</v>
      </c>
      <c r="Z1025">
        <v>3</v>
      </c>
      <c r="AA1025" s="4">
        <v>67</v>
      </c>
      <c r="AB1025">
        <v>6</v>
      </c>
      <c r="AC1025" s="2"/>
      <c r="AD1025">
        <v>491</v>
      </c>
      <c r="AE1025" s="2"/>
      <c r="AF1025">
        <v>4</v>
      </c>
      <c r="AG1025" t="s">
        <v>2607</v>
      </c>
    </row>
    <row r="1026" spans="1:33" x14ac:dyDescent="0.25">
      <c r="A1026">
        <v>1025</v>
      </c>
      <c r="B1026">
        <v>2014</v>
      </c>
      <c r="D1026" t="s">
        <v>859</v>
      </c>
      <c r="F1026" t="s">
        <v>4446</v>
      </c>
      <c r="H1026" t="s">
        <v>2140</v>
      </c>
      <c r="J1026" t="s">
        <v>2538</v>
      </c>
      <c r="L1026" s="2" t="s">
        <v>2608</v>
      </c>
      <c r="M1026" s="2" t="s">
        <v>2609</v>
      </c>
      <c r="N1026" s="2">
        <v>2633</v>
      </c>
      <c r="O1026" t="s">
        <v>2610</v>
      </c>
      <c r="P1026" s="155">
        <v>1</v>
      </c>
      <c r="Q1026" s="174">
        <v>1</v>
      </c>
      <c r="R1026" s="2">
        <v>6891</v>
      </c>
      <c r="S1026" s="158">
        <v>41847</v>
      </c>
      <c r="T1026" s="158">
        <v>41923</v>
      </c>
      <c r="U1026" s="165">
        <f t="shared" si="45"/>
        <v>76</v>
      </c>
      <c r="V1026" s="158">
        <v>41939</v>
      </c>
      <c r="W1026" s="165">
        <f t="shared" si="46"/>
        <v>92</v>
      </c>
      <c r="X1026" s="158" t="s">
        <v>1273</v>
      </c>
      <c r="Y1026" s="165" t="e">
        <f t="shared" si="47"/>
        <v>#VALUE!</v>
      </c>
      <c r="Z1026">
        <v>6</v>
      </c>
      <c r="AA1026" s="4">
        <v>28</v>
      </c>
      <c r="AB1026">
        <v>9</v>
      </c>
      <c r="AC1026" s="2"/>
      <c r="AD1026">
        <v>1075</v>
      </c>
      <c r="AE1026" s="2"/>
      <c r="AF1026">
        <v>1</v>
      </c>
      <c r="AG1026" t="s">
        <v>2611</v>
      </c>
    </row>
    <row r="1027" spans="1:33" x14ac:dyDescent="0.25">
      <c r="A1027">
        <v>1026</v>
      </c>
      <c r="B1027">
        <v>2014</v>
      </c>
      <c r="D1027" t="s">
        <v>859</v>
      </c>
      <c r="F1027" t="s">
        <v>4446</v>
      </c>
      <c r="H1027" t="s">
        <v>2140</v>
      </c>
      <c r="J1027" t="s">
        <v>2538</v>
      </c>
      <c r="L1027" s="2" t="s">
        <v>2608</v>
      </c>
      <c r="M1027" s="2" t="s">
        <v>2609</v>
      </c>
      <c r="N1027" s="2">
        <v>2633</v>
      </c>
      <c r="O1027" t="s">
        <v>2610</v>
      </c>
      <c r="P1027" s="155">
        <v>2</v>
      </c>
      <c r="Q1027">
        <v>2</v>
      </c>
      <c r="R1027" s="2">
        <v>6697</v>
      </c>
      <c r="S1027" s="158">
        <v>41847</v>
      </c>
      <c r="T1027" s="158">
        <v>41926</v>
      </c>
      <c r="U1027" s="165">
        <f t="shared" si="45"/>
        <v>79</v>
      </c>
      <c r="V1027" s="158">
        <v>41940</v>
      </c>
      <c r="W1027" s="165">
        <f t="shared" si="46"/>
        <v>93</v>
      </c>
      <c r="X1027" s="158">
        <v>41980</v>
      </c>
      <c r="Y1027" s="165">
        <f t="shared" si="47"/>
        <v>133</v>
      </c>
      <c r="Z1027">
        <v>5</v>
      </c>
      <c r="AA1027" s="4">
        <v>32</v>
      </c>
      <c r="AB1027">
        <v>7</v>
      </c>
      <c r="AC1027" s="2"/>
      <c r="AD1027">
        <v>1036</v>
      </c>
      <c r="AE1027" s="2"/>
      <c r="AF1027">
        <v>2</v>
      </c>
      <c r="AG1027" t="s">
        <v>2612</v>
      </c>
    </row>
    <row r="1028" spans="1:33" x14ac:dyDescent="0.25">
      <c r="A1028">
        <v>1027</v>
      </c>
      <c r="B1028">
        <v>2014</v>
      </c>
      <c r="D1028" t="s">
        <v>859</v>
      </c>
      <c r="F1028" t="s">
        <v>4446</v>
      </c>
      <c r="H1028" t="s">
        <v>2140</v>
      </c>
      <c r="J1028" t="s">
        <v>2538</v>
      </c>
      <c r="L1028" s="2" t="s">
        <v>2608</v>
      </c>
      <c r="M1028" s="2" t="s">
        <v>2609</v>
      </c>
      <c r="N1028" s="2">
        <v>2633</v>
      </c>
      <c r="O1028" t="s">
        <v>2610</v>
      </c>
      <c r="P1028" s="155">
        <v>3</v>
      </c>
      <c r="Q1028">
        <v>3</v>
      </c>
      <c r="R1028" s="2">
        <v>5684</v>
      </c>
      <c r="S1028" s="158">
        <v>41847</v>
      </c>
      <c r="T1028" s="158">
        <v>41919</v>
      </c>
      <c r="U1028" s="165">
        <f t="shared" si="45"/>
        <v>72</v>
      </c>
      <c r="V1028" s="158">
        <v>41935</v>
      </c>
      <c r="W1028" s="165">
        <f t="shared" si="46"/>
        <v>88</v>
      </c>
      <c r="X1028" s="158" t="s">
        <v>2202</v>
      </c>
      <c r="Y1028" s="165" t="e">
        <f t="shared" si="47"/>
        <v>#VALUE!</v>
      </c>
      <c r="Z1028">
        <v>4</v>
      </c>
      <c r="AA1028" s="4">
        <v>33</v>
      </c>
      <c r="AB1028">
        <v>7</v>
      </c>
      <c r="AC1028" s="2"/>
      <c r="AD1028">
        <v>869</v>
      </c>
      <c r="AE1028" s="2"/>
      <c r="AF1028">
        <v>3</v>
      </c>
      <c r="AG1028" t="s">
        <v>2613</v>
      </c>
    </row>
    <row r="1029" spans="1:33" x14ac:dyDescent="0.25">
      <c r="A1029">
        <v>1028</v>
      </c>
      <c r="B1029">
        <v>2014</v>
      </c>
      <c r="D1029" t="s">
        <v>859</v>
      </c>
      <c r="F1029" t="s">
        <v>4446</v>
      </c>
      <c r="H1029" t="s">
        <v>2140</v>
      </c>
      <c r="J1029" t="s">
        <v>2538</v>
      </c>
      <c r="L1029" s="2" t="s">
        <v>2608</v>
      </c>
      <c r="M1029" s="2" t="s">
        <v>2609</v>
      </c>
      <c r="N1029" s="2">
        <v>2633</v>
      </c>
      <c r="O1029" t="s">
        <v>2610</v>
      </c>
      <c r="P1029" s="155">
        <v>4</v>
      </c>
      <c r="Q1029">
        <v>4</v>
      </c>
      <c r="R1029" s="2" t="s">
        <v>2104</v>
      </c>
      <c r="S1029" s="158">
        <v>41847</v>
      </c>
      <c r="T1029" s="158">
        <v>41913</v>
      </c>
      <c r="U1029" s="165">
        <f t="shared" si="45"/>
        <v>66</v>
      </c>
      <c r="V1029" s="158">
        <v>41929</v>
      </c>
      <c r="W1029" s="165">
        <f t="shared" si="46"/>
        <v>82</v>
      </c>
      <c r="X1029" s="158">
        <v>41985</v>
      </c>
      <c r="Y1029" s="165">
        <f t="shared" si="47"/>
        <v>138</v>
      </c>
      <c r="Z1029">
        <v>3</v>
      </c>
      <c r="AA1029" s="4">
        <v>56</v>
      </c>
      <c r="AB1029">
        <v>6</v>
      </c>
      <c r="AC1029" s="2"/>
      <c r="AD1029">
        <v>941</v>
      </c>
      <c r="AE1029" s="2"/>
      <c r="AG1029" t="s">
        <v>2614</v>
      </c>
    </row>
    <row r="1030" spans="1:33" x14ac:dyDescent="0.25">
      <c r="A1030">
        <v>1029</v>
      </c>
      <c r="B1030">
        <v>2014</v>
      </c>
      <c r="D1030" t="s">
        <v>859</v>
      </c>
      <c r="F1030" t="s">
        <v>4446</v>
      </c>
      <c r="H1030" t="s">
        <v>2140</v>
      </c>
      <c r="J1030" t="s">
        <v>2538</v>
      </c>
      <c r="L1030" s="2" t="s">
        <v>2615</v>
      </c>
      <c r="M1030" s="2" t="s">
        <v>2616</v>
      </c>
      <c r="N1030" s="2">
        <v>2639</v>
      </c>
      <c r="O1030" t="s">
        <v>2617</v>
      </c>
      <c r="P1030" s="155">
        <v>1</v>
      </c>
      <c r="Q1030" s="174">
        <v>1</v>
      </c>
      <c r="R1030" s="2">
        <v>204411</v>
      </c>
      <c r="S1030" s="166">
        <v>41916</v>
      </c>
      <c r="T1030" s="158">
        <v>41920</v>
      </c>
      <c r="U1030" s="165">
        <f t="shared" si="45"/>
        <v>4</v>
      </c>
      <c r="V1030" s="158">
        <v>41933</v>
      </c>
      <c r="W1030" s="165">
        <f t="shared" si="46"/>
        <v>17</v>
      </c>
      <c r="X1030" s="158" t="s">
        <v>1142</v>
      </c>
      <c r="Y1030" s="165" t="e">
        <f t="shared" si="47"/>
        <v>#VALUE!</v>
      </c>
      <c r="Z1030">
        <v>5</v>
      </c>
      <c r="AA1030" s="4">
        <v>40</v>
      </c>
      <c r="AB1030">
        <v>9</v>
      </c>
      <c r="AC1030" s="2"/>
      <c r="AD1030">
        <v>672</v>
      </c>
      <c r="AE1030" s="2"/>
      <c r="AF1030">
        <v>3</v>
      </c>
      <c r="AG1030" t="s">
        <v>2618</v>
      </c>
    </row>
    <row r="1031" spans="1:33" x14ac:dyDescent="0.25">
      <c r="A1031">
        <v>1030</v>
      </c>
      <c r="B1031">
        <v>2014</v>
      </c>
      <c r="D1031" t="s">
        <v>859</v>
      </c>
      <c r="F1031" t="s">
        <v>4446</v>
      </c>
      <c r="H1031" t="s">
        <v>2140</v>
      </c>
      <c r="J1031" t="s">
        <v>2538</v>
      </c>
      <c r="L1031" s="2" t="s">
        <v>2615</v>
      </c>
      <c r="M1031" s="2" t="s">
        <v>2616</v>
      </c>
      <c r="N1031" s="2">
        <v>2639</v>
      </c>
      <c r="O1031" t="s">
        <v>2617</v>
      </c>
      <c r="P1031" s="155">
        <v>2</v>
      </c>
      <c r="Q1031">
        <v>2</v>
      </c>
      <c r="R1031" s="2">
        <v>231475</v>
      </c>
      <c r="S1031" s="166">
        <v>41916</v>
      </c>
      <c r="T1031" s="158">
        <v>41920</v>
      </c>
      <c r="U1031" s="165">
        <f t="shared" si="45"/>
        <v>4</v>
      </c>
      <c r="V1031" s="158" t="s">
        <v>1141</v>
      </c>
      <c r="W1031" s="165" t="e">
        <f t="shared" si="46"/>
        <v>#VALUE!</v>
      </c>
      <c r="X1031" s="158" t="s">
        <v>1273</v>
      </c>
      <c r="Y1031" s="165" t="e">
        <f t="shared" si="47"/>
        <v>#VALUE!</v>
      </c>
      <c r="Z1031">
        <v>6</v>
      </c>
      <c r="AA1031" s="4">
        <v>29</v>
      </c>
      <c r="AB1031">
        <v>9</v>
      </c>
      <c r="AC1031" s="2"/>
      <c r="AD1031">
        <v>806</v>
      </c>
      <c r="AE1031" s="2"/>
      <c r="AF1031">
        <v>1</v>
      </c>
      <c r="AG1031" t="s">
        <v>2619</v>
      </c>
    </row>
    <row r="1032" spans="1:33" x14ac:dyDescent="0.25">
      <c r="A1032">
        <v>1031</v>
      </c>
      <c r="B1032">
        <v>2014</v>
      </c>
      <c r="D1032" t="s">
        <v>859</v>
      </c>
      <c r="F1032" t="s">
        <v>4446</v>
      </c>
      <c r="H1032" t="s">
        <v>2140</v>
      </c>
      <c r="J1032" t="s">
        <v>2538</v>
      </c>
      <c r="L1032" s="2" t="s">
        <v>2615</v>
      </c>
      <c r="M1032" s="2" t="s">
        <v>2616</v>
      </c>
      <c r="N1032" s="2">
        <v>2639</v>
      </c>
      <c r="O1032" t="s">
        <v>2617</v>
      </c>
      <c r="P1032" s="155">
        <v>3</v>
      </c>
      <c r="Q1032">
        <v>3</v>
      </c>
      <c r="R1032" s="2">
        <v>203739</v>
      </c>
      <c r="S1032" s="166">
        <v>41916</v>
      </c>
      <c r="T1032" s="158">
        <v>41920</v>
      </c>
      <c r="U1032" s="165">
        <f t="shared" si="45"/>
        <v>4</v>
      </c>
      <c r="V1032" s="158" t="s">
        <v>1141</v>
      </c>
      <c r="W1032" s="165" t="e">
        <f t="shared" si="46"/>
        <v>#VALUE!</v>
      </c>
      <c r="X1032" s="158">
        <v>41985</v>
      </c>
      <c r="Y1032" s="165">
        <f t="shared" si="47"/>
        <v>69</v>
      </c>
      <c r="Z1032">
        <v>5</v>
      </c>
      <c r="AA1032" s="4">
        <v>36</v>
      </c>
      <c r="AB1032">
        <v>7</v>
      </c>
      <c r="AC1032" s="2"/>
      <c r="AD1032">
        <v>720</v>
      </c>
      <c r="AE1032" s="2"/>
      <c r="AF1032">
        <v>2</v>
      </c>
      <c r="AG1032" t="s">
        <v>2620</v>
      </c>
    </row>
    <row r="1033" spans="1:33" x14ac:dyDescent="0.25">
      <c r="A1033">
        <v>1032</v>
      </c>
      <c r="B1033">
        <v>2014</v>
      </c>
      <c r="D1033" t="s">
        <v>859</v>
      </c>
      <c r="F1033" t="s">
        <v>4446</v>
      </c>
      <c r="H1033" t="s">
        <v>2140</v>
      </c>
      <c r="J1033" t="s">
        <v>2538</v>
      </c>
      <c r="L1033" s="2" t="s">
        <v>2615</v>
      </c>
      <c r="M1033" s="2" t="s">
        <v>2616</v>
      </c>
      <c r="N1033" s="2">
        <v>2639</v>
      </c>
      <c r="O1033" t="s">
        <v>2617</v>
      </c>
      <c r="P1033" s="155">
        <v>4</v>
      </c>
      <c r="Q1033">
        <v>4</v>
      </c>
      <c r="R1033" s="2" t="s">
        <v>2104</v>
      </c>
      <c r="S1033" s="166">
        <v>41916</v>
      </c>
      <c r="T1033" s="158">
        <v>41920</v>
      </c>
      <c r="U1033" s="165">
        <f t="shared" si="45"/>
        <v>4</v>
      </c>
      <c r="V1033" s="158" t="s">
        <v>1153</v>
      </c>
      <c r="W1033" s="165" t="e">
        <f t="shared" si="46"/>
        <v>#VALUE!</v>
      </c>
      <c r="X1033" s="158">
        <v>41991</v>
      </c>
      <c r="Y1033" s="165">
        <f t="shared" si="47"/>
        <v>75</v>
      </c>
      <c r="Z1033">
        <v>3</v>
      </c>
      <c r="AA1033" s="4">
        <v>65</v>
      </c>
      <c r="AB1033">
        <v>7</v>
      </c>
      <c r="AC1033" s="2"/>
      <c r="AD1033">
        <v>689</v>
      </c>
      <c r="AE1033" s="2"/>
      <c r="AF1033">
        <v>4</v>
      </c>
      <c r="AG1033" t="s">
        <v>2621</v>
      </c>
    </row>
    <row r="1034" spans="1:33" x14ac:dyDescent="0.25">
      <c r="A1034">
        <v>1033</v>
      </c>
      <c r="B1034">
        <v>2014</v>
      </c>
      <c r="D1034" t="s">
        <v>859</v>
      </c>
      <c r="F1034" t="s">
        <v>4446</v>
      </c>
      <c r="H1034" t="s">
        <v>2140</v>
      </c>
      <c r="J1034" t="s">
        <v>2538</v>
      </c>
      <c r="L1034" s="2" t="s">
        <v>2560</v>
      </c>
      <c r="M1034" s="2" t="s">
        <v>2622</v>
      </c>
      <c r="N1034" s="2">
        <v>2647</v>
      </c>
      <c r="O1034" t="s">
        <v>2623</v>
      </c>
      <c r="P1034" s="155">
        <v>1</v>
      </c>
      <c r="Q1034" s="174">
        <v>1</v>
      </c>
      <c r="R1034" s="2">
        <v>208140</v>
      </c>
      <c r="S1034" s="158" t="s">
        <v>873</v>
      </c>
      <c r="T1034" s="158" t="s">
        <v>1153</v>
      </c>
      <c r="U1034" s="165" t="e">
        <f t="shared" si="45"/>
        <v>#VALUE!</v>
      </c>
      <c r="V1034" s="158" t="s">
        <v>1637</v>
      </c>
      <c r="W1034" s="165" t="e">
        <f t="shared" si="46"/>
        <v>#VALUE!</v>
      </c>
      <c r="X1034" s="158" t="s">
        <v>1273</v>
      </c>
      <c r="Y1034" s="165" t="e">
        <f t="shared" si="47"/>
        <v>#VALUE!</v>
      </c>
      <c r="Z1034">
        <v>5</v>
      </c>
      <c r="AA1034" s="4">
        <v>31</v>
      </c>
      <c r="AB1034">
        <v>6</v>
      </c>
      <c r="AC1034" s="2"/>
      <c r="AD1034">
        <v>902</v>
      </c>
      <c r="AE1034" s="2"/>
      <c r="AF1034">
        <v>2</v>
      </c>
      <c r="AG1034" t="s">
        <v>2624</v>
      </c>
    </row>
    <row r="1035" spans="1:33" x14ac:dyDescent="0.25">
      <c r="A1035">
        <v>1034</v>
      </c>
      <c r="B1035">
        <v>2014</v>
      </c>
      <c r="D1035" t="s">
        <v>859</v>
      </c>
      <c r="F1035" t="s">
        <v>4446</v>
      </c>
      <c r="H1035" t="s">
        <v>2140</v>
      </c>
      <c r="J1035" t="s">
        <v>2538</v>
      </c>
      <c r="L1035" s="2" t="s">
        <v>2560</v>
      </c>
      <c r="M1035" s="2" t="s">
        <v>2622</v>
      </c>
      <c r="N1035" s="2">
        <v>2647</v>
      </c>
      <c r="O1035" t="s">
        <v>2623</v>
      </c>
      <c r="P1035" s="155">
        <v>2</v>
      </c>
      <c r="Q1035">
        <v>2</v>
      </c>
      <c r="R1035" s="2">
        <v>5503</v>
      </c>
      <c r="S1035" s="158" t="s">
        <v>873</v>
      </c>
      <c r="T1035" s="158" t="s">
        <v>1153</v>
      </c>
      <c r="U1035" s="165" t="e">
        <f t="shared" si="45"/>
        <v>#VALUE!</v>
      </c>
      <c r="V1035" s="158">
        <v>41923</v>
      </c>
      <c r="W1035" s="165" t="e">
        <f t="shared" si="46"/>
        <v>#VALUE!</v>
      </c>
      <c r="X1035" s="158" t="s">
        <v>1206</v>
      </c>
      <c r="Y1035" s="165" t="e">
        <f t="shared" si="47"/>
        <v>#VALUE!</v>
      </c>
      <c r="Z1035">
        <v>6</v>
      </c>
      <c r="AA1035" s="4">
        <v>39</v>
      </c>
      <c r="AB1035">
        <v>7</v>
      </c>
      <c r="AC1035" s="2"/>
      <c r="AD1035">
        <v>1157</v>
      </c>
      <c r="AE1035" s="2"/>
      <c r="AF1035">
        <v>1</v>
      </c>
      <c r="AG1035" t="s">
        <v>2625</v>
      </c>
    </row>
    <row r="1036" spans="1:33" x14ac:dyDescent="0.25">
      <c r="A1036">
        <v>1035</v>
      </c>
      <c r="B1036">
        <v>2014</v>
      </c>
      <c r="D1036" t="s">
        <v>859</v>
      </c>
      <c r="F1036" t="s">
        <v>4446</v>
      </c>
      <c r="H1036" t="s">
        <v>2140</v>
      </c>
      <c r="J1036" t="s">
        <v>2538</v>
      </c>
      <c r="L1036" s="2" t="s">
        <v>2560</v>
      </c>
      <c r="M1036" s="2" t="s">
        <v>2622</v>
      </c>
      <c r="N1036" s="2">
        <v>2647</v>
      </c>
      <c r="O1036" t="s">
        <v>2623</v>
      </c>
      <c r="P1036" s="155">
        <v>3</v>
      </c>
      <c r="Q1036">
        <v>3</v>
      </c>
      <c r="R1036" s="2">
        <v>208173</v>
      </c>
      <c r="S1036" s="158" t="s">
        <v>873</v>
      </c>
      <c r="T1036" s="158" t="s">
        <v>1167</v>
      </c>
      <c r="U1036" s="165" t="e">
        <f t="shared" si="45"/>
        <v>#VALUE!</v>
      </c>
      <c r="V1036" s="158" t="s">
        <v>1154</v>
      </c>
      <c r="W1036" s="165" t="e">
        <f t="shared" si="46"/>
        <v>#VALUE!</v>
      </c>
      <c r="X1036" s="158" t="s">
        <v>1297</v>
      </c>
      <c r="Y1036" s="165" t="e">
        <f t="shared" si="47"/>
        <v>#VALUE!</v>
      </c>
      <c r="Z1036">
        <v>4</v>
      </c>
      <c r="AA1036" s="4">
        <v>46</v>
      </c>
      <c r="AB1036">
        <v>8</v>
      </c>
      <c r="AC1036" s="2"/>
      <c r="AD1036">
        <v>1014</v>
      </c>
      <c r="AE1036" s="2"/>
      <c r="AF1036">
        <v>3</v>
      </c>
      <c r="AG1036" t="s">
        <v>2626</v>
      </c>
    </row>
    <row r="1037" spans="1:33" x14ac:dyDescent="0.25">
      <c r="A1037">
        <v>1036</v>
      </c>
      <c r="B1037">
        <v>2014</v>
      </c>
      <c r="D1037" t="s">
        <v>859</v>
      </c>
      <c r="F1037" t="s">
        <v>4446</v>
      </c>
      <c r="H1037" t="s">
        <v>2140</v>
      </c>
      <c r="J1037" t="s">
        <v>2538</v>
      </c>
      <c r="L1037" s="2" t="s">
        <v>2560</v>
      </c>
      <c r="M1037" s="2" t="s">
        <v>2622</v>
      </c>
      <c r="N1037" s="2">
        <v>2647</v>
      </c>
      <c r="O1037" t="s">
        <v>2623</v>
      </c>
      <c r="P1037" s="155">
        <v>4</v>
      </c>
      <c r="Q1037">
        <v>4</v>
      </c>
      <c r="R1037" s="2" t="s">
        <v>2104</v>
      </c>
      <c r="S1037" s="158" t="s">
        <v>873</v>
      </c>
      <c r="T1037" s="158">
        <v>41920</v>
      </c>
      <c r="U1037" s="165" t="e">
        <f t="shared" si="45"/>
        <v>#VALUE!</v>
      </c>
      <c r="V1037" s="158" t="s">
        <v>1141</v>
      </c>
      <c r="W1037" s="165" t="e">
        <f t="shared" si="46"/>
        <v>#VALUE!</v>
      </c>
      <c r="X1037" s="158">
        <v>41975</v>
      </c>
      <c r="Y1037" s="165" t="e">
        <f t="shared" si="47"/>
        <v>#VALUE!</v>
      </c>
      <c r="Z1037">
        <v>3</v>
      </c>
      <c r="AA1037" s="4">
        <v>68</v>
      </c>
      <c r="AB1037">
        <v>7</v>
      </c>
      <c r="AC1037" s="2"/>
      <c r="AD1037">
        <v>605</v>
      </c>
      <c r="AE1037" s="2"/>
      <c r="AF1037">
        <v>4</v>
      </c>
      <c r="AG1037" t="s">
        <v>2627</v>
      </c>
    </row>
    <row r="1038" spans="1:33" x14ac:dyDescent="0.25">
      <c r="A1038">
        <v>1037</v>
      </c>
      <c r="B1038">
        <v>2014</v>
      </c>
      <c r="D1038" t="s">
        <v>859</v>
      </c>
      <c r="F1038" t="s">
        <v>4446</v>
      </c>
      <c r="H1038" t="s">
        <v>2140</v>
      </c>
      <c r="J1038" t="s">
        <v>2538</v>
      </c>
      <c r="L1038" s="2" t="s">
        <v>2594</v>
      </c>
      <c r="M1038" s="2" t="s">
        <v>2595</v>
      </c>
      <c r="N1038" s="2">
        <v>2649</v>
      </c>
      <c r="O1038" t="s">
        <v>2628</v>
      </c>
      <c r="P1038" s="155">
        <v>1</v>
      </c>
      <c r="Q1038" s="174">
        <v>1</v>
      </c>
      <c r="R1038" s="2">
        <v>208137</v>
      </c>
      <c r="S1038" s="158" t="s">
        <v>2145</v>
      </c>
      <c r="T1038" s="158" t="s">
        <v>1167</v>
      </c>
      <c r="U1038" s="165" t="e">
        <f t="shared" si="45"/>
        <v>#VALUE!</v>
      </c>
      <c r="V1038" s="158">
        <v>41946</v>
      </c>
      <c r="W1038" s="165" t="e">
        <f t="shared" si="46"/>
        <v>#VALUE!</v>
      </c>
      <c r="X1038" s="158">
        <v>41975</v>
      </c>
      <c r="Y1038" s="165" t="e">
        <f t="shared" si="47"/>
        <v>#VALUE!</v>
      </c>
      <c r="Z1038">
        <v>4</v>
      </c>
      <c r="AA1038" s="4">
        <v>40</v>
      </c>
      <c r="AB1038">
        <v>9</v>
      </c>
      <c r="AC1038" s="2"/>
      <c r="AD1038">
        <v>1007</v>
      </c>
      <c r="AE1038" s="2"/>
      <c r="AF1038">
        <v>2</v>
      </c>
      <c r="AG1038" t="s">
        <v>2629</v>
      </c>
    </row>
    <row r="1039" spans="1:33" x14ac:dyDescent="0.25">
      <c r="A1039">
        <v>1038</v>
      </c>
      <c r="B1039">
        <v>2014</v>
      </c>
      <c r="D1039" t="s">
        <v>859</v>
      </c>
      <c r="F1039" t="s">
        <v>4446</v>
      </c>
      <c r="H1039" t="s">
        <v>2140</v>
      </c>
      <c r="J1039" t="s">
        <v>2538</v>
      </c>
      <c r="L1039" s="2" t="s">
        <v>2594</v>
      </c>
      <c r="M1039" s="2" t="s">
        <v>2595</v>
      </c>
      <c r="N1039" s="2">
        <v>2649</v>
      </c>
      <c r="O1039" t="s">
        <v>2628</v>
      </c>
      <c r="P1039" s="155">
        <v>2</v>
      </c>
      <c r="Q1039">
        <v>2</v>
      </c>
      <c r="R1039" s="2">
        <v>208190</v>
      </c>
      <c r="S1039" s="158" t="s">
        <v>2145</v>
      </c>
      <c r="T1039" s="158" t="s">
        <v>1153</v>
      </c>
      <c r="U1039" s="165" t="e">
        <f t="shared" si="45"/>
        <v>#VALUE!</v>
      </c>
      <c r="V1039" s="158">
        <v>41946</v>
      </c>
      <c r="W1039" s="165" t="e">
        <f t="shared" si="46"/>
        <v>#VALUE!</v>
      </c>
      <c r="X1039" s="158">
        <v>41977</v>
      </c>
      <c r="Y1039" s="165" t="e">
        <f t="shared" si="47"/>
        <v>#VALUE!</v>
      </c>
      <c r="Z1039">
        <v>5</v>
      </c>
      <c r="AA1039" s="4">
        <v>33</v>
      </c>
      <c r="AB1039">
        <v>7</v>
      </c>
      <c r="AC1039" s="2"/>
      <c r="AD1039">
        <v>1054</v>
      </c>
      <c r="AE1039" s="2"/>
      <c r="AF1039" t="e">
        <v>#REF!</v>
      </c>
      <c r="AG1039" t="s">
        <v>2630</v>
      </c>
    </row>
    <row r="1040" spans="1:33" x14ac:dyDescent="0.25">
      <c r="A1040">
        <v>1039</v>
      </c>
      <c r="B1040">
        <v>2014</v>
      </c>
      <c r="D1040" t="s">
        <v>859</v>
      </c>
      <c r="F1040" t="s">
        <v>4446</v>
      </c>
      <c r="H1040" t="s">
        <v>2140</v>
      </c>
      <c r="J1040" t="s">
        <v>2538</v>
      </c>
      <c r="L1040" s="2" t="s">
        <v>2594</v>
      </c>
      <c r="M1040" s="2" t="s">
        <v>2595</v>
      </c>
      <c r="N1040" s="2">
        <v>2649</v>
      </c>
      <c r="O1040" t="s">
        <v>2628</v>
      </c>
      <c r="P1040" s="155">
        <v>3</v>
      </c>
      <c r="Q1040">
        <v>3</v>
      </c>
      <c r="R1040" s="2">
        <v>5634</v>
      </c>
      <c r="S1040" s="158" t="s">
        <v>2145</v>
      </c>
      <c r="T1040" s="158" t="s">
        <v>1153</v>
      </c>
      <c r="U1040" s="165" t="e">
        <f t="shared" si="45"/>
        <v>#VALUE!</v>
      </c>
      <c r="V1040" s="158" t="s">
        <v>1168</v>
      </c>
      <c r="W1040" s="165" t="e">
        <f t="shared" si="46"/>
        <v>#VALUE!</v>
      </c>
      <c r="X1040" s="158" t="s">
        <v>1362</v>
      </c>
      <c r="Y1040" s="165" t="e">
        <f t="shared" si="47"/>
        <v>#VALUE!</v>
      </c>
      <c r="Z1040">
        <v>3</v>
      </c>
      <c r="AA1040" s="4">
        <v>38</v>
      </c>
      <c r="AB1040">
        <v>8</v>
      </c>
      <c r="AC1040" s="2"/>
      <c r="AD1040">
        <v>1139</v>
      </c>
      <c r="AE1040" s="2"/>
      <c r="AF1040">
        <v>3</v>
      </c>
      <c r="AG1040" t="s">
        <v>2631</v>
      </c>
    </row>
    <row r="1041" spans="1:33" x14ac:dyDescent="0.25">
      <c r="A1041">
        <v>1040</v>
      </c>
      <c r="B1041">
        <v>2014</v>
      </c>
      <c r="D1041" t="s">
        <v>859</v>
      </c>
      <c r="F1041" t="s">
        <v>4446</v>
      </c>
      <c r="H1041" t="s">
        <v>2140</v>
      </c>
      <c r="J1041" t="s">
        <v>2538</v>
      </c>
      <c r="L1041" s="2" t="s">
        <v>2594</v>
      </c>
      <c r="M1041" s="2" t="s">
        <v>2595</v>
      </c>
      <c r="N1041" s="2">
        <v>2649</v>
      </c>
      <c r="O1041" t="s">
        <v>2628</v>
      </c>
      <c r="P1041" s="155">
        <v>4</v>
      </c>
      <c r="Q1041">
        <v>4</v>
      </c>
      <c r="R1041" s="2" t="s">
        <v>2104</v>
      </c>
      <c r="S1041" s="158" t="s">
        <v>2145</v>
      </c>
      <c r="T1041" s="158">
        <v>41914</v>
      </c>
      <c r="U1041" s="165" t="e">
        <f t="shared" si="45"/>
        <v>#VALUE!</v>
      </c>
      <c r="V1041" s="158" t="s">
        <v>1179</v>
      </c>
      <c r="W1041" s="165" t="e">
        <f t="shared" si="46"/>
        <v>#VALUE!</v>
      </c>
      <c r="X1041" s="158">
        <v>41980</v>
      </c>
      <c r="Y1041" s="165" t="e">
        <f t="shared" si="47"/>
        <v>#VALUE!</v>
      </c>
      <c r="Z1041">
        <v>3</v>
      </c>
      <c r="AA1041" s="4">
        <v>67</v>
      </c>
      <c r="AB1041">
        <v>7</v>
      </c>
      <c r="AC1041" s="2"/>
      <c r="AD1041">
        <v>455</v>
      </c>
      <c r="AE1041" s="2"/>
      <c r="AG1041" t="s">
        <v>2632</v>
      </c>
    </row>
    <row r="1042" spans="1:33" x14ac:dyDescent="0.25">
      <c r="A1042">
        <v>1041</v>
      </c>
      <c r="B1042">
        <v>2014</v>
      </c>
      <c r="D1042" t="s">
        <v>859</v>
      </c>
      <c r="F1042" t="s">
        <v>4446</v>
      </c>
      <c r="H1042" t="s">
        <v>2140</v>
      </c>
      <c r="J1042" t="s">
        <v>2538</v>
      </c>
      <c r="L1042" s="2" t="s">
        <v>2633</v>
      </c>
      <c r="M1042" s="2" t="s">
        <v>2634</v>
      </c>
      <c r="N1042" s="2">
        <v>2638</v>
      </c>
      <c r="O1042" t="s">
        <v>2635</v>
      </c>
      <c r="P1042" s="155">
        <v>1</v>
      </c>
      <c r="Q1042" s="174">
        <v>1</v>
      </c>
      <c r="R1042" s="2">
        <v>222373</v>
      </c>
      <c r="S1042" s="158" t="s">
        <v>2145</v>
      </c>
      <c r="T1042" s="158" t="s">
        <v>1153</v>
      </c>
      <c r="U1042" s="165" t="e">
        <f t="shared" si="45"/>
        <v>#VALUE!</v>
      </c>
      <c r="V1042" s="158" t="s">
        <v>1154</v>
      </c>
      <c r="W1042" s="165" t="e">
        <f t="shared" si="46"/>
        <v>#VALUE!</v>
      </c>
      <c r="X1042" s="158" t="s">
        <v>1322</v>
      </c>
      <c r="Y1042" s="165" t="e">
        <f t="shared" si="47"/>
        <v>#VALUE!</v>
      </c>
      <c r="Z1042">
        <v>5</v>
      </c>
      <c r="AA1042" s="4">
        <v>28</v>
      </c>
      <c r="AB1042">
        <v>8</v>
      </c>
      <c r="AC1042" s="2"/>
      <c r="AD1042">
        <v>1110</v>
      </c>
      <c r="AE1042" s="2"/>
      <c r="AF1042">
        <v>3</v>
      </c>
      <c r="AG1042" t="s">
        <v>2636</v>
      </c>
    </row>
    <row r="1043" spans="1:33" x14ac:dyDescent="0.25">
      <c r="A1043">
        <v>1042</v>
      </c>
      <c r="B1043">
        <v>2014</v>
      </c>
      <c r="D1043" t="s">
        <v>859</v>
      </c>
      <c r="F1043" t="s">
        <v>4446</v>
      </c>
      <c r="H1043" t="s">
        <v>2140</v>
      </c>
      <c r="J1043" t="s">
        <v>2538</v>
      </c>
      <c r="L1043" s="2" t="s">
        <v>2633</v>
      </c>
      <c r="M1043" s="2" t="s">
        <v>2634</v>
      </c>
      <c r="N1043" s="2">
        <v>2638</v>
      </c>
      <c r="O1043" t="s">
        <v>2635</v>
      </c>
      <c r="P1043" s="155">
        <v>2</v>
      </c>
      <c r="Q1043">
        <v>2</v>
      </c>
      <c r="R1043" s="2">
        <v>226973</v>
      </c>
      <c r="S1043" s="158" t="s">
        <v>2145</v>
      </c>
      <c r="T1043" s="158" t="s">
        <v>1153</v>
      </c>
      <c r="U1043" s="165" t="e">
        <f t="shared" si="45"/>
        <v>#VALUE!</v>
      </c>
      <c r="V1043" s="158" t="s">
        <v>1168</v>
      </c>
      <c r="W1043" s="165" t="e">
        <f t="shared" si="46"/>
        <v>#VALUE!</v>
      </c>
      <c r="X1043" s="158" t="s">
        <v>1362</v>
      </c>
      <c r="Y1043" s="165" t="e">
        <f t="shared" si="47"/>
        <v>#VALUE!</v>
      </c>
      <c r="Z1043">
        <v>5</v>
      </c>
      <c r="AA1043" s="4">
        <v>32</v>
      </c>
      <c r="AB1043">
        <v>8</v>
      </c>
      <c r="AC1043" s="2"/>
      <c r="AD1043">
        <v>951</v>
      </c>
      <c r="AE1043" s="2"/>
      <c r="AF1043">
        <v>1</v>
      </c>
      <c r="AG1043" t="s">
        <v>2637</v>
      </c>
    </row>
    <row r="1044" spans="1:33" x14ac:dyDescent="0.25">
      <c r="A1044">
        <v>1043</v>
      </c>
      <c r="B1044">
        <v>2014</v>
      </c>
      <c r="D1044" t="s">
        <v>859</v>
      </c>
      <c r="F1044" t="s">
        <v>4446</v>
      </c>
      <c r="H1044" t="s">
        <v>2140</v>
      </c>
      <c r="J1044" t="s">
        <v>2538</v>
      </c>
      <c r="L1044" s="2" t="s">
        <v>2633</v>
      </c>
      <c r="M1044" s="2" t="s">
        <v>2634</v>
      </c>
      <c r="N1044" s="2">
        <v>2638</v>
      </c>
      <c r="O1044" t="s">
        <v>2635</v>
      </c>
      <c r="P1044" s="155">
        <v>3</v>
      </c>
      <c r="Q1044">
        <v>3</v>
      </c>
      <c r="R1044" s="2">
        <v>208224</v>
      </c>
      <c r="S1044" s="158" t="s">
        <v>2145</v>
      </c>
      <c r="T1044" s="158" t="s">
        <v>1153</v>
      </c>
      <c r="U1044" s="165" t="e">
        <f t="shared" si="45"/>
        <v>#VALUE!</v>
      </c>
      <c r="V1044" s="158" t="s">
        <v>1281</v>
      </c>
      <c r="W1044" s="165" t="e">
        <f t="shared" si="46"/>
        <v>#VALUE!</v>
      </c>
      <c r="X1044" s="158">
        <v>41985</v>
      </c>
      <c r="Y1044" s="165" t="e">
        <f t="shared" si="47"/>
        <v>#VALUE!</v>
      </c>
      <c r="Z1044">
        <v>3</v>
      </c>
      <c r="AA1044" s="4">
        <v>34</v>
      </c>
      <c r="AB1044">
        <v>7</v>
      </c>
      <c r="AC1044" s="2"/>
      <c r="AD1044">
        <v>1070</v>
      </c>
      <c r="AE1044" s="2"/>
      <c r="AF1044">
        <v>2</v>
      </c>
      <c r="AG1044" t="s">
        <v>2638</v>
      </c>
    </row>
    <row r="1045" spans="1:33" x14ac:dyDescent="0.25">
      <c r="A1045">
        <v>1044</v>
      </c>
      <c r="B1045">
        <v>2014</v>
      </c>
      <c r="D1045" t="s">
        <v>859</v>
      </c>
      <c r="F1045" t="s">
        <v>4446</v>
      </c>
      <c r="H1045" t="s">
        <v>2140</v>
      </c>
      <c r="J1045" t="s">
        <v>2538</v>
      </c>
      <c r="L1045" s="2" t="s">
        <v>2633</v>
      </c>
      <c r="M1045" s="2" t="s">
        <v>2634</v>
      </c>
      <c r="N1045" s="2">
        <v>2638</v>
      </c>
      <c r="O1045" t="s">
        <v>2635</v>
      </c>
      <c r="P1045" s="155">
        <v>4</v>
      </c>
      <c r="Q1045">
        <v>4</v>
      </c>
      <c r="R1045" s="2" t="s">
        <v>2104</v>
      </c>
      <c r="S1045" s="158" t="s">
        <v>2145</v>
      </c>
      <c r="T1045" s="158">
        <v>41914</v>
      </c>
      <c r="U1045" s="165" t="e">
        <f t="shared" si="45"/>
        <v>#VALUE!</v>
      </c>
      <c r="V1045" s="158" t="s">
        <v>1153</v>
      </c>
      <c r="W1045" s="165" t="e">
        <f t="shared" si="46"/>
        <v>#VALUE!</v>
      </c>
      <c r="X1045" s="158" t="s">
        <v>1276</v>
      </c>
      <c r="Y1045" s="165" t="e">
        <f t="shared" si="47"/>
        <v>#VALUE!</v>
      </c>
      <c r="Z1045">
        <v>3</v>
      </c>
      <c r="AA1045">
        <v>5</v>
      </c>
      <c r="AB1045">
        <v>7</v>
      </c>
      <c r="AC1045" s="2"/>
      <c r="AD1045">
        <v>539</v>
      </c>
      <c r="AE1045" s="2"/>
      <c r="AF1045">
        <v>4</v>
      </c>
      <c r="AG1045" t="s">
        <v>2639</v>
      </c>
    </row>
    <row r="1046" spans="1:33" x14ac:dyDescent="0.25">
      <c r="A1046">
        <v>1045</v>
      </c>
      <c r="B1046">
        <v>2014</v>
      </c>
      <c r="D1046" t="s">
        <v>859</v>
      </c>
      <c r="F1046" t="s">
        <v>4446</v>
      </c>
      <c r="H1046" t="s">
        <v>2140</v>
      </c>
      <c r="J1046" t="s">
        <v>2538</v>
      </c>
      <c r="L1046" s="2" t="s">
        <v>2640</v>
      </c>
      <c r="M1046" s="2" t="s">
        <v>2641</v>
      </c>
      <c r="N1046" s="2">
        <v>2638</v>
      </c>
      <c r="O1046" t="s">
        <v>2642</v>
      </c>
      <c r="P1046" s="155">
        <v>1</v>
      </c>
      <c r="Q1046" s="174">
        <v>1</v>
      </c>
      <c r="R1046" s="2">
        <v>214306</v>
      </c>
      <c r="S1046" s="158" t="s">
        <v>2145</v>
      </c>
      <c r="T1046" s="158" t="s">
        <v>1153</v>
      </c>
      <c r="U1046" s="165" t="e">
        <f t="shared" si="45"/>
        <v>#VALUE!</v>
      </c>
      <c r="V1046" s="158">
        <v>41944</v>
      </c>
      <c r="W1046" s="165" t="e">
        <f t="shared" si="46"/>
        <v>#VALUE!</v>
      </c>
      <c r="X1046" s="158" t="s">
        <v>1276</v>
      </c>
      <c r="Y1046" s="165" t="e">
        <f t="shared" si="47"/>
        <v>#VALUE!</v>
      </c>
      <c r="Z1046">
        <v>6</v>
      </c>
      <c r="AA1046" s="4">
        <v>35</v>
      </c>
      <c r="AB1046">
        <v>8</v>
      </c>
      <c r="AC1046" s="2"/>
      <c r="AD1046">
        <v>1006</v>
      </c>
      <c r="AE1046" s="2"/>
      <c r="AF1046">
        <v>1</v>
      </c>
      <c r="AG1046" t="s">
        <v>2643</v>
      </c>
    </row>
    <row r="1047" spans="1:33" x14ac:dyDescent="0.25">
      <c r="A1047">
        <v>1046</v>
      </c>
      <c r="B1047">
        <v>2014</v>
      </c>
      <c r="D1047" t="s">
        <v>859</v>
      </c>
      <c r="F1047" t="s">
        <v>4446</v>
      </c>
      <c r="H1047" t="s">
        <v>2140</v>
      </c>
      <c r="J1047" t="s">
        <v>2538</v>
      </c>
      <c r="L1047" s="2" t="s">
        <v>2640</v>
      </c>
      <c r="M1047" s="2" t="s">
        <v>2641</v>
      </c>
      <c r="N1047" s="2">
        <v>2638</v>
      </c>
      <c r="O1047" t="s">
        <v>2642</v>
      </c>
      <c r="P1047" s="155">
        <v>2</v>
      </c>
      <c r="Q1047">
        <v>2</v>
      </c>
      <c r="R1047" s="2">
        <v>208164</v>
      </c>
      <c r="S1047" s="158" t="s">
        <v>2145</v>
      </c>
      <c r="T1047" s="158" t="s">
        <v>1153</v>
      </c>
      <c r="U1047" s="165" t="e">
        <f t="shared" si="45"/>
        <v>#VALUE!</v>
      </c>
      <c r="V1047" s="158">
        <v>41944</v>
      </c>
      <c r="W1047" s="165" t="e">
        <f t="shared" si="46"/>
        <v>#VALUE!</v>
      </c>
      <c r="X1047" s="158" t="s">
        <v>4481</v>
      </c>
      <c r="Y1047" s="165" t="e">
        <f t="shared" si="47"/>
        <v>#VALUE!</v>
      </c>
      <c r="Z1047">
        <v>4</v>
      </c>
      <c r="AA1047" s="4">
        <v>41</v>
      </c>
      <c r="AB1047">
        <v>7</v>
      </c>
      <c r="AC1047" s="2"/>
      <c r="AD1047">
        <v>790</v>
      </c>
      <c r="AE1047" s="2"/>
      <c r="AF1047">
        <v>2</v>
      </c>
      <c r="AG1047" t="s">
        <v>2644</v>
      </c>
    </row>
    <row r="1048" spans="1:33" x14ac:dyDescent="0.25">
      <c r="A1048">
        <v>1047</v>
      </c>
      <c r="B1048">
        <v>2014</v>
      </c>
      <c r="D1048" t="s">
        <v>859</v>
      </c>
      <c r="F1048" t="s">
        <v>4446</v>
      </c>
      <c r="H1048" t="s">
        <v>2140</v>
      </c>
      <c r="J1048" t="s">
        <v>2538</v>
      </c>
      <c r="L1048" s="2" t="s">
        <v>2640</v>
      </c>
      <c r="M1048" s="2" t="s">
        <v>2641</v>
      </c>
      <c r="N1048" s="2">
        <v>2638</v>
      </c>
      <c r="O1048" t="s">
        <v>2642</v>
      </c>
      <c r="P1048" s="155">
        <v>3</v>
      </c>
      <c r="Q1048">
        <v>3</v>
      </c>
      <c r="R1048" s="2">
        <v>228600</v>
      </c>
      <c r="S1048" s="158" t="s">
        <v>2145</v>
      </c>
      <c r="T1048" s="158" t="s">
        <v>1167</v>
      </c>
      <c r="U1048" s="165" t="e">
        <f t="shared" si="45"/>
        <v>#VALUE!</v>
      </c>
      <c r="V1048" s="158" t="s">
        <v>1168</v>
      </c>
      <c r="W1048" s="165" t="e">
        <f t="shared" si="46"/>
        <v>#VALUE!</v>
      </c>
      <c r="X1048" s="158">
        <v>41975</v>
      </c>
      <c r="Y1048" s="165" t="e">
        <f t="shared" si="47"/>
        <v>#VALUE!</v>
      </c>
      <c r="Z1048">
        <v>3</v>
      </c>
      <c r="AA1048" s="4">
        <v>38</v>
      </c>
      <c r="AB1048">
        <v>7</v>
      </c>
      <c r="AC1048" s="2"/>
      <c r="AD1048">
        <v>852</v>
      </c>
      <c r="AE1048" s="2"/>
      <c r="AF1048">
        <v>3</v>
      </c>
      <c r="AG1048" t="s">
        <v>2645</v>
      </c>
    </row>
    <row r="1049" spans="1:33" x14ac:dyDescent="0.25">
      <c r="A1049">
        <v>1048</v>
      </c>
      <c r="B1049">
        <v>2014</v>
      </c>
      <c r="D1049" t="s">
        <v>859</v>
      </c>
      <c r="F1049" t="s">
        <v>4446</v>
      </c>
      <c r="H1049" t="s">
        <v>2140</v>
      </c>
      <c r="J1049" t="s">
        <v>2538</v>
      </c>
      <c r="L1049" s="2" t="s">
        <v>2640</v>
      </c>
      <c r="M1049" s="2" t="s">
        <v>2641</v>
      </c>
      <c r="N1049" s="2">
        <v>2638</v>
      </c>
      <c r="O1049" t="s">
        <v>2642</v>
      </c>
      <c r="P1049" s="155">
        <v>4</v>
      </c>
      <c r="Q1049">
        <v>4</v>
      </c>
      <c r="R1049" s="2" t="s">
        <v>2104</v>
      </c>
      <c r="S1049" s="158" t="s">
        <v>2145</v>
      </c>
      <c r="T1049" s="158">
        <v>41919</v>
      </c>
      <c r="U1049" s="165" t="e">
        <f t="shared" si="45"/>
        <v>#VALUE!</v>
      </c>
      <c r="V1049" s="158" t="s">
        <v>1164</v>
      </c>
      <c r="W1049" s="165" t="e">
        <f t="shared" si="46"/>
        <v>#VALUE!</v>
      </c>
      <c r="X1049" s="158" t="s">
        <v>1297</v>
      </c>
      <c r="Y1049" s="165" t="e">
        <f t="shared" si="47"/>
        <v>#VALUE!</v>
      </c>
      <c r="Z1049">
        <v>3</v>
      </c>
      <c r="AA1049" s="4">
        <v>65</v>
      </c>
      <c r="AB1049">
        <v>7</v>
      </c>
      <c r="AC1049" s="2"/>
      <c r="AD1049">
        <v>453</v>
      </c>
      <c r="AE1049" s="2"/>
      <c r="AF1049">
        <v>4</v>
      </c>
      <c r="AG1049" t="s">
        <v>2646</v>
      </c>
    </row>
    <row r="1050" spans="1:33" x14ac:dyDescent="0.25">
      <c r="A1050">
        <v>1049</v>
      </c>
      <c r="B1050">
        <v>2014</v>
      </c>
      <c r="D1050" t="s">
        <v>859</v>
      </c>
      <c r="F1050" t="s">
        <v>4446</v>
      </c>
      <c r="H1050" t="s">
        <v>2140</v>
      </c>
      <c r="J1050" t="s">
        <v>2538</v>
      </c>
      <c r="L1050" s="2" t="s">
        <v>2647</v>
      </c>
      <c r="M1050" s="2" t="s">
        <v>2648</v>
      </c>
      <c r="N1050" s="2">
        <v>2644</v>
      </c>
      <c r="O1050" t="s">
        <v>2649</v>
      </c>
      <c r="P1050" s="155">
        <v>1</v>
      </c>
      <c r="Q1050" s="174">
        <v>1</v>
      </c>
      <c r="R1050" s="2">
        <v>208175</v>
      </c>
      <c r="S1050" s="158">
        <v>41855</v>
      </c>
      <c r="T1050" s="158" t="s">
        <v>1153</v>
      </c>
      <c r="U1050" s="165" t="e">
        <f t="shared" si="45"/>
        <v>#VALUE!</v>
      </c>
      <c r="V1050" s="158">
        <v>41944</v>
      </c>
      <c r="W1050" s="165">
        <f t="shared" si="46"/>
        <v>89</v>
      </c>
      <c r="X1050" s="158">
        <v>41982</v>
      </c>
      <c r="Y1050" s="165">
        <f t="shared" si="47"/>
        <v>127</v>
      </c>
      <c r="Z1050">
        <v>5</v>
      </c>
      <c r="AA1050" s="4">
        <v>40</v>
      </c>
      <c r="AB1050">
        <v>8</v>
      </c>
      <c r="AC1050" s="2"/>
      <c r="AD1050">
        <v>510</v>
      </c>
      <c r="AE1050" s="2"/>
      <c r="AF1050">
        <v>3</v>
      </c>
      <c r="AG1050" t="s">
        <v>2650</v>
      </c>
    </row>
    <row r="1051" spans="1:33" x14ac:dyDescent="0.25">
      <c r="A1051">
        <v>1050</v>
      </c>
      <c r="B1051">
        <v>2014</v>
      </c>
      <c r="D1051" t="s">
        <v>859</v>
      </c>
      <c r="F1051" t="s">
        <v>4446</v>
      </c>
      <c r="H1051" t="s">
        <v>2140</v>
      </c>
      <c r="J1051" t="s">
        <v>2538</v>
      </c>
      <c r="L1051" s="2" t="s">
        <v>2647</v>
      </c>
      <c r="M1051" s="2" t="s">
        <v>2648</v>
      </c>
      <c r="N1051" s="2">
        <v>2644</v>
      </c>
      <c r="O1051" t="s">
        <v>2649</v>
      </c>
      <c r="P1051" s="155">
        <v>2</v>
      </c>
      <c r="Q1051">
        <v>2</v>
      </c>
      <c r="R1051" s="2">
        <v>227314</v>
      </c>
      <c r="S1051" s="158">
        <v>41855</v>
      </c>
      <c r="T1051" s="158" t="s">
        <v>1619</v>
      </c>
      <c r="U1051" s="165" t="e">
        <f t="shared" si="45"/>
        <v>#VALUE!</v>
      </c>
      <c r="V1051" s="158" t="s">
        <v>1651</v>
      </c>
      <c r="W1051" s="165" t="e">
        <f t="shared" si="46"/>
        <v>#VALUE!</v>
      </c>
      <c r="X1051" s="158">
        <v>41982</v>
      </c>
      <c r="Y1051" s="165">
        <f t="shared" si="47"/>
        <v>127</v>
      </c>
      <c r="Z1051">
        <v>4</v>
      </c>
      <c r="AA1051" s="4">
        <v>29</v>
      </c>
      <c r="AB1051">
        <v>7</v>
      </c>
      <c r="AC1051" s="2"/>
      <c r="AD1051">
        <v>692</v>
      </c>
      <c r="AE1051" s="2"/>
      <c r="AF1051">
        <v>2</v>
      </c>
      <c r="AG1051" t="s">
        <v>2651</v>
      </c>
    </row>
    <row r="1052" spans="1:33" x14ac:dyDescent="0.25">
      <c r="A1052">
        <v>1051</v>
      </c>
      <c r="B1052">
        <v>2014</v>
      </c>
      <c r="D1052" t="s">
        <v>859</v>
      </c>
      <c r="F1052" t="s">
        <v>4446</v>
      </c>
      <c r="H1052" t="s">
        <v>2140</v>
      </c>
      <c r="J1052" t="s">
        <v>2538</v>
      </c>
      <c r="L1052" s="2" t="s">
        <v>2647</v>
      </c>
      <c r="M1052" s="2" t="s">
        <v>2648</v>
      </c>
      <c r="N1052" s="2">
        <v>2644</v>
      </c>
      <c r="O1052" t="s">
        <v>2649</v>
      </c>
      <c r="P1052" s="155">
        <v>3</v>
      </c>
      <c r="Q1052">
        <v>3</v>
      </c>
      <c r="R1052" s="2">
        <v>6891</v>
      </c>
      <c r="S1052" s="158">
        <v>41855</v>
      </c>
      <c r="T1052" s="158" t="s">
        <v>1153</v>
      </c>
      <c r="U1052" s="165" t="e">
        <f t="shared" si="45"/>
        <v>#VALUE!</v>
      </c>
      <c r="V1052" s="158" t="s">
        <v>1154</v>
      </c>
      <c r="W1052" s="165" t="e">
        <f t="shared" si="46"/>
        <v>#VALUE!</v>
      </c>
      <c r="X1052" s="158" t="s">
        <v>1697</v>
      </c>
      <c r="Y1052" s="165" t="e">
        <f t="shared" si="47"/>
        <v>#VALUE!</v>
      </c>
      <c r="Z1052">
        <v>3</v>
      </c>
      <c r="AA1052" s="4">
        <v>41</v>
      </c>
      <c r="AB1052">
        <v>7</v>
      </c>
      <c r="AC1052" s="2"/>
      <c r="AD1052">
        <v>711</v>
      </c>
      <c r="AE1052" s="2"/>
      <c r="AF1052">
        <v>4</v>
      </c>
      <c r="AG1052" t="s">
        <v>2652</v>
      </c>
    </row>
    <row r="1053" spans="1:33" x14ac:dyDescent="0.25">
      <c r="A1053">
        <v>1052</v>
      </c>
      <c r="B1053">
        <v>2014</v>
      </c>
      <c r="D1053" t="s">
        <v>859</v>
      </c>
      <c r="F1053" t="s">
        <v>4446</v>
      </c>
      <c r="H1053" t="s">
        <v>2140</v>
      </c>
      <c r="J1053" t="s">
        <v>2538</v>
      </c>
      <c r="L1053" s="2" t="s">
        <v>2647</v>
      </c>
      <c r="M1053" s="2" t="s">
        <v>2648</v>
      </c>
      <c r="N1053" s="2">
        <v>2644</v>
      </c>
      <c r="O1053" t="s">
        <v>2649</v>
      </c>
      <c r="P1053" s="155">
        <v>4</v>
      </c>
      <c r="Q1053">
        <v>4</v>
      </c>
      <c r="R1053" s="2" t="s">
        <v>2104</v>
      </c>
      <c r="S1053" s="158">
        <v>41855</v>
      </c>
      <c r="T1053" s="158">
        <v>41917</v>
      </c>
      <c r="U1053" s="165">
        <f t="shared" si="45"/>
        <v>62</v>
      </c>
      <c r="V1053" s="158" t="s">
        <v>1201</v>
      </c>
      <c r="W1053" s="165" t="e">
        <f t="shared" si="46"/>
        <v>#VALUE!</v>
      </c>
      <c r="X1053" s="158">
        <v>41985</v>
      </c>
      <c r="Y1053" s="165">
        <f t="shared" si="47"/>
        <v>130</v>
      </c>
      <c r="Z1053">
        <v>2</v>
      </c>
      <c r="AA1053" s="4">
        <v>63</v>
      </c>
      <c r="AB1053">
        <v>4</v>
      </c>
      <c r="AC1053" s="2"/>
      <c r="AD1053">
        <v>408</v>
      </c>
      <c r="AE1053" s="2"/>
      <c r="AF1053">
        <v>1</v>
      </c>
      <c r="AG1053" t="s">
        <v>2653</v>
      </c>
    </row>
    <row r="1054" spans="1:33" x14ac:dyDescent="0.25">
      <c r="A1054">
        <v>1053</v>
      </c>
      <c r="B1054">
        <v>2014</v>
      </c>
      <c r="D1054" t="s">
        <v>859</v>
      </c>
      <c r="F1054" t="s">
        <v>4446</v>
      </c>
      <c r="H1054" t="s">
        <v>2140</v>
      </c>
      <c r="J1054" t="s">
        <v>2654</v>
      </c>
      <c r="L1054" s="2" t="s">
        <v>2655</v>
      </c>
      <c r="M1054" s="2" t="s">
        <v>2656</v>
      </c>
      <c r="N1054" s="2">
        <v>2646</v>
      </c>
      <c r="O1054" t="s">
        <v>2657</v>
      </c>
      <c r="P1054" s="155">
        <v>1</v>
      </c>
      <c r="Q1054" s="174">
        <v>1</v>
      </c>
      <c r="R1054" s="2">
        <v>203739</v>
      </c>
      <c r="S1054" s="158" t="s">
        <v>873</v>
      </c>
      <c r="T1054" s="158">
        <v>41892</v>
      </c>
      <c r="U1054" s="165" t="e">
        <f t="shared" si="45"/>
        <v>#VALUE!</v>
      </c>
      <c r="V1054" s="158" t="s">
        <v>1247</v>
      </c>
      <c r="W1054" s="165" t="e">
        <f t="shared" si="46"/>
        <v>#VALUE!</v>
      </c>
      <c r="X1054" s="158">
        <v>41975</v>
      </c>
      <c r="Y1054" s="165" t="e">
        <f t="shared" si="47"/>
        <v>#VALUE!</v>
      </c>
      <c r="Z1054">
        <v>3</v>
      </c>
      <c r="AA1054" s="4">
        <v>37</v>
      </c>
      <c r="AB1054">
        <v>7</v>
      </c>
      <c r="AC1054" s="2"/>
      <c r="AD1054">
        <v>759</v>
      </c>
      <c r="AE1054" s="2"/>
      <c r="AF1054">
        <v>3</v>
      </c>
      <c r="AG1054" t="s">
        <v>2658</v>
      </c>
    </row>
    <row r="1055" spans="1:33" x14ac:dyDescent="0.25">
      <c r="A1055">
        <v>1054</v>
      </c>
      <c r="B1055">
        <v>2014</v>
      </c>
      <c r="D1055" t="s">
        <v>859</v>
      </c>
      <c r="F1055" t="s">
        <v>4446</v>
      </c>
      <c r="H1055" t="s">
        <v>2140</v>
      </c>
      <c r="J1055" t="s">
        <v>2654</v>
      </c>
      <c r="L1055" s="2" t="s">
        <v>2655</v>
      </c>
      <c r="M1055" s="2" t="s">
        <v>2656</v>
      </c>
      <c r="N1055" s="2">
        <v>2646</v>
      </c>
      <c r="O1055" t="s">
        <v>2657</v>
      </c>
      <c r="P1055" s="155">
        <v>2</v>
      </c>
      <c r="Q1055">
        <v>2</v>
      </c>
      <c r="R1055" s="2">
        <v>208140</v>
      </c>
      <c r="S1055" s="158" t="s">
        <v>873</v>
      </c>
      <c r="T1055" s="158" t="s">
        <v>2454</v>
      </c>
      <c r="U1055" s="165" t="e">
        <f t="shared" si="45"/>
        <v>#VALUE!</v>
      </c>
      <c r="V1055" s="158" t="s">
        <v>1247</v>
      </c>
      <c r="W1055" s="165" t="e">
        <f t="shared" si="46"/>
        <v>#VALUE!</v>
      </c>
      <c r="X1055" s="158">
        <v>41980</v>
      </c>
      <c r="Y1055" s="165" t="e">
        <f t="shared" si="47"/>
        <v>#VALUE!</v>
      </c>
      <c r="Z1055">
        <v>5</v>
      </c>
      <c r="AA1055" s="4">
        <v>31</v>
      </c>
      <c r="AB1055">
        <v>8</v>
      </c>
      <c r="AC1055" s="2"/>
      <c r="AD1055">
        <v>746</v>
      </c>
      <c r="AE1055" s="2"/>
      <c r="AF1055">
        <v>1</v>
      </c>
      <c r="AG1055" t="s">
        <v>2659</v>
      </c>
    </row>
    <row r="1056" spans="1:33" x14ac:dyDescent="0.25">
      <c r="A1056">
        <v>1055</v>
      </c>
      <c r="B1056">
        <v>2014</v>
      </c>
      <c r="D1056" t="s">
        <v>859</v>
      </c>
      <c r="F1056" t="s">
        <v>4446</v>
      </c>
      <c r="H1056" t="s">
        <v>2140</v>
      </c>
      <c r="J1056" t="s">
        <v>2654</v>
      </c>
      <c r="L1056" s="2" t="s">
        <v>2655</v>
      </c>
      <c r="M1056" s="2" t="s">
        <v>2656</v>
      </c>
      <c r="N1056" s="2">
        <v>2646</v>
      </c>
      <c r="O1056" t="s">
        <v>2657</v>
      </c>
      <c r="P1056" s="155">
        <v>3</v>
      </c>
      <c r="Q1056">
        <v>3</v>
      </c>
      <c r="R1056" s="2">
        <v>5503</v>
      </c>
      <c r="S1056" s="158" t="s">
        <v>873</v>
      </c>
      <c r="T1056" s="158" t="s">
        <v>1167</v>
      </c>
      <c r="U1056" s="165" t="e">
        <f t="shared" si="45"/>
        <v>#VALUE!</v>
      </c>
      <c r="V1056" s="158" t="s">
        <v>1281</v>
      </c>
      <c r="W1056" s="165" t="e">
        <f t="shared" si="46"/>
        <v>#VALUE!</v>
      </c>
      <c r="X1056" s="158">
        <v>41980</v>
      </c>
      <c r="Y1056" s="165" t="e">
        <f t="shared" si="47"/>
        <v>#VALUE!</v>
      </c>
      <c r="Z1056">
        <v>4</v>
      </c>
      <c r="AA1056" s="4">
        <v>30</v>
      </c>
      <c r="AB1056">
        <v>7</v>
      </c>
      <c r="AC1056" s="2"/>
      <c r="AD1056">
        <v>653</v>
      </c>
      <c r="AE1056" s="2"/>
      <c r="AF1056">
        <v>2</v>
      </c>
      <c r="AG1056" t="s">
        <v>2660</v>
      </c>
    </row>
    <row r="1057" spans="1:33" x14ac:dyDescent="0.25">
      <c r="A1057">
        <v>1056</v>
      </c>
      <c r="B1057">
        <v>2014</v>
      </c>
      <c r="D1057" t="s">
        <v>859</v>
      </c>
      <c r="F1057" t="s">
        <v>4446</v>
      </c>
      <c r="H1057" t="s">
        <v>2140</v>
      </c>
      <c r="J1057" t="s">
        <v>2654</v>
      </c>
      <c r="L1057" s="2" t="s">
        <v>2655</v>
      </c>
      <c r="M1057" s="2" t="s">
        <v>2656</v>
      </c>
      <c r="N1057" s="2">
        <v>2646</v>
      </c>
      <c r="O1057" t="s">
        <v>2657</v>
      </c>
      <c r="P1057" s="155">
        <v>4</v>
      </c>
      <c r="Q1057">
        <v>4</v>
      </c>
      <c r="R1057" s="2" t="s">
        <v>2104</v>
      </c>
      <c r="S1057" s="158" t="s">
        <v>873</v>
      </c>
      <c r="T1057" s="158">
        <v>41916</v>
      </c>
      <c r="U1057" s="165" t="e">
        <f t="shared" si="45"/>
        <v>#VALUE!</v>
      </c>
      <c r="V1057" s="158" t="s">
        <v>1144</v>
      </c>
      <c r="W1057" s="165" t="e">
        <f t="shared" si="46"/>
        <v>#VALUE!</v>
      </c>
      <c r="X1057" s="158">
        <v>41975</v>
      </c>
      <c r="Y1057" s="165" t="e">
        <f t="shared" si="47"/>
        <v>#VALUE!</v>
      </c>
      <c r="Z1057">
        <v>2</v>
      </c>
      <c r="AA1057" s="4">
        <v>45</v>
      </c>
      <c r="AB1057">
        <v>6</v>
      </c>
      <c r="AC1057" s="2"/>
      <c r="AD1057">
        <v>450</v>
      </c>
      <c r="AE1057" s="2"/>
      <c r="AF1057">
        <v>4</v>
      </c>
      <c r="AG1057" t="s">
        <v>2527</v>
      </c>
    </row>
    <row r="1058" spans="1:33" x14ac:dyDescent="0.25">
      <c r="A1058">
        <v>1057</v>
      </c>
      <c r="B1058">
        <v>2014</v>
      </c>
      <c r="D1058" t="s">
        <v>859</v>
      </c>
      <c r="F1058" t="s">
        <v>4446</v>
      </c>
      <c r="H1058" t="s">
        <v>2140</v>
      </c>
      <c r="J1058" t="s">
        <v>2654</v>
      </c>
      <c r="L1058" s="2" t="s">
        <v>2661</v>
      </c>
      <c r="M1058" s="2" t="s">
        <v>2662</v>
      </c>
      <c r="N1058" s="2">
        <v>2651</v>
      </c>
      <c r="O1058" t="s">
        <v>2663</v>
      </c>
      <c r="P1058" s="155">
        <v>1</v>
      </c>
      <c r="Q1058" s="174">
        <v>1</v>
      </c>
      <c r="R1058" s="2">
        <v>222373</v>
      </c>
      <c r="S1058" s="158" t="s">
        <v>873</v>
      </c>
      <c r="T1058" s="158">
        <v>41893</v>
      </c>
      <c r="U1058" s="165" t="e">
        <f t="shared" si="45"/>
        <v>#VALUE!</v>
      </c>
      <c r="V1058" s="158">
        <v>41907</v>
      </c>
      <c r="W1058" s="165" t="e">
        <f t="shared" si="46"/>
        <v>#VALUE!</v>
      </c>
      <c r="X1058" s="158">
        <v>41985</v>
      </c>
      <c r="Y1058" s="165" t="e">
        <f t="shared" si="47"/>
        <v>#VALUE!</v>
      </c>
      <c r="Z1058">
        <v>4</v>
      </c>
      <c r="AA1058" s="4">
        <v>36</v>
      </c>
      <c r="AB1058">
        <v>7</v>
      </c>
      <c r="AC1058" s="2"/>
      <c r="AD1058">
        <v>860</v>
      </c>
      <c r="AE1058" s="2"/>
      <c r="AF1058">
        <v>2</v>
      </c>
      <c r="AG1058" t="s">
        <v>2664</v>
      </c>
    </row>
    <row r="1059" spans="1:33" x14ac:dyDescent="0.25">
      <c r="A1059">
        <v>1058</v>
      </c>
      <c r="B1059">
        <v>2014</v>
      </c>
      <c r="D1059" t="s">
        <v>859</v>
      </c>
      <c r="F1059" t="s">
        <v>4446</v>
      </c>
      <c r="H1059" t="s">
        <v>2140</v>
      </c>
      <c r="J1059" t="s">
        <v>2654</v>
      </c>
      <c r="L1059" s="2" t="s">
        <v>2661</v>
      </c>
      <c r="M1059" s="2" t="s">
        <v>2662</v>
      </c>
      <c r="N1059" s="2">
        <v>2651</v>
      </c>
      <c r="O1059" t="s">
        <v>2663</v>
      </c>
      <c r="P1059" s="155">
        <v>2</v>
      </c>
      <c r="Q1059">
        <v>2</v>
      </c>
      <c r="R1059" s="2">
        <v>226973</v>
      </c>
      <c r="S1059" s="158" t="s">
        <v>873</v>
      </c>
      <c r="T1059" s="158">
        <v>41892</v>
      </c>
      <c r="U1059" s="165" t="e">
        <f t="shared" si="45"/>
        <v>#VALUE!</v>
      </c>
      <c r="V1059" s="158" t="s">
        <v>1265</v>
      </c>
      <c r="W1059" s="165" t="e">
        <f t="shared" si="46"/>
        <v>#VALUE!</v>
      </c>
      <c r="X1059" s="158" t="s">
        <v>1697</v>
      </c>
      <c r="Y1059" s="165" t="e">
        <f t="shared" si="47"/>
        <v>#VALUE!</v>
      </c>
      <c r="Z1059">
        <v>5</v>
      </c>
      <c r="AA1059" s="4">
        <v>37</v>
      </c>
      <c r="AB1059">
        <v>8</v>
      </c>
      <c r="AC1059" s="2"/>
      <c r="AD1059">
        <v>783</v>
      </c>
      <c r="AE1059" s="2"/>
      <c r="AF1059">
        <v>1</v>
      </c>
      <c r="AG1059" t="s">
        <v>2665</v>
      </c>
    </row>
    <row r="1060" spans="1:33" x14ac:dyDescent="0.25">
      <c r="A1060">
        <v>1059</v>
      </c>
      <c r="B1060">
        <v>2014</v>
      </c>
      <c r="D1060" t="s">
        <v>859</v>
      </c>
      <c r="F1060" t="s">
        <v>4446</v>
      </c>
      <c r="H1060" t="s">
        <v>2140</v>
      </c>
      <c r="J1060" t="s">
        <v>2654</v>
      </c>
      <c r="L1060" s="2" t="s">
        <v>2661</v>
      </c>
      <c r="M1060" s="2" t="s">
        <v>2662</v>
      </c>
      <c r="N1060" s="2">
        <v>2651</v>
      </c>
      <c r="O1060" t="s">
        <v>2663</v>
      </c>
      <c r="P1060" s="155">
        <v>3</v>
      </c>
      <c r="Q1060">
        <v>3</v>
      </c>
      <c r="R1060" s="2">
        <v>208224</v>
      </c>
      <c r="S1060" s="158" t="s">
        <v>873</v>
      </c>
      <c r="T1060" s="158">
        <v>41893</v>
      </c>
      <c r="U1060" s="165" t="e">
        <f t="shared" si="45"/>
        <v>#VALUE!</v>
      </c>
      <c r="V1060" s="158" t="s">
        <v>2215</v>
      </c>
      <c r="W1060" s="165" t="e">
        <f t="shared" si="46"/>
        <v>#VALUE!</v>
      </c>
      <c r="X1060" s="158" t="s">
        <v>2202</v>
      </c>
      <c r="Y1060" s="165" t="e">
        <f t="shared" si="47"/>
        <v>#VALUE!</v>
      </c>
      <c r="Z1060">
        <v>3</v>
      </c>
      <c r="AA1060" s="4">
        <v>42</v>
      </c>
      <c r="AB1060">
        <v>7</v>
      </c>
      <c r="AC1060" s="2"/>
      <c r="AD1060">
        <v>805</v>
      </c>
      <c r="AE1060" s="2"/>
      <c r="AF1060">
        <v>4</v>
      </c>
      <c r="AG1060" t="s">
        <v>2666</v>
      </c>
    </row>
    <row r="1061" spans="1:33" x14ac:dyDescent="0.25">
      <c r="A1061">
        <v>1060</v>
      </c>
      <c r="B1061">
        <v>2014</v>
      </c>
      <c r="D1061" t="s">
        <v>859</v>
      </c>
      <c r="F1061" t="s">
        <v>4446</v>
      </c>
      <c r="H1061" t="s">
        <v>2140</v>
      </c>
      <c r="J1061" t="s">
        <v>2654</v>
      </c>
      <c r="L1061" s="2" t="s">
        <v>2661</v>
      </c>
      <c r="M1061" s="2" t="s">
        <v>2662</v>
      </c>
      <c r="N1061" s="2">
        <v>2651</v>
      </c>
      <c r="O1061" t="s">
        <v>2663</v>
      </c>
      <c r="P1061" s="155">
        <v>4</v>
      </c>
      <c r="Q1061">
        <v>4</v>
      </c>
      <c r="R1061" s="2" t="s">
        <v>2104</v>
      </c>
      <c r="S1061" s="158" t="s">
        <v>873</v>
      </c>
      <c r="T1061" s="158">
        <v>41892</v>
      </c>
      <c r="U1061" s="165" t="e">
        <f t="shared" si="45"/>
        <v>#VALUE!</v>
      </c>
      <c r="V1061" s="158" t="s">
        <v>1144</v>
      </c>
      <c r="W1061" s="165" t="e">
        <f t="shared" si="46"/>
        <v>#VALUE!</v>
      </c>
      <c r="X1061" s="158">
        <v>41955</v>
      </c>
      <c r="Y1061" s="165" t="e">
        <f t="shared" si="47"/>
        <v>#VALUE!</v>
      </c>
      <c r="Z1061">
        <v>2</v>
      </c>
      <c r="AA1061" s="4">
        <v>63</v>
      </c>
      <c r="AB1061">
        <v>7</v>
      </c>
      <c r="AC1061" s="2"/>
      <c r="AD1061">
        <v>717</v>
      </c>
      <c r="AE1061" s="2"/>
      <c r="AF1061">
        <v>3</v>
      </c>
      <c r="AG1061" t="s">
        <v>2667</v>
      </c>
    </row>
    <row r="1062" spans="1:33" x14ac:dyDescent="0.25">
      <c r="A1062">
        <v>1061</v>
      </c>
      <c r="B1062">
        <v>2014</v>
      </c>
      <c r="D1062" t="s">
        <v>859</v>
      </c>
      <c r="F1062" t="s">
        <v>4446</v>
      </c>
      <c r="H1062" t="s">
        <v>2140</v>
      </c>
      <c r="J1062" t="s">
        <v>2654</v>
      </c>
      <c r="L1062" s="2" t="s">
        <v>2668</v>
      </c>
      <c r="M1062" s="2" t="s">
        <v>2669</v>
      </c>
      <c r="N1062" s="2">
        <v>2655</v>
      </c>
      <c r="O1062" t="s">
        <v>2670</v>
      </c>
      <c r="P1062" s="155">
        <v>1</v>
      </c>
      <c r="Q1062" s="174">
        <v>1</v>
      </c>
      <c r="R1062" s="2">
        <v>214306</v>
      </c>
      <c r="S1062" s="158">
        <v>41852</v>
      </c>
      <c r="T1062" s="158">
        <v>41893</v>
      </c>
      <c r="U1062" s="165">
        <f t="shared" si="45"/>
        <v>41</v>
      </c>
      <c r="V1062" s="158" t="s">
        <v>1139</v>
      </c>
      <c r="W1062" s="165" t="e">
        <f t="shared" si="46"/>
        <v>#VALUE!</v>
      </c>
      <c r="X1062" s="158" t="s">
        <v>1273</v>
      </c>
      <c r="Y1062" s="165" t="e">
        <f t="shared" si="47"/>
        <v>#VALUE!</v>
      </c>
      <c r="Z1062">
        <v>5</v>
      </c>
      <c r="AA1062" s="4">
        <v>45</v>
      </c>
      <c r="AB1062">
        <v>9</v>
      </c>
      <c r="AC1062" s="2"/>
      <c r="AD1062">
        <v>560</v>
      </c>
      <c r="AE1062" s="2"/>
      <c r="AF1062">
        <v>2</v>
      </c>
      <c r="AG1062" t="s">
        <v>2671</v>
      </c>
    </row>
    <row r="1063" spans="1:33" x14ac:dyDescent="0.25">
      <c r="A1063">
        <v>1062</v>
      </c>
      <c r="B1063">
        <v>2014</v>
      </c>
      <c r="D1063" t="s">
        <v>859</v>
      </c>
      <c r="F1063" t="s">
        <v>4446</v>
      </c>
      <c r="H1063" t="s">
        <v>2140</v>
      </c>
      <c r="J1063" t="s">
        <v>2654</v>
      </c>
      <c r="L1063" s="2" t="s">
        <v>2668</v>
      </c>
      <c r="M1063" s="2" t="s">
        <v>2669</v>
      </c>
      <c r="N1063" s="2">
        <v>2655</v>
      </c>
      <c r="O1063" t="s">
        <v>2670</v>
      </c>
      <c r="P1063" s="155">
        <v>2</v>
      </c>
      <c r="Q1063">
        <v>2</v>
      </c>
      <c r="R1063" s="2">
        <v>208164</v>
      </c>
      <c r="S1063" s="158">
        <v>41852</v>
      </c>
      <c r="T1063" s="158" t="s">
        <v>2672</v>
      </c>
      <c r="U1063" s="165" t="e">
        <f t="shared" si="45"/>
        <v>#VALUE!</v>
      </c>
      <c r="V1063" s="158">
        <v>41911</v>
      </c>
      <c r="W1063" s="165">
        <f t="shared" si="46"/>
        <v>59</v>
      </c>
      <c r="X1063" s="158" t="s">
        <v>1155</v>
      </c>
      <c r="Y1063" s="165" t="e">
        <f t="shared" si="47"/>
        <v>#VALUE!</v>
      </c>
      <c r="Z1063">
        <v>4</v>
      </c>
      <c r="AA1063" s="4">
        <v>33</v>
      </c>
      <c r="AB1063">
        <v>7</v>
      </c>
      <c r="AC1063" s="2"/>
      <c r="AD1063">
        <v>470</v>
      </c>
      <c r="AE1063" s="2"/>
      <c r="AF1063">
        <v>3</v>
      </c>
      <c r="AG1063" t="s">
        <v>2673</v>
      </c>
    </row>
    <row r="1064" spans="1:33" x14ac:dyDescent="0.25">
      <c r="A1064">
        <v>1063</v>
      </c>
      <c r="B1064">
        <v>2014</v>
      </c>
      <c r="D1064" t="s">
        <v>859</v>
      </c>
      <c r="F1064" t="s">
        <v>4446</v>
      </c>
      <c r="H1064" t="s">
        <v>2140</v>
      </c>
      <c r="J1064" t="s">
        <v>2654</v>
      </c>
      <c r="L1064" s="2" t="s">
        <v>2668</v>
      </c>
      <c r="M1064" s="2" t="s">
        <v>2669</v>
      </c>
      <c r="N1064" s="2">
        <v>2655</v>
      </c>
      <c r="O1064" t="s">
        <v>2670</v>
      </c>
      <c r="P1064" s="155">
        <v>3</v>
      </c>
      <c r="Q1064">
        <v>3</v>
      </c>
      <c r="R1064" s="2">
        <v>228600</v>
      </c>
      <c r="S1064" s="158">
        <v>41852</v>
      </c>
      <c r="T1064" s="158" t="s">
        <v>1144</v>
      </c>
      <c r="U1064" s="165" t="e">
        <f t="shared" si="45"/>
        <v>#VALUE!</v>
      </c>
      <c r="V1064" s="158">
        <v>41945</v>
      </c>
      <c r="W1064" s="165">
        <f t="shared" si="46"/>
        <v>93</v>
      </c>
      <c r="X1064" s="158" t="s">
        <v>1273</v>
      </c>
      <c r="Y1064" s="165" t="e">
        <f t="shared" si="47"/>
        <v>#VALUE!</v>
      </c>
      <c r="Z1064">
        <v>5</v>
      </c>
      <c r="AA1064" s="4">
        <v>35</v>
      </c>
      <c r="AB1064">
        <v>7</v>
      </c>
      <c r="AC1064" s="2"/>
      <c r="AD1064">
        <v>534</v>
      </c>
      <c r="AE1064" s="2"/>
      <c r="AF1064">
        <v>1</v>
      </c>
      <c r="AG1064" t="s">
        <v>2674</v>
      </c>
    </row>
    <row r="1065" spans="1:33" x14ac:dyDescent="0.25">
      <c r="A1065">
        <v>1064</v>
      </c>
      <c r="B1065">
        <v>2014</v>
      </c>
      <c r="D1065" t="s">
        <v>859</v>
      </c>
      <c r="F1065" t="s">
        <v>4446</v>
      </c>
      <c r="H1065" t="s">
        <v>2140</v>
      </c>
      <c r="J1065" t="s">
        <v>2654</v>
      </c>
      <c r="L1065" s="2" t="s">
        <v>2668</v>
      </c>
      <c r="M1065" s="2" t="s">
        <v>2669</v>
      </c>
      <c r="N1065" s="2">
        <v>2655</v>
      </c>
      <c r="O1065" t="s">
        <v>2670</v>
      </c>
      <c r="P1065" s="155">
        <v>4</v>
      </c>
      <c r="Q1065">
        <v>4</v>
      </c>
      <c r="R1065" s="2" t="s">
        <v>2104</v>
      </c>
      <c r="S1065" s="158">
        <v>41852</v>
      </c>
      <c r="T1065" s="158">
        <v>41892</v>
      </c>
      <c r="U1065" s="165">
        <f t="shared" si="45"/>
        <v>40</v>
      </c>
      <c r="V1065" s="158" t="s">
        <v>1265</v>
      </c>
      <c r="W1065" s="165" t="e">
        <f t="shared" si="46"/>
        <v>#VALUE!</v>
      </c>
      <c r="X1065" s="158">
        <v>41981</v>
      </c>
      <c r="Y1065" s="165">
        <f t="shared" si="47"/>
        <v>129</v>
      </c>
      <c r="Z1065">
        <v>2</v>
      </c>
      <c r="AA1065" s="4">
        <v>61</v>
      </c>
      <c r="AB1065">
        <v>6</v>
      </c>
      <c r="AC1065" s="2"/>
      <c r="AD1065">
        <v>459</v>
      </c>
      <c r="AE1065" s="2"/>
      <c r="AF1065">
        <v>4</v>
      </c>
      <c r="AG1065" t="s">
        <v>2675</v>
      </c>
    </row>
    <row r="1066" spans="1:33" x14ac:dyDescent="0.25">
      <c r="A1066">
        <v>1065</v>
      </c>
      <c r="B1066">
        <v>2014</v>
      </c>
      <c r="D1066" t="s">
        <v>859</v>
      </c>
      <c r="F1066" t="s">
        <v>4446</v>
      </c>
      <c r="H1066" t="s">
        <v>2140</v>
      </c>
      <c r="J1066" t="s">
        <v>2654</v>
      </c>
      <c r="L1066" s="2" t="s">
        <v>2676</v>
      </c>
      <c r="M1066" s="2" t="s">
        <v>2677</v>
      </c>
      <c r="N1066" s="2">
        <v>5654</v>
      </c>
      <c r="O1066" t="s">
        <v>2678</v>
      </c>
      <c r="P1066" s="155">
        <v>1</v>
      </c>
      <c r="Q1066" s="174">
        <v>1</v>
      </c>
      <c r="R1066" s="2">
        <v>208175</v>
      </c>
      <c r="S1066" s="158" t="s">
        <v>1040</v>
      </c>
      <c r="T1066" s="158" t="s">
        <v>1619</v>
      </c>
      <c r="U1066" s="165" t="e">
        <f t="shared" si="45"/>
        <v>#VALUE!</v>
      </c>
      <c r="V1066" s="158" t="s">
        <v>1164</v>
      </c>
      <c r="W1066" s="165" t="e">
        <f t="shared" si="46"/>
        <v>#VALUE!</v>
      </c>
      <c r="X1066" s="158" t="s">
        <v>1142</v>
      </c>
      <c r="Y1066" s="165" t="e">
        <f t="shared" si="47"/>
        <v>#VALUE!</v>
      </c>
      <c r="Z1066">
        <v>3</v>
      </c>
      <c r="AA1066" s="4">
        <v>33</v>
      </c>
      <c r="AB1066">
        <v>7</v>
      </c>
      <c r="AC1066" s="2"/>
      <c r="AD1066">
        <v>705</v>
      </c>
      <c r="AE1066" s="2"/>
      <c r="AF1066">
        <v>3</v>
      </c>
      <c r="AG1066" t="s">
        <v>2679</v>
      </c>
    </row>
    <row r="1067" spans="1:33" x14ac:dyDescent="0.25">
      <c r="A1067">
        <v>1066</v>
      </c>
      <c r="B1067">
        <v>2014</v>
      </c>
      <c r="D1067" t="s">
        <v>859</v>
      </c>
      <c r="F1067" t="s">
        <v>4446</v>
      </c>
      <c r="H1067" t="s">
        <v>2140</v>
      </c>
      <c r="J1067" t="s">
        <v>2654</v>
      </c>
      <c r="L1067" s="2" t="s">
        <v>2676</v>
      </c>
      <c r="M1067" s="2" t="s">
        <v>2677</v>
      </c>
      <c r="N1067" s="2">
        <v>5654</v>
      </c>
      <c r="O1067" t="s">
        <v>2678</v>
      </c>
      <c r="P1067" s="155">
        <v>2</v>
      </c>
      <c r="Q1067">
        <v>2</v>
      </c>
      <c r="R1067" s="2">
        <v>227314</v>
      </c>
      <c r="S1067" s="158" t="s">
        <v>1040</v>
      </c>
      <c r="T1067" s="158" t="s">
        <v>1167</v>
      </c>
      <c r="U1067" s="165" t="e">
        <f t="shared" si="45"/>
        <v>#VALUE!</v>
      </c>
      <c r="V1067" s="158" t="s">
        <v>1265</v>
      </c>
      <c r="W1067" s="165" t="e">
        <f t="shared" si="46"/>
        <v>#VALUE!</v>
      </c>
      <c r="X1067" s="158" t="s">
        <v>1697</v>
      </c>
      <c r="Y1067" s="165" t="e">
        <f t="shared" si="47"/>
        <v>#VALUE!</v>
      </c>
      <c r="Z1067">
        <v>3</v>
      </c>
      <c r="AA1067" s="4">
        <v>33</v>
      </c>
      <c r="AB1067">
        <v>9</v>
      </c>
      <c r="AC1067" s="2"/>
      <c r="AD1067">
        <v>783</v>
      </c>
      <c r="AE1067" s="2"/>
      <c r="AF1067">
        <v>4</v>
      </c>
      <c r="AG1067" t="s">
        <v>2680</v>
      </c>
    </row>
    <row r="1068" spans="1:33" x14ac:dyDescent="0.25">
      <c r="A1068">
        <v>1067</v>
      </c>
      <c r="B1068">
        <v>2014</v>
      </c>
      <c r="D1068" t="s">
        <v>859</v>
      </c>
      <c r="F1068" t="s">
        <v>4446</v>
      </c>
      <c r="H1068" t="s">
        <v>2140</v>
      </c>
      <c r="J1068" t="s">
        <v>2654</v>
      </c>
      <c r="L1068" s="2" t="s">
        <v>2676</v>
      </c>
      <c r="M1068" s="2" t="s">
        <v>2677</v>
      </c>
      <c r="N1068" s="2">
        <v>5654</v>
      </c>
      <c r="O1068" t="s">
        <v>2678</v>
      </c>
      <c r="P1068" s="155">
        <v>3</v>
      </c>
      <c r="Q1068">
        <v>3</v>
      </c>
      <c r="R1068" s="2">
        <v>6891</v>
      </c>
      <c r="S1068" s="158" t="s">
        <v>1040</v>
      </c>
      <c r="T1068" s="158" t="s">
        <v>1167</v>
      </c>
      <c r="U1068" s="165" t="e">
        <f t="shared" si="45"/>
        <v>#VALUE!</v>
      </c>
      <c r="V1068" s="158" t="s">
        <v>1281</v>
      </c>
      <c r="W1068" s="165" t="e">
        <f t="shared" si="46"/>
        <v>#VALUE!</v>
      </c>
      <c r="X1068" s="158" t="s">
        <v>1273</v>
      </c>
      <c r="Y1068" s="165" t="e">
        <f t="shared" si="47"/>
        <v>#VALUE!</v>
      </c>
      <c r="Z1068">
        <v>5</v>
      </c>
      <c r="AA1068" s="4">
        <v>42</v>
      </c>
      <c r="AB1068">
        <v>9</v>
      </c>
      <c r="AC1068" s="2"/>
      <c r="AD1068">
        <v>709</v>
      </c>
      <c r="AE1068" s="2"/>
      <c r="AF1068">
        <v>2</v>
      </c>
      <c r="AG1068" t="s">
        <v>2681</v>
      </c>
    </row>
    <row r="1069" spans="1:33" x14ac:dyDescent="0.25">
      <c r="A1069">
        <v>1068</v>
      </c>
      <c r="B1069">
        <v>2014</v>
      </c>
      <c r="D1069" t="s">
        <v>859</v>
      </c>
      <c r="F1069" t="s">
        <v>4446</v>
      </c>
      <c r="H1069" t="s">
        <v>2140</v>
      </c>
      <c r="J1069" t="s">
        <v>2654</v>
      </c>
      <c r="L1069" s="2" t="s">
        <v>2676</v>
      </c>
      <c r="M1069" s="2" t="s">
        <v>2677</v>
      </c>
      <c r="N1069" s="2">
        <v>5654</v>
      </c>
      <c r="O1069" t="s">
        <v>2678</v>
      </c>
      <c r="P1069" s="155">
        <v>4</v>
      </c>
      <c r="Q1069">
        <v>4</v>
      </c>
      <c r="R1069" s="2" t="s">
        <v>2104</v>
      </c>
      <c r="S1069" s="158" t="s">
        <v>1040</v>
      </c>
      <c r="T1069" s="158">
        <v>41892</v>
      </c>
      <c r="U1069" s="165" t="e">
        <f t="shared" si="45"/>
        <v>#VALUE!</v>
      </c>
      <c r="V1069" s="158" t="s">
        <v>1247</v>
      </c>
      <c r="W1069" s="165" t="e">
        <f t="shared" si="46"/>
        <v>#VALUE!</v>
      </c>
      <c r="X1069" s="158">
        <v>41974</v>
      </c>
      <c r="Y1069" s="165" t="e">
        <f t="shared" si="47"/>
        <v>#VALUE!</v>
      </c>
      <c r="Z1069">
        <v>2</v>
      </c>
      <c r="AA1069" s="4">
        <v>63</v>
      </c>
      <c r="AB1069">
        <v>7</v>
      </c>
      <c r="AC1069" s="2"/>
      <c r="AD1069">
        <v>623</v>
      </c>
      <c r="AE1069" s="2"/>
      <c r="AF1069">
        <v>1</v>
      </c>
      <c r="AG1069" t="s">
        <v>2682</v>
      </c>
    </row>
    <row r="1070" spans="1:33" x14ac:dyDescent="0.25">
      <c r="A1070">
        <v>1069</v>
      </c>
      <c r="B1070">
        <v>2014</v>
      </c>
      <c r="D1070" t="s">
        <v>859</v>
      </c>
      <c r="F1070" t="s">
        <v>4446</v>
      </c>
      <c r="H1070" t="s">
        <v>2140</v>
      </c>
      <c r="J1070" t="s">
        <v>2654</v>
      </c>
      <c r="L1070" s="2" t="s">
        <v>2683</v>
      </c>
      <c r="M1070" s="2" t="s">
        <v>2684</v>
      </c>
      <c r="N1070" s="2">
        <v>2653</v>
      </c>
      <c r="O1070" t="s">
        <v>2685</v>
      </c>
      <c r="P1070" s="155">
        <v>1</v>
      </c>
      <c r="Q1070" s="174">
        <v>1</v>
      </c>
      <c r="R1070" s="2">
        <v>6697</v>
      </c>
      <c r="S1070" s="158" t="s">
        <v>873</v>
      </c>
      <c r="T1070" s="158" t="s">
        <v>1167</v>
      </c>
      <c r="U1070" s="165" t="e">
        <f t="shared" si="45"/>
        <v>#VALUE!</v>
      </c>
      <c r="V1070" s="158" t="s">
        <v>1168</v>
      </c>
      <c r="W1070" s="165" t="e">
        <f t="shared" si="46"/>
        <v>#VALUE!</v>
      </c>
      <c r="X1070" s="158" t="s">
        <v>1222</v>
      </c>
      <c r="Y1070" s="165" t="e">
        <f t="shared" si="47"/>
        <v>#VALUE!</v>
      </c>
      <c r="Z1070">
        <v>4</v>
      </c>
      <c r="AA1070" s="4">
        <v>42</v>
      </c>
      <c r="AB1070">
        <v>8</v>
      </c>
      <c r="AC1070" s="2"/>
      <c r="AD1070">
        <v>757</v>
      </c>
      <c r="AE1070" s="2"/>
      <c r="AF1070">
        <v>2</v>
      </c>
      <c r="AG1070" t="s">
        <v>2686</v>
      </c>
    </row>
    <row r="1071" spans="1:33" x14ac:dyDescent="0.25">
      <c r="A1071">
        <v>1070</v>
      </c>
      <c r="B1071">
        <v>2014</v>
      </c>
      <c r="D1071" t="s">
        <v>859</v>
      </c>
      <c r="F1071" t="s">
        <v>4446</v>
      </c>
      <c r="H1071" t="s">
        <v>2140</v>
      </c>
      <c r="J1071" t="s">
        <v>2654</v>
      </c>
      <c r="L1071" s="2" t="s">
        <v>2683</v>
      </c>
      <c r="M1071" s="2" t="s">
        <v>2684</v>
      </c>
      <c r="N1071" s="2">
        <v>2653</v>
      </c>
      <c r="O1071" t="s">
        <v>2685</v>
      </c>
      <c r="P1071" s="155">
        <v>2</v>
      </c>
      <c r="Q1071">
        <v>2</v>
      </c>
      <c r="R1071" s="2">
        <v>5684</v>
      </c>
      <c r="S1071" s="158" t="s">
        <v>873</v>
      </c>
      <c r="T1071" s="158" t="s">
        <v>1192</v>
      </c>
      <c r="U1071" s="165" t="e">
        <f t="shared" si="45"/>
        <v>#VALUE!</v>
      </c>
      <c r="V1071" s="158" t="s">
        <v>1637</v>
      </c>
      <c r="W1071" s="165" t="e">
        <f t="shared" si="46"/>
        <v>#VALUE!</v>
      </c>
      <c r="X1071" s="158">
        <v>41985</v>
      </c>
      <c r="Y1071" s="165" t="e">
        <f t="shared" si="47"/>
        <v>#VALUE!</v>
      </c>
      <c r="Z1071">
        <v>4</v>
      </c>
      <c r="AA1071" s="4">
        <v>40</v>
      </c>
      <c r="AB1071">
        <v>7</v>
      </c>
      <c r="AC1071" s="2"/>
      <c r="AD1071">
        <v>577</v>
      </c>
      <c r="AE1071" s="2"/>
      <c r="AF1071">
        <v>4</v>
      </c>
      <c r="AG1071" t="s">
        <v>2680</v>
      </c>
    </row>
    <row r="1072" spans="1:33" x14ac:dyDescent="0.25">
      <c r="A1072">
        <v>1071</v>
      </c>
      <c r="B1072">
        <v>2014</v>
      </c>
      <c r="D1072" t="s">
        <v>859</v>
      </c>
      <c r="F1072" t="s">
        <v>4446</v>
      </c>
      <c r="H1072" t="s">
        <v>2140</v>
      </c>
      <c r="J1072" t="s">
        <v>2654</v>
      </c>
      <c r="L1072" s="2" t="s">
        <v>2683</v>
      </c>
      <c r="M1072" s="2" t="s">
        <v>2684</v>
      </c>
      <c r="N1072" s="2">
        <v>2653</v>
      </c>
      <c r="O1072" t="s">
        <v>2685</v>
      </c>
      <c r="P1072" s="155">
        <v>3</v>
      </c>
      <c r="Q1072">
        <v>3</v>
      </c>
      <c r="R1072" s="2">
        <v>204411</v>
      </c>
      <c r="S1072" s="158" t="s">
        <v>873</v>
      </c>
      <c r="T1072" s="158">
        <v>41923</v>
      </c>
      <c r="U1072" s="165" t="e">
        <f t="shared" si="45"/>
        <v>#VALUE!</v>
      </c>
      <c r="V1072" s="158" t="s">
        <v>1247</v>
      </c>
      <c r="W1072" s="165" t="e">
        <f t="shared" si="46"/>
        <v>#VALUE!</v>
      </c>
      <c r="X1072" s="158">
        <v>41981</v>
      </c>
      <c r="Y1072" s="165" t="e">
        <f t="shared" si="47"/>
        <v>#VALUE!</v>
      </c>
      <c r="Z1072">
        <v>4</v>
      </c>
      <c r="AA1072" s="4">
        <v>52</v>
      </c>
      <c r="AB1072">
        <v>9</v>
      </c>
      <c r="AC1072" s="2"/>
      <c r="AD1072">
        <v>675</v>
      </c>
      <c r="AE1072" s="2"/>
      <c r="AF1072">
        <v>3</v>
      </c>
      <c r="AG1072" t="s">
        <v>2687</v>
      </c>
    </row>
    <row r="1073" spans="1:33" x14ac:dyDescent="0.25">
      <c r="A1073">
        <v>1072</v>
      </c>
      <c r="B1073">
        <v>2014</v>
      </c>
      <c r="D1073" t="s">
        <v>859</v>
      </c>
      <c r="F1073" t="s">
        <v>4446</v>
      </c>
      <c r="H1073" t="s">
        <v>2140</v>
      </c>
      <c r="J1073" t="s">
        <v>2654</v>
      </c>
      <c r="L1073" s="2" t="s">
        <v>2683</v>
      </c>
      <c r="M1073" s="2" t="s">
        <v>2684</v>
      </c>
      <c r="N1073" s="2">
        <v>2653</v>
      </c>
      <c r="O1073" t="s">
        <v>2685</v>
      </c>
      <c r="P1073" s="155">
        <v>4</v>
      </c>
      <c r="Q1073">
        <v>4</v>
      </c>
      <c r="R1073" s="2" t="s">
        <v>2104</v>
      </c>
      <c r="S1073" s="158" t="s">
        <v>873</v>
      </c>
      <c r="T1073" s="158" t="s">
        <v>2688</v>
      </c>
      <c r="U1073" s="165" t="e">
        <f t="shared" si="45"/>
        <v>#VALUE!</v>
      </c>
      <c r="V1073" s="158">
        <v>41916</v>
      </c>
      <c r="W1073" s="165" t="e">
        <f t="shared" si="46"/>
        <v>#VALUE!</v>
      </c>
      <c r="X1073" s="158" t="s">
        <v>1183</v>
      </c>
      <c r="Y1073" s="165" t="e">
        <f t="shared" si="47"/>
        <v>#VALUE!</v>
      </c>
      <c r="Z1073">
        <v>2</v>
      </c>
      <c r="AA1073" s="4">
        <v>62</v>
      </c>
      <c r="AB1073">
        <v>7</v>
      </c>
      <c r="AC1073" s="2"/>
      <c r="AD1073">
        <v>450</v>
      </c>
      <c r="AE1073" s="2"/>
      <c r="AF1073">
        <v>1</v>
      </c>
      <c r="AG1073" t="s">
        <v>2689</v>
      </c>
    </row>
    <row r="1074" spans="1:33" x14ac:dyDescent="0.25">
      <c r="A1074">
        <v>1073</v>
      </c>
      <c r="B1074">
        <v>2014</v>
      </c>
      <c r="D1074" t="s">
        <v>859</v>
      </c>
      <c r="F1074" t="s">
        <v>4446</v>
      </c>
      <c r="H1074" t="s">
        <v>2140</v>
      </c>
      <c r="J1074" t="s">
        <v>2654</v>
      </c>
      <c r="L1074" s="2" t="s">
        <v>2683</v>
      </c>
      <c r="M1074" s="2" t="s">
        <v>2690</v>
      </c>
      <c r="N1074" s="2">
        <v>2655</v>
      </c>
      <c r="O1074" t="s">
        <v>2691</v>
      </c>
      <c r="P1074" s="155">
        <v>1</v>
      </c>
      <c r="Q1074" s="174">
        <v>1</v>
      </c>
      <c r="R1074" s="2">
        <v>231475</v>
      </c>
      <c r="S1074" s="158" t="s">
        <v>953</v>
      </c>
      <c r="T1074" s="158" t="s">
        <v>1619</v>
      </c>
      <c r="U1074" s="165" t="e">
        <f t="shared" ref="U1074:U1137" si="48">_xlfn.DAYS(T1074,S1074)</f>
        <v>#VALUE!</v>
      </c>
      <c r="V1074" s="158" t="s">
        <v>1154</v>
      </c>
      <c r="W1074" s="165" t="e">
        <f t="shared" ref="W1074:W1137" si="49">_xlfn.DAYS(V1074,S1074)</f>
        <v>#VALUE!</v>
      </c>
      <c r="X1074" s="158">
        <v>41978</v>
      </c>
      <c r="Y1074" s="165" t="e">
        <f t="shared" ref="Y1074:Y1137" si="50">_xlfn.DAYS(X1074,S1074)</f>
        <v>#VALUE!</v>
      </c>
      <c r="Z1074">
        <v>3</v>
      </c>
      <c r="AA1074" s="4">
        <v>64</v>
      </c>
      <c r="AB1074">
        <v>7</v>
      </c>
      <c r="AC1074" s="2"/>
      <c r="AD1074">
        <v>578</v>
      </c>
      <c r="AE1074" s="2"/>
      <c r="AF1074">
        <v>3</v>
      </c>
      <c r="AG1074" t="s">
        <v>2692</v>
      </c>
    </row>
    <row r="1075" spans="1:33" x14ac:dyDescent="0.25">
      <c r="A1075">
        <v>1074</v>
      </c>
      <c r="B1075">
        <v>2014</v>
      </c>
      <c r="D1075" t="s">
        <v>859</v>
      </c>
      <c r="F1075" t="s">
        <v>4446</v>
      </c>
      <c r="H1075" t="s">
        <v>2140</v>
      </c>
      <c r="J1075" t="s">
        <v>2654</v>
      </c>
      <c r="L1075" s="2" t="s">
        <v>2683</v>
      </c>
      <c r="M1075" s="2" t="s">
        <v>2690</v>
      </c>
      <c r="N1075" s="2">
        <v>2655</v>
      </c>
      <c r="O1075" t="s">
        <v>2691</v>
      </c>
      <c r="P1075" s="155">
        <v>2</v>
      </c>
      <c r="Q1075">
        <v>2</v>
      </c>
      <c r="R1075" s="2">
        <v>203739</v>
      </c>
      <c r="S1075" s="158" t="s">
        <v>953</v>
      </c>
      <c r="T1075" s="158" t="s">
        <v>1619</v>
      </c>
      <c r="U1075" s="165" t="e">
        <f t="shared" si="48"/>
        <v>#VALUE!</v>
      </c>
      <c r="V1075" s="158" t="s">
        <v>1281</v>
      </c>
      <c r="W1075" s="165" t="e">
        <f t="shared" si="49"/>
        <v>#VALUE!</v>
      </c>
      <c r="X1075" s="158" t="s">
        <v>1697</v>
      </c>
      <c r="Y1075" s="165" t="e">
        <f t="shared" si="50"/>
        <v>#VALUE!</v>
      </c>
      <c r="Z1075">
        <v>5</v>
      </c>
      <c r="AA1075" s="4">
        <v>33</v>
      </c>
      <c r="AB1075">
        <v>8</v>
      </c>
      <c r="AC1075" s="2"/>
      <c r="AD1075">
        <v>672</v>
      </c>
      <c r="AE1075" s="2"/>
      <c r="AF1075">
        <v>2</v>
      </c>
      <c r="AG1075" t="s">
        <v>2693</v>
      </c>
    </row>
    <row r="1076" spans="1:33" x14ac:dyDescent="0.25">
      <c r="A1076">
        <v>1075</v>
      </c>
      <c r="B1076">
        <v>2014</v>
      </c>
      <c r="D1076" t="s">
        <v>859</v>
      </c>
      <c r="F1076" t="s">
        <v>4446</v>
      </c>
      <c r="H1076" t="s">
        <v>2140</v>
      </c>
      <c r="J1076" t="s">
        <v>2654</v>
      </c>
      <c r="L1076" s="2" t="s">
        <v>2683</v>
      </c>
      <c r="M1076" s="2" t="s">
        <v>2690</v>
      </c>
      <c r="N1076" s="2">
        <v>2655</v>
      </c>
      <c r="O1076" t="s">
        <v>2691</v>
      </c>
      <c r="P1076" s="155">
        <v>3</v>
      </c>
      <c r="Q1076">
        <v>3</v>
      </c>
      <c r="R1076" s="2">
        <v>208140</v>
      </c>
      <c r="S1076" s="158" t="s">
        <v>953</v>
      </c>
      <c r="T1076" s="158" t="s">
        <v>1619</v>
      </c>
      <c r="U1076" s="165" t="e">
        <f t="shared" si="48"/>
        <v>#VALUE!</v>
      </c>
      <c r="V1076" s="158">
        <v>41944</v>
      </c>
      <c r="W1076" s="165" t="e">
        <f t="shared" si="49"/>
        <v>#VALUE!</v>
      </c>
      <c r="X1076" s="158">
        <v>41981</v>
      </c>
      <c r="Y1076" s="165" t="e">
        <f t="shared" si="50"/>
        <v>#VALUE!</v>
      </c>
      <c r="Z1076">
        <v>5</v>
      </c>
      <c r="AA1076" s="4">
        <v>35</v>
      </c>
      <c r="AB1076">
        <v>8</v>
      </c>
      <c r="AC1076" s="2"/>
      <c r="AD1076">
        <v>526</v>
      </c>
      <c r="AE1076" s="2"/>
      <c r="AF1076">
        <v>1</v>
      </c>
      <c r="AG1076" t="s">
        <v>2694</v>
      </c>
    </row>
    <row r="1077" spans="1:33" x14ac:dyDescent="0.25">
      <c r="A1077">
        <v>1076</v>
      </c>
      <c r="B1077">
        <v>2014</v>
      </c>
      <c r="D1077" t="s">
        <v>859</v>
      </c>
      <c r="F1077" t="s">
        <v>4446</v>
      </c>
      <c r="H1077" t="s">
        <v>2140</v>
      </c>
      <c r="J1077" t="s">
        <v>2654</v>
      </c>
      <c r="L1077" s="2" t="s">
        <v>2683</v>
      </c>
      <c r="M1077" s="2" t="s">
        <v>2690</v>
      </c>
      <c r="N1077" s="2">
        <v>2655</v>
      </c>
      <c r="O1077" t="s">
        <v>2691</v>
      </c>
      <c r="P1077" s="155">
        <v>4</v>
      </c>
      <c r="Q1077">
        <v>4</v>
      </c>
      <c r="R1077" s="2" t="s">
        <v>2104</v>
      </c>
      <c r="S1077" s="158" t="s">
        <v>953</v>
      </c>
      <c r="T1077" s="158" t="s">
        <v>1619</v>
      </c>
      <c r="U1077" s="165" t="e">
        <f t="shared" si="48"/>
        <v>#VALUE!</v>
      </c>
      <c r="V1077" s="158" t="s">
        <v>1637</v>
      </c>
      <c r="W1077" s="165" t="e">
        <f t="shared" si="49"/>
        <v>#VALUE!</v>
      </c>
      <c r="X1077" s="158" t="s">
        <v>1204</v>
      </c>
      <c r="Y1077" s="165" t="e">
        <f t="shared" si="50"/>
        <v>#VALUE!</v>
      </c>
      <c r="Z1077">
        <v>2</v>
      </c>
      <c r="AA1077" s="4">
        <v>65</v>
      </c>
      <c r="AB1077">
        <v>6</v>
      </c>
      <c r="AC1077" s="2"/>
      <c r="AD1077">
        <v>450</v>
      </c>
      <c r="AE1077" s="2"/>
      <c r="AF1077">
        <v>4</v>
      </c>
      <c r="AG1077" t="s">
        <v>2695</v>
      </c>
    </row>
    <row r="1078" spans="1:33" x14ac:dyDescent="0.25">
      <c r="A1078">
        <v>1077</v>
      </c>
      <c r="B1078">
        <v>2014</v>
      </c>
      <c r="D1078" t="s">
        <v>859</v>
      </c>
      <c r="F1078" t="s">
        <v>4446</v>
      </c>
      <c r="H1078" t="s">
        <v>2140</v>
      </c>
      <c r="J1078" t="s">
        <v>2654</v>
      </c>
      <c r="L1078" s="2" t="s">
        <v>2696</v>
      </c>
      <c r="M1078" s="2" t="s">
        <v>2697</v>
      </c>
      <c r="N1078" s="2">
        <v>2652</v>
      </c>
      <c r="O1078" t="s">
        <v>2698</v>
      </c>
      <c r="P1078" s="155">
        <v>1</v>
      </c>
      <c r="Q1078" s="174">
        <v>1</v>
      </c>
      <c r="R1078" s="2">
        <v>5503</v>
      </c>
      <c r="S1078" s="158" t="s">
        <v>953</v>
      </c>
      <c r="T1078" s="158">
        <v>41893</v>
      </c>
      <c r="U1078" s="165" t="e">
        <f t="shared" si="48"/>
        <v>#VALUE!</v>
      </c>
      <c r="V1078" s="158" t="s">
        <v>1264</v>
      </c>
      <c r="W1078" s="165" t="e">
        <f t="shared" si="49"/>
        <v>#VALUE!</v>
      </c>
      <c r="X1078" s="158" t="s">
        <v>1145</v>
      </c>
      <c r="Y1078" s="165" t="e">
        <f t="shared" si="50"/>
        <v>#VALUE!</v>
      </c>
      <c r="Z1078">
        <v>4</v>
      </c>
      <c r="AA1078" s="4">
        <v>42</v>
      </c>
      <c r="AB1078">
        <v>7</v>
      </c>
      <c r="AC1078" s="2"/>
      <c r="AD1078">
        <v>467</v>
      </c>
      <c r="AE1078" s="2"/>
      <c r="AF1078">
        <v>4</v>
      </c>
      <c r="AG1078" t="s">
        <v>2699</v>
      </c>
    </row>
    <row r="1079" spans="1:33" x14ac:dyDescent="0.25">
      <c r="A1079">
        <v>1078</v>
      </c>
      <c r="B1079">
        <v>2014</v>
      </c>
      <c r="D1079" t="s">
        <v>859</v>
      </c>
      <c r="F1079" t="s">
        <v>4446</v>
      </c>
      <c r="H1079" t="s">
        <v>2140</v>
      </c>
      <c r="J1079" t="s">
        <v>2654</v>
      </c>
      <c r="L1079" s="2" t="s">
        <v>2696</v>
      </c>
      <c r="M1079" s="2" t="s">
        <v>2697</v>
      </c>
      <c r="N1079" s="2">
        <v>2652</v>
      </c>
      <c r="O1079" t="s">
        <v>2698</v>
      </c>
      <c r="P1079" s="155">
        <v>2</v>
      </c>
      <c r="Q1079">
        <v>2</v>
      </c>
      <c r="R1079" s="2">
        <v>208173</v>
      </c>
      <c r="S1079" s="158" t="s">
        <v>953</v>
      </c>
      <c r="T1079" s="158">
        <v>41921</v>
      </c>
      <c r="U1079" s="165" t="e">
        <f t="shared" si="48"/>
        <v>#VALUE!</v>
      </c>
      <c r="V1079" s="158" t="s">
        <v>2700</v>
      </c>
      <c r="W1079" s="165" t="e">
        <f t="shared" si="49"/>
        <v>#VALUE!</v>
      </c>
      <c r="X1079" s="158" t="s">
        <v>1697</v>
      </c>
      <c r="Y1079" s="165" t="e">
        <f t="shared" si="50"/>
        <v>#VALUE!</v>
      </c>
      <c r="Z1079">
        <v>5</v>
      </c>
      <c r="AA1079" s="4">
        <v>51</v>
      </c>
      <c r="AB1079">
        <v>8</v>
      </c>
      <c r="AC1079" s="2"/>
      <c r="AD1079">
        <v>659</v>
      </c>
      <c r="AE1079" s="2"/>
      <c r="AF1079">
        <v>2</v>
      </c>
      <c r="AG1079" t="s">
        <v>2701</v>
      </c>
    </row>
    <row r="1080" spans="1:33" x14ac:dyDescent="0.25">
      <c r="A1080">
        <v>1079</v>
      </c>
      <c r="B1080">
        <v>2014</v>
      </c>
      <c r="D1080" t="s">
        <v>859</v>
      </c>
      <c r="F1080" t="s">
        <v>4446</v>
      </c>
      <c r="H1080" t="s">
        <v>2140</v>
      </c>
      <c r="J1080" t="s">
        <v>2654</v>
      </c>
      <c r="L1080" s="2" t="s">
        <v>2696</v>
      </c>
      <c r="M1080" s="2" t="s">
        <v>2697</v>
      </c>
      <c r="N1080" s="2">
        <v>2652</v>
      </c>
      <c r="O1080" t="s">
        <v>2698</v>
      </c>
      <c r="P1080" s="155">
        <v>3</v>
      </c>
      <c r="Q1080">
        <v>3</v>
      </c>
      <c r="R1080" s="2">
        <v>208137</v>
      </c>
      <c r="S1080" s="158" t="s">
        <v>953</v>
      </c>
      <c r="T1080" s="158">
        <v>41918</v>
      </c>
      <c r="U1080" s="165" t="e">
        <f t="shared" si="48"/>
        <v>#VALUE!</v>
      </c>
      <c r="V1080" s="158" t="s">
        <v>1164</v>
      </c>
      <c r="W1080" s="165" t="e">
        <f t="shared" si="49"/>
        <v>#VALUE!</v>
      </c>
      <c r="X1080" s="158" t="s">
        <v>1180</v>
      </c>
      <c r="Y1080" s="165" t="e">
        <f t="shared" si="50"/>
        <v>#VALUE!</v>
      </c>
      <c r="Z1080">
        <v>4</v>
      </c>
      <c r="AA1080" s="4">
        <v>35</v>
      </c>
      <c r="AB1080">
        <v>8</v>
      </c>
      <c r="AC1080" s="2"/>
      <c r="AD1080">
        <v>549</v>
      </c>
      <c r="AE1080" s="2"/>
      <c r="AF1080">
        <v>1</v>
      </c>
      <c r="AG1080" t="s">
        <v>2702</v>
      </c>
    </row>
    <row r="1081" spans="1:33" x14ac:dyDescent="0.25">
      <c r="A1081">
        <v>1080</v>
      </c>
      <c r="B1081">
        <v>2014</v>
      </c>
      <c r="D1081" t="s">
        <v>859</v>
      </c>
      <c r="F1081" t="s">
        <v>4446</v>
      </c>
      <c r="H1081" t="s">
        <v>2140</v>
      </c>
      <c r="J1081" t="s">
        <v>2654</v>
      </c>
      <c r="L1081" s="2" t="s">
        <v>2696</v>
      </c>
      <c r="M1081" s="2" t="s">
        <v>2697</v>
      </c>
      <c r="N1081" s="2">
        <v>2652</v>
      </c>
      <c r="O1081" t="s">
        <v>2698</v>
      </c>
      <c r="P1081" s="155">
        <v>4</v>
      </c>
      <c r="Q1081">
        <v>4</v>
      </c>
      <c r="R1081" s="2" t="s">
        <v>2104</v>
      </c>
      <c r="S1081" s="158" t="s">
        <v>953</v>
      </c>
      <c r="T1081" s="158">
        <v>41922</v>
      </c>
      <c r="U1081" s="165" t="e">
        <f t="shared" si="48"/>
        <v>#VALUE!</v>
      </c>
      <c r="V1081" s="158">
        <v>41983</v>
      </c>
      <c r="W1081" s="165" t="e">
        <f t="shared" si="49"/>
        <v>#VALUE!</v>
      </c>
      <c r="X1081" s="158">
        <v>41983</v>
      </c>
      <c r="Y1081" s="165" t="e">
        <f t="shared" si="50"/>
        <v>#VALUE!</v>
      </c>
      <c r="Z1081">
        <v>3</v>
      </c>
      <c r="AA1081" s="4">
        <v>63</v>
      </c>
      <c r="AB1081">
        <v>7</v>
      </c>
      <c r="AC1081" s="2"/>
      <c r="AD1081">
        <v>609</v>
      </c>
      <c r="AE1081" s="2"/>
      <c r="AF1081">
        <v>3</v>
      </c>
      <c r="AG1081" t="s">
        <v>2703</v>
      </c>
    </row>
    <row r="1082" spans="1:33" x14ac:dyDescent="0.25">
      <c r="A1082">
        <v>1081</v>
      </c>
      <c r="B1082">
        <v>2014</v>
      </c>
      <c r="D1082" t="s">
        <v>859</v>
      </c>
      <c r="F1082" t="s">
        <v>4446</v>
      </c>
      <c r="H1082" t="s">
        <v>2140</v>
      </c>
      <c r="J1082" t="s">
        <v>2654</v>
      </c>
      <c r="L1082" s="2" t="s">
        <v>2704</v>
      </c>
      <c r="M1082" s="2" t="s">
        <v>2705</v>
      </c>
      <c r="N1082" s="2">
        <v>2644</v>
      </c>
      <c r="O1082" t="s">
        <v>2706</v>
      </c>
      <c r="P1082" s="155">
        <v>1</v>
      </c>
      <c r="Q1082" s="174">
        <v>1</v>
      </c>
      <c r="R1082" s="2">
        <v>208190</v>
      </c>
      <c r="S1082" s="158" t="s">
        <v>873</v>
      </c>
      <c r="T1082" s="158">
        <v>41922</v>
      </c>
      <c r="U1082" s="165" t="e">
        <f t="shared" si="48"/>
        <v>#VALUE!</v>
      </c>
      <c r="V1082" s="158" t="s">
        <v>1265</v>
      </c>
      <c r="W1082" s="165" t="e">
        <f t="shared" si="49"/>
        <v>#VALUE!</v>
      </c>
      <c r="X1082" s="158" t="s">
        <v>1271</v>
      </c>
      <c r="Y1082" s="165" t="e">
        <f t="shared" si="50"/>
        <v>#VALUE!</v>
      </c>
      <c r="Z1082">
        <v>5</v>
      </c>
      <c r="AA1082" s="4">
        <v>37</v>
      </c>
      <c r="AB1082">
        <v>9</v>
      </c>
      <c r="AC1082" s="2"/>
      <c r="AD1082">
        <v>700</v>
      </c>
      <c r="AE1082" s="2"/>
      <c r="AF1082">
        <v>1</v>
      </c>
      <c r="AG1082" t="s">
        <v>2707</v>
      </c>
    </row>
    <row r="1083" spans="1:33" x14ac:dyDescent="0.25">
      <c r="A1083">
        <v>1082</v>
      </c>
      <c r="B1083">
        <v>2014</v>
      </c>
      <c r="D1083" t="s">
        <v>859</v>
      </c>
      <c r="F1083" t="s">
        <v>4446</v>
      </c>
      <c r="H1083" t="s">
        <v>2140</v>
      </c>
      <c r="J1083" t="s">
        <v>2654</v>
      </c>
      <c r="L1083" s="2" t="s">
        <v>2704</v>
      </c>
      <c r="M1083" s="2" t="s">
        <v>2705</v>
      </c>
      <c r="N1083" s="2">
        <v>2644</v>
      </c>
      <c r="O1083" t="s">
        <v>2706</v>
      </c>
      <c r="P1083" s="155">
        <v>2</v>
      </c>
      <c r="Q1083">
        <v>2</v>
      </c>
      <c r="R1083" s="2">
        <v>5634</v>
      </c>
      <c r="S1083" s="158" t="s">
        <v>873</v>
      </c>
      <c r="T1083" s="158" t="s">
        <v>1619</v>
      </c>
      <c r="U1083" s="165" t="e">
        <f t="shared" si="48"/>
        <v>#VALUE!</v>
      </c>
      <c r="V1083" s="158" t="s">
        <v>1637</v>
      </c>
      <c r="W1083" s="165" t="e">
        <f t="shared" si="49"/>
        <v>#VALUE!</v>
      </c>
      <c r="X1083" s="158" t="s">
        <v>1697</v>
      </c>
      <c r="Y1083" s="165" t="e">
        <f t="shared" si="50"/>
        <v>#VALUE!</v>
      </c>
      <c r="Z1083">
        <v>3</v>
      </c>
      <c r="AA1083" s="4">
        <v>30</v>
      </c>
      <c r="AB1083">
        <v>7</v>
      </c>
      <c r="AC1083" s="2"/>
      <c r="AD1083">
        <v>547</v>
      </c>
      <c r="AE1083" s="2"/>
      <c r="AF1083">
        <v>3</v>
      </c>
      <c r="AG1083" t="s">
        <v>2708</v>
      </c>
    </row>
    <row r="1084" spans="1:33" x14ac:dyDescent="0.25">
      <c r="A1084">
        <v>1083</v>
      </c>
      <c r="B1084">
        <v>2014</v>
      </c>
      <c r="D1084" t="s">
        <v>859</v>
      </c>
      <c r="F1084" t="s">
        <v>4446</v>
      </c>
      <c r="H1084" t="s">
        <v>2140</v>
      </c>
      <c r="J1084" t="s">
        <v>2654</v>
      </c>
      <c r="L1084" s="2" t="s">
        <v>2704</v>
      </c>
      <c r="M1084" s="2" t="s">
        <v>2705</v>
      </c>
      <c r="N1084" s="2">
        <v>2644</v>
      </c>
      <c r="O1084" t="s">
        <v>2706</v>
      </c>
      <c r="P1084" s="155">
        <v>3</v>
      </c>
      <c r="Q1084">
        <v>3</v>
      </c>
      <c r="R1084" s="2">
        <v>222373</v>
      </c>
      <c r="S1084" s="158" t="s">
        <v>873</v>
      </c>
      <c r="T1084" s="158">
        <v>41892</v>
      </c>
      <c r="U1084" s="165" t="e">
        <f t="shared" si="48"/>
        <v>#VALUE!</v>
      </c>
      <c r="V1084" s="158" t="s">
        <v>1164</v>
      </c>
      <c r="W1084" s="165" t="e">
        <f t="shared" si="49"/>
        <v>#VALUE!</v>
      </c>
      <c r="X1084" s="158" t="s">
        <v>1169</v>
      </c>
      <c r="Y1084" s="165" t="e">
        <f t="shared" si="50"/>
        <v>#VALUE!</v>
      </c>
      <c r="Z1084">
        <v>5</v>
      </c>
      <c r="AA1084" s="4">
        <v>28</v>
      </c>
      <c r="AB1084">
        <v>8</v>
      </c>
      <c r="AC1084" s="2"/>
      <c r="AD1084">
        <v>852</v>
      </c>
      <c r="AE1084" s="2"/>
      <c r="AF1084">
        <v>2</v>
      </c>
      <c r="AG1084" t="s">
        <v>2709</v>
      </c>
    </row>
    <row r="1085" spans="1:33" x14ac:dyDescent="0.25">
      <c r="A1085">
        <v>1084</v>
      </c>
      <c r="B1085">
        <v>2014</v>
      </c>
      <c r="D1085" t="s">
        <v>859</v>
      </c>
      <c r="F1085" t="s">
        <v>4446</v>
      </c>
      <c r="H1085" t="s">
        <v>2140</v>
      </c>
      <c r="J1085" t="s">
        <v>2654</v>
      </c>
      <c r="L1085" s="2" t="s">
        <v>2704</v>
      </c>
      <c r="M1085" s="2" t="s">
        <v>2705</v>
      </c>
      <c r="N1085" s="2">
        <v>2644</v>
      </c>
      <c r="O1085" t="s">
        <v>2706</v>
      </c>
      <c r="P1085" s="155">
        <v>4</v>
      </c>
      <c r="Q1085">
        <v>4</v>
      </c>
      <c r="R1085" s="2" t="s">
        <v>2104</v>
      </c>
      <c r="S1085" s="158" t="s">
        <v>873</v>
      </c>
      <c r="T1085" s="158" t="s">
        <v>2688</v>
      </c>
      <c r="U1085" s="165" t="e">
        <f t="shared" si="48"/>
        <v>#VALUE!</v>
      </c>
      <c r="V1085" s="158">
        <v>41914</v>
      </c>
      <c r="W1085" s="165" t="e">
        <f t="shared" si="49"/>
        <v>#VALUE!</v>
      </c>
      <c r="X1085" s="158">
        <v>41976</v>
      </c>
      <c r="Y1085" s="165" t="e">
        <f t="shared" si="50"/>
        <v>#VALUE!</v>
      </c>
      <c r="Z1085">
        <v>2</v>
      </c>
      <c r="AA1085" s="4">
        <v>52</v>
      </c>
      <c r="AB1085">
        <v>6</v>
      </c>
      <c r="AC1085" s="2"/>
      <c r="AD1085">
        <v>455</v>
      </c>
      <c r="AE1085" s="2"/>
      <c r="AF1085">
        <v>4</v>
      </c>
      <c r="AG1085" t="s">
        <v>2710</v>
      </c>
    </row>
    <row r="1086" spans="1:33" x14ac:dyDescent="0.25">
      <c r="A1086">
        <v>1085</v>
      </c>
      <c r="B1086">
        <v>2014</v>
      </c>
      <c r="D1086" t="s">
        <v>859</v>
      </c>
      <c r="F1086" t="s">
        <v>4446</v>
      </c>
      <c r="H1086" t="s">
        <v>2140</v>
      </c>
      <c r="J1086" t="s">
        <v>2654</v>
      </c>
      <c r="L1086" s="2" t="s">
        <v>2711</v>
      </c>
      <c r="M1086" s="2" t="s">
        <v>2656</v>
      </c>
      <c r="N1086" s="2">
        <v>2657</v>
      </c>
      <c r="O1086" t="s">
        <v>2712</v>
      </c>
      <c r="P1086" s="155">
        <v>1</v>
      </c>
      <c r="Q1086" s="174">
        <v>1</v>
      </c>
      <c r="R1086" s="2">
        <v>226973</v>
      </c>
      <c r="S1086" s="158">
        <v>41852</v>
      </c>
      <c r="T1086" s="158" t="s">
        <v>2499</v>
      </c>
      <c r="U1086" s="165" t="e">
        <f t="shared" si="48"/>
        <v>#VALUE!</v>
      </c>
      <c r="V1086" s="158">
        <v>41924</v>
      </c>
      <c r="W1086" s="165">
        <f t="shared" si="49"/>
        <v>72</v>
      </c>
      <c r="X1086" s="158" t="s">
        <v>1188</v>
      </c>
      <c r="Y1086" s="165" t="e">
        <f t="shared" si="50"/>
        <v>#VALUE!</v>
      </c>
      <c r="Z1086">
        <v>4</v>
      </c>
      <c r="AA1086" s="4">
        <v>57</v>
      </c>
      <c r="AB1086">
        <v>7</v>
      </c>
      <c r="AC1086" s="2"/>
      <c r="AD1086">
        <v>659</v>
      </c>
      <c r="AE1086" s="2"/>
      <c r="AF1086">
        <v>2</v>
      </c>
      <c r="AG1086" t="s">
        <v>2713</v>
      </c>
    </row>
    <row r="1087" spans="1:33" x14ac:dyDescent="0.25">
      <c r="A1087">
        <v>1086</v>
      </c>
      <c r="B1087">
        <v>2014</v>
      </c>
      <c r="D1087" t="s">
        <v>859</v>
      </c>
      <c r="F1087" t="s">
        <v>4446</v>
      </c>
      <c r="H1087" t="s">
        <v>2140</v>
      </c>
      <c r="J1087" t="s">
        <v>2654</v>
      </c>
      <c r="L1087" s="2" t="s">
        <v>2711</v>
      </c>
      <c r="M1087" s="2" t="s">
        <v>2656</v>
      </c>
      <c r="N1087" s="2">
        <v>2657</v>
      </c>
      <c r="O1087" t="s">
        <v>2712</v>
      </c>
      <c r="P1087" s="155">
        <v>2</v>
      </c>
      <c r="Q1087">
        <v>2</v>
      </c>
      <c r="R1087" s="2">
        <v>208224</v>
      </c>
      <c r="S1087" s="158">
        <v>41852</v>
      </c>
      <c r="T1087" s="158">
        <v>41904</v>
      </c>
      <c r="U1087" s="165">
        <f t="shared" si="48"/>
        <v>52</v>
      </c>
      <c r="V1087" s="158">
        <v>41917</v>
      </c>
      <c r="W1087" s="165">
        <f t="shared" si="49"/>
        <v>65</v>
      </c>
      <c r="X1087" s="158" t="s">
        <v>1273</v>
      </c>
      <c r="Y1087" s="165" t="e">
        <f t="shared" si="50"/>
        <v>#VALUE!</v>
      </c>
      <c r="Z1087">
        <v>4</v>
      </c>
      <c r="AA1087" s="4">
        <v>24</v>
      </c>
      <c r="AB1087">
        <v>7</v>
      </c>
      <c r="AC1087" s="2"/>
      <c r="AD1087">
        <v>639</v>
      </c>
      <c r="AE1087" s="2"/>
      <c r="AF1087">
        <v>3</v>
      </c>
      <c r="AG1087" t="s">
        <v>2714</v>
      </c>
    </row>
    <row r="1088" spans="1:33" x14ac:dyDescent="0.25">
      <c r="A1088">
        <v>1087</v>
      </c>
      <c r="B1088">
        <v>2014</v>
      </c>
      <c r="D1088" t="s">
        <v>859</v>
      </c>
      <c r="F1088" t="s">
        <v>4446</v>
      </c>
      <c r="H1088" t="s">
        <v>2140</v>
      </c>
      <c r="J1088" t="s">
        <v>2654</v>
      </c>
      <c r="L1088" s="2" t="s">
        <v>2711</v>
      </c>
      <c r="M1088" s="2" t="s">
        <v>2656</v>
      </c>
      <c r="N1088" s="2">
        <v>2657</v>
      </c>
      <c r="O1088" t="s">
        <v>2712</v>
      </c>
      <c r="P1088" s="155">
        <v>3</v>
      </c>
      <c r="Q1088">
        <v>3</v>
      </c>
      <c r="R1088" s="2">
        <v>214306</v>
      </c>
      <c r="S1088" s="158">
        <v>41852</v>
      </c>
      <c r="T1088" s="158" t="s">
        <v>1314</v>
      </c>
      <c r="U1088" s="165" t="e">
        <f t="shared" si="48"/>
        <v>#VALUE!</v>
      </c>
      <c r="V1088" s="158">
        <v>41953</v>
      </c>
      <c r="W1088" s="165">
        <f t="shared" si="49"/>
        <v>101</v>
      </c>
      <c r="X1088" s="158" t="s">
        <v>1155</v>
      </c>
      <c r="Y1088" s="165" t="e">
        <f t="shared" si="50"/>
        <v>#VALUE!</v>
      </c>
      <c r="Z1088">
        <v>6</v>
      </c>
      <c r="AA1088" s="4">
        <v>36</v>
      </c>
      <c r="AB1088">
        <v>9</v>
      </c>
      <c r="AC1088" s="2"/>
      <c r="AD1088">
        <v>746</v>
      </c>
      <c r="AE1088" s="2"/>
      <c r="AF1088">
        <v>1</v>
      </c>
      <c r="AG1088" t="s">
        <v>2715</v>
      </c>
    </row>
    <row r="1089" spans="1:33" x14ac:dyDescent="0.25">
      <c r="A1089">
        <v>1088</v>
      </c>
      <c r="B1089">
        <v>2014</v>
      </c>
      <c r="D1089" t="s">
        <v>859</v>
      </c>
      <c r="F1089" t="s">
        <v>4446</v>
      </c>
      <c r="H1089" t="s">
        <v>2140</v>
      </c>
      <c r="J1089" t="s">
        <v>2654</v>
      </c>
      <c r="L1089" s="2" t="s">
        <v>2711</v>
      </c>
      <c r="M1089" s="2" t="s">
        <v>2656</v>
      </c>
      <c r="N1089" s="2">
        <v>2657</v>
      </c>
      <c r="O1089" t="s">
        <v>2712</v>
      </c>
      <c r="P1089" s="155">
        <v>4</v>
      </c>
      <c r="Q1089">
        <v>4</v>
      </c>
      <c r="R1089" s="2" t="s">
        <v>2104</v>
      </c>
      <c r="S1089" s="158">
        <v>41852</v>
      </c>
      <c r="T1089" s="158">
        <v>41892</v>
      </c>
      <c r="U1089" s="165">
        <f t="shared" si="48"/>
        <v>40</v>
      </c>
      <c r="V1089" s="158" t="s">
        <v>1247</v>
      </c>
      <c r="W1089" s="165" t="e">
        <f t="shared" si="49"/>
        <v>#VALUE!</v>
      </c>
      <c r="X1089" s="158" t="s">
        <v>1273</v>
      </c>
      <c r="Y1089" s="165" t="e">
        <f t="shared" si="50"/>
        <v>#VALUE!</v>
      </c>
      <c r="Z1089">
        <v>2</v>
      </c>
      <c r="AA1089" s="4">
        <v>59</v>
      </c>
      <c r="AB1089">
        <v>6</v>
      </c>
      <c r="AC1089" s="2"/>
      <c r="AD1089">
        <v>452</v>
      </c>
      <c r="AE1089" s="2"/>
      <c r="AF1089">
        <v>4</v>
      </c>
      <c r="AG1089" t="s">
        <v>2710</v>
      </c>
    </row>
    <row r="1090" spans="1:33" x14ac:dyDescent="0.25">
      <c r="A1090">
        <v>1089</v>
      </c>
      <c r="B1090">
        <v>2014</v>
      </c>
      <c r="D1090" t="s">
        <v>859</v>
      </c>
      <c r="F1090" t="s">
        <v>4446</v>
      </c>
      <c r="H1090" t="s">
        <v>2140</v>
      </c>
      <c r="J1090" t="s">
        <v>2654</v>
      </c>
      <c r="L1090" s="2" t="s">
        <v>2716</v>
      </c>
      <c r="M1090" s="2" t="s">
        <v>2717</v>
      </c>
      <c r="N1090" s="2">
        <v>2656</v>
      </c>
      <c r="O1090" t="s">
        <v>2718</v>
      </c>
      <c r="P1090" s="155">
        <v>1</v>
      </c>
      <c r="Q1090" s="174">
        <v>1</v>
      </c>
      <c r="R1090" s="2">
        <v>208173</v>
      </c>
      <c r="S1090" s="158" t="s">
        <v>873</v>
      </c>
      <c r="T1090" s="158">
        <v>41921</v>
      </c>
      <c r="U1090" s="165" t="e">
        <f t="shared" si="48"/>
        <v>#VALUE!</v>
      </c>
      <c r="V1090" s="158" t="s">
        <v>1144</v>
      </c>
      <c r="W1090" s="165" t="e">
        <f t="shared" si="49"/>
        <v>#VALUE!</v>
      </c>
      <c r="X1090" s="158" t="s">
        <v>1697</v>
      </c>
      <c r="Y1090" s="165" t="e">
        <f t="shared" si="50"/>
        <v>#VALUE!</v>
      </c>
      <c r="Z1090">
        <v>3</v>
      </c>
      <c r="AA1090" s="4">
        <v>41</v>
      </c>
      <c r="AB1090">
        <v>7</v>
      </c>
      <c r="AC1090" s="2"/>
      <c r="AD1090">
        <v>460</v>
      </c>
      <c r="AE1090" s="2"/>
      <c r="AF1090">
        <v>3</v>
      </c>
      <c r="AG1090" t="s">
        <v>2719</v>
      </c>
    </row>
    <row r="1091" spans="1:33" x14ac:dyDescent="0.25">
      <c r="A1091">
        <v>1090</v>
      </c>
      <c r="B1091">
        <v>2014</v>
      </c>
      <c r="D1091" t="s">
        <v>859</v>
      </c>
      <c r="F1091" t="s">
        <v>4446</v>
      </c>
      <c r="H1091" t="s">
        <v>2140</v>
      </c>
      <c r="J1091" t="s">
        <v>2654</v>
      </c>
      <c r="L1091" s="2" t="s">
        <v>2716</v>
      </c>
      <c r="M1091" s="2" t="s">
        <v>2717</v>
      </c>
      <c r="N1091" s="2">
        <v>2656</v>
      </c>
      <c r="O1091" t="s">
        <v>2718</v>
      </c>
      <c r="P1091" s="155">
        <v>2</v>
      </c>
      <c r="Q1091">
        <v>2</v>
      </c>
      <c r="R1091" s="2">
        <v>208137</v>
      </c>
      <c r="S1091" s="158" t="s">
        <v>873</v>
      </c>
      <c r="T1091" s="158">
        <v>41921</v>
      </c>
      <c r="U1091" s="165" t="e">
        <f t="shared" si="48"/>
        <v>#VALUE!</v>
      </c>
      <c r="V1091" s="158" t="s">
        <v>1164</v>
      </c>
      <c r="W1091" s="165" t="e">
        <f t="shared" si="49"/>
        <v>#VALUE!</v>
      </c>
      <c r="X1091" s="158" t="s">
        <v>1155</v>
      </c>
      <c r="Y1091" s="165" t="e">
        <f t="shared" si="50"/>
        <v>#VALUE!</v>
      </c>
      <c r="Z1091">
        <v>5</v>
      </c>
      <c r="AA1091" s="4">
        <v>28</v>
      </c>
      <c r="AB1091">
        <v>7</v>
      </c>
      <c r="AC1091" s="2"/>
      <c r="AD1091">
        <v>457</v>
      </c>
      <c r="AE1091" s="2"/>
      <c r="AF1091">
        <v>1</v>
      </c>
      <c r="AG1091" t="s">
        <v>2720</v>
      </c>
    </row>
    <row r="1092" spans="1:33" x14ac:dyDescent="0.25">
      <c r="A1092">
        <v>1091</v>
      </c>
      <c r="B1092">
        <v>2014</v>
      </c>
      <c r="D1092" t="s">
        <v>859</v>
      </c>
      <c r="F1092" t="s">
        <v>4446</v>
      </c>
      <c r="H1092" t="s">
        <v>2140</v>
      </c>
      <c r="J1092" t="s">
        <v>2654</v>
      </c>
      <c r="L1092" s="2" t="s">
        <v>2716</v>
      </c>
      <c r="M1092" s="2" t="s">
        <v>2717</v>
      </c>
      <c r="N1092" s="2">
        <v>2656</v>
      </c>
      <c r="O1092" t="s">
        <v>2718</v>
      </c>
      <c r="P1092" s="155">
        <v>3</v>
      </c>
      <c r="Q1092">
        <v>3</v>
      </c>
      <c r="R1092" s="2">
        <v>208190</v>
      </c>
      <c r="S1092" s="158" t="s">
        <v>873</v>
      </c>
      <c r="T1092" s="158">
        <v>41952</v>
      </c>
      <c r="U1092" s="165" t="e">
        <f t="shared" si="48"/>
        <v>#VALUE!</v>
      </c>
      <c r="V1092" s="158" t="s">
        <v>1265</v>
      </c>
      <c r="W1092" s="165" t="e">
        <f t="shared" si="49"/>
        <v>#VALUE!</v>
      </c>
      <c r="X1092" s="158" t="s">
        <v>1697</v>
      </c>
      <c r="Y1092" s="165" t="e">
        <f t="shared" si="50"/>
        <v>#VALUE!</v>
      </c>
      <c r="Z1092">
        <v>3</v>
      </c>
      <c r="AA1092" s="4">
        <v>30</v>
      </c>
      <c r="AB1092">
        <v>8</v>
      </c>
      <c r="AC1092" s="2"/>
      <c r="AD1092">
        <v>500</v>
      </c>
      <c r="AE1092" s="2"/>
      <c r="AF1092">
        <v>2</v>
      </c>
      <c r="AG1092" t="s">
        <v>2721</v>
      </c>
    </row>
    <row r="1093" spans="1:33" x14ac:dyDescent="0.25">
      <c r="A1093">
        <v>1092</v>
      </c>
      <c r="B1093">
        <v>2014</v>
      </c>
      <c r="D1093" t="s">
        <v>859</v>
      </c>
      <c r="F1093" t="s">
        <v>4446</v>
      </c>
      <c r="H1093" t="s">
        <v>2140</v>
      </c>
      <c r="J1093" t="s">
        <v>2654</v>
      </c>
      <c r="L1093" s="2" t="s">
        <v>2716</v>
      </c>
      <c r="M1093" s="2" t="s">
        <v>2717</v>
      </c>
      <c r="N1093" s="2">
        <v>2656</v>
      </c>
      <c r="O1093" t="s">
        <v>2718</v>
      </c>
      <c r="P1093" s="155">
        <v>4</v>
      </c>
      <c r="Q1093">
        <v>4</v>
      </c>
      <c r="R1093" s="2" t="s">
        <v>2104</v>
      </c>
      <c r="S1093" s="158" t="s">
        <v>873</v>
      </c>
      <c r="T1093" s="158" t="s">
        <v>2722</v>
      </c>
      <c r="U1093" s="165" t="e">
        <f t="shared" si="48"/>
        <v>#VALUE!</v>
      </c>
      <c r="V1093" s="158">
        <v>41917</v>
      </c>
      <c r="W1093" s="165" t="e">
        <f t="shared" si="49"/>
        <v>#VALUE!</v>
      </c>
      <c r="X1093" s="158">
        <v>41976</v>
      </c>
      <c r="Y1093" s="165" t="e">
        <f t="shared" si="50"/>
        <v>#VALUE!</v>
      </c>
      <c r="Z1093">
        <v>2</v>
      </c>
      <c r="AA1093" s="4">
        <v>51</v>
      </c>
      <c r="AB1093">
        <v>6</v>
      </c>
      <c r="AC1093" s="2"/>
      <c r="AD1093">
        <v>450</v>
      </c>
      <c r="AE1093" s="2"/>
      <c r="AF1093">
        <v>4</v>
      </c>
      <c r="AG1093" t="s">
        <v>2723</v>
      </c>
    </row>
    <row r="1094" spans="1:33" x14ac:dyDescent="0.25">
      <c r="A1094">
        <v>1093</v>
      </c>
      <c r="B1094">
        <v>2014</v>
      </c>
      <c r="D1094" t="s">
        <v>859</v>
      </c>
      <c r="F1094" t="s">
        <v>4446</v>
      </c>
      <c r="H1094" t="s">
        <v>2140</v>
      </c>
      <c r="J1094" t="s">
        <v>2654</v>
      </c>
      <c r="L1094" s="2" t="s">
        <v>2724</v>
      </c>
      <c r="M1094" s="2" t="s">
        <v>2725</v>
      </c>
      <c r="N1094" s="2">
        <v>2655</v>
      </c>
      <c r="O1094" t="s">
        <v>2726</v>
      </c>
      <c r="P1094" s="155">
        <v>1</v>
      </c>
      <c r="Q1094" s="174">
        <v>1</v>
      </c>
      <c r="R1094" s="2">
        <v>5634</v>
      </c>
      <c r="S1094" s="158">
        <v>41852</v>
      </c>
      <c r="T1094" s="158" t="s">
        <v>1619</v>
      </c>
      <c r="U1094" s="165" t="e">
        <f t="shared" si="48"/>
        <v>#VALUE!</v>
      </c>
      <c r="V1094" s="158" t="s">
        <v>1154</v>
      </c>
      <c r="W1094" s="165" t="e">
        <f t="shared" si="49"/>
        <v>#VALUE!</v>
      </c>
      <c r="X1094" s="158">
        <v>41985</v>
      </c>
      <c r="Y1094" s="165">
        <f t="shared" si="50"/>
        <v>133</v>
      </c>
      <c r="Z1094">
        <v>3</v>
      </c>
      <c r="AA1094" s="4">
        <v>44</v>
      </c>
      <c r="AB1094">
        <v>8</v>
      </c>
      <c r="AC1094" s="2"/>
      <c r="AD1094">
        <v>563</v>
      </c>
      <c r="AE1094" s="2"/>
      <c r="AF1094">
        <v>4</v>
      </c>
      <c r="AG1094" t="s">
        <v>2727</v>
      </c>
    </row>
    <row r="1095" spans="1:33" x14ac:dyDescent="0.25">
      <c r="A1095">
        <v>1094</v>
      </c>
      <c r="B1095">
        <v>2014</v>
      </c>
      <c r="D1095" t="s">
        <v>859</v>
      </c>
      <c r="F1095" t="s">
        <v>4446</v>
      </c>
      <c r="H1095" t="s">
        <v>2140</v>
      </c>
      <c r="J1095" t="s">
        <v>2654</v>
      </c>
      <c r="L1095" s="2" t="s">
        <v>2724</v>
      </c>
      <c r="M1095" s="2" t="s">
        <v>2725</v>
      </c>
      <c r="N1095" s="2">
        <v>2655</v>
      </c>
      <c r="O1095" t="s">
        <v>2726</v>
      </c>
      <c r="P1095" s="155">
        <v>2</v>
      </c>
      <c r="Q1095">
        <v>2</v>
      </c>
      <c r="R1095" s="2">
        <v>222373</v>
      </c>
      <c r="S1095" s="158">
        <v>41852</v>
      </c>
      <c r="T1095" s="158">
        <v>41952</v>
      </c>
      <c r="U1095" s="165">
        <f t="shared" si="48"/>
        <v>100</v>
      </c>
      <c r="V1095" s="158" t="s">
        <v>1144</v>
      </c>
      <c r="W1095" s="165" t="e">
        <f t="shared" si="49"/>
        <v>#VALUE!</v>
      </c>
      <c r="X1095" s="158">
        <v>41981</v>
      </c>
      <c r="Y1095" s="165">
        <f t="shared" si="50"/>
        <v>129</v>
      </c>
      <c r="Z1095">
        <v>4</v>
      </c>
      <c r="AA1095" s="4">
        <v>41</v>
      </c>
      <c r="AB1095">
        <v>8</v>
      </c>
      <c r="AC1095" s="2"/>
      <c r="AD1095">
        <v>666</v>
      </c>
      <c r="AE1095" s="2"/>
      <c r="AF1095">
        <v>2</v>
      </c>
      <c r="AG1095" t="s">
        <v>2728</v>
      </c>
    </row>
    <row r="1096" spans="1:33" x14ac:dyDescent="0.25">
      <c r="A1096">
        <v>1095</v>
      </c>
      <c r="B1096">
        <v>2014</v>
      </c>
      <c r="D1096" t="s">
        <v>859</v>
      </c>
      <c r="F1096" t="s">
        <v>4446</v>
      </c>
      <c r="H1096" t="s">
        <v>2140</v>
      </c>
      <c r="J1096" t="s">
        <v>2654</v>
      </c>
      <c r="L1096" s="2" t="s">
        <v>2724</v>
      </c>
      <c r="M1096" s="2" t="s">
        <v>2725</v>
      </c>
      <c r="N1096" s="2">
        <v>2655</v>
      </c>
      <c r="O1096" t="s">
        <v>2726</v>
      </c>
      <c r="P1096" s="155">
        <v>3</v>
      </c>
      <c r="Q1096">
        <v>3</v>
      </c>
      <c r="R1096" s="2">
        <v>226973</v>
      </c>
      <c r="S1096" s="158">
        <v>41852</v>
      </c>
      <c r="T1096" s="158" t="s">
        <v>1619</v>
      </c>
      <c r="U1096" s="165" t="e">
        <f t="shared" si="48"/>
        <v>#VALUE!</v>
      </c>
      <c r="V1096" s="158" t="s">
        <v>1144</v>
      </c>
      <c r="W1096" s="165" t="e">
        <f t="shared" si="49"/>
        <v>#VALUE!</v>
      </c>
      <c r="X1096" s="158">
        <v>41993</v>
      </c>
      <c r="Y1096" s="165">
        <f t="shared" si="50"/>
        <v>141</v>
      </c>
      <c r="Z1096">
        <v>5</v>
      </c>
      <c r="AA1096" s="4">
        <v>35</v>
      </c>
      <c r="AB1096">
        <v>8</v>
      </c>
      <c r="AC1096" s="2"/>
      <c r="AD1096">
        <v>495</v>
      </c>
      <c r="AE1096" s="2"/>
      <c r="AF1096">
        <v>1</v>
      </c>
      <c r="AG1096" t="s">
        <v>2729</v>
      </c>
    </row>
    <row r="1097" spans="1:33" x14ac:dyDescent="0.25">
      <c r="A1097">
        <v>1096</v>
      </c>
      <c r="B1097">
        <v>2014</v>
      </c>
      <c r="D1097" t="s">
        <v>859</v>
      </c>
      <c r="F1097" t="s">
        <v>4446</v>
      </c>
      <c r="H1097" t="s">
        <v>2140</v>
      </c>
      <c r="J1097" t="s">
        <v>2654</v>
      </c>
      <c r="L1097" s="2" t="s">
        <v>2724</v>
      </c>
      <c r="M1097" s="2" t="s">
        <v>2725</v>
      </c>
      <c r="N1097" s="2">
        <v>2655</v>
      </c>
      <c r="O1097" t="s">
        <v>2726</v>
      </c>
      <c r="P1097" s="155">
        <v>4</v>
      </c>
      <c r="Q1097">
        <v>4</v>
      </c>
      <c r="R1097" s="2" t="s">
        <v>2104</v>
      </c>
      <c r="S1097" s="158">
        <v>41852</v>
      </c>
      <c r="T1097" s="158">
        <v>41893</v>
      </c>
      <c r="U1097" s="165">
        <f t="shared" si="48"/>
        <v>41</v>
      </c>
      <c r="V1097" s="158" t="s">
        <v>1141</v>
      </c>
      <c r="W1097" s="165" t="e">
        <f t="shared" si="49"/>
        <v>#VALUE!</v>
      </c>
      <c r="X1097" s="158">
        <v>41976</v>
      </c>
      <c r="Y1097" s="165">
        <f t="shared" si="50"/>
        <v>124</v>
      </c>
      <c r="Z1097">
        <v>3</v>
      </c>
      <c r="AA1097" s="4">
        <v>42</v>
      </c>
      <c r="AB1097">
        <v>6</v>
      </c>
      <c r="AC1097" s="2"/>
      <c r="AD1097">
        <v>450</v>
      </c>
      <c r="AE1097" s="2"/>
      <c r="AF1097">
        <v>3</v>
      </c>
      <c r="AG1097" t="s">
        <v>2730</v>
      </c>
    </row>
    <row r="1098" spans="1:33" x14ac:dyDescent="0.25">
      <c r="A1098">
        <v>1097</v>
      </c>
      <c r="B1098">
        <v>2014</v>
      </c>
      <c r="D1098" t="s">
        <v>859</v>
      </c>
      <c r="F1098" t="s">
        <v>4446</v>
      </c>
      <c r="H1098" t="s">
        <v>2140</v>
      </c>
      <c r="J1098" t="s">
        <v>2654</v>
      </c>
      <c r="L1098" s="2" t="s">
        <v>2731</v>
      </c>
      <c r="M1098" s="2" t="s">
        <v>2732</v>
      </c>
      <c r="N1098" s="2">
        <v>2656</v>
      </c>
      <c r="O1098" t="s">
        <v>2733</v>
      </c>
      <c r="P1098" s="155">
        <v>1</v>
      </c>
      <c r="Q1098" s="174">
        <v>1</v>
      </c>
      <c r="R1098" s="2">
        <v>208224</v>
      </c>
      <c r="S1098" s="158" t="s">
        <v>873</v>
      </c>
      <c r="T1098" s="158">
        <v>41893</v>
      </c>
      <c r="U1098" s="165" t="e">
        <f t="shared" si="48"/>
        <v>#VALUE!</v>
      </c>
      <c r="V1098" s="158" t="s">
        <v>2734</v>
      </c>
      <c r="W1098" s="165" t="e">
        <f t="shared" si="49"/>
        <v>#VALUE!</v>
      </c>
      <c r="X1098" s="158">
        <v>42000</v>
      </c>
      <c r="Y1098" s="165" t="e">
        <f t="shared" si="50"/>
        <v>#VALUE!</v>
      </c>
      <c r="Z1098">
        <v>4</v>
      </c>
      <c r="AA1098" s="4">
        <v>42</v>
      </c>
      <c r="AB1098">
        <v>7</v>
      </c>
      <c r="AC1098" s="2"/>
      <c r="AD1098">
        <v>738</v>
      </c>
      <c r="AE1098" s="2"/>
      <c r="AF1098">
        <v>3</v>
      </c>
      <c r="AG1098" t="s">
        <v>2735</v>
      </c>
    </row>
    <row r="1099" spans="1:33" x14ac:dyDescent="0.25">
      <c r="A1099">
        <v>1098</v>
      </c>
      <c r="B1099">
        <v>2014</v>
      </c>
      <c r="D1099" t="s">
        <v>859</v>
      </c>
      <c r="F1099" t="s">
        <v>4446</v>
      </c>
      <c r="H1099" t="s">
        <v>2140</v>
      </c>
      <c r="J1099" t="s">
        <v>2654</v>
      </c>
      <c r="L1099" s="2" t="s">
        <v>2731</v>
      </c>
      <c r="M1099" s="2" t="s">
        <v>2732</v>
      </c>
      <c r="N1099" s="2">
        <v>2656</v>
      </c>
      <c r="O1099" t="s">
        <v>2733</v>
      </c>
      <c r="P1099" s="155">
        <v>2</v>
      </c>
      <c r="Q1099">
        <v>2</v>
      </c>
      <c r="R1099" s="2">
        <v>214306</v>
      </c>
      <c r="S1099" s="158" t="s">
        <v>873</v>
      </c>
      <c r="T1099" s="158" t="s">
        <v>1167</v>
      </c>
      <c r="U1099" s="165" t="e">
        <f t="shared" si="48"/>
        <v>#VALUE!</v>
      </c>
      <c r="V1099" s="158" t="s">
        <v>1247</v>
      </c>
      <c r="W1099" s="165" t="e">
        <f t="shared" si="49"/>
        <v>#VALUE!</v>
      </c>
      <c r="X1099" s="158">
        <v>41991</v>
      </c>
      <c r="Y1099" s="165" t="e">
        <f t="shared" si="50"/>
        <v>#VALUE!</v>
      </c>
      <c r="Z1099">
        <v>3</v>
      </c>
      <c r="AA1099" s="4">
        <v>46</v>
      </c>
      <c r="AB1099">
        <v>7</v>
      </c>
      <c r="AC1099" s="2"/>
      <c r="AD1099">
        <v>596</v>
      </c>
      <c r="AE1099" s="2"/>
      <c r="AF1099">
        <v>2</v>
      </c>
      <c r="AG1099" t="s">
        <v>2736</v>
      </c>
    </row>
    <row r="1100" spans="1:33" x14ac:dyDescent="0.25">
      <c r="A1100">
        <v>1099</v>
      </c>
      <c r="B1100">
        <v>2014</v>
      </c>
      <c r="D1100" t="s">
        <v>859</v>
      </c>
      <c r="F1100" t="s">
        <v>4446</v>
      </c>
      <c r="H1100" t="s">
        <v>2140</v>
      </c>
      <c r="J1100" t="s">
        <v>2654</v>
      </c>
      <c r="L1100" s="2" t="s">
        <v>2731</v>
      </c>
      <c r="M1100" s="2" t="s">
        <v>2732</v>
      </c>
      <c r="N1100" s="2">
        <v>2656</v>
      </c>
      <c r="O1100" t="s">
        <v>2733</v>
      </c>
      <c r="P1100" s="155">
        <v>3</v>
      </c>
      <c r="Q1100">
        <v>3</v>
      </c>
      <c r="R1100" s="2">
        <v>208164</v>
      </c>
      <c r="S1100" s="158" t="s">
        <v>873</v>
      </c>
      <c r="T1100" s="158" t="s">
        <v>1167</v>
      </c>
      <c r="U1100" s="165" t="e">
        <f t="shared" si="48"/>
        <v>#VALUE!</v>
      </c>
      <c r="V1100" s="158" t="s">
        <v>1265</v>
      </c>
      <c r="W1100" s="165" t="e">
        <f t="shared" si="49"/>
        <v>#VALUE!</v>
      </c>
      <c r="X1100" s="158">
        <v>41982</v>
      </c>
      <c r="Y1100" s="165" t="e">
        <f t="shared" si="50"/>
        <v>#VALUE!</v>
      </c>
      <c r="Z1100">
        <v>3</v>
      </c>
      <c r="AA1100" s="4">
        <v>39</v>
      </c>
      <c r="AB1100">
        <v>7</v>
      </c>
      <c r="AC1100" s="2"/>
      <c r="AD1100">
        <v>756</v>
      </c>
      <c r="AE1100" s="2"/>
      <c r="AF1100">
        <v>4</v>
      </c>
      <c r="AG1100" t="s">
        <v>2735</v>
      </c>
    </row>
    <row r="1101" spans="1:33" x14ac:dyDescent="0.25">
      <c r="A1101">
        <v>1100</v>
      </c>
      <c r="B1101">
        <v>2014</v>
      </c>
      <c r="D1101" t="s">
        <v>859</v>
      </c>
      <c r="F1101" t="s">
        <v>4446</v>
      </c>
      <c r="H1101" t="s">
        <v>2140</v>
      </c>
      <c r="J1101" t="s">
        <v>2654</v>
      </c>
      <c r="L1101" s="2" t="s">
        <v>2731</v>
      </c>
      <c r="M1101" s="2" t="s">
        <v>2732</v>
      </c>
      <c r="N1101" s="2">
        <v>2656</v>
      </c>
      <c r="O1101" t="s">
        <v>2733</v>
      </c>
      <c r="P1101" s="155">
        <v>4</v>
      </c>
      <c r="Q1101">
        <v>4</v>
      </c>
      <c r="R1101" s="2" t="s">
        <v>2104</v>
      </c>
      <c r="S1101" s="158" t="s">
        <v>873</v>
      </c>
      <c r="T1101" s="158">
        <v>41915</v>
      </c>
      <c r="U1101" s="165" t="e">
        <f t="shared" si="48"/>
        <v>#VALUE!</v>
      </c>
      <c r="V1101" s="158" t="s">
        <v>1144</v>
      </c>
      <c r="W1101" s="165" t="e">
        <f t="shared" si="49"/>
        <v>#VALUE!</v>
      </c>
      <c r="X1101" s="158">
        <v>41984</v>
      </c>
      <c r="Y1101" s="165" t="e">
        <f t="shared" si="50"/>
        <v>#VALUE!</v>
      </c>
      <c r="Z1101">
        <v>2</v>
      </c>
      <c r="AA1101" s="4">
        <v>44</v>
      </c>
      <c r="AB1101">
        <v>6</v>
      </c>
      <c r="AC1101" s="2"/>
      <c r="AD1101">
        <v>453</v>
      </c>
      <c r="AE1101" s="2"/>
      <c r="AF1101">
        <v>1</v>
      </c>
      <c r="AG1101" t="s">
        <v>2737</v>
      </c>
    </row>
    <row r="1102" spans="1:33" x14ac:dyDescent="0.25">
      <c r="A1102">
        <v>1101</v>
      </c>
      <c r="B1102">
        <v>2014</v>
      </c>
      <c r="D1102" t="s">
        <v>859</v>
      </c>
      <c r="F1102" t="s">
        <v>4446</v>
      </c>
      <c r="H1102" t="s">
        <v>2140</v>
      </c>
      <c r="J1102" t="s">
        <v>2654</v>
      </c>
      <c r="L1102" s="2" t="s">
        <v>2738</v>
      </c>
      <c r="M1102" s="2" t="s">
        <v>2739</v>
      </c>
      <c r="N1102" s="2">
        <v>2655</v>
      </c>
      <c r="O1102" t="s">
        <v>2740</v>
      </c>
      <c r="P1102" s="155">
        <v>1</v>
      </c>
      <c r="Q1102" s="174">
        <v>1</v>
      </c>
      <c r="R1102" s="2">
        <v>228600</v>
      </c>
      <c r="S1102" s="158" t="s">
        <v>873</v>
      </c>
      <c r="T1102" s="158" t="s">
        <v>1167</v>
      </c>
      <c r="U1102" s="165" t="e">
        <f t="shared" si="48"/>
        <v>#VALUE!</v>
      </c>
      <c r="V1102" s="158" t="s">
        <v>1265</v>
      </c>
      <c r="W1102" s="165" t="e">
        <f t="shared" si="49"/>
        <v>#VALUE!</v>
      </c>
      <c r="X1102" s="158">
        <v>41987</v>
      </c>
      <c r="Y1102" s="165" t="e">
        <f t="shared" si="50"/>
        <v>#VALUE!</v>
      </c>
      <c r="Z1102">
        <v>4</v>
      </c>
      <c r="AA1102" s="4">
        <v>42</v>
      </c>
      <c r="AB1102">
        <v>7</v>
      </c>
      <c r="AC1102" s="2"/>
      <c r="AD1102">
        <v>480</v>
      </c>
      <c r="AE1102" s="2"/>
      <c r="AF1102">
        <v>2</v>
      </c>
      <c r="AG1102" t="s">
        <v>2741</v>
      </c>
    </row>
    <row r="1103" spans="1:33" x14ac:dyDescent="0.25">
      <c r="A1103">
        <v>1102</v>
      </c>
      <c r="B1103">
        <v>2014</v>
      </c>
      <c r="D1103" t="s">
        <v>859</v>
      </c>
      <c r="F1103" t="s">
        <v>4446</v>
      </c>
      <c r="H1103" t="s">
        <v>2140</v>
      </c>
      <c r="J1103" t="s">
        <v>2654</v>
      </c>
      <c r="L1103" s="2" t="s">
        <v>2738</v>
      </c>
      <c r="M1103" s="2" t="s">
        <v>2739</v>
      </c>
      <c r="N1103" s="2">
        <v>2655</v>
      </c>
      <c r="O1103" t="s">
        <v>2740</v>
      </c>
      <c r="P1103" s="155">
        <v>2</v>
      </c>
      <c r="Q1103">
        <v>2</v>
      </c>
      <c r="R1103" s="2">
        <v>208175</v>
      </c>
      <c r="S1103" s="158" t="s">
        <v>873</v>
      </c>
      <c r="T1103" s="158">
        <v>41922</v>
      </c>
      <c r="U1103" s="165" t="e">
        <f t="shared" si="48"/>
        <v>#VALUE!</v>
      </c>
      <c r="V1103" s="158" t="s">
        <v>1247</v>
      </c>
      <c r="W1103" s="165" t="e">
        <f t="shared" si="49"/>
        <v>#VALUE!</v>
      </c>
      <c r="X1103" s="158">
        <v>41984</v>
      </c>
      <c r="Y1103" s="165" t="e">
        <f t="shared" si="50"/>
        <v>#VALUE!</v>
      </c>
      <c r="Z1103">
        <v>3</v>
      </c>
      <c r="AA1103" s="4">
        <v>43</v>
      </c>
      <c r="AB1103">
        <v>8</v>
      </c>
      <c r="AC1103" s="2"/>
      <c r="AD1103">
        <v>672</v>
      </c>
      <c r="AE1103" s="2"/>
      <c r="AF1103">
        <v>3</v>
      </c>
      <c r="AG1103" t="s">
        <v>2742</v>
      </c>
    </row>
    <row r="1104" spans="1:33" x14ac:dyDescent="0.25">
      <c r="A1104">
        <v>1103</v>
      </c>
      <c r="B1104">
        <v>2014</v>
      </c>
      <c r="D1104" t="s">
        <v>859</v>
      </c>
      <c r="F1104" t="s">
        <v>4446</v>
      </c>
      <c r="H1104" t="s">
        <v>2140</v>
      </c>
      <c r="J1104" t="s">
        <v>2654</v>
      </c>
      <c r="L1104" s="2" t="s">
        <v>2738</v>
      </c>
      <c r="M1104" s="2" t="s">
        <v>2739</v>
      </c>
      <c r="N1104" s="2">
        <v>2655</v>
      </c>
      <c r="O1104" t="s">
        <v>2740</v>
      </c>
      <c r="P1104" s="155">
        <v>3</v>
      </c>
      <c r="Q1104">
        <v>3</v>
      </c>
      <c r="R1104" s="2">
        <v>227314</v>
      </c>
      <c r="S1104" s="158" t="s">
        <v>873</v>
      </c>
      <c r="T1104" s="158">
        <v>41893</v>
      </c>
      <c r="U1104" s="165" t="e">
        <f t="shared" si="48"/>
        <v>#VALUE!</v>
      </c>
      <c r="V1104" s="158" t="s">
        <v>1171</v>
      </c>
      <c r="W1104" s="165" t="e">
        <f t="shared" si="49"/>
        <v>#VALUE!</v>
      </c>
      <c r="X1104" s="158">
        <v>41990</v>
      </c>
      <c r="Y1104" s="165" t="e">
        <f t="shared" si="50"/>
        <v>#VALUE!</v>
      </c>
      <c r="Z1104">
        <v>5</v>
      </c>
      <c r="AA1104" s="4">
        <v>38</v>
      </c>
      <c r="AB1104">
        <v>8</v>
      </c>
      <c r="AC1104" s="2"/>
      <c r="AD1104">
        <v>797</v>
      </c>
      <c r="AE1104" s="2"/>
      <c r="AF1104">
        <v>1</v>
      </c>
      <c r="AG1104" t="s">
        <v>2743</v>
      </c>
    </row>
    <row r="1105" spans="1:33" x14ac:dyDescent="0.25">
      <c r="A1105">
        <v>1104</v>
      </c>
      <c r="B1105">
        <v>2014</v>
      </c>
      <c r="D1105" t="s">
        <v>859</v>
      </c>
      <c r="F1105" t="s">
        <v>4446</v>
      </c>
      <c r="H1105" t="s">
        <v>2140</v>
      </c>
      <c r="J1105" t="s">
        <v>2654</v>
      </c>
      <c r="L1105" s="2" t="s">
        <v>2738</v>
      </c>
      <c r="M1105" s="2" t="s">
        <v>2739</v>
      </c>
      <c r="N1105" s="2">
        <v>2655</v>
      </c>
      <c r="O1105" t="s">
        <v>2740</v>
      </c>
      <c r="P1105" s="155">
        <v>4</v>
      </c>
      <c r="Q1105">
        <v>4</v>
      </c>
      <c r="R1105" s="2" t="s">
        <v>2104</v>
      </c>
      <c r="S1105" s="158" t="s">
        <v>873</v>
      </c>
      <c r="T1105" s="158">
        <v>41918</v>
      </c>
      <c r="U1105" s="165" t="e">
        <f t="shared" si="48"/>
        <v>#VALUE!</v>
      </c>
      <c r="V1105" s="158" t="s">
        <v>1144</v>
      </c>
      <c r="W1105" s="165" t="e">
        <f t="shared" si="49"/>
        <v>#VALUE!</v>
      </c>
      <c r="X1105" s="158">
        <v>41982</v>
      </c>
      <c r="Y1105" s="165" t="e">
        <f t="shared" si="50"/>
        <v>#VALUE!</v>
      </c>
      <c r="Z1105">
        <v>2</v>
      </c>
      <c r="AA1105" s="4">
        <v>62</v>
      </c>
      <c r="AB1105">
        <v>6</v>
      </c>
      <c r="AC1105" s="2"/>
      <c r="AD1105">
        <v>474</v>
      </c>
      <c r="AE1105" s="2"/>
      <c r="AF1105">
        <v>4</v>
      </c>
      <c r="AG1105" t="s">
        <v>2744</v>
      </c>
    </row>
    <row r="1106" spans="1:33" x14ac:dyDescent="0.25">
      <c r="A1106">
        <v>1105</v>
      </c>
      <c r="B1106">
        <v>2014</v>
      </c>
      <c r="D1106" t="s">
        <v>859</v>
      </c>
      <c r="F1106" t="s">
        <v>4446</v>
      </c>
      <c r="H1106" t="s">
        <v>2140</v>
      </c>
      <c r="J1106" t="s">
        <v>2654</v>
      </c>
      <c r="L1106" s="2" t="s">
        <v>2745</v>
      </c>
      <c r="M1106" s="2" t="s">
        <v>2746</v>
      </c>
      <c r="N1106" s="2">
        <v>2649</v>
      </c>
      <c r="O1106" t="s">
        <v>2747</v>
      </c>
      <c r="P1106" s="155">
        <v>1</v>
      </c>
      <c r="Q1106" s="174">
        <v>1</v>
      </c>
      <c r="R1106" s="2">
        <v>6891</v>
      </c>
      <c r="S1106" s="158">
        <v>41852</v>
      </c>
      <c r="T1106" s="158" t="s">
        <v>1167</v>
      </c>
      <c r="U1106" s="165" t="e">
        <f t="shared" si="48"/>
        <v>#VALUE!</v>
      </c>
      <c r="V1106" s="158" t="s">
        <v>1281</v>
      </c>
      <c r="W1106" s="165" t="e">
        <f t="shared" si="49"/>
        <v>#VALUE!</v>
      </c>
      <c r="X1106" s="158">
        <v>41986</v>
      </c>
      <c r="Y1106" s="165">
        <f t="shared" si="50"/>
        <v>134</v>
      </c>
      <c r="Z1106">
        <v>4</v>
      </c>
      <c r="AA1106" s="4">
        <v>33</v>
      </c>
      <c r="AB1106">
        <v>8</v>
      </c>
      <c r="AC1106" s="2"/>
      <c r="AD1106">
        <v>556</v>
      </c>
      <c r="AE1106" s="2"/>
      <c r="AF1106">
        <v>2</v>
      </c>
      <c r="AG1106" t="s">
        <v>2743</v>
      </c>
    </row>
    <row r="1107" spans="1:33" x14ac:dyDescent="0.25">
      <c r="A1107">
        <v>1106</v>
      </c>
      <c r="B1107">
        <v>2014</v>
      </c>
      <c r="D1107" t="s">
        <v>859</v>
      </c>
      <c r="F1107" t="s">
        <v>4446</v>
      </c>
      <c r="H1107" t="s">
        <v>2140</v>
      </c>
      <c r="J1107" t="s">
        <v>2654</v>
      </c>
      <c r="L1107" s="2" t="s">
        <v>2745</v>
      </c>
      <c r="M1107" s="2" t="s">
        <v>2746</v>
      </c>
      <c r="N1107" s="2">
        <v>2649</v>
      </c>
      <c r="O1107" t="s">
        <v>2747</v>
      </c>
      <c r="P1107" s="155">
        <v>2</v>
      </c>
      <c r="Q1107">
        <v>2</v>
      </c>
      <c r="R1107" s="2">
        <v>6697</v>
      </c>
      <c r="S1107" s="158">
        <v>41852</v>
      </c>
      <c r="T1107" s="158">
        <v>41920</v>
      </c>
      <c r="U1107" s="165">
        <f t="shared" si="48"/>
        <v>68</v>
      </c>
      <c r="V1107" s="158" t="s">
        <v>1144</v>
      </c>
      <c r="W1107" s="165" t="e">
        <f t="shared" si="49"/>
        <v>#VALUE!</v>
      </c>
      <c r="X1107" s="158">
        <v>41990</v>
      </c>
      <c r="Y1107" s="165">
        <f t="shared" si="50"/>
        <v>138</v>
      </c>
      <c r="Z1107">
        <v>5</v>
      </c>
      <c r="AA1107" s="4">
        <v>30</v>
      </c>
      <c r="AB1107">
        <v>8</v>
      </c>
      <c r="AC1107" s="2"/>
      <c r="AD1107">
        <v>536</v>
      </c>
      <c r="AE1107" s="2"/>
      <c r="AF1107">
        <v>1</v>
      </c>
      <c r="AG1107" t="s">
        <v>2743</v>
      </c>
    </row>
    <row r="1108" spans="1:33" x14ac:dyDescent="0.25">
      <c r="A1108">
        <v>1107</v>
      </c>
      <c r="B1108">
        <v>2014</v>
      </c>
      <c r="D1108" t="s">
        <v>859</v>
      </c>
      <c r="F1108" t="s">
        <v>4446</v>
      </c>
      <c r="H1108" t="s">
        <v>2140</v>
      </c>
      <c r="J1108" t="s">
        <v>2654</v>
      </c>
      <c r="L1108" s="2" t="s">
        <v>2745</v>
      </c>
      <c r="M1108" s="2" t="s">
        <v>2746</v>
      </c>
      <c r="N1108" s="2">
        <v>2649</v>
      </c>
      <c r="O1108" t="s">
        <v>2747</v>
      </c>
      <c r="P1108" s="155">
        <v>3</v>
      </c>
      <c r="Q1108">
        <v>3</v>
      </c>
      <c r="R1108" s="2">
        <v>5684</v>
      </c>
      <c r="S1108" s="158">
        <v>41852</v>
      </c>
      <c r="T1108" s="158" t="s">
        <v>1619</v>
      </c>
      <c r="U1108" s="165" t="e">
        <f t="shared" si="48"/>
        <v>#VALUE!</v>
      </c>
      <c r="V1108" s="158" t="s">
        <v>1281</v>
      </c>
      <c r="W1108" s="165" t="e">
        <f t="shared" si="49"/>
        <v>#VALUE!</v>
      </c>
      <c r="X1108" s="158">
        <v>41990</v>
      </c>
      <c r="Y1108" s="165">
        <f t="shared" si="50"/>
        <v>138</v>
      </c>
      <c r="Z1108">
        <v>4</v>
      </c>
      <c r="AA1108" s="4">
        <v>63</v>
      </c>
      <c r="AB1108">
        <v>7</v>
      </c>
      <c r="AC1108" s="2"/>
      <c r="AD1108">
        <v>599</v>
      </c>
      <c r="AE1108" s="2"/>
      <c r="AF1108">
        <v>3</v>
      </c>
      <c r="AG1108" t="s">
        <v>2748</v>
      </c>
    </row>
    <row r="1109" spans="1:33" x14ac:dyDescent="0.25">
      <c r="A1109">
        <v>1108</v>
      </c>
      <c r="B1109">
        <v>2014</v>
      </c>
      <c r="D1109" t="s">
        <v>859</v>
      </c>
      <c r="F1109" t="s">
        <v>4446</v>
      </c>
      <c r="H1109" t="s">
        <v>2140</v>
      </c>
      <c r="J1109" t="s">
        <v>2654</v>
      </c>
      <c r="L1109" s="2" t="s">
        <v>2745</v>
      </c>
      <c r="M1109" s="2" t="s">
        <v>2746</v>
      </c>
      <c r="N1109" s="2">
        <v>2649</v>
      </c>
      <c r="O1109" t="s">
        <v>2747</v>
      </c>
      <c r="P1109" s="155">
        <v>4</v>
      </c>
      <c r="Q1109">
        <v>4</v>
      </c>
      <c r="R1109" s="2" t="s">
        <v>2104</v>
      </c>
      <c r="S1109" s="158">
        <v>41852</v>
      </c>
      <c r="T1109" s="158">
        <v>41892</v>
      </c>
      <c r="U1109" s="165">
        <f t="shared" si="48"/>
        <v>40</v>
      </c>
      <c r="V1109" s="158" t="s">
        <v>1247</v>
      </c>
      <c r="W1109" s="165" t="e">
        <f t="shared" si="49"/>
        <v>#VALUE!</v>
      </c>
      <c r="X1109" s="158">
        <v>41994</v>
      </c>
      <c r="Y1109" s="165">
        <f t="shared" si="50"/>
        <v>142</v>
      </c>
      <c r="Z1109">
        <v>2</v>
      </c>
      <c r="AA1109" s="4">
        <v>59</v>
      </c>
      <c r="AB1109">
        <v>6</v>
      </c>
      <c r="AC1109" s="2"/>
      <c r="AD1109">
        <v>452</v>
      </c>
      <c r="AE1109" s="2"/>
      <c r="AF1109">
        <v>4</v>
      </c>
      <c r="AG1109" t="s">
        <v>2744</v>
      </c>
    </row>
    <row r="1110" spans="1:33" x14ac:dyDescent="0.25">
      <c r="A1110">
        <v>1109</v>
      </c>
      <c r="B1110">
        <v>2014</v>
      </c>
      <c r="D1110" t="s">
        <v>859</v>
      </c>
      <c r="F1110" t="s">
        <v>4446</v>
      </c>
      <c r="H1110" t="s">
        <v>2140</v>
      </c>
      <c r="J1110" t="s">
        <v>2654</v>
      </c>
      <c r="L1110" s="2" t="s">
        <v>2749</v>
      </c>
      <c r="M1110" s="2" t="s">
        <v>2750</v>
      </c>
      <c r="N1110" s="2">
        <v>2658</v>
      </c>
      <c r="O1110" t="s">
        <v>2751</v>
      </c>
      <c r="P1110" s="155">
        <v>1</v>
      </c>
      <c r="Q1110" s="174">
        <v>1</v>
      </c>
      <c r="R1110" s="2">
        <v>204411</v>
      </c>
      <c r="S1110" s="158" t="s">
        <v>953</v>
      </c>
      <c r="T1110" s="158">
        <v>41893</v>
      </c>
      <c r="U1110" s="165" t="e">
        <f t="shared" si="48"/>
        <v>#VALUE!</v>
      </c>
      <c r="V1110" s="158" t="s">
        <v>1234</v>
      </c>
      <c r="W1110" s="165" t="e">
        <f t="shared" si="49"/>
        <v>#VALUE!</v>
      </c>
      <c r="X1110" s="158" t="s">
        <v>1273</v>
      </c>
      <c r="Y1110" s="165" t="e">
        <f t="shared" si="50"/>
        <v>#VALUE!</v>
      </c>
      <c r="Z1110">
        <v>3</v>
      </c>
      <c r="AA1110" s="4">
        <v>44</v>
      </c>
      <c r="AB1110">
        <v>9</v>
      </c>
      <c r="AC1110" s="2"/>
      <c r="AD1110">
        <v>480</v>
      </c>
      <c r="AE1110" s="2"/>
      <c r="AF1110">
        <v>4</v>
      </c>
      <c r="AG1110" t="s">
        <v>2752</v>
      </c>
    </row>
    <row r="1111" spans="1:33" x14ac:dyDescent="0.25">
      <c r="A1111">
        <v>1110</v>
      </c>
      <c r="B1111">
        <v>2014</v>
      </c>
      <c r="D1111" t="s">
        <v>859</v>
      </c>
      <c r="F1111" t="s">
        <v>4446</v>
      </c>
      <c r="H1111" t="s">
        <v>2140</v>
      </c>
      <c r="J1111" t="s">
        <v>2654</v>
      </c>
      <c r="L1111" s="2" t="s">
        <v>2749</v>
      </c>
      <c r="M1111" s="2" t="s">
        <v>2750</v>
      </c>
      <c r="N1111" s="2">
        <v>2658</v>
      </c>
      <c r="O1111" t="s">
        <v>2751</v>
      </c>
      <c r="P1111" s="155">
        <v>2</v>
      </c>
      <c r="Q1111">
        <v>2</v>
      </c>
      <c r="R1111" s="2">
        <v>231475</v>
      </c>
      <c r="S1111" s="158" t="s">
        <v>953</v>
      </c>
      <c r="T1111" s="158">
        <v>41922</v>
      </c>
      <c r="U1111" s="165" t="e">
        <f t="shared" si="48"/>
        <v>#VALUE!</v>
      </c>
      <c r="V1111" s="158" t="s">
        <v>1141</v>
      </c>
      <c r="W1111" s="165" t="e">
        <f t="shared" si="49"/>
        <v>#VALUE!</v>
      </c>
      <c r="X1111" s="158">
        <v>42002</v>
      </c>
      <c r="Y1111" s="165" t="e">
        <f t="shared" si="50"/>
        <v>#VALUE!</v>
      </c>
      <c r="Z1111">
        <v>5</v>
      </c>
      <c r="AA1111" s="4">
        <v>35</v>
      </c>
      <c r="AB1111">
        <v>9</v>
      </c>
      <c r="AC1111" s="2"/>
      <c r="AD1111">
        <v>610</v>
      </c>
      <c r="AE1111" s="2"/>
      <c r="AF1111">
        <v>1</v>
      </c>
      <c r="AG1111" t="s">
        <v>2743</v>
      </c>
    </row>
    <row r="1112" spans="1:33" x14ac:dyDescent="0.25">
      <c r="A1112">
        <v>1111</v>
      </c>
      <c r="B1112">
        <v>2014</v>
      </c>
      <c r="D1112" t="s">
        <v>859</v>
      </c>
      <c r="F1112" t="s">
        <v>4446</v>
      </c>
      <c r="H1112" t="s">
        <v>2140</v>
      </c>
      <c r="J1112" t="s">
        <v>2654</v>
      </c>
      <c r="L1112" s="2" t="s">
        <v>2749</v>
      </c>
      <c r="M1112" s="2" t="s">
        <v>2750</v>
      </c>
      <c r="N1112" s="2">
        <v>2658</v>
      </c>
      <c r="O1112" t="s">
        <v>2751</v>
      </c>
      <c r="P1112" s="155">
        <v>3</v>
      </c>
      <c r="Q1112">
        <v>3</v>
      </c>
      <c r="R1112" s="2">
        <v>203739</v>
      </c>
      <c r="S1112" s="158" t="s">
        <v>953</v>
      </c>
      <c r="T1112" s="158">
        <v>41924</v>
      </c>
      <c r="U1112" s="165" t="e">
        <f t="shared" si="48"/>
        <v>#VALUE!</v>
      </c>
      <c r="V1112" s="158" t="s">
        <v>1168</v>
      </c>
      <c r="W1112" s="165" t="e">
        <f t="shared" si="49"/>
        <v>#VALUE!</v>
      </c>
      <c r="X1112" s="158">
        <v>42002</v>
      </c>
      <c r="Y1112" s="165" t="e">
        <f t="shared" si="50"/>
        <v>#VALUE!</v>
      </c>
      <c r="Z1112">
        <v>3</v>
      </c>
      <c r="AA1112" s="4">
        <v>35</v>
      </c>
      <c r="AB1112">
        <v>7</v>
      </c>
      <c r="AC1112" s="2"/>
      <c r="AD1112">
        <v>455</v>
      </c>
      <c r="AE1112" s="2"/>
      <c r="AF1112">
        <v>3</v>
      </c>
      <c r="AG1112" t="s">
        <v>2679</v>
      </c>
    </row>
    <row r="1113" spans="1:33" x14ac:dyDescent="0.25">
      <c r="A1113">
        <v>1112</v>
      </c>
      <c r="B1113">
        <v>2014</v>
      </c>
      <c r="D1113" t="s">
        <v>859</v>
      </c>
      <c r="F1113" t="s">
        <v>4446</v>
      </c>
      <c r="H1113" t="s">
        <v>2140</v>
      </c>
      <c r="J1113" t="s">
        <v>2654</v>
      </c>
      <c r="L1113" s="2" t="s">
        <v>2749</v>
      </c>
      <c r="M1113" s="2" t="s">
        <v>2750</v>
      </c>
      <c r="N1113" s="2">
        <v>2658</v>
      </c>
      <c r="O1113" t="s">
        <v>2751</v>
      </c>
      <c r="P1113" s="155">
        <v>4</v>
      </c>
      <c r="Q1113">
        <v>4</v>
      </c>
      <c r="R1113" s="2" t="s">
        <v>2104</v>
      </c>
      <c r="S1113" s="158" t="s">
        <v>953</v>
      </c>
      <c r="T1113" s="158">
        <v>41892</v>
      </c>
      <c r="U1113" s="165" t="e">
        <f t="shared" si="48"/>
        <v>#VALUE!</v>
      </c>
      <c r="V1113" s="158" t="s">
        <v>1265</v>
      </c>
      <c r="W1113" s="165" t="e">
        <f t="shared" si="49"/>
        <v>#VALUE!</v>
      </c>
      <c r="X1113" s="158">
        <v>41984</v>
      </c>
      <c r="Y1113" s="165" t="e">
        <f t="shared" si="50"/>
        <v>#VALUE!</v>
      </c>
      <c r="Z1113">
        <v>5</v>
      </c>
      <c r="AA1113" s="4">
        <v>68</v>
      </c>
      <c r="AB1113">
        <v>7</v>
      </c>
      <c r="AC1113" s="2"/>
      <c r="AD1113">
        <v>451</v>
      </c>
      <c r="AE1113" s="2"/>
      <c r="AF1113">
        <v>2</v>
      </c>
      <c r="AG1113" t="s">
        <v>2753</v>
      </c>
    </row>
    <row r="1114" spans="1:33" x14ac:dyDescent="0.25">
      <c r="A1114">
        <v>1113</v>
      </c>
      <c r="B1114">
        <v>2014</v>
      </c>
      <c r="D1114" t="s">
        <v>859</v>
      </c>
      <c r="F1114" t="s">
        <v>4446</v>
      </c>
      <c r="H1114" t="s">
        <v>2140</v>
      </c>
      <c r="J1114" t="s">
        <v>2654</v>
      </c>
      <c r="L1114" s="2" t="s">
        <v>2704</v>
      </c>
      <c r="M1114" s="2" t="s">
        <v>2754</v>
      </c>
      <c r="N1114" s="2">
        <v>5654</v>
      </c>
      <c r="O1114" t="s">
        <v>2755</v>
      </c>
      <c r="P1114" s="155">
        <v>1</v>
      </c>
      <c r="Q1114" s="174">
        <v>1</v>
      </c>
      <c r="R1114" s="2">
        <v>208140</v>
      </c>
      <c r="S1114" s="158" t="s">
        <v>873</v>
      </c>
      <c r="T1114" s="158">
        <v>41892</v>
      </c>
      <c r="U1114" s="165" t="e">
        <f t="shared" si="48"/>
        <v>#VALUE!</v>
      </c>
      <c r="V1114" s="158" t="s">
        <v>1164</v>
      </c>
      <c r="W1114" s="165" t="e">
        <f t="shared" si="49"/>
        <v>#VALUE!</v>
      </c>
      <c r="X1114" s="158">
        <v>41991</v>
      </c>
      <c r="Y1114" s="165" t="e">
        <f t="shared" si="50"/>
        <v>#VALUE!</v>
      </c>
      <c r="Z1114">
        <v>5</v>
      </c>
      <c r="AA1114" s="4">
        <v>37</v>
      </c>
      <c r="AB1114">
        <v>7</v>
      </c>
      <c r="AC1114" s="2"/>
      <c r="AD1114">
        <v>932</v>
      </c>
      <c r="AE1114" s="2"/>
      <c r="AF1114">
        <v>1</v>
      </c>
      <c r="AG1114" t="s">
        <v>2756</v>
      </c>
    </row>
    <row r="1115" spans="1:33" x14ac:dyDescent="0.25">
      <c r="A1115">
        <v>1114</v>
      </c>
      <c r="B1115">
        <v>2014</v>
      </c>
      <c r="D1115" t="s">
        <v>859</v>
      </c>
      <c r="F1115" t="s">
        <v>4446</v>
      </c>
      <c r="H1115" t="s">
        <v>2140</v>
      </c>
      <c r="J1115" t="s">
        <v>2654</v>
      </c>
      <c r="L1115" s="2" t="s">
        <v>2704</v>
      </c>
      <c r="M1115" s="2" t="s">
        <v>2754</v>
      </c>
      <c r="N1115" s="2">
        <v>5654</v>
      </c>
      <c r="O1115" t="s">
        <v>2755</v>
      </c>
      <c r="P1115" s="155">
        <v>2</v>
      </c>
      <c r="Q1115">
        <v>2</v>
      </c>
      <c r="R1115" s="2">
        <v>5503</v>
      </c>
      <c r="S1115" s="158" t="s">
        <v>873</v>
      </c>
      <c r="T1115" s="158">
        <v>41893</v>
      </c>
      <c r="U1115" s="165" t="e">
        <f t="shared" si="48"/>
        <v>#VALUE!</v>
      </c>
      <c r="V1115" s="158" t="s">
        <v>1275</v>
      </c>
      <c r="W1115" s="165" t="e">
        <f t="shared" si="49"/>
        <v>#VALUE!</v>
      </c>
      <c r="X1115" s="158" t="s">
        <v>1204</v>
      </c>
      <c r="Y1115" s="165" t="e">
        <f t="shared" si="50"/>
        <v>#VALUE!</v>
      </c>
      <c r="Z1115">
        <v>4</v>
      </c>
      <c r="AA1115" s="4">
        <v>40</v>
      </c>
      <c r="AB1115">
        <v>7</v>
      </c>
      <c r="AC1115" s="2"/>
      <c r="AD1115">
        <v>803</v>
      </c>
      <c r="AE1115" s="2"/>
      <c r="AF1115">
        <v>2</v>
      </c>
      <c r="AG1115" t="s">
        <v>2756</v>
      </c>
    </row>
    <row r="1116" spans="1:33" x14ac:dyDescent="0.25">
      <c r="A1116">
        <v>1115</v>
      </c>
      <c r="B1116">
        <v>2014</v>
      </c>
      <c r="D1116" t="s">
        <v>859</v>
      </c>
      <c r="F1116" t="s">
        <v>4446</v>
      </c>
      <c r="H1116" t="s">
        <v>2140</v>
      </c>
      <c r="J1116" t="s">
        <v>2654</v>
      </c>
      <c r="L1116" s="2" t="s">
        <v>2704</v>
      </c>
      <c r="M1116" s="2" t="s">
        <v>2754</v>
      </c>
      <c r="N1116" s="2">
        <v>5654</v>
      </c>
      <c r="O1116" t="s">
        <v>2755</v>
      </c>
      <c r="P1116" s="155">
        <v>3</v>
      </c>
      <c r="Q1116">
        <v>3</v>
      </c>
      <c r="R1116" s="2">
        <v>208173</v>
      </c>
      <c r="S1116" s="158" t="s">
        <v>873</v>
      </c>
      <c r="T1116" s="158">
        <v>41924</v>
      </c>
      <c r="U1116" s="165" t="e">
        <f t="shared" si="48"/>
        <v>#VALUE!</v>
      </c>
      <c r="V1116" s="158" t="s">
        <v>2757</v>
      </c>
      <c r="W1116" s="165" t="e">
        <f t="shared" si="49"/>
        <v>#VALUE!</v>
      </c>
      <c r="X1116" s="158" t="s">
        <v>1142</v>
      </c>
      <c r="Y1116" s="165" t="e">
        <f t="shared" si="50"/>
        <v>#VALUE!</v>
      </c>
      <c r="Z1116">
        <v>4</v>
      </c>
      <c r="AA1116" s="4">
        <v>56</v>
      </c>
      <c r="AB1116">
        <v>7</v>
      </c>
      <c r="AC1116" s="2"/>
      <c r="AD1116">
        <v>762</v>
      </c>
      <c r="AE1116" s="2"/>
      <c r="AF1116">
        <v>4</v>
      </c>
      <c r="AG1116" t="s">
        <v>2758</v>
      </c>
    </row>
    <row r="1117" spans="1:33" x14ac:dyDescent="0.25">
      <c r="A1117">
        <v>1116</v>
      </c>
      <c r="B1117">
        <v>2014</v>
      </c>
      <c r="D1117" t="s">
        <v>859</v>
      </c>
      <c r="F1117" t="s">
        <v>4446</v>
      </c>
      <c r="H1117" t="s">
        <v>2140</v>
      </c>
      <c r="J1117" t="s">
        <v>2654</v>
      </c>
      <c r="L1117" s="2" t="s">
        <v>2704</v>
      </c>
      <c r="M1117" s="2" t="s">
        <v>2754</v>
      </c>
      <c r="N1117" s="2">
        <v>5654</v>
      </c>
      <c r="O1117" t="s">
        <v>2755</v>
      </c>
      <c r="P1117" s="155">
        <v>4</v>
      </c>
      <c r="Q1117">
        <v>4</v>
      </c>
      <c r="R1117" s="2" t="s">
        <v>2104</v>
      </c>
      <c r="S1117" s="158" t="s">
        <v>873</v>
      </c>
      <c r="T1117" s="158">
        <v>41918</v>
      </c>
      <c r="U1117" s="165" t="e">
        <f t="shared" si="48"/>
        <v>#VALUE!</v>
      </c>
      <c r="V1117" s="158" t="s">
        <v>1144</v>
      </c>
      <c r="W1117" s="165" t="e">
        <f t="shared" si="49"/>
        <v>#VALUE!</v>
      </c>
      <c r="X1117" s="158">
        <v>41983</v>
      </c>
      <c r="Y1117" s="165" t="e">
        <f t="shared" si="50"/>
        <v>#VALUE!</v>
      </c>
      <c r="Z1117">
        <v>3</v>
      </c>
      <c r="AA1117" s="4">
        <v>61</v>
      </c>
      <c r="AB1117">
        <v>7</v>
      </c>
      <c r="AC1117" s="2"/>
      <c r="AD1117">
        <v>613</v>
      </c>
      <c r="AE1117" s="2"/>
      <c r="AF1117">
        <v>3</v>
      </c>
      <c r="AG1117" t="s">
        <v>2759</v>
      </c>
    </row>
    <row r="1118" spans="1:33" x14ac:dyDescent="0.25">
      <c r="A1118">
        <v>1117</v>
      </c>
      <c r="B1118">
        <v>2014</v>
      </c>
      <c r="D1118" t="s">
        <v>859</v>
      </c>
      <c r="F1118" t="s">
        <v>4446</v>
      </c>
      <c r="H1118" t="s">
        <v>2140</v>
      </c>
      <c r="J1118" t="s">
        <v>2654</v>
      </c>
      <c r="L1118" s="2" t="s">
        <v>2760</v>
      </c>
      <c r="M1118" s="2" t="s">
        <v>2761</v>
      </c>
      <c r="N1118" s="2">
        <v>2653</v>
      </c>
      <c r="O1118" t="s">
        <v>2762</v>
      </c>
      <c r="P1118" s="155">
        <v>1</v>
      </c>
      <c r="Q1118" s="174">
        <v>1</v>
      </c>
      <c r="R1118" s="2">
        <v>208137</v>
      </c>
      <c r="S1118" s="158" t="s">
        <v>953</v>
      </c>
      <c r="T1118" s="158">
        <v>41893</v>
      </c>
      <c r="U1118" s="165" t="e">
        <f t="shared" si="48"/>
        <v>#VALUE!</v>
      </c>
      <c r="V1118" s="158" t="s">
        <v>1234</v>
      </c>
      <c r="W1118" s="165" t="e">
        <f t="shared" si="49"/>
        <v>#VALUE!</v>
      </c>
      <c r="X1118" s="158">
        <v>41989</v>
      </c>
      <c r="Y1118" s="165" t="e">
        <f t="shared" si="50"/>
        <v>#VALUE!</v>
      </c>
      <c r="Z1118">
        <v>3</v>
      </c>
      <c r="AA1118" s="4">
        <v>32</v>
      </c>
      <c r="AB1118">
        <v>7</v>
      </c>
      <c r="AC1118" s="2"/>
      <c r="AD1118">
        <v>710</v>
      </c>
      <c r="AE1118" s="2"/>
      <c r="AF1118">
        <v>3</v>
      </c>
      <c r="AG1118" t="s">
        <v>2763</v>
      </c>
    </row>
    <row r="1119" spans="1:33" x14ac:dyDescent="0.25">
      <c r="A1119">
        <v>1118</v>
      </c>
      <c r="B1119">
        <v>2014</v>
      </c>
      <c r="D1119" t="s">
        <v>859</v>
      </c>
      <c r="F1119" t="s">
        <v>4446</v>
      </c>
      <c r="H1119" t="s">
        <v>2140</v>
      </c>
      <c r="J1119" t="s">
        <v>2654</v>
      </c>
      <c r="L1119" s="2" t="s">
        <v>2760</v>
      </c>
      <c r="M1119" s="2" t="s">
        <v>2761</v>
      </c>
      <c r="N1119" s="2">
        <v>2653</v>
      </c>
      <c r="O1119" t="s">
        <v>2762</v>
      </c>
      <c r="P1119" s="155">
        <v>2</v>
      </c>
      <c r="Q1119">
        <v>2</v>
      </c>
      <c r="R1119" s="2">
        <v>208190</v>
      </c>
      <c r="S1119" s="158" t="s">
        <v>953</v>
      </c>
      <c r="T1119" s="158" t="s">
        <v>1619</v>
      </c>
      <c r="U1119" s="165" t="e">
        <f t="shared" si="48"/>
        <v>#VALUE!</v>
      </c>
      <c r="V1119" s="158" t="s">
        <v>1637</v>
      </c>
      <c r="W1119" s="165" t="e">
        <f t="shared" si="49"/>
        <v>#VALUE!</v>
      </c>
      <c r="X1119" s="158" t="s">
        <v>1145</v>
      </c>
      <c r="Y1119" s="165" t="e">
        <f t="shared" si="50"/>
        <v>#VALUE!</v>
      </c>
      <c r="Z1119">
        <v>3</v>
      </c>
      <c r="AA1119" s="4">
        <v>43</v>
      </c>
      <c r="AB1119">
        <v>8</v>
      </c>
      <c r="AC1119" s="2"/>
      <c r="AD1119">
        <v>580</v>
      </c>
      <c r="AE1119" s="2"/>
      <c r="AF1119">
        <v>4</v>
      </c>
      <c r="AG1119" t="s">
        <v>2764</v>
      </c>
    </row>
    <row r="1120" spans="1:33" x14ac:dyDescent="0.25">
      <c r="A1120">
        <v>1119</v>
      </c>
      <c r="B1120">
        <v>2014</v>
      </c>
      <c r="D1120" t="s">
        <v>859</v>
      </c>
      <c r="F1120" t="s">
        <v>4446</v>
      </c>
      <c r="H1120" t="s">
        <v>2140</v>
      </c>
      <c r="J1120" t="s">
        <v>2654</v>
      </c>
      <c r="L1120" s="2" t="s">
        <v>2760</v>
      </c>
      <c r="M1120" s="2" t="s">
        <v>2761</v>
      </c>
      <c r="N1120" s="2">
        <v>2653</v>
      </c>
      <c r="O1120" t="s">
        <v>2762</v>
      </c>
      <c r="P1120" s="155">
        <v>3</v>
      </c>
      <c r="Q1120">
        <v>3</v>
      </c>
      <c r="R1120" s="2">
        <v>5634</v>
      </c>
      <c r="S1120" s="158" t="s">
        <v>953</v>
      </c>
      <c r="T1120" s="158" t="s">
        <v>1619</v>
      </c>
      <c r="U1120" s="165" t="e">
        <f t="shared" si="48"/>
        <v>#VALUE!</v>
      </c>
      <c r="V1120" s="158" t="s">
        <v>1637</v>
      </c>
      <c r="W1120" s="165" t="e">
        <f t="shared" si="49"/>
        <v>#VALUE!</v>
      </c>
      <c r="X1120" s="158" t="s">
        <v>1273</v>
      </c>
      <c r="Y1120" s="165" t="e">
        <f t="shared" si="50"/>
        <v>#VALUE!</v>
      </c>
      <c r="Z1120">
        <v>5</v>
      </c>
      <c r="AA1120" s="4">
        <v>33</v>
      </c>
      <c r="AB1120">
        <v>9</v>
      </c>
      <c r="AC1120" s="2"/>
      <c r="AD1120">
        <v>750</v>
      </c>
      <c r="AE1120" s="2"/>
      <c r="AF1120">
        <v>1</v>
      </c>
      <c r="AG1120" t="s">
        <v>2765</v>
      </c>
    </row>
    <row r="1121" spans="1:33" x14ac:dyDescent="0.25">
      <c r="A1121">
        <v>1120</v>
      </c>
      <c r="B1121">
        <v>2014</v>
      </c>
      <c r="D1121" t="s">
        <v>859</v>
      </c>
      <c r="F1121" t="s">
        <v>4446</v>
      </c>
      <c r="H1121" t="s">
        <v>2140</v>
      </c>
      <c r="J1121" t="s">
        <v>2654</v>
      </c>
      <c r="L1121" s="2" t="s">
        <v>2760</v>
      </c>
      <c r="M1121" s="2" t="s">
        <v>2761</v>
      </c>
      <c r="N1121" s="2">
        <v>2653</v>
      </c>
      <c r="O1121" t="s">
        <v>2762</v>
      </c>
      <c r="P1121" s="155">
        <v>4</v>
      </c>
      <c r="Q1121">
        <v>4</v>
      </c>
      <c r="R1121" s="2" t="s">
        <v>2104</v>
      </c>
      <c r="S1121" s="158">
        <v>41848</v>
      </c>
      <c r="T1121" s="158">
        <v>41892</v>
      </c>
      <c r="U1121" s="165">
        <f t="shared" si="48"/>
        <v>44</v>
      </c>
      <c r="V1121" s="158" t="s">
        <v>2700</v>
      </c>
      <c r="W1121" s="165" t="e">
        <f t="shared" si="49"/>
        <v>#VALUE!</v>
      </c>
      <c r="X1121" s="158">
        <v>41976</v>
      </c>
      <c r="Y1121" s="165">
        <f t="shared" si="50"/>
        <v>128</v>
      </c>
      <c r="Z1121">
        <v>3</v>
      </c>
      <c r="AA1121" s="4">
        <v>56</v>
      </c>
      <c r="AB1121">
        <v>6</v>
      </c>
      <c r="AC1121" s="2"/>
      <c r="AD1121">
        <v>590</v>
      </c>
      <c r="AE1121" s="2"/>
      <c r="AF1121">
        <v>2</v>
      </c>
      <c r="AG1121" t="s">
        <v>2766</v>
      </c>
    </row>
    <row r="1122" spans="1:33" x14ac:dyDescent="0.25">
      <c r="A1122">
        <v>1121</v>
      </c>
      <c r="B1122">
        <v>2014</v>
      </c>
      <c r="D1122" t="s">
        <v>859</v>
      </c>
      <c r="F1122" t="s">
        <v>4446</v>
      </c>
      <c r="H1122" t="s">
        <v>2140</v>
      </c>
      <c r="J1122" t="s">
        <v>2767</v>
      </c>
      <c r="L1122" s="2" t="s">
        <v>2768</v>
      </c>
      <c r="M1122" s="2" t="s">
        <v>2769</v>
      </c>
      <c r="N1122" s="2">
        <v>2672</v>
      </c>
      <c r="O1122" t="s">
        <v>2770</v>
      </c>
      <c r="P1122" s="155">
        <v>1</v>
      </c>
      <c r="Q1122" s="174">
        <v>1</v>
      </c>
      <c r="R1122" s="2">
        <v>208164</v>
      </c>
      <c r="S1122" s="158">
        <v>41856</v>
      </c>
      <c r="T1122" s="158">
        <v>41932</v>
      </c>
      <c r="U1122" s="165">
        <f t="shared" si="48"/>
        <v>76</v>
      </c>
      <c r="V1122" s="158">
        <v>41951</v>
      </c>
      <c r="W1122" s="165">
        <f t="shared" si="49"/>
        <v>95</v>
      </c>
      <c r="X1122" s="158">
        <v>41985</v>
      </c>
      <c r="Y1122" s="165">
        <f t="shared" si="50"/>
        <v>129</v>
      </c>
      <c r="Z1122">
        <v>4</v>
      </c>
      <c r="AA1122" s="4">
        <v>38</v>
      </c>
      <c r="AB1122">
        <v>7</v>
      </c>
      <c r="AC1122" s="2"/>
      <c r="AD1122">
        <v>811</v>
      </c>
      <c r="AE1122" s="2"/>
      <c r="AF1122">
        <v>1</v>
      </c>
      <c r="AG1122" t="s">
        <v>924</v>
      </c>
    </row>
    <row r="1123" spans="1:33" x14ac:dyDescent="0.25">
      <c r="A1123">
        <v>1122</v>
      </c>
      <c r="B1123">
        <v>2014</v>
      </c>
      <c r="D1123" t="s">
        <v>859</v>
      </c>
      <c r="F1123" t="s">
        <v>4446</v>
      </c>
      <c r="H1123" t="s">
        <v>2140</v>
      </c>
      <c r="J1123" t="s">
        <v>2767</v>
      </c>
      <c r="L1123" s="2" t="s">
        <v>2768</v>
      </c>
      <c r="M1123" s="2" t="s">
        <v>2769</v>
      </c>
      <c r="N1123" s="2">
        <v>2672</v>
      </c>
      <c r="O1123" t="s">
        <v>2770</v>
      </c>
      <c r="P1123" s="155">
        <v>2</v>
      </c>
      <c r="Q1123">
        <v>2</v>
      </c>
      <c r="R1123" s="2">
        <v>228600</v>
      </c>
      <c r="S1123" s="158">
        <v>41856</v>
      </c>
      <c r="T1123" s="158">
        <v>41927</v>
      </c>
      <c r="U1123" s="165">
        <f t="shared" si="48"/>
        <v>71</v>
      </c>
      <c r="V1123" s="158">
        <v>41944</v>
      </c>
      <c r="W1123" s="165">
        <f t="shared" si="49"/>
        <v>88</v>
      </c>
      <c r="X1123" s="158" t="s">
        <v>1204</v>
      </c>
      <c r="Y1123" s="165" t="e">
        <f t="shared" si="50"/>
        <v>#VALUE!</v>
      </c>
      <c r="Z1123">
        <v>5</v>
      </c>
      <c r="AA1123" s="4">
        <v>39</v>
      </c>
      <c r="AB1123">
        <v>8</v>
      </c>
      <c r="AC1123" s="2"/>
      <c r="AD1123">
        <v>769</v>
      </c>
      <c r="AE1123" s="2"/>
      <c r="AF1123">
        <v>3</v>
      </c>
      <c r="AG1123" t="s">
        <v>925</v>
      </c>
    </row>
    <row r="1124" spans="1:33" x14ac:dyDescent="0.25">
      <c r="A1124">
        <v>1123</v>
      </c>
      <c r="B1124">
        <v>2014</v>
      </c>
      <c r="D1124" t="s">
        <v>859</v>
      </c>
      <c r="F1124" t="s">
        <v>4446</v>
      </c>
      <c r="H1124" t="s">
        <v>2140</v>
      </c>
      <c r="J1124" t="s">
        <v>2767</v>
      </c>
      <c r="L1124" s="2" t="s">
        <v>2768</v>
      </c>
      <c r="M1124" s="2" t="s">
        <v>2769</v>
      </c>
      <c r="N1124" s="2">
        <v>2672</v>
      </c>
      <c r="O1124" t="s">
        <v>2770</v>
      </c>
      <c r="P1124" s="155">
        <v>3</v>
      </c>
      <c r="Q1124">
        <v>3</v>
      </c>
      <c r="R1124" s="2">
        <v>208175</v>
      </c>
      <c r="S1124" s="158">
        <v>41856</v>
      </c>
      <c r="T1124" s="158">
        <v>41905</v>
      </c>
      <c r="U1124" s="165">
        <f t="shared" si="48"/>
        <v>49</v>
      </c>
      <c r="V1124" s="158">
        <v>41922</v>
      </c>
      <c r="W1124" s="165">
        <f t="shared" si="49"/>
        <v>66</v>
      </c>
      <c r="X1124" s="158" t="s">
        <v>1697</v>
      </c>
      <c r="Y1124" s="165" t="e">
        <f t="shared" si="50"/>
        <v>#VALUE!</v>
      </c>
      <c r="Z1124">
        <v>3</v>
      </c>
      <c r="AA1124" s="4">
        <v>53</v>
      </c>
      <c r="AB1124">
        <v>6</v>
      </c>
      <c r="AC1124" s="2"/>
      <c r="AD1124">
        <v>644</v>
      </c>
      <c r="AE1124" s="2"/>
      <c r="AF1124">
        <v>4</v>
      </c>
      <c r="AG1124" t="s">
        <v>927</v>
      </c>
    </row>
    <row r="1125" spans="1:33" x14ac:dyDescent="0.25">
      <c r="A1125">
        <v>1124</v>
      </c>
      <c r="B1125">
        <v>2014</v>
      </c>
      <c r="D1125" t="s">
        <v>859</v>
      </c>
      <c r="F1125" t="s">
        <v>4446</v>
      </c>
      <c r="H1125" t="s">
        <v>2140</v>
      </c>
      <c r="J1125" t="s">
        <v>2767</v>
      </c>
      <c r="L1125" s="2" t="s">
        <v>2768</v>
      </c>
      <c r="M1125" s="2" t="s">
        <v>2769</v>
      </c>
      <c r="N1125" s="2">
        <v>2672</v>
      </c>
      <c r="O1125" t="s">
        <v>2770</v>
      </c>
      <c r="P1125" s="155">
        <v>4</v>
      </c>
      <c r="Q1125">
        <v>4</v>
      </c>
      <c r="R1125" s="2" t="s">
        <v>2104</v>
      </c>
      <c r="S1125" s="158">
        <v>41856</v>
      </c>
      <c r="T1125" s="158">
        <v>41911</v>
      </c>
      <c r="U1125" s="165">
        <f t="shared" si="48"/>
        <v>55</v>
      </c>
      <c r="V1125" s="158">
        <v>41922</v>
      </c>
      <c r="W1125" s="165">
        <f t="shared" si="49"/>
        <v>66</v>
      </c>
      <c r="X1125" s="158">
        <v>41983</v>
      </c>
      <c r="Y1125" s="165">
        <f t="shared" si="50"/>
        <v>127</v>
      </c>
      <c r="Z1125">
        <v>7</v>
      </c>
      <c r="AA1125" s="4">
        <v>28</v>
      </c>
      <c r="AB1125">
        <v>9</v>
      </c>
      <c r="AC1125" s="2"/>
      <c r="AD1125">
        <v>889</v>
      </c>
      <c r="AE1125" s="2"/>
      <c r="AF1125">
        <v>3</v>
      </c>
      <c r="AG1125" t="s">
        <v>930</v>
      </c>
    </row>
    <row r="1126" spans="1:33" x14ac:dyDescent="0.25">
      <c r="A1126">
        <v>1125</v>
      </c>
      <c r="B1126">
        <v>2014</v>
      </c>
      <c r="D1126" t="s">
        <v>859</v>
      </c>
      <c r="F1126" t="s">
        <v>4446</v>
      </c>
      <c r="H1126" t="s">
        <v>2140</v>
      </c>
      <c r="J1126" t="s">
        <v>2767</v>
      </c>
      <c r="L1126" s="2" t="s">
        <v>2771</v>
      </c>
      <c r="M1126" s="2" t="s">
        <v>2772</v>
      </c>
      <c r="N1126" s="2">
        <v>2635</v>
      </c>
      <c r="O1126" t="s">
        <v>2773</v>
      </c>
      <c r="P1126" s="155">
        <v>1</v>
      </c>
      <c r="Q1126" s="174">
        <v>1</v>
      </c>
      <c r="R1126" s="2">
        <v>204411</v>
      </c>
      <c r="S1126" s="158">
        <v>41849</v>
      </c>
      <c r="T1126" s="158">
        <v>41925</v>
      </c>
      <c r="U1126" s="165">
        <f t="shared" si="48"/>
        <v>76</v>
      </c>
      <c r="V1126" s="158">
        <v>41938</v>
      </c>
      <c r="W1126" s="165">
        <f t="shared" si="49"/>
        <v>89</v>
      </c>
      <c r="X1126" s="158" t="s">
        <v>1155</v>
      </c>
      <c r="Y1126" s="165" t="e">
        <f t="shared" si="50"/>
        <v>#VALUE!</v>
      </c>
      <c r="Z1126">
        <v>3</v>
      </c>
      <c r="AA1126" s="4">
        <v>40</v>
      </c>
      <c r="AB1126">
        <v>9</v>
      </c>
      <c r="AC1126" s="2"/>
      <c r="AD1126">
        <v>546</v>
      </c>
      <c r="AE1126" s="2"/>
      <c r="AF1126">
        <v>3</v>
      </c>
      <c r="AG1126" t="s">
        <v>957</v>
      </c>
    </row>
    <row r="1127" spans="1:33" x14ac:dyDescent="0.25">
      <c r="A1127">
        <v>1126</v>
      </c>
      <c r="B1127">
        <v>2014</v>
      </c>
      <c r="D1127" t="s">
        <v>859</v>
      </c>
      <c r="F1127" t="s">
        <v>4446</v>
      </c>
      <c r="H1127" t="s">
        <v>2140</v>
      </c>
      <c r="J1127" t="s">
        <v>2767</v>
      </c>
      <c r="L1127" s="2" t="s">
        <v>2771</v>
      </c>
      <c r="M1127" s="2" t="s">
        <v>2772</v>
      </c>
      <c r="N1127" s="2">
        <v>2635</v>
      </c>
      <c r="O1127" t="s">
        <v>2773</v>
      </c>
      <c r="P1127" s="155">
        <v>2</v>
      </c>
      <c r="Q1127">
        <v>2</v>
      </c>
      <c r="R1127" s="2">
        <v>231475</v>
      </c>
      <c r="S1127" s="158">
        <v>41849</v>
      </c>
      <c r="T1127" s="158">
        <v>41922</v>
      </c>
      <c r="U1127" s="165">
        <f t="shared" si="48"/>
        <v>73</v>
      </c>
      <c r="V1127" s="158">
        <v>41936</v>
      </c>
      <c r="W1127" s="165">
        <f t="shared" si="49"/>
        <v>87</v>
      </c>
      <c r="X1127" s="158" t="s">
        <v>1155</v>
      </c>
      <c r="Y1127" s="165" t="e">
        <f t="shared" si="50"/>
        <v>#VALUE!</v>
      </c>
      <c r="Z1127">
        <v>7</v>
      </c>
      <c r="AA1127" s="4">
        <v>43</v>
      </c>
      <c r="AB1127">
        <v>9</v>
      </c>
      <c r="AC1127" s="2"/>
      <c r="AD1127">
        <v>899</v>
      </c>
      <c r="AE1127" s="2"/>
      <c r="AF1127">
        <v>1</v>
      </c>
      <c r="AG1127" t="s">
        <v>958</v>
      </c>
    </row>
    <row r="1128" spans="1:33" x14ac:dyDescent="0.25">
      <c r="A1128">
        <v>1127</v>
      </c>
      <c r="B1128">
        <v>2014</v>
      </c>
      <c r="D1128" t="s">
        <v>859</v>
      </c>
      <c r="F1128" t="s">
        <v>4446</v>
      </c>
      <c r="H1128" t="s">
        <v>2140</v>
      </c>
      <c r="J1128" t="s">
        <v>2767</v>
      </c>
      <c r="L1128" s="2" t="s">
        <v>2771</v>
      </c>
      <c r="M1128" s="2" t="s">
        <v>2772</v>
      </c>
      <c r="N1128" s="2">
        <v>2635</v>
      </c>
      <c r="O1128" t="s">
        <v>2773</v>
      </c>
      <c r="P1128" s="155">
        <v>3</v>
      </c>
      <c r="Q1128">
        <v>3</v>
      </c>
      <c r="R1128" s="2">
        <v>203739</v>
      </c>
      <c r="S1128" s="158">
        <v>41849</v>
      </c>
      <c r="T1128" s="158">
        <v>41919</v>
      </c>
      <c r="U1128" s="165">
        <f t="shared" si="48"/>
        <v>70</v>
      </c>
      <c r="V1128" s="158">
        <v>41930</v>
      </c>
      <c r="W1128" s="165">
        <f t="shared" si="49"/>
        <v>81</v>
      </c>
      <c r="X1128" s="158" t="s">
        <v>1183</v>
      </c>
      <c r="Y1128" s="165" t="e">
        <f t="shared" si="50"/>
        <v>#VALUE!</v>
      </c>
      <c r="Z1128">
        <v>3</v>
      </c>
      <c r="AA1128" s="4">
        <v>59</v>
      </c>
      <c r="AB1128">
        <v>7</v>
      </c>
      <c r="AC1128" s="2"/>
      <c r="AD1128">
        <v>514</v>
      </c>
      <c r="AE1128" s="2"/>
      <c r="AF1128">
        <v>4</v>
      </c>
      <c r="AG1128" t="s">
        <v>935</v>
      </c>
    </row>
    <row r="1129" spans="1:33" x14ac:dyDescent="0.25">
      <c r="A1129">
        <v>1128</v>
      </c>
      <c r="B1129">
        <v>2014</v>
      </c>
      <c r="D1129" t="s">
        <v>859</v>
      </c>
      <c r="F1129" t="s">
        <v>4446</v>
      </c>
      <c r="H1129" t="s">
        <v>2140</v>
      </c>
      <c r="J1129" t="s">
        <v>2767</v>
      </c>
      <c r="L1129" s="2" t="s">
        <v>2771</v>
      </c>
      <c r="M1129" s="2" t="s">
        <v>2772</v>
      </c>
      <c r="N1129" s="2">
        <v>2635</v>
      </c>
      <c r="O1129" t="s">
        <v>2773</v>
      </c>
      <c r="P1129" s="155">
        <v>4</v>
      </c>
      <c r="Q1129">
        <v>4</v>
      </c>
      <c r="R1129" s="2" t="s">
        <v>2104</v>
      </c>
      <c r="S1129" s="158">
        <v>41849</v>
      </c>
      <c r="T1129" s="158">
        <v>41934</v>
      </c>
      <c r="U1129" s="165">
        <f t="shared" si="48"/>
        <v>85</v>
      </c>
      <c r="V1129" s="158">
        <v>41946</v>
      </c>
      <c r="W1129" s="165">
        <f t="shared" si="49"/>
        <v>97</v>
      </c>
      <c r="X1129" s="158" t="s">
        <v>1697</v>
      </c>
      <c r="Y1129" s="165" t="e">
        <f t="shared" si="50"/>
        <v>#VALUE!</v>
      </c>
      <c r="Z1129">
        <v>7</v>
      </c>
      <c r="AA1129" s="4">
        <v>39</v>
      </c>
      <c r="AB1129">
        <v>9</v>
      </c>
      <c r="AC1129" s="2"/>
      <c r="AD1129">
        <v>1001</v>
      </c>
      <c r="AE1129" s="2"/>
      <c r="AF1129">
        <v>1</v>
      </c>
      <c r="AG1129" t="s">
        <v>961</v>
      </c>
    </row>
    <row r="1130" spans="1:33" x14ac:dyDescent="0.25">
      <c r="A1130">
        <v>1129</v>
      </c>
      <c r="B1130">
        <v>2014</v>
      </c>
      <c r="D1130" t="s">
        <v>859</v>
      </c>
      <c r="F1130" t="s">
        <v>4446</v>
      </c>
      <c r="H1130" t="s">
        <v>2140</v>
      </c>
      <c r="J1130" t="s">
        <v>2767</v>
      </c>
      <c r="L1130" s="2" t="s">
        <v>2774</v>
      </c>
      <c r="M1130" s="2" t="s">
        <v>2775</v>
      </c>
      <c r="N1130" s="2">
        <v>2641</v>
      </c>
      <c r="O1130" t="s">
        <v>2776</v>
      </c>
      <c r="P1130" s="155">
        <v>1</v>
      </c>
      <c r="Q1130" s="174">
        <v>1</v>
      </c>
      <c r="R1130" s="2">
        <v>208140</v>
      </c>
      <c r="S1130" s="158">
        <v>41853</v>
      </c>
      <c r="T1130" s="158">
        <v>41917</v>
      </c>
      <c r="U1130" s="165">
        <f t="shared" si="48"/>
        <v>64</v>
      </c>
      <c r="V1130" s="158">
        <v>41929</v>
      </c>
      <c r="W1130" s="165">
        <f t="shared" si="49"/>
        <v>76</v>
      </c>
      <c r="X1130" s="158">
        <v>41978</v>
      </c>
      <c r="Y1130" s="165">
        <f t="shared" si="50"/>
        <v>125</v>
      </c>
      <c r="Z1130">
        <v>6</v>
      </c>
      <c r="AA1130" s="4">
        <v>41</v>
      </c>
      <c r="AB1130">
        <v>8</v>
      </c>
      <c r="AC1130" s="2"/>
      <c r="AD1130">
        <v>763</v>
      </c>
      <c r="AE1130" s="2"/>
      <c r="AF1130">
        <v>2</v>
      </c>
      <c r="AG1130" t="s">
        <v>936</v>
      </c>
    </row>
    <row r="1131" spans="1:33" x14ac:dyDescent="0.25">
      <c r="A1131">
        <v>1130</v>
      </c>
      <c r="B1131">
        <v>2014</v>
      </c>
      <c r="D1131" t="s">
        <v>859</v>
      </c>
      <c r="F1131" t="s">
        <v>4446</v>
      </c>
      <c r="H1131" t="s">
        <v>2140</v>
      </c>
      <c r="J1131" t="s">
        <v>2767</v>
      </c>
      <c r="L1131" s="2" t="s">
        <v>2774</v>
      </c>
      <c r="M1131" s="2" t="s">
        <v>2775</v>
      </c>
      <c r="N1131" s="2">
        <v>2641</v>
      </c>
      <c r="O1131" t="s">
        <v>2776</v>
      </c>
      <c r="P1131" s="155">
        <v>2</v>
      </c>
      <c r="Q1131">
        <v>2</v>
      </c>
      <c r="R1131" s="2">
        <v>5503</v>
      </c>
      <c r="S1131" s="158">
        <v>41853</v>
      </c>
      <c r="T1131" s="158">
        <v>41919</v>
      </c>
      <c r="U1131" s="165">
        <f t="shared" si="48"/>
        <v>66</v>
      </c>
      <c r="V1131" s="158">
        <v>41931</v>
      </c>
      <c r="W1131" s="165">
        <f t="shared" si="49"/>
        <v>78</v>
      </c>
      <c r="X1131" s="158">
        <v>41975</v>
      </c>
      <c r="Y1131" s="165">
        <f t="shared" si="50"/>
        <v>122</v>
      </c>
      <c r="Z1131">
        <v>5</v>
      </c>
      <c r="AA1131" s="4">
        <v>41</v>
      </c>
      <c r="AB1131">
        <v>14</v>
      </c>
      <c r="AC1131" s="2"/>
      <c r="AD1131">
        <v>947</v>
      </c>
      <c r="AE1131" s="2"/>
      <c r="AF1131">
        <v>3</v>
      </c>
      <c r="AG1131" t="s">
        <v>960</v>
      </c>
    </row>
    <row r="1132" spans="1:33" x14ac:dyDescent="0.25">
      <c r="A1132">
        <v>1131</v>
      </c>
      <c r="B1132">
        <v>2014</v>
      </c>
      <c r="D1132" t="s">
        <v>859</v>
      </c>
      <c r="F1132" t="s">
        <v>4446</v>
      </c>
      <c r="H1132" t="s">
        <v>2140</v>
      </c>
      <c r="J1132" t="s">
        <v>2767</v>
      </c>
      <c r="L1132" s="2" t="s">
        <v>2774</v>
      </c>
      <c r="M1132" s="2" t="s">
        <v>2775</v>
      </c>
      <c r="N1132" s="2">
        <v>2641</v>
      </c>
      <c r="O1132" t="s">
        <v>2776</v>
      </c>
      <c r="P1132" s="155">
        <v>3</v>
      </c>
      <c r="Q1132">
        <v>3</v>
      </c>
      <c r="R1132" s="2">
        <v>208173</v>
      </c>
      <c r="S1132" s="158">
        <v>41853</v>
      </c>
      <c r="T1132" s="158">
        <v>41913</v>
      </c>
      <c r="U1132" s="165">
        <f t="shared" si="48"/>
        <v>60</v>
      </c>
      <c r="V1132" s="158">
        <v>41924</v>
      </c>
      <c r="W1132" s="165">
        <f t="shared" si="49"/>
        <v>71</v>
      </c>
      <c r="X1132" s="158">
        <v>41973</v>
      </c>
      <c r="Y1132" s="165">
        <f t="shared" si="50"/>
        <v>120</v>
      </c>
      <c r="Z1132">
        <v>3</v>
      </c>
      <c r="AA1132" s="4">
        <v>50</v>
      </c>
      <c r="AB1132">
        <v>7</v>
      </c>
      <c r="AC1132" s="2"/>
      <c r="AD1132">
        <v>663</v>
      </c>
      <c r="AE1132" s="2"/>
      <c r="AF1132">
        <v>4</v>
      </c>
      <c r="AG1132" t="s">
        <v>962</v>
      </c>
    </row>
    <row r="1133" spans="1:33" x14ac:dyDescent="0.25">
      <c r="A1133">
        <v>1132</v>
      </c>
      <c r="B1133">
        <v>2014</v>
      </c>
      <c r="D1133" t="s">
        <v>859</v>
      </c>
      <c r="F1133" t="s">
        <v>4446</v>
      </c>
      <c r="H1133" t="s">
        <v>2140</v>
      </c>
      <c r="J1133" t="s">
        <v>2767</v>
      </c>
      <c r="L1133" s="2" t="s">
        <v>2774</v>
      </c>
      <c r="M1133" s="2" t="s">
        <v>2775</v>
      </c>
      <c r="N1133" s="2">
        <v>2641</v>
      </c>
      <c r="O1133" t="s">
        <v>2776</v>
      </c>
      <c r="P1133" s="155">
        <v>4</v>
      </c>
      <c r="Q1133">
        <v>4</v>
      </c>
      <c r="R1133" s="2" t="s">
        <v>2104</v>
      </c>
      <c r="S1133" s="158">
        <v>41853</v>
      </c>
      <c r="T1133" s="158">
        <v>41923</v>
      </c>
      <c r="U1133" s="165">
        <f t="shared" si="48"/>
        <v>70</v>
      </c>
      <c r="V1133" s="158">
        <v>41963</v>
      </c>
      <c r="W1133" s="165">
        <f t="shared" si="49"/>
        <v>110</v>
      </c>
      <c r="X1133" s="158">
        <v>41974</v>
      </c>
      <c r="Y1133" s="165">
        <f t="shared" si="50"/>
        <v>121</v>
      </c>
      <c r="Z1133">
        <v>6</v>
      </c>
      <c r="AA1133" s="4">
        <v>42</v>
      </c>
      <c r="AB1133">
        <v>10</v>
      </c>
      <c r="AC1133" s="2"/>
      <c r="AD1133">
        <v>945</v>
      </c>
      <c r="AE1133" s="2"/>
      <c r="AF1133">
        <v>1</v>
      </c>
      <c r="AG1133" t="s">
        <v>964</v>
      </c>
    </row>
    <row r="1134" spans="1:33" x14ac:dyDescent="0.25">
      <c r="A1134">
        <v>1133</v>
      </c>
      <c r="B1134">
        <v>2014</v>
      </c>
      <c r="D1134" t="s">
        <v>859</v>
      </c>
      <c r="F1134" t="s">
        <v>4446</v>
      </c>
      <c r="H1134" t="s">
        <v>2140</v>
      </c>
      <c r="J1134" t="s">
        <v>2767</v>
      </c>
      <c r="L1134" s="2" t="s">
        <v>2777</v>
      </c>
      <c r="M1134" s="2" t="s">
        <v>2778</v>
      </c>
      <c r="N1134" s="2">
        <v>2670</v>
      </c>
      <c r="O1134" t="s">
        <v>2779</v>
      </c>
      <c r="P1134" s="155">
        <v>1</v>
      </c>
      <c r="Q1134" s="174">
        <v>1</v>
      </c>
      <c r="R1134" s="2">
        <v>208137</v>
      </c>
      <c r="S1134" s="158">
        <v>41849</v>
      </c>
      <c r="T1134" s="158">
        <v>41930</v>
      </c>
      <c r="U1134" s="165">
        <f t="shared" si="48"/>
        <v>81</v>
      </c>
      <c r="V1134" s="158">
        <v>41942</v>
      </c>
      <c r="W1134" s="165">
        <f t="shared" si="49"/>
        <v>93</v>
      </c>
      <c r="X1134" s="158">
        <v>41984</v>
      </c>
      <c r="Y1134" s="165">
        <f t="shared" si="50"/>
        <v>135</v>
      </c>
      <c r="Z1134">
        <v>7</v>
      </c>
      <c r="AA1134" s="4">
        <v>45</v>
      </c>
      <c r="AB1134">
        <v>8</v>
      </c>
      <c r="AC1134" s="2"/>
      <c r="AD1134">
        <v>976</v>
      </c>
      <c r="AE1134" s="2"/>
      <c r="AF1134">
        <v>2</v>
      </c>
      <c r="AG1134" t="s">
        <v>936</v>
      </c>
    </row>
    <row r="1135" spans="1:33" x14ac:dyDescent="0.25">
      <c r="A1135">
        <v>1134</v>
      </c>
      <c r="B1135">
        <v>2014</v>
      </c>
      <c r="D1135" t="s">
        <v>859</v>
      </c>
      <c r="F1135" t="s">
        <v>4446</v>
      </c>
      <c r="H1135" t="s">
        <v>2140</v>
      </c>
      <c r="J1135" t="s">
        <v>2767</v>
      </c>
      <c r="L1135" s="2" t="s">
        <v>2777</v>
      </c>
      <c r="M1135" s="2" t="s">
        <v>2778</v>
      </c>
      <c r="N1135" s="2">
        <v>2670</v>
      </c>
      <c r="O1135" t="s">
        <v>2779</v>
      </c>
      <c r="P1135" s="155">
        <v>2</v>
      </c>
      <c r="Q1135">
        <v>2</v>
      </c>
      <c r="R1135" s="2">
        <v>208190</v>
      </c>
      <c r="S1135" s="158">
        <v>41849</v>
      </c>
      <c r="T1135" s="158">
        <v>41930</v>
      </c>
      <c r="U1135" s="165">
        <f t="shared" si="48"/>
        <v>81</v>
      </c>
      <c r="V1135" s="158">
        <v>41973</v>
      </c>
      <c r="W1135" s="165">
        <f t="shared" si="49"/>
        <v>124</v>
      </c>
      <c r="X1135" s="158">
        <v>41975</v>
      </c>
      <c r="Y1135" s="165">
        <f t="shared" si="50"/>
        <v>126</v>
      </c>
      <c r="Z1135">
        <v>4</v>
      </c>
      <c r="AA1135" s="4">
        <v>39</v>
      </c>
      <c r="AB1135">
        <v>8</v>
      </c>
      <c r="AC1135" s="2"/>
      <c r="AD1135">
        <v>805</v>
      </c>
      <c r="AE1135" s="2"/>
      <c r="AF1135">
        <v>3</v>
      </c>
      <c r="AG1135" t="s">
        <v>963</v>
      </c>
    </row>
    <row r="1136" spans="1:33" x14ac:dyDescent="0.25">
      <c r="A1136">
        <v>1135</v>
      </c>
      <c r="B1136">
        <v>2014</v>
      </c>
      <c r="D1136" t="s">
        <v>859</v>
      </c>
      <c r="F1136" t="s">
        <v>4446</v>
      </c>
      <c r="H1136" t="s">
        <v>2140</v>
      </c>
      <c r="J1136" t="s">
        <v>2767</v>
      </c>
      <c r="L1136" s="2" t="s">
        <v>2777</v>
      </c>
      <c r="M1136" s="2" t="s">
        <v>2778</v>
      </c>
      <c r="N1136" s="2">
        <v>2670</v>
      </c>
      <c r="O1136" t="s">
        <v>2779</v>
      </c>
      <c r="P1136" s="155">
        <v>3</v>
      </c>
      <c r="Q1136">
        <v>3</v>
      </c>
      <c r="R1136" s="2">
        <v>5634</v>
      </c>
      <c r="S1136" s="158">
        <v>41849</v>
      </c>
      <c r="T1136" s="158">
        <v>41933</v>
      </c>
      <c r="U1136" s="165">
        <f t="shared" si="48"/>
        <v>84</v>
      </c>
      <c r="V1136" s="158">
        <v>41943</v>
      </c>
      <c r="W1136" s="165">
        <f t="shared" si="49"/>
        <v>94</v>
      </c>
      <c r="X1136" s="158">
        <v>41978</v>
      </c>
      <c r="Y1136" s="165">
        <f t="shared" si="50"/>
        <v>129</v>
      </c>
      <c r="Z1136">
        <v>3</v>
      </c>
      <c r="AA1136" s="4">
        <v>60</v>
      </c>
      <c r="AB1136">
        <v>6</v>
      </c>
      <c r="AC1136" s="2"/>
      <c r="AD1136">
        <v>773</v>
      </c>
      <c r="AE1136" s="2"/>
      <c r="AF1136">
        <v>4</v>
      </c>
      <c r="AG1136" t="s">
        <v>944</v>
      </c>
    </row>
    <row r="1137" spans="1:33" x14ac:dyDescent="0.25">
      <c r="A1137">
        <v>1136</v>
      </c>
      <c r="B1137">
        <v>2014</v>
      </c>
      <c r="D1137" t="s">
        <v>859</v>
      </c>
      <c r="F1137" t="s">
        <v>4446</v>
      </c>
      <c r="H1137" t="s">
        <v>2140</v>
      </c>
      <c r="J1137" t="s">
        <v>2767</v>
      </c>
      <c r="L1137" s="2" t="s">
        <v>2777</v>
      </c>
      <c r="M1137" s="2" t="s">
        <v>2778</v>
      </c>
      <c r="N1137" s="2">
        <v>2670</v>
      </c>
      <c r="O1137" t="s">
        <v>2779</v>
      </c>
      <c r="P1137" s="155">
        <v>4</v>
      </c>
      <c r="Q1137">
        <v>4</v>
      </c>
      <c r="R1137" s="2" t="s">
        <v>2104</v>
      </c>
      <c r="S1137" s="158">
        <v>41849</v>
      </c>
      <c r="T1137" s="158">
        <v>41927</v>
      </c>
      <c r="U1137" s="165">
        <f t="shared" si="48"/>
        <v>78</v>
      </c>
      <c r="V1137" s="158">
        <v>41941</v>
      </c>
      <c r="W1137" s="165">
        <f t="shared" si="49"/>
        <v>92</v>
      </c>
      <c r="X1137" s="158">
        <v>41967</v>
      </c>
      <c r="Y1137" s="165">
        <f t="shared" si="50"/>
        <v>118</v>
      </c>
      <c r="Z1137">
        <v>4</v>
      </c>
      <c r="AA1137" s="4">
        <v>26</v>
      </c>
      <c r="AB1137">
        <v>7</v>
      </c>
      <c r="AC1137" s="2"/>
      <c r="AD1137">
        <v>748</v>
      </c>
      <c r="AE1137" s="2"/>
      <c r="AF1137">
        <v>3</v>
      </c>
      <c r="AG1137" t="s">
        <v>967</v>
      </c>
    </row>
    <row r="1138" spans="1:33" x14ac:dyDescent="0.25">
      <c r="A1138">
        <v>1137</v>
      </c>
      <c r="B1138">
        <v>2014</v>
      </c>
      <c r="D1138" t="s">
        <v>859</v>
      </c>
      <c r="F1138" t="s">
        <v>4446</v>
      </c>
      <c r="H1138" t="s">
        <v>2140</v>
      </c>
      <c r="J1138" t="s">
        <v>2767</v>
      </c>
      <c r="L1138" s="2" t="s">
        <v>2780</v>
      </c>
      <c r="M1138" s="2" t="s">
        <v>2781</v>
      </c>
      <c r="N1138" s="2">
        <v>2664</v>
      </c>
      <c r="O1138" t="s">
        <v>2782</v>
      </c>
      <c r="P1138" s="155">
        <v>1</v>
      </c>
      <c r="Q1138" s="174">
        <v>1</v>
      </c>
      <c r="R1138" s="2">
        <v>222373</v>
      </c>
      <c r="S1138" s="158">
        <v>41849</v>
      </c>
      <c r="T1138" s="158">
        <v>41924</v>
      </c>
      <c r="U1138" s="165">
        <f t="shared" ref="U1138:U1201" si="51">_xlfn.DAYS(T1138,S1138)</f>
        <v>75</v>
      </c>
      <c r="V1138" s="158">
        <v>41935</v>
      </c>
      <c r="W1138" s="165">
        <f t="shared" ref="W1138:W1201" si="52">_xlfn.DAYS(V1138,S1138)</f>
        <v>86</v>
      </c>
      <c r="X1138" s="158">
        <v>41985</v>
      </c>
      <c r="Y1138" s="165">
        <f t="shared" ref="Y1138:Y1201" si="53">_xlfn.DAYS(X1138,S1138)</f>
        <v>136</v>
      </c>
      <c r="Z1138">
        <v>4</v>
      </c>
      <c r="AA1138" s="4">
        <v>36</v>
      </c>
      <c r="AB1138">
        <v>8</v>
      </c>
      <c r="AC1138" s="2"/>
      <c r="AD1138">
        <v>606</v>
      </c>
      <c r="AE1138" s="2"/>
      <c r="AF1138">
        <v>2</v>
      </c>
      <c r="AG1138" t="s">
        <v>965</v>
      </c>
    </row>
    <row r="1139" spans="1:33" x14ac:dyDescent="0.25">
      <c r="A1139">
        <v>1138</v>
      </c>
      <c r="B1139">
        <v>2014</v>
      </c>
      <c r="D1139" t="s">
        <v>859</v>
      </c>
      <c r="F1139" t="s">
        <v>4446</v>
      </c>
      <c r="H1139" t="s">
        <v>2140</v>
      </c>
      <c r="J1139" t="s">
        <v>2767</v>
      </c>
      <c r="L1139" s="2" t="s">
        <v>2780</v>
      </c>
      <c r="M1139" s="2" t="s">
        <v>2781</v>
      </c>
      <c r="N1139" s="2">
        <v>2664</v>
      </c>
      <c r="O1139" t="s">
        <v>2782</v>
      </c>
      <c r="P1139" s="155">
        <v>2</v>
      </c>
      <c r="Q1139">
        <v>2</v>
      </c>
      <c r="R1139" s="2">
        <v>226973</v>
      </c>
      <c r="S1139" s="158">
        <v>41849</v>
      </c>
      <c r="T1139" s="158">
        <v>41892</v>
      </c>
      <c r="U1139" s="165">
        <f t="shared" si="51"/>
        <v>43</v>
      </c>
      <c r="V1139" s="158">
        <v>41932</v>
      </c>
      <c r="W1139" s="165">
        <f t="shared" si="52"/>
        <v>83</v>
      </c>
      <c r="X1139" s="158">
        <v>41970</v>
      </c>
      <c r="Y1139" s="165">
        <f t="shared" si="53"/>
        <v>121</v>
      </c>
      <c r="Z1139">
        <v>7</v>
      </c>
      <c r="AA1139" s="4">
        <v>36</v>
      </c>
      <c r="AB1139">
        <v>9</v>
      </c>
      <c r="AC1139" s="2"/>
      <c r="AD1139">
        <v>721</v>
      </c>
      <c r="AE1139" s="2"/>
      <c r="AF1139">
        <v>1</v>
      </c>
      <c r="AG1139" t="s">
        <v>966</v>
      </c>
    </row>
    <row r="1140" spans="1:33" x14ac:dyDescent="0.25">
      <c r="A1140">
        <v>1139</v>
      </c>
      <c r="B1140">
        <v>2014</v>
      </c>
      <c r="D1140" t="s">
        <v>859</v>
      </c>
      <c r="F1140" t="s">
        <v>4446</v>
      </c>
      <c r="H1140" t="s">
        <v>2140</v>
      </c>
      <c r="J1140" t="s">
        <v>2767</v>
      </c>
      <c r="L1140" s="2" t="s">
        <v>2780</v>
      </c>
      <c r="M1140" s="2" t="s">
        <v>2781</v>
      </c>
      <c r="N1140" s="2">
        <v>2664</v>
      </c>
      <c r="O1140" t="s">
        <v>2782</v>
      </c>
      <c r="P1140" s="155">
        <v>3</v>
      </c>
      <c r="Q1140">
        <v>3</v>
      </c>
      <c r="R1140" s="2">
        <v>208224</v>
      </c>
      <c r="S1140" s="158">
        <v>41849</v>
      </c>
      <c r="T1140" s="158">
        <v>41919</v>
      </c>
      <c r="U1140" s="165">
        <f t="shared" si="51"/>
        <v>70</v>
      </c>
      <c r="V1140" s="158">
        <v>41929</v>
      </c>
      <c r="W1140" s="165">
        <f t="shared" si="52"/>
        <v>80</v>
      </c>
      <c r="X1140" s="158">
        <v>41960</v>
      </c>
      <c r="Y1140" s="165">
        <f t="shared" si="53"/>
        <v>111</v>
      </c>
      <c r="Z1140">
        <v>2</v>
      </c>
      <c r="AA1140" s="4">
        <v>56</v>
      </c>
      <c r="AB1140">
        <v>7</v>
      </c>
      <c r="AC1140" s="2"/>
      <c r="AD1140">
        <v>538</v>
      </c>
      <c r="AE1140" s="2"/>
      <c r="AF1140">
        <v>4</v>
      </c>
      <c r="AG1140" t="s">
        <v>968</v>
      </c>
    </row>
    <row r="1141" spans="1:33" x14ac:dyDescent="0.25">
      <c r="A1141">
        <v>1140</v>
      </c>
      <c r="B1141">
        <v>2014</v>
      </c>
      <c r="D1141" t="s">
        <v>859</v>
      </c>
      <c r="F1141" t="s">
        <v>4446</v>
      </c>
      <c r="H1141" t="s">
        <v>2140</v>
      </c>
      <c r="J1141" t="s">
        <v>2767</v>
      </c>
      <c r="L1141" s="2" t="s">
        <v>2780</v>
      </c>
      <c r="M1141" s="2" t="s">
        <v>2781</v>
      </c>
      <c r="N1141" s="2">
        <v>2664</v>
      </c>
      <c r="O1141" t="s">
        <v>2782</v>
      </c>
      <c r="P1141" s="155">
        <v>4</v>
      </c>
      <c r="Q1141">
        <v>4</v>
      </c>
      <c r="R1141" s="2" t="s">
        <v>2104</v>
      </c>
      <c r="S1141" s="158">
        <v>41849</v>
      </c>
      <c r="T1141" s="158">
        <v>41924</v>
      </c>
      <c r="U1141" s="165">
        <f t="shared" si="51"/>
        <v>75</v>
      </c>
      <c r="V1141" s="158">
        <v>41939</v>
      </c>
      <c r="W1141" s="165">
        <f t="shared" si="52"/>
        <v>90</v>
      </c>
      <c r="X1141" s="158">
        <v>41972</v>
      </c>
      <c r="Y1141" s="165">
        <f t="shared" si="53"/>
        <v>123</v>
      </c>
      <c r="Z1141">
        <v>7</v>
      </c>
      <c r="AA1141" s="4">
        <v>35</v>
      </c>
      <c r="AB1141">
        <v>8</v>
      </c>
      <c r="AC1141" s="2"/>
      <c r="AD1141">
        <v>848</v>
      </c>
      <c r="AE1141" s="2"/>
      <c r="AF1141">
        <v>2</v>
      </c>
      <c r="AG1141" t="s">
        <v>974</v>
      </c>
    </row>
    <row r="1142" spans="1:33" x14ac:dyDescent="0.25">
      <c r="A1142">
        <v>1141</v>
      </c>
      <c r="B1142">
        <v>2014</v>
      </c>
      <c r="D1142" t="s">
        <v>859</v>
      </c>
      <c r="F1142" t="s">
        <v>4446</v>
      </c>
      <c r="H1142" t="s">
        <v>2140</v>
      </c>
      <c r="J1142" t="s">
        <v>2767</v>
      </c>
      <c r="L1142" s="2" t="s">
        <v>969</v>
      </c>
      <c r="M1142" s="2" t="s">
        <v>970</v>
      </c>
      <c r="N1142" s="2">
        <v>2664</v>
      </c>
      <c r="O1142" t="s">
        <v>971</v>
      </c>
      <c r="P1142" s="155">
        <v>1</v>
      </c>
      <c r="Q1142" s="174">
        <v>1</v>
      </c>
      <c r="R1142" s="2">
        <v>214306</v>
      </c>
      <c r="S1142" s="158">
        <v>41852</v>
      </c>
      <c r="T1142" s="158">
        <v>41920</v>
      </c>
      <c r="U1142" s="165">
        <f t="shared" si="51"/>
        <v>68</v>
      </c>
      <c r="V1142" s="158">
        <v>41933</v>
      </c>
      <c r="W1142" s="165">
        <f t="shared" si="52"/>
        <v>81</v>
      </c>
      <c r="X1142" s="158">
        <v>41973</v>
      </c>
      <c r="Y1142" s="165">
        <f t="shared" si="53"/>
        <v>121</v>
      </c>
      <c r="Z1142">
        <v>6</v>
      </c>
      <c r="AA1142" s="4">
        <v>41</v>
      </c>
      <c r="AB1142">
        <v>9</v>
      </c>
      <c r="AC1142" s="2"/>
      <c r="AD1142">
        <v>976</v>
      </c>
      <c r="AE1142" s="2"/>
      <c r="AF1142">
        <v>1</v>
      </c>
      <c r="AG1142" t="s">
        <v>972</v>
      </c>
    </row>
    <row r="1143" spans="1:33" x14ac:dyDescent="0.25">
      <c r="A1143">
        <v>1142</v>
      </c>
      <c r="B1143">
        <v>2014</v>
      </c>
      <c r="D1143" t="s">
        <v>859</v>
      </c>
      <c r="F1143" t="s">
        <v>4446</v>
      </c>
      <c r="H1143" t="s">
        <v>2140</v>
      </c>
      <c r="J1143" t="s">
        <v>2767</v>
      </c>
      <c r="L1143" s="2" t="s">
        <v>969</v>
      </c>
      <c r="M1143" s="2" t="s">
        <v>970</v>
      </c>
      <c r="N1143" s="2">
        <v>2664</v>
      </c>
      <c r="O1143" t="s">
        <v>971</v>
      </c>
      <c r="P1143" s="155">
        <v>2</v>
      </c>
      <c r="Q1143">
        <v>2</v>
      </c>
      <c r="R1143" s="2">
        <v>208164</v>
      </c>
      <c r="S1143" s="158">
        <v>41852</v>
      </c>
      <c r="T1143" s="158">
        <v>41922</v>
      </c>
      <c r="U1143" s="165">
        <f t="shared" si="51"/>
        <v>70</v>
      </c>
      <c r="V1143" s="158">
        <v>41936</v>
      </c>
      <c r="W1143" s="165">
        <f t="shared" si="52"/>
        <v>84</v>
      </c>
      <c r="X1143" s="158">
        <v>41987</v>
      </c>
      <c r="Y1143" s="165">
        <f t="shared" si="53"/>
        <v>135</v>
      </c>
      <c r="Z1143">
        <v>4</v>
      </c>
      <c r="AA1143" s="4">
        <v>35</v>
      </c>
      <c r="AB1143">
        <v>8</v>
      </c>
      <c r="AC1143" s="2"/>
      <c r="AD1143">
        <v>809</v>
      </c>
      <c r="AE1143" s="2"/>
      <c r="AF1143">
        <v>3</v>
      </c>
      <c r="AG1143" t="s">
        <v>973</v>
      </c>
    </row>
    <row r="1144" spans="1:33" x14ac:dyDescent="0.25">
      <c r="A1144">
        <v>1143</v>
      </c>
      <c r="B1144">
        <v>2014</v>
      </c>
      <c r="D1144" t="s">
        <v>859</v>
      </c>
      <c r="F1144" t="s">
        <v>4446</v>
      </c>
      <c r="H1144" t="s">
        <v>2140</v>
      </c>
      <c r="J1144" t="s">
        <v>2767</v>
      </c>
      <c r="L1144" s="2" t="s">
        <v>969</v>
      </c>
      <c r="M1144" s="2" t="s">
        <v>970</v>
      </c>
      <c r="N1144" s="2">
        <v>2664</v>
      </c>
      <c r="O1144" t="s">
        <v>971</v>
      </c>
      <c r="P1144" s="155">
        <v>3</v>
      </c>
      <c r="Q1144">
        <v>3</v>
      </c>
      <c r="R1144" s="2">
        <v>228600</v>
      </c>
      <c r="S1144" s="158">
        <v>41852</v>
      </c>
      <c r="T1144" s="158">
        <v>41919</v>
      </c>
      <c r="U1144" s="165">
        <f t="shared" si="51"/>
        <v>67</v>
      </c>
      <c r="V1144" s="158">
        <v>41930</v>
      </c>
      <c r="W1144" s="165">
        <f t="shared" si="52"/>
        <v>78</v>
      </c>
      <c r="X1144" s="158">
        <v>41962</v>
      </c>
      <c r="Y1144" s="165">
        <f t="shared" si="53"/>
        <v>110</v>
      </c>
      <c r="Z1144">
        <v>3</v>
      </c>
      <c r="AA1144" s="4">
        <v>56</v>
      </c>
      <c r="AB1144">
        <v>5</v>
      </c>
      <c r="AC1144" s="2"/>
      <c r="AD1144">
        <v>704</v>
      </c>
      <c r="AE1144" s="2"/>
      <c r="AF1144">
        <v>4</v>
      </c>
      <c r="AG1144" t="s">
        <v>975</v>
      </c>
    </row>
    <row r="1145" spans="1:33" x14ac:dyDescent="0.25">
      <c r="A1145">
        <v>1144</v>
      </c>
      <c r="B1145">
        <v>2014</v>
      </c>
      <c r="D1145" t="s">
        <v>859</v>
      </c>
      <c r="F1145" t="s">
        <v>4446</v>
      </c>
      <c r="H1145" t="s">
        <v>2140</v>
      </c>
      <c r="J1145" t="s">
        <v>2767</v>
      </c>
      <c r="L1145" s="2" t="s">
        <v>969</v>
      </c>
      <c r="M1145" s="2" t="s">
        <v>970</v>
      </c>
      <c r="N1145" s="2">
        <v>2664</v>
      </c>
      <c r="O1145" t="s">
        <v>971</v>
      </c>
      <c r="P1145" s="155">
        <v>4</v>
      </c>
      <c r="Q1145">
        <v>4</v>
      </c>
      <c r="R1145" s="2" t="s">
        <v>2104</v>
      </c>
      <c r="S1145" s="158">
        <v>41852</v>
      </c>
      <c r="T1145" s="158">
        <v>41927</v>
      </c>
      <c r="U1145" s="165">
        <f t="shared" si="51"/>
        <v>75</v>
      </c>
      <c r="V1145" s="158">
        <v>41943</v>
      </c>
      <c r="W1145" s="165">
        <f t="shared" si="52"/>
        <v>91</v>
      </c>
      <c r="X1145" s="158">
        <v>41968</v>
      </c>
      <c r="Y1145" s="165">
        <f t="shared" si="53"/>
        <v>116</v>
      </c>
      <c r="Z1145">
        <v>6</v>
      </c>
      <c r="AA1145" s="4">
        <v>45</v>
      </c>
      <c r="AB1145">
        <v>9</v>
      </c>
      <c r="AC1145" s="2"/>
      <c r="AD1145">
        <v>642</v>
      </c>
      <c r="AE1145" s="2"/>
      <c r="AF1145">
        <v>1</v>
      </c>
      <c r="AG1145" t="s">
        <v>978</v>
      </c>
    </row>
    <row r="1146" spans="1:33" x14ac:dyDescent="0.25">
      <c r="A1146">
        <v>1145</v>
      </c>
      <c r="B1146">
        <v>2014</v>
      </c>
      <c r="D1146" t="s">
        <v>859</v>
      </c>
      <c r="F1146" t="s">
        <v>4446</v>
      </c>
      <c r="H1146" t="s">
        <v>2140</v>
      </c>
      <c r="J1146" t="s">
        <v>2767</v>
      </c>
      <c r="L1146" s="2" t="s">
        <v>2783</v>
      </c>
      <c r="M1146" s="2" t="s">
        <v>2784</v>
      </c>
      <c r="N1146" s="2">
        <v>2637</v>
      </c>
      <c r="O1146" t="s">
        <v>2785</v>
      </c>
      <c r="P1146" s="155">
        <v>1</v>
      </c>
      <c r="Q1146" s="174">
        <v>1</v>
      </c>
      <c r="R1146" s="2">
        <v>208175</v>
      </c>
      <c r="S1146" s="158">
        <v>41849</v>
      </c>
      <c r="T1146" s="158">
        <v>41934</v>
      </c>
      <c r="U1146" s="165">
        <f t="shared" si="51"/>
        <v>85</v>
      </c>
      <c r="V1146" s="158">
        <v>41947</v>
      </c>
      <c r="W1146" s="165">
        <f t="shared" si="52"/>
        <v>98</v>
      </c>
      <c r="X1146" s="158">
        <v>41967</v>
      </c>
      <c r="Y1146" s="165">
        <f t="shared" si="53"/>
        <v>118</v>
      </c>
      <c r="Z1146">
        <v>4</v>
      </c>
      <c r="AA1146" s="4">
        <v>44</v>
      </c>
      <c r="AB1146">
        <v>8</v>
      </c>
      <c r="AC1146" s="2"/>
      <c r="AD1146">
        <v>845</v>
      </c>
      <c r="AE1146" s="2"/>
      <c r="AF1146">
        <v>3</v>
      </c>
      <c r="AG1146" t="s">
        <v>976</v>
      </c>
    </row>
    <row r="1147" spans="1:33" x14ac:dyDescent="0.25">
      <c r="A1147">
        <v>1146</v>
      </c>
      <c r="B1147">
        <v>2014</v>
      </c>
      <c r="D1147" t="s">
        <v>859</v>
      </c>
      <c r="F1147" t="s">
        <v>4446</v>
      </c>
      <c r="H1147" t="s">
        <v>2140</v>
      </c>
      <c r="J1147" t="s">
        <v>2767</v>
      </c>
      <c r="L1147" s="2" t="s">
        <v>2783</v>
      </c>
      <c r="M1147" s="2" t="s">
        <v>2784</v>
      </c>
      <c r="N1147" s="2">
        <v>2637</v>
      </c>
      <c r="O1147" t="s">
        <v>2785</v>
      </c>
      <c r="P1147" s="155">
        <v>2</v>
      </c>
      <c r="Q1147">
        <v>2</v>
      </c>
      <c r="R1147" s="2">
        <v>227314</v>
      </c>
      <c r="S1147" s="158">
        <v>41849</v>
      </c>
      <c r="T1147" s="158">
        <v>41926</v>
      </c>
      <c r="U1147" s="165">
        <f t="shared" si="51"/>
        <v>77</v>
      </c>
      <c r="V1147" s="158">
        <v>41944</v>
      </c>
      <c r="W1147" s="165">
        <f t="shared" si="52"/>
        <v>95</v>
      </c>
      <c r="X1147" s="158">
        <v>41967</v>
      </c>
      <c r="Y1147" s="165">
        <f t="shared" si="53"/>
        <v>118</v>
      </c>
      <c r="Z1147">
        <v>3</v>
      </c>
      <c r="AA1147" s="4">
        <v>36</v>
      </c>
      <c r="AB1147">
        <v>7</v>
      </c>
      <c r="AC1147" s="2"/>
      <c r="AD1147">
        <v>622</v>
      </c>
      <c r="AE1147" s="2"/>
      <c r="AF1147">
        <v>4</v>
      </c>
      <c r="AG1147" t="s">
        <v>977</v>
      </c>
    </row>
    <row r="1148" spans="1:33" x14ac:dyDescent="0.25">
      <c r="A1148">
        <v>1147</v>
      </c>
      <c r="B1148">
        <v>2014</v>
      </c>
      <c r="D1148" t="s">
        <v>859</v>
      </c>
      <c r="F1148" t="s">
        <v>4446</v>
      </c>
      <c r="H1148" t="s">
        <v>2140</v>
      </c>
      <c r="J1148" t="s">
        <v>2767</v>
      </c>
      <c r="L1148" s="2" t="s">
        <v>2783</v>
      </c>
      <c r="M1148" s="2" t="s">
        <v>2784</v>
      </c>
      <c r="N1148" s="2">
        <v>2637</v>
      </c>
      <c r="O1148" t="s">
        <v>2785</v>
      </c>
      <c r="P1148" s="155">
        <v>3</v>
      </c>
      <c r="Q1148">
        <v>3</v>
      </c>
      <c r="R1148" s="2">
        <v>6891</v>
      </c>
      <c r="S1148" s="158">
        <v>41849</v>
      </c>
      <c r="T1148" s="158">
        <v>41886</v>
      </c>
      <c r="U1148" s="165">
        <f t="shared" si="51"/>
        <v>37</v>
      </c>
      <c r="V1148" s="158">
        <v>41900</v>
      </c>
      <c r="W1148" s="165">
        <f t="shared" si="52"/>
        <v>51</v>
      </c>
      <c r="X1148" s="158">
        <v>41951</v>
      </c>
      <c r="Y1148" s="165">
        <f t="shared" si="53"/>
        <v>102</v>
      </c>
      <c r="Z1148">
        <v>3</v>
      </c>
      <c r="AA1148" s="4">
        <v>33</v>
      </c>
      <c r="AB1148">
        <v>6</v>
      </c>
      <c r="AC1148" s="2"/>
      <c r="AD1148">
        <v>678</v>
      </c>
      <c r="AE1148" s="2"/>
      <c r="AF1148">
        <v>2</v>
      </c>
      <c r="AG1148" t="s">
        <v>979</v>
      </c>
    </row>
    <row r="1149" spans="1:33" x14ac:dyDescent="0.25">
      <c r="A1149">
        <v>1148</v>
      </c>
      <c r="B1149">
        <v>2014</v>
      </c>
      <c r="D1149" t="s">
        <v>859</v>
      </c>
      <c r="F1149" t="s">
        <v>4446</v>
      </c>
      <c r="H1149" t="s">
        <v>2140</v>
      </c>
      <c r="J1149" t="s">
        <v>2767</v>
      </c>
      <c r="L1149" s="2" t="s">
        <v>2783</v>
      </c>
      <c r="M1149" s="2" t="s">
        <v>2784</v>
      </c>
      <c r="N1149" s="2">
        <v>2637</v>
      </c>
      <c r="O1149" t="s">
        <v>2785</v>
      </c>
      <c r="P1149" s="155">
        <v>4</v>
      </c>
      <c r="Q1149">
        <v>4</v>
      </c>
      <c r="R1149" s="2" t="s">
        <v>2104</v>
      </c>
      <c r="S1149" s="158">
        <v>41849</v>
      </c>
      <c r="T1149" s="158">
        <v>41922</v>
      </c>
      <c r="U1149" s="165">
        <f t="shared" si="51"/>
        <v>73</v>
      </c>
      <c r="V1149" s="158">
        <v>41938</v>
      </c>
      <c r="W1149" s="165">
        <f t="shared" si="52"/>
        <v>89</v>
      </c>
      <c r="X1149" s="158">
        <v>41973</v>
      </c>
      <c r="Y1149" s="165">
        <f t="shared" si="53"/>
        <v>124</v>
      </c>
      <c r="Z1149">
        <v>6</v>
      </c>
      <c r="AA1149" s="4">
        <v>34</v>
      </c>
      <c r="AB1149">
        <v>9</v>
      </c>
      <c r="AC1149" s="2"/>
      <c r="AD1149">
        <v>895</v>
      </c>
      <c r="AE1149" s="2"/>
      <c r="AF1149">
        <v>1</v>
      </c>
      <c r="AG1149" t="s">
        <v>926</v>
      </c>
    </row>
    <row r="1150" spans="1:33" x14ac:dyDescent="0.25">
      <c r="A1150">
        <v>1149</v>
      </c>
      <c r="B1150">
        <v>2014</v>
      </c>
      <c r="D1150" t="s">
        <v>859</v>
      </c>
      <c r="F1150" t="s">
        <v>4446</v>
      </c>
      <c r="H1150" t="s">
        <v>2140</v>
      </c>
      <c r="J1150" t="s">
        <v>2767</v>
      </c>
      <c r="L1150" s="2" t="s">
        <v>2786</v>
      </c>
      <c r="M1150" s="2" t="s">
        <v>2787</v>
      </c>
      <c r="N1150" s="2">
        <v>2668</v>
      </c>
      <c r="O1150" t="s">
        <v>2788</v>
      </c>
      <c r="P1150" s="155">
        <v>1</v>
      </c>
      <c r="Q1150" s="174">
        <v>1</v>
      </c>
      <c r="R1150" s="2">
        <v>6697</v>
      </c>
      <c r="S1150" s="158">
        <v>41856</v>
      </c>
      <c r="T1150" s="158">
        <v>41925</v>
      </c>
      <c r="U1150" s="165">
        <f t="shared" si="51"/>
        <v>69</v>
      </c>
      <c r="V1150" s="158">
        <v>41940</v>
      </c>
      <c r="W1150" s="165">
        <f t="shared" si="52"/>
        <v>84</v>
      </c>
      <c r="X1150" s="158">
        <v>41963</v>
      </c>
      <c r="Y1150" s="165">
        <f t="shared" si="53"/>
        <v>107</v>
      </c>
      <c r="Z1150">
        <v>6</v>
      </c>
      <c r="AA1150" s="4">
        <v>39</v>
      </c>
      <c r="AB1150">
        <v>7</v>
      </c>
      <c r="AC1150" s="2"/>
      <c r="AD1150">
        <v>852</v>
      </c>
      <c r="AE1150" s="2"/>
      <c r="AF1150">
        <v>2</v>
      </c>
      <c r="AG1150" t="s">
        <v>980</v>
      </c>
    </row>
    <row r="1151" spans="1:33" x14ac:dyDescent="0.25">
      <c r="A1151">
        <v>1150</v>
      </c>
      <c r="B1151">
        <v>2014</v>
      </c>
      <c r="D1151" t="s">
        <v>859</v>
      </c>
      <c r="F1151" t="s">
        <v>4446</v>
      </c>
      <c r="H1151" t="s">
        <v>2140</v>
      </c>
      <c r="J1151" t="s">
        <v>2767</v>
      </c>
      <c r="L1151" s="2" t="s">
        <v>2786</v>
      </c>
      <c r="M1151" s="2" t="s">
        <v>2787</v>
      </c>
      <c r="N1151" s="2">
        <v>2668</v>
      </c>
      <c r="O1151" t="s">
        <v>2788</v>
      </c>
      <c r="P1151" s="155">
        <v>2</v>
      </c>
      <c r="Q1151">
        <v>2</v>
      </c>
      <c r="R1151" s="2">
        <v>5684</v>
      </c>
      <c r="S1151" s="158">
        <v>41856</v>
      </c>
      <c r="T1151" s="158">
        <v>41932</v>
      </c>
      <c r="U1151" s="165">
        <f t="shared" si="51"/>
        <v>76</v>
      </c>
      <c r="V1151" s="158">
        <v>41947</v>
      </c>
      <c r="W1151" s="165">
        <f t="shared" si="52"/>
        <v>91</v>
      </c>
      <c r="X1151" s="158">
        <v>41955</v>
      </c>
      <c r="Y1151" s="165">
        <f t="shared" si="53"/>
        <v>99</v>
      </c>
      <c r="Z1151">
        <v>3</v>
      </c>
      <c r="AA1151" s="4">
        <v>37</v>
      </c>
      <c r="AB1151">
        <v>8</v>
      </c>
      <c r="AC1151" s="2"/>
      <c r="AD1151">
        <v>798</v>
      </c>
      <c r="AE1151" s="2"/>
      <c r="AF1151">
        <v>3</v>
      </c>
      <c r="AG1151" t="s">
        <v>981</v>
      </c>
    </row>
    <row r="1152" spans="1:33" x14ac:dyDescent="0.25">
      <c r="A1152">
        <v>1151</v>
      </c>
      <c r="B1152">
        <v>2014</v>
      </c>
      <c r="D1152" t="s">
        <v>859</v>
      </c>
      <c r="F1152" t="s">
        <v>4446</v>
      </c>
      <c r="H1152" t="s">
        <v>2140</v>
      </c>
      <c r="J1152" t="s">
        <v>2767</v>
      </c>
      <c r="L1152" s="2" t="s">
        <v>2786</v>
      </c>
      <c r="M1152" s="2" t="s">
        <v>2787</v>
      </c>
      <c r="N1152" s="2">
        <v>2668</v>
      </c>
      <c r="O1152" t="s">
        <v>2788</v>
      </c>
      <c r="P1152" s="155">
        <v>3</v>
      </c>
      <c r="Q1152">
        <v>3</v>
      </c>
      <c r="R1152" s="2">
        <v>204411</v>
      </c>
      <c r="S1152" s="158">
        <v>41856</v>
      </c>
      <c r="T1152" s="158">
        <v>41925</v>
      </c>
      <c r="U1152" s="165">
        <f t="shared" si="51"/>
        <v>69</v>
      </c>
      <c r="V1152" s="158">
        <v>41944</v>
      </c>
      <c r="W1152" s="165">
        <f t="shared" si="52"/>
        <v>88</v>
      </c>
      <c r="X1152" s="158">
        <v>41972</v>
      </c>
      <c r="Y1152" s="165">
        <f t="shared" si="53"/>
        <v>116</v>
      </c>
      <c r="Z1152">
        <v>3</v>
      </c>
      <c r="AA1152" s="4">
        <v>50</v>
      </c>
      <c r="AB1152">
        <v>6</v>
      </c>
      <c r="AC1152" s="2"/>
      <c r="AD1152">
        <v>603</v>
      </c>
      <c r="AE1152" s="2"/>
      <c r="AF1152">
        <v>4</v>
      </c>
      <c r="AG1152" t="s">
        <v>982</v>
      </c>
    </row>
    <row r="1153" spans="1:33" x14ac:dyDescent="0.25">
      <c r="A1153">
        <v>1152</v>
      </c>
      <c r="B1153">
        <v>2014</v>
      </c>
      <c r="D1153" t="s">
        <v>859</v>
      </c>
      <c r="F1153" t="s">
        <v>4446</v>
      </c>
      <c r="H1153" t="s">
        <v>2140</v>
      </c>
      <c r="J1153" t="s">
        <v>2767</v>
      </c>
      <c r="L1153" s="2" t="s">
        <v>2786</v>
      </c>
      <c r="M1153" s="2" t="s">
        <v>2787</v>
      </c>
      <c r="N1153" s="2">
        <v>2668</v>
      </c>
      <c r="O1153" t="s">
        <v>2788</v>
      </c>
      <c r="P1153" s="155">
        <v>4</v>
      </c>
      <c r="Q1153">
        <v>4</v>
      </c>
      <c r="R1153" s="2" t="s">
        <v>2104</v>
      </c>
      <c r="S1153" s="158">
        <v>41856</v>
      </c>
      <c r="T1153" s="158">
        <v>41936</v>
      </c>
      <c r="U1153" s="165">
        <f t="shared" si="51"/>
        <v>80</v>
      </c>
      <c r="V1153" s="158">
        <v>41951</v>
      </c>
      <c r="W1153" s="165">
        <f t="shared" si="52"/>
        <v>95</v>
      </c>
      <c r="X1153" s="158">
        <v>41967</v>
      </c>
      <c r="Y1153" s="165">
        <f t="shared" si="53"/>
        <v>111</v>
      </c>
      <c r="Z1153">
        <v>4</v>
      </c>
      <c r="AA1153" s="4">
        <v>34</v>
      </c>
      <c r="AB1153">
        <v>8</v>
      </c>
      <c r="AC1153" s="2"/>
      <c r="AD1153">
        <v>828</v>
      </c>
      <c r="AE1153" s="2"/>
      <c r="AF1153">
        <v>2</v>
      </c>
      <c r="AG1153" t="s">
        <v>985</v>
      </c>
    </row>
    <row r="1154" spans="1:33" x14ac:dyDescent="0.25">
      <c r="A1154">
        <v>1153</v>
      </c>
      <c r="B1154">
        <v>2014</v>
      </c>
      <c r="D1154" t="s">
        <v>859</v>
      </c>
      <c r="F1154" t="s">
        <v>4446</v>
      </c>
      <c r="H1154" t="s">
        <v>2140</v>
      </c>
      <c r="J1154" t="s">
        <v>2767</v>
      </c>
      <c r="L1154" s="2" t="s">
        <v>2789</v>
      </c>
      <c r="M1154" s="2" t="s">
        <v>2790</v>
      </c>
      <c r="N1154" s="2" t="s">
        <v>1228</v>
      </c>
      <c r="O1154" t="s">
        <v>2791</v>
      </c>
      <c r="P1154" s="155">
        <v>1</v>
      </c>
      <c r="Q1154" s="174">
        <v>1</v>
      </c>
      <c r="R1154" s="2">
        <v>231475</v>
      </c>
      <c r="S1154" s="158">
        <v>41849</v>
      </c>
      <c r="T1154" s="158">
        <v>41983</v>
      </c>
      <c r="U1154" s="165">
        <f t="shared" si="51"/>
        <v>134</v>
      </c>
      <c r="V1154" s="158">
        <v>41940</v>
      </c>
      <c r="W1154" s="165">
        <f t="shared" si="52"/>
        <v>91</v>
      </c>
      <c r="X1154" s="158">
        <v>41975</v>
      </c>
      <c r="Y1154" s="165">
        <f t="shared" si="53"/>
        <v>126</v>
      </c>
      <c r="Z1154">
        <v>4</v>
      </c>
      <c r="AA1154" s="4">
        <v>48</v>
      </c>
      <c r="AB1154">
        <v>8</v>
      </c>
      <c r="AC1154" s="2"/>
      <c r="AD1154">
        <v>886</v>
      </c>
      <c r="AE1154" s="2"/>
      <c r="AF1154">
        <v>3</v>
      </c>
      <c r="AG1154" t="s">
        <v>983</v>
      </c>
    </row>
    <row r="1155" spans="1:33" x14ac:dyDescent="0.25">
      <c r="A1155">
        <v>1154</v>
      </c>
      <c r="B1155">
        <v>2014</v>
      </c>
      <c r="D1155" t="s">
        <v>859</v>
      </c>
      <c r="F1155" t="s">
        <v>4446</v>
      </c>
      <c r="H1155" t="s">
        <v>2140</v>
      </c>
      <c r="J1155" t="s">
        <v>2767</v>
      </c>
      <c r="L1155" s="2" t="s">
        <v>2789</v>
      </c>
      <c r="M1155" s="2" t="s">
        <v>2790</v>
      </c>
      <c r="N1155" s="2" t="s">
        <v>1228</v>
      </c>
      <c r="O1155" t="s">
        <v>2791</v>
      </c>
      <c r="P1155" s="155">
        <v>2</v>
      </c>
      <c r="Q1155">
        <v>2</v>
      </c>
      <c r="R1155" s="2">
        <v>203739</v>
      </c>
      <c r="S1155" s="158">
        <v>41849</v>
      </c>
      <c r="T1155" s="158">
        <v>41953</v>
      </c>
      <c r="U1155" s="165">
        <f t="shared" si="51"/>
        <v>104</v>
      </c>
      <c r="V1155" s="158">
        <v>41936</v>
      </c>
      <c r="W1155" s="165">
        <f t="shared" si="52"/>
        <v>87</v>
      </c>
      <c r="X1155" s="158">
        <v>41973</v>
      </c>
      <c r="Y1155" s="165">
        <f t="shared" si="53"/>
        <v>124</v>
      </c>
      <c r="Z1155">
        <v>4</v>
      </c>
      <c r="AA1155" s="4">
        <v>44</v>
      </c>
      <c r="AB1155">
        <v>7</v>
      </c>
      <c r="AC1155" s="2"/>
      <c r="AD1155">
        <v>914</v>
      </c>
      <c r="AE1155" s="2"/>
      <c r="AF1155">
        <v>1</v>
      </c>
      <c r="AG1155" t="s">
        <v>984</v>
      </c>
    </row>
    <row r="1156" spans="1:33" x14ac:dyDescent="0.25">
      <c r="A1156">
        <v>1155</v>
      </c>
      <c r="B1156">
        <v>2014</v>
      </c>
      <c r="D1156" t="s">
        <v>859</v>
      </c>
      <c r="F1156" t="s">
        <v>4446</v>
      </c>
      <c r="H1156" t="s">
        <v>2140</v>
      </c>
      <c r="J1156" t="s">
        <v>2767</v>
      </c>
      <c r="L1156" s="2" t="s">
        <v>2789</v>
      </c>
      <c r="M1156" s="2" t="s">
        <v>2790</v>
      </c>
      <c r="N1156" s="2" t="s">
        <v>1228</v>
      </c>
      <c r="O1156" t="s">
        <v>2791</v>
      </c>
      <c r="P1156" s="155">
        <v>3</v>
      </c>
      <c r="Q1156">
        <v>3</v>
      </c>
      <c r="R1156" s="2">
        <v>208140</v>
      </c>
      <c r="S1156" s="158">
        <v>41849</v>
      </c>
      <c r="T1156" s="158">
        <v>41933</v>
      </c>
      <c r="U1156" s="165">
        <f t="shared" si="51"/>
        <v>84</v>
      </c>
      <c r="V1156" s="158">
        <v>41943</v>
      </c>
      <c r="W1156" s="165">
        <f t="shared" si="52"/>
        <v>94</v>
      </c>
      <c r="X1156" s="158">
        <v>41966</v>
      </c>
      <c r="Y1156" s="165">
        <f t="shared" si="53"/>
        <v>117</v>
      </c>
      <c r="Z1156">
        <v>3</v>
      </c>
      <c r="AA1156" s="4">
        <v>58</v>
      </c>
      <c r="AB1156">
        <v>6</v>
      </c>
      <c r="AC1156" s="2"/>
      <c r="AD1156">
        <v>645</v>
      </c>
      <c r="AE1156" s="2"/>
      <c r="AF1156">
        <v>4</v>
      </c>
      <c r="AG1156" t="s">
        <v>968</v>
      </c>
    </row>
    <row r="1157" spans="1:33" x14ac:dyDescent="0.25">
      <c r="A1157">
        <v>1156</v>
      </c>
      <c r="B1157">
        <v>2014</v>
      </c>
      <c r="D1157" t="s">
        <v>859</v>
      </c>
      <c r="F1157" t="s">
        <v>4446</v>
      </c>
      <c r="H1157" t="s">
        <v>2140</v>
      </c>
      <c r="J1157" t="s">
        <v>2767</v>
      </c>
      <c r="L1157" s="2" t="s">
        <v>2789</v>
      </c>
      <c r="M1157" s="2" t="s">
        <v>2790</v>
      </c>
      <c r="N1157" s="2" t="s">
        <v>1228</v>
      </c>
      <c r="O1157" t="s">
        <v>2791</v>
      </c>
      <c r="P1157" s="155">
        <v>4</v>
      </c>
      <c r="Q1157">
        <v>4</v>
      </c>
      <c r="R1157" s="2" t="s">
        <v>2104</v>
      </c>
      <c r="S1157" s="158">
        <v>41849</v>
      </c>
      <c r="T1157" s="158">
        <v>41914</v>
      </c>
      <c r="U1157" s="165">
        <f t="shared" si="51"/>
        <v>65</v>
      </c>
      <c r="V1157" s="158">
        <v>41953</v>
      </c>
      <c r="W1157" s="165">
        <f t="shared" si="52"/>
        <v>104</v>
      </c>
      <c r="X1157" s="158">
        <v>41990</v>
      </c>
      <c r="Y1157" s="165">
        <f t="shared" si="53"/>
        <v>141</v>
      </c>
      <c r="Z1157">
        <v>4</v>
      </c>
      <c r="AA1157" s="4">
        <v>25</v>
      </c>
      <c r="AB1157">
        <v>7</v>
      </c>
      <c r="AC1157" s="2"/>
      <c r="AD1157">
        <v>642</v>
      </c>
      <c r="AE1157" s="2"/>
      <c r="AF1157">
        <v>4</v>
      </c>
      <c r="AG1157" t="s">
        <v>865</v>
      </c>
    </row>
    <row r="1158" spans="1:33" x14ac:dyDescent="0.25">
      <c r="A1158">
        <v>1157</v>
      </c>
      <c r="B1158">
        <v>2014</v>
      </c>
      <c r="D1158" t="s">
        <v>859</v>
      </c>
      <c r="F1158" t="s">
        <v>4446</v>
      </c>
      <c r="H1158" t="s">
        <v>2140</v>
      </c>
      <c r="J1158" t="s">
        <v>2767</v>
      </c>
      <c r="L1158" s="2" t="s">
        <v>2792</v>
      </c>
      <c r="M1158" s="2" t="s">
        <v>2793</v>
      </c>
      <c r="N1158" s="2">
        <v>2670</v>
      </c>
      <c r="O1158" t="s">
        <v>2794</v>
      </c>
      <c r="P1158" s="155">
        <v>1</v>
      </c>
      <c r="Q1158" s="174">
        <v>1</v>
      </c>
      <c r="R1158" s="2">
        <v>227314</v>
      </c>
      <c r="S1158" s="158">
        <v>41852</v>
      </c>
      <c r="T1158" s="158">
        <v>41904</v>
      </c>
      <c r="U1158" s="165">
        <f t="shared" si="51"/>
        <v>52</v>
      </c>
      <c r="V1158" s="158">
        <v>41920</v>
      </c>
      <c r="W1158" s="165">
        <f t="shared" si="52"/>
        <v>68</v>
      </c>
      <c r="X1158" s="158">
        <v>41975</v>
      </c>
      <c r="Y1158" s="165">
        <f t="shared" si="53"/>
        <v>123</v>
      </c>
      <c r="Z1158">
        <v>4</v>
      </c>
      <c r="AA1158" s="4">
        <v>27</v>
      </c>
      <c r="AB1158">
        <v>8</v>
      </c>
      <c r="AC1158" s="2"/>
      <c r="AD1158">
        <v>835</v>
      </c>
      <c r="AE1158" s="2"/>
      <c r="AF1158">
        <v>4</v>
      </c>
      <c r="AG1158" t="s">
        <v>928</v>
      </c>
    </row>
    <row r="1159" spans="1:33" x14ac:dyDescent="0.25">
      <c r="A1159">
        <v>1158</v>
      </c>
      <c r="B1159">
        <v>2014</v>
      </c>
      <c r="D1159" t="s">
        <v>859</v>
      </c>
      <c r="F1159" t="s">
        <v>4446</v>
      </c>
      <c r="H1159" t="s">
        <v>2140</v>
      </c>
      <c r="J1159" t="s">
        <v>2767</v>
      </c>
      <c r="L1159" s="2" t="s">
        <v>2792</v>
      </c>
      <c r="M1159" s="2" t="s">
        <v>2793</v>
      </c>
      <c r="N1159" s="2">
        <v>2670</v>
      </c>
      <c r="O1159" t="s">
        <v>2794</v>
      </c>
      <c r="P1159" s="155">
        <v>2</v>
      </c>
      <c r="Q1159">
        <v>2</v>
      </c>
      <c r="R1159" s="2">
        <v>6891</v>
      </c>
      <c r="S1159" s="158">
        <v>41852</v>
      </c>
      <c r="T1159" s="158">
        <v>41925</v>
      </c>
      <c r="U1159" s="165">
        <f t="shared" si="51"/>
        <v>73</v>
      </c>
      <c r="V1159" s="158">
        <v>41939</v>
      </c>
      <c r="W1159" s="165">
        <f t="shared" si="52"/>
        <v>87</v>
      </c>
      <c r="X1159" s="158">
        <v>41957</v>
      </c>
      <c r="Y1159" s="165">
        <f t="shared" si="53"/>
        <v>105</v>
      </c>
      <c r="Z1159">
        <v>4</v>
      </c>
      <c r="AA1159" s="4">
        <v>35</v>
      </c>
      <c r="AB1159">
        <v>8</v>
      </c>
      <c r="AC1159" s="2"/>
      <c r="AD1159">
        <v>610</v>
      </c>
      <c r="AE1159" s="2"/>
      <c r="AF1159">
        <v>2</v>
      </c>
      <c r="AG1159" t="s">
        <v>929</v>
      </c>
    </row>
    <row r="1160" spans="1:33" x14ac:dyDescent="0.25">
      <c r="A1160">
        <v>1159</v>
      </c>
      <c r="B1160">
        <v>2014</v>
      </c>
      <c r="D1160" t="s">
        <v>859</v>
      </c>
      <c r="F1160" t="s">
        <v>4446</v>
      </c>
      <c r="H1160" t="s">
        <v>2140</v>
      </c>
      <c r="J1160" t="s">
        <v>2767</v>
      </c>
      <c r="L1160" s="2" t="s">
        <v>2792</v>
      </c>
      <c r="M1160" s="2" t="s">
        <v>2793</v>
      </c>
      <c r="N1160" s="2">
        <v>2670</v>
      </c>
      <c r="O1160" t="s">
        <v>2794</v>
      </c>
      <c r="P1160" s="155">
        <v>3</v>
      </c>
      <c r="Q1160">
        <v>3</v>
      </c>
      <c r="R1160" s="2">
        <v>6697</v>
      </c>
      <c r="S1160" s="158">
        <v>41852</v>
      </c>
      <c r="T1160" s="158">
        <v>41933</v>
      </c>
      <c r="U1160" s="165">
        <f t="shared" si="51"/>
        <v>81</v>
      </c>
      <c r="V1160" s="158">
        <v>41943</v>
      </c>
      <c r="W1160" s="165">
        <f t="shared" si="52"/>
        <v>91</v>
      </c>
      <c r="X1160" s="158">
        <v>41963</v>
      </c>
      <c r="Y1160" s="165">
        <f t="shared" si="53"/>
        <v>111</v>
      </c>
      <c r="Z1160">
        <v>4</v>
      </c>
      <c r="AA1160" s="4">
        <v>52</v>
      </c>
      <c r="AB1160">
        <v>8</v>
      </c>
      <c r="AC1160" s="2"/>
      <c r="AD1160">
        <v>645</v>
      </c>
      <c r="AE1160" s="2"/>
      <c r="AF1160">
        <v>1</v>
      </c>
      <c r="AG1160" t="s">
        <v>931</v>
      </c>
    </row>
    <row r="1161" spans="1:33" x14ac:dyDescent="0.25">
      <c r="A1161">
        <v>1160</v>
      </c>
      <c r="B1161">
        <v>2014</v>
      </c>
      <c r="D1161" t="s">
        <v>859</v>
      </c>
      <c r="F1161" t="s">
        <v>4446</v>
      </c>
      <c r="H1161" t="s">
        <v>2140</v>
      </c>
      <c r="J1161" t="s">
        <v>2767</v>
      </c>
      <c r="L1161" s="2" t="s">
        <v>2792</v>
      </c>
      <c r="M1161" s="2" t="s">
        <v>2793</v>
      </c>
      <c r="N1161" s="2">
        <v>2670</v>
      </c>
      <c r="O1161" t="s">
        <v>2794</v>
      </c>
      <c r="P1161" s="155">
        <v>4</v>
      </c>
      <c r="Q1161">
        <v>4</v>
      </c>
      <c r="R1161" s="2" t="s">
        <v>2104</v>
      </c>
      <c r="S1161" s="158">
        <v>41852</v>
      </c>
      <c r="T1161" s="158">
        <v>41892</v>
      </c>
      <c r="U1161" s="165">
        <f t="shared" si="51"/>
        <v>40</v>
      </c>
      <c r="V1161" s="158">
        <v>41929</v>
      </c>
      <c r="W1161" s="165">
        <f t="shared" si="52"/>
        <v>77</v>
      </c>
      <c r="X1161" s="158">
        <v>41944</v>
      </c>
      <c r="Y1161" s="165">
        <f t="shared" si="53"/>
        <v>92</v>
      </c>
      <c r="Z1161">
        <v>3</v>
      </c>
      <c r="AA1161" s="4">
        <v>22</v>
      </c>
      <c r="AB1161">
        <v>6</v>
      </c>
      <c r="AC1161" s="2"/>
      <c r="AD1161">
        <v>728</v>
      </c>
      <c r="AE1161" s="2"/>
      <c r="AF1161">
        <v>3</v>
      </c>
      <c r="AG1161" t="s">
        <v>934</v>
      </c>
    </row>
    <row r="1162" spans="1:33" x14ac:dyDescent="0.25">
      <c r="A1162">
        <v>1161</v>
      </c>
      <c r="B1162">
        <v>2014</v>
      </c>
      <c r="D1162" t="s">
        <v>859</v>
      </c>
      <c r="F1162" t="s">
        <v>4446</v>
      </c>
      <c r="H1162" t="s">
        <v>2140</v>
      </c>
      <c r="J1162" t="s">
        <v>2767</v>
      </c>
      <c r="L1162" s="2" t="s">
        <v>2795</v>
      </c>
      <c r="M1162" s="2" t="s">
        <v>2796</v>
      </c>
      <c r="N1162" s="2">
        <v>2673</v>
      </c>
      <c r="O1162" t="s">
        <v>2797</v>
      </c>
      <c r="P1162" s="155">
        <v>1</v>
      </c>
      <c r="Q1162" s="174">
        <v>1</v>
      </c>
      <c r="R1162" s="2">
        <v>5684</v>
      </c>
      <c r="S1162" s="158">
        <v>41852</v>
      </c>
      <c r="T1162" s="158">
        <v>41892</v>
      </c>
      <c r="U1162" s="165">
        <f t="shared" si="51"/>
        <v>40</v>
      </c>
      <c r="V1162" s="158">
        <v>41931</v>
      </c>
      <c r="W1162" s="165">
        <f t="shared" si="52"/>
        <v>79</v>
      </c>
      <c r="X1162" s="158">
        <v>41976</v>
      </c>
      <c r="Y1162" s="165">
        <f t="shared" si="53"/>
        <v>124</v>
      </c>
      <c r="Z1162">
        <v>3</v>
      </c>
      <c r="AA1162" s="4">
        <v>50</v>
      </c>
      <c r="AB1162">
        <v>7</v>
      </c>
      <c r="AC1162" s="2"/>
      <c r="AD1162">
        <v>867</v>
      </c>
      <c r="AE1162" s="2"/>
      <c r="AF1162">
        <v>2</v>
      </c>
      <c r="AG1162" t="s">
        <v>932</v>
      </c>
    </row>
    <row r="1163" spans="1:33" x14ac:dyDescent="0.25">
      <c r="A1163">
        <v>1162</v>
      </c>
      <c r="B1163">
        <v>2014</v>
      </c>
      <c r="D1163" t="s">
        <v>859</v>
      </c>
      <c r="F1163" t="s">
        <v>4446</v>
      </c>
      <c r="H1163" t="s">
        <v>2140</v>
      </c>
      <c r="J1163" t="s">
        <v>2767</v>
      </c>
      <c r="L1163" s="2" t="s">
        <v>2795</v>
      </c>
      <c r="M1163" s="2" t="s">
        <v>2796</v>
      </c>
      <c r="N1163" s="2">
        <v>2673</v>
      </c>
      <c r="O1163" t="s">
        <v>2797</v>
      </c>
      <c r="P1163" s="155">
        <v>2</v>
      </c>
      <c r="Q1163">
        <v>2</v>
      </c>
      <c r="R1163" s="2">
        <v>204411</v>
      </c>
      <c r="S1163" s="158">
        <v>41852</v>
      </c>
      <c r="T1163" s="158">
        <v>41906</v>
      </c>
      <c r="U1163" s="165">
        <f t="shared" si="51"/>
        <v>54</v>
      </c>
      <c r="V1163" s="158">
        <v>41914</v>
      </c>
      <c r="W1163" s="165">
        <f t="shared" si="52"/>
        <v>62</v>
      </c>
      <c r="X1163" s="158">
        <v>41975</v>
      </c>
      <c r="Y1163" s="165">
        <f t="shared" si="53"/>
        <v>123</v>
      </c>
      <c r="Z1163">
        <v>4</v>
      </c>
      <c r="AA1163" s="4">
        <v>37</v>
      </c>
      <c r="AB1163">
        <v>8</v>
      </c>
      <c r="AC1163" s="2"/>
      <c r="AD1163">
        <v>810</v>
      </c>
      <c r="AE1163" s="2"/>
      <c r="AF1163">
        <v>1</v>
      </c>
      <c r="AG1163" t="s">
        <v>933</v>
      </c>
    </row>
    <row r="1164" spans="1:33" x14ac:dyDescent="0.25">
      <c r="A1164">
        <v>1163</v>
      </c>
      <c r="B1164">
        <v>2014</v>
      </c>
      <c r="D1164" t="s">
        <v>859</v>
      </c>
      <c r="F1164" t="s">
        <v>4446</v>
      </c>
      <c r="H1164" t="s">
        <v>2140</v>
      </c>
      <c r="J1164" t="s">
        <v>2767</v>
      </c>
      <c r="L1164" s="2" t="s">
        <v>2795</v>
      </c>
      <c r="M1164" s="2" t="s">
        <v>2796</v>
      </c>
      <c r="N1164" s="2">
        <v>2673</v>
      </c>
      <c r="O1164" t="s">
        <v>2797</v>
      </c>
      <c r="P1164" s="155">
        <v>3</v>
      </c>
      <c r="Q1164">
        <v>3</v>
      </c>
      <c r="R1164" s="2">
        <v>231475</v>
      </c>
      <c r="S1164" s="158">
        <v>41852</v>
      </c>
      <c r="T1164" s="158">
        <v>41923</v>
      </c>
      <c r="U1164" s="165">
        <f t="shared" si="51"/>
        <v>71</v>
      </c>
      <c r="V1164" s="158">
        <v>41936</v>
      </c>
      <c r="W1164" s="165">
        <f t="shared" si="52"/>
        <v>84</v>
      </c>
      <c r="X1164" s="158">
        <v>41984</v>
      </c>
      <c r="Y1164" s="165">
        <f t="shared" si="53"/>
        <v>132</v>
      </c>
      <c r="Z1164">
        <v>3</v>
      </c>
      <c r="AA1164" s="4">
        <v>48</v>
      </c>
      <c r="AB1164">
        <v>7</v>
      </c>
      <c r="AC1164" s="2"/>
      <c r="AD1164">
        <v>578</v>
      </c>
      <c r="AE1164" s="2"/>
      <c r="AF1164">
        <v>4</v>
      </c>
      <c r="AG1164" t="s">
        <v>935</v>
      </c>
    </row>
    <row r="1165" spans="1:33" x14ac:dyDescent="0.25">
      <c r="A1165">
        <v>1164</v>
      </c>
      <c r="B1165">
        <v>2014</v>
      </c>
      <c r="D1165" t="s">
        <v>859</v>
      </c>
      <c r="F1165" t="s">
        <v>4446</v>
      </c>
      <c r="H1165" t="s">
        <v>2140</v>
      </c>
      <c r="J1165" t="s">
        <v>2767</v>
      </c>
      <c r="L1165" s="2" t="s">
        <v>2795</v>
      </c>
      <c r="M1165" s="2" t="s">
        <v>2796</v>
      </c>
      <c r="N1165" s="2">
        <v>2673</v>
      </c>
      <c r="O1165" t="s">
        <v>2797</v>
      </c>
      <c r="P1165" s="155">
        <v>4</v>
      </c>
      <c r="Q1165">
        <v>4</v>
      </c>
      <c r="R1165" s="2" t="s">
        <v>2104</v>
      </c>
      <c r="S1165" s="158">
        <v>41852</v>
      </c>
      <c r="T1165" s="158">
        <v>41917</v>
      </c>
      <c r="U1165" s="165">
        <f t="shared" si="51"/>
        <v>65</v>
      </c>
      <c r="V1165" s="158">
        <v>41929</v>
      </c>
      <c r="W1165" s="165">
        <f t="shared" si="52"/>
        <v>77</v>
      </c>
      <c r="X1165" s="158">
        <v>41951</v>
      </c>
      <c r="Y1165" s="165">
        <f t="shared" si="53"/>
        <v>99</v>
      </c>
      <c r="Z1165">
        <v>5</v>
      </c>
      <c r="AA1165" s="4">
        <v>32</v>
      </c>
      <c r="AB1165">
        <v>7</v>
      </c>
      <c r="AC1165" s="2"/>
      <c r="AD1165">
        <v>556</v>
      </c>
      <c r="AE1165" s="2"/>
      <c r="AF1165">
        <v>3</v>
      </c>
      <c r="AG1165" t="s">
        <v>938</v>
      </c>
    </row>
    <row r="1166" spans="1:33" x14ac:dyDescent="0.25">
      <c r="A1166">
        <v>1165</v>
      </c>
      <c r="B1166">
        <v>2014</v>
      </c>
      <c r="D1166" t="s">
        <v>859</v>
      </c>
      <c r="F1166" t="s">
        <v>4446</v>
      </c>
      <c r="H1166" t="s">
        <v>2140</v>
      </c>
      <c r="J1166" t="s">
        <v>2767</v>
      </c>
      <c r="L1166" s="2" t="s">
        <v>2798</v>
      </c>
      <c r="M1166" s="2" t="s">
        <v>2799</v>
      </c>
      <c r="N1166" s="2">
        <v>2675</v>
      </c>
      <c r="O1166" t="s">
        <v>2800</v>
      </c>
      <c r="P1166" s="155">
        <v>1</v>
      </c>
      <c r="Q1166" s="174">
        <v>1</v>
      </c>
      <c r="R1166" s="2">
        <v>203739</v>
      </c>
      <c r="S1166" s="158">
        <v>41849</v>
      </c>
      <c r="T1166" s="158">
        <v>41920</v>
      </c>
      <c r="U1166" s="165">
        <f t="shared" si="51"/>
        <v>71</v>
      </c>
      <c r="V1166" s="158">
        <v>41926</v>
      </c>
      <c r="W1166" s="165">
        <f t="shared" si="52"/>
        <v>77</v>
      </c>
      <c r="X1166" s="158">
        <v>41978</v>
      </c>
      <c r="Y1166" s="165">
        <f t="shared" si="53"/>
        <v>129</v>
      </c>
      <c r="Z1166">
        <v>4</v>
      </c>
      <c r="AA1166" s="4">
        <v>36</v>
      </c>
      <c r="AB1166">
        <v>8</v>
      </c>
      <c r="AC1166" s="2"/>
      <c r="AD1166">
        <v>672</v>
      </c>
      <c r="AE1166" s="2"/>
      <c r="AF1166">
        <v>1</v>
      </c>
      <c r="AG1166" t="s">
        <v>936</v>
      </c>
    </row>
    <row r="1167" spans="1:33" x14ac:dyDescent="0.25">
      <c r="A1167">
        <v>1166</v>
      </c>
      <c r="B1167">
        <v>2014</v>
      </c>
      <c r="D1167" t="s">
        <v>859</v>
      </c>
      <c r="F1167" t="s">
        <v>4446</v>
      </c>
      <c r="H1167" t="s">
        <v>2140</v>
      </c>
      <c r="J1167" t="s">
        <v>2767</v>
      </c>
      <c r="L1167" s="2" t="s">
        <v>2798</v>
      </c>
      <c r="M1167" s="2" t="s">
        <v>2799</v>
      </c>
      <c r="N1167" s="2">
        <v>2675</v>
      </c>
      <c r="O1167" t="s">
        <v>2800</v>
      </c>
      <c r="P1167" s="155">
        <v>2</v>
      </c>
      <c r="Q1167">
        <v>2</v>
      </c>
      <c r="R1167" s="2">
        <v>208140</v>
      </c>
      <c r="S1167" s="158">
        <v>41849</v>
      </c>
      <c r="T1167" s="158">
        <v>41918</v>
      </c>
      <c r="U1167" s="165">
        <f t="shared" si="51"/>
        <v>69</v>
      </c>
      <c r="V1167" s="158">
        <v>41933</v>
      </c>
      <c r="W1167" s="165">
        <f t="shared" si="52"/>
        <v>84</v>
      </c>
      <c r="X1167" s="158">
        <v>41975</v>
      </c>
      <c r="Y1167" s="165">
        <f t="shared" si="53"/>
        <v>126</v>
      </c>
      <c r="Z1167">
        <v>6</v>
      </c>
      <c r="AA1167" s="4">
        <v>34</v>
      </c>
      <c r="AB1167">
        <v>7</v>
      </c>
      <c r="AC1167" s="2"/>
      <c r="AD1167">
        <v>696</v>
      </c>
      <c r="AE1167" s="2"/>
      <c r="AF1167">
        <v>2</v>
      </c>
      <c r="AG1167" t="s">
        <v>937</v>
      </c>
    </row>
    <row r="1168" spans="1:33" x14ac:dyDescent="0.25">
      <c r="A1168">
        <v>1167</v>
      </c>
      <c r="B1168">
        <v>2014</v>
      </c>
      <c r="D1168" t="s">
        <v>859</v>
      </c>
      <c r="F1168" t="s">
        <v>4446</v>
      </c>
      <c r="H1168" t="s">
        <v>2140</v>
      </c>
      <c r="J1168" t="s">
        <v>2767</v>
      </c>
      <c r="L1168" s="2" t="s">
        <v>2798</v>
      </c>
      <c r="M1168" s="2" t="s">
        <v>2799</v>
      </c>
      <c r="N1168" s="2">
        <v>2675</v>
      </c>
      <c r="O1168" t="s">
        <v>2800</v>
      </c>
      <c r="P1168" s="155">
        <v>3</v>
      </c>
      <c r="Q1168">
        <v>3</v>
      </c>
      <c r="R1168" s="2">
        <v>5503</v>
      </c>
      <c r="S1168" s="158">
        <v>41849</v>
      </c>
      <c r="T1168" s="158">
        <v>41933</v>
      </c>
      <c r="U1168" s="165">
        <f t="shared" si="51"/>
        <v>84</v>
      </c>
      <c r="V1168" s="158">
        <v>41943</v>
      </c>
      <c r="W1168" s="165">
        <f t="shared" si="52"/>
        <v>94</v>
      </c>
      <c r="X1168" s="158">
        <v>41948</v>
      </c>
      <c r="Y1168" s="165">
        <f t="shared" si="53"/>
        <v>99</v>
      </c>
      <c r="Z1168">
        <v>3</v>
      </c>
      <c r="AA1168" s="4">
        <v>34</v>
      </c>
      <c r="AB1168">
        <v>7</v>
      </c>
      <c r="AC1168" s="2"/>
      <c r="AD1168" t="e">
        <v>#DIV/0!</v>
      </c>
      <c r="AE1168" s="2"/>
      <c r="AF1168">
        <v>4</v>
      </c>
      <c r="AG1168" t="s">
        <v>2801</v>
      </c>
    </row>
    <row r="1169" spans="1:33" x14ac:dyDescent="0.25">
      <c r="A1169">
        <v>1168</v>
      </c>
      <c r="B1169">
        <v>2014</v>
      </c>
      <c r="D1169" t="s">
        <v>859</v>
      </c>
      <c r="F1169" t="s">
        <v>4446</v>
      </c>
      <c r="H1169" t="s">
        <v>2140</v>
      </c>
      <c r="J1169" t="s">
        <v>2767</v>
      </c>
      <c r="L1169" s="2" t="s">
        <v>2798</v>
      </c>
      <c r="M1169" s="2" t="s">
        <v>2799</v>
      </c>
      <c r="N1169" s="2">
        <v>2675</v>
      </c>
      <c r="O1169" t="s">
        <v>2800</v>
      </c>
      <c r="P1169" s="155">
        <v>4</v>
      </c>
      <c r="Q1169">
        <v>4</v>
      </c>
      <c r="R1169" s="2" t="s">
        <v>2104</v>
      </c>
      <c r="S1169" s="158">
        <v>41849</v>
      </c>
      <c r="T1169" s="158">
        <v>41927</v>
      </c>
      <c r="U1169" s="165">
        <f t="shared" si="51"/>
        <v>78</v>
      </c>
      <c r="V1169" s="158">
        <v>41935</v>
      </c>
      <c r="W1169" s="165">
        <f t="shared" si="52"/>
        <v>86</v>
      </c>
      <c r="X1169" s="158">
        <v>41962</v>
      </c>
      <c r="Y1169" s="165">
        <f t="shared" si="53"/>
        <v>113</v>
      </c>
      <c r="Z1169">
        <v>6</v>
      </c>
      <c r="AA1169" s="4">
        <v>28</v>
      </c>
      <c r="AB1169">
        <v>8</v>
      </c>
      <c r="AC1169" s="2"/>
      <c r="AD1169">
        <v>740</v>
      </c>
      <c r="AE1169" s="2"/>
      <c r="AF1169">
        <v>1</v>
      </c>
      <c r="AG1169" t="s">
        <v>940</v>
      </c>
    </row>
    <row r="1170" spans="1:33" x14ac:dyDescent="0.25">
      <c r="A1170">
        <v>1169</v>
      </c>
      <c r="B1170">
        <v>2014</v>
      </c>
      <c r="D1170" t="s">
        <v>859</v>
      </c>
      <c r="F1170" t="s">
        <v>4446</v>
      </c>
      <c r="H1170" t="s">
        <v>2140</v>
      </c>
      <c r="J1170" t="s">
        <v>2767</v>
      </c>
      <c r="L1170" s="2" t="s">
        <v>2802</v>
      </c>
      <c r="M1170" s="2" t="s">
        <v>2803</v>
      </c>
      <c r="N1170" s="2">
        <v>2664</v>
      </c>
      <c r="O1170" t="s">
        <v>2804</v>
      </c>
      <c r="P1170" s="155">
        <v>1</v>
      </c>
      <c r="Q1170" s="174">
        <v>1</v>
      </c>
      <c r="R1170" s="2">
        <v>208173</v>
      </c>
      <c r="S1170" s="158">
        <v>41852</v>
      </c>
      <c r="T1170" s="158">
        <v>41924</v>
      </c>
      <c r="U1170" s="165">
        <f t="shared" si="51"/>
        <v>72</v>
      </c>
      <c r="V1170" s="158">
        <v>41939</v>
      </c>
      <c r="W1170" s="165">
        <f t="shared" si="52"/>
        <v>87</v>
      </c>
      <c r="X1170" s="158">
        <v>41952</v>
      </c>
      <c r="Y1170" s="165">
        <f t="shared" si="53"/>
        <v>100</v>
      </c>
      <c r="Z1170">
        <v>3</v>
      </c>
      <c r="AA1170" s="4">
        <v>35</v>
      </c>
      <c r="AB1170">
        <v>7</v>
      </c>
      <c r="AC1170" s="2"/>
      <c r="AD1170">
        <v>651</v>
      </c>
      <c r="AE1170" s="2"/>
      <c r="AF1170">
        <v>2</v>
      </c>
      <c r="AG1170" t="s">
        <v>939</v>
      </c>
    </row>
    <row r="1171" spans="1:33" x14ac:dyDescent="0.25">
      <c r="A1171">
        <v>1170</v>
      </c>
      <c r="B1171">
        <v>2014</v>
      </c>
      <c r="D1171" t="s">
        <v>859</v>
      </c>
      <c r="F1171" t="s">
        <v>4446</v>
      </c>
      <c r="H1171" t="s">
        <v>2140</v>
      </c>
      <c r="J1171" t="s">
        <v>2767</v>
      </c>
      <c r="L1171" s="2" t="s">
        <v>2802</v>
      </c>
      <c r="M1171" s="2" t="s">
        <v>2803</v>
      </c>
      <c r="N1171" s="2">
        <v>2664</v>
      </c>
      <c r="O1171" t="s">
        <v>2804</v>
      </c>
      <c r="P1171" s="155">
        <v>2</v>
      </c>
      <c r="Q1171">
        <v>2</v>
      </c>
      <c r="R1171" s="2">
        <v>208137</v>
      </c>
      <c r="S1171" s="158">
        <v>41852</v>
      </c>
      <c r="T1171" s="158">
        <v>41904</v>
      </c>
      <c r="U1171" s="165">
        <f t="shared" si="51"/>
        <v>52</v>
      </c>
      <c r="V1171" s="158">
        <v>41912</v>
      </c>
      <c r="W1171" s="165">
        <f t="shared" si="52"/>
        <v>60</v>
      </c>
      <c r="X1171" s="158">
        <v>41984</v>
      </c>
      <c r="Y1171" s="165">
        <f t="shared" si="53"/>
        <v>132</v>
      </c>
      <c r="Z1171">
        <v>5</v>
      </c>
      <c r="AA1171" s="4">
        <v>31</v>
      </c>
      <c r="AB1171">
        <v>6</v>
      </c>
      <c r="AC1171" s="2"/>
      <c r="AD1171">
        <v>584</v>
      </c>
      <c r="AE1171" s="2"/>
      <c r="AF1171">
        <v>3</v>
      </c>
      <c r="AG1171" t="s">
        <v>938</v>
      </c>
    </row>
    <row r="1172" spans="1:33" x14ac:dyDescent="0.25">
      <c r="A1172">
        <v>1171</v>
      </c>
      <c r="B1172">
        <v>2014</v>
      </c>
      <c r="D1172" t="s">
        <v>859</v>
      </c>
      <c r="F1172" t="s">
        <v>4446</v>
      </c>
      <c r="H1172" t="s">
        <v>2140</v>
      </c>
      <c r="J1172" t="s">
        <v>2767</v>
      </c>
      <c r="L1172" s="2" t="s">
        <v>2802</v>
      </c>
      <c r="M1172" s="2" t="s">
        <v>2803</v>
      </c>
      <c r="N1172" s="2">
        <v>2664</v>
      </c>
      <c r="O1172" t="s">
        <v>2804</v>
      </c>
      <c r="P1172" s="155">
        <v>3</v>
      </c>
      <c r="Q1172">
        <v>3</v>
      </c>
      <c r="R1172" s="2">
        <v>208190</v>
      </c>
      <c r="S1172" s="158">
        <v>41852</v>
      </c>
      <c r="T1172" s="158">
        <v>41927</v>
      </c>
      <c r="U1172" s="165">
        <f t="shared" si="51"/>
        <v>75</v>
      </c>
      <c r="V1172" s="158">
        <v>41935</v>
      </c>
      <c r="W1172" s="165">
        <f t="shared" si="52"/>
        <v>83</v>
      </c>
      <c r="X1172" s="158">
        <v>41960</v>
      </c>
      <c r="Y1172" s="165">
        <f t="shared" si="53"/>
        <v>108</v>
      </c>
      <c r="Z1172">
        <v>6</v>
      </c>
      <c r="AA1172" s="4">
        <v>28</v>
      </c>
      <c r="AB1172">
        <v>8</v>
      </c>
      <c r="AC1172" s="2"/>
      <c r="AD1172">
        <v>740</v>
      </c>
      <c r="AE1172" s="2"/>
      <c r="AF1172">
        <v>1</v>
      </c>
      <c r="AG1172" t="s">
        <v>940</v>
      </c>
    </row>
    <row r="1173" spans="1:33" x14ac:dyDescent="0.25">
      <c r="A1173">
        <v>1172</v>
      </c>
      <c r="B1173">
        <v>2014</v>
      </c>
      <c r="D1173" t="s">
        <v>859</v>
      </c>
      <c r="F1173" t="s">
        <v>4446</v>
      </c>
      <c r="H1173" t="s">
        <v>2140</v>
      </c>
      <c r="J1173" t="s">
        <v>2767</v>
      </c>
      <c r="L1173" s="2" t="s">
        <v>2802</v>
      </c>
      <c r="M1173" s="2" t="s">
        <v>2803</v>
      </c>
      <c r="N1173" s="2">
        <v>2664</v>
      </c>
      <c r="O1173" t="s">
        <v>2804</v>
      </c>
      <c r="P1173" s="155">
        <v>4</v>
      </c>
      <c r="Q1173">
        <v>4</v>
      </c>
      <c r="R1173" s="2" t="s">
        <v>2104</v>
      </c>
      <c r="S1173" s="158">
        <v>41852</v>
      </c>
      <c r="T1173" s="158">
        <v>41917</v>
      </c>
      <c r="U1173" s="165">
        <f t="shared" si="51"/>
        <v>65</v>
      </c>
      <c r="V1173" s="158">
        <v>41930</v>
      </c>
      <c r="W1173" s="165">
        <f t="shared" si="52"/>
        <v>78</v>
      </c>
      <c r="X1173" s="158">
        <v>41951</v>
      </c>
      <c r="Y1173" s="165">
        <f t="shared" si="53"/>
        <v>99</v>
      </c>
      <c r="Z1173">
        <v>6</v>
      </c>
      <c r="AA1173" s="4">
        <v>46</v>
      </c>
      <c r="AB1173">
        <v>10</v>
      </c>
      <c r="AC1173" s="2"/>
      <c r="AD1173">
        <v>1212</v>
      </c>
      <c r="AE1173" s="2"/>
      <c r="AF1173">
        <v>1</v>
      </c>
      <c r="AG1173" t="s">
        <v>943</v>
      </c>
    </row>
    <row r="1174" spans="1:33" x14ac:dyDescent="0.25">
      <c r="A1174">
        <v>1173</v>
      </c>
      <c r="B1174">
        <v>2014</v>
      </c>
      <c r="D1174" t="s">
        <v>859</v>
      </c>
      <c r="F1174" t="s">
        <v>4446</v>
      </c>
      <c r="H1174" t="s">
        <v>2140</v>
      </c>
      <c r="J1174" t="s">
        <v>2767</v>
      </c>
      <c r="L1174" s="2" t="s">
        <v>2805</v>
      </c>
      <c r="M1174" s="2" t="s">
        <v>2806</v>
      </c>
      <c r="N1174" s="2">
        <v>2657</v>
      </c>
      <c r="O1174" t="s">
        <v>2807</v>
      </c>
      <c r="P1174" s="155">
        <v>1</v>
      </c>
      <c r="Q1174" s="174">
        <v>1</v>
      </c>
      <c r="R1174" s="2">
        <v>5634</v>
      </c>
      <c r="S1174" s="158">
        <v>41853</v>
      </c>
      <c r="T1174" s="158">
        <v>41927</v>
      </c>
      <c r="U1174" s="165">
        <f t="shared" si="51"/>
        <v>74</v>
      </c>
      <c r="V1174" s="158">
        <v>41938</v>
      </c>
      <c r="W1174" s="165">
        <f t="shared" si="52"/>
        <v>85</v>
      </c>
      <c r="X1174" s="158">
        <v>41965</v>
      </c>
      <c r="Y1174" s="165">
        <f t="shared" si="53"/>
        <v>112</v>
      </c>
      <c r="Z1174">
        <v>6</v>
      </c>
      <c r="AA1174" s="4">
        <v>37</v>
      </c>
      <c r="AB1174">
        <v>9</v>
      </c>
      <c r="AC1174" s="2"/>
      <c r="AD1174">
        <v>947</v>
      </c>
      <c r="AE1174" s="2"/>
      <c r="AF1174">
        <v>2</v>
      </c>
      <c r="AG1174" t="s">
        <v>941</v>
      </c>
    </row>
    <row r="1175" spans="1:33" x14ac:dyDescent="0.25">
      <c r="A1175">
        <v>1174</v>
      </c>
      <c r="B1175">
        <v>2014</v>
      </c>
      <c r="D1175" t="s">
        <v>859</v>
      </c>
      <c r="F1175" t="s">
        <v>4446</v>
      </c>
      <c r="H1175" t="s">
        <v>2140</v>
      </c>
      <c r="J1175" t="s">
        <v>2767</v>
      </c>
      <c r="L1175" s="2" t="s">
        <v>2805</v>
      </c>
      <c r="M1175" s="2" t="s">
        <v>2806</v>
      </c>
      <c r="N1175" s="2">
        <v>2657</v>
      </c>
      <c r="O1175" t="s">
        <v>2807</v>
      </c>
      <c r="P1175" s="155">
        <v>2</v>
      </c>
      <c r="Q1175">
        <v>2</v>
      </c>
      <c r="R1175" s="2">
        <v>222373</v>
      </c>
      <c r="S1175" s="158">
        <v>41853</v>
      </c>
      <c r="T1175" s="158">
        <v>41923</v>
      </c>
      <c r="U1175" s="165">
        <f t="shared" si="51"/>
        <v>70</v>
      </c>
      <c r="V1175" s="158">
        <v>41931</v>
      </c>
      <c r="W1175" s="165">
        <f t="shared" si="52"/>
        <v>78</v>
      </c>
      <c r="X1175" s="158">
        <v>41975</v>
      </c>
      <c r="Y1175" s="165">
        <f t="shared" si="53"/>
        <v>122</v>
      </c>
      <c r="Z1175">
        <v>5</v>
      </c>
      <c r="AA1175" s="4">
        <v>35</v>
      </c>
      <c r="AB1175">
        <v>8</v>
      </c>
      <c r="AC1175" s="2"/>
      <c r="AD1175">
        <v>931</v>
      </c>
      <c r="AE1175" s="2"/>
      <c r="AF1175">
        <v>3</v>
      </c>
      <c r="AG1175" t="s">
        <v>942</v>
      </c>
    </row>
    <row r="1176" spans="1:33" x14ac:dyDescent="0.25">
      <c r="A1176">
        <v>1175</v>
      </c>
      <c r="B1176">
        <v>2014</v>
      </c>
      <c r="D1176" t="s">
        <v>859</v>
      </c>
      <c r="F1176" t="s">
        <v>4446</v>
      </c>
      <c r="H1176" t="s">
        <v>2140</v>
      </c>
      <c r="J1176" t="s">
        <v>2767</v>
      </c>
      <c r="L1176" s="2" t="s">
        <v>2805</v>
      </c>
      <c r="M1176" s="2" t="s">
        <v>2806</v>
      </c>
      <c r="N1176" s="2">
        <v>2657</v>
      </c>
      <c r="O1176" t="s">
        <v>2807</v>
      </c>
      <c r="P1176" s="155">
        <v>3</v>
      </c>
      <c r="Q1176">
        <v>3</v>
      </c>
      <c r="R1176" s="2">
        <v>226973</v>
      </c>
      <c r="S1176" s="158">
        <v>41853</v>
      </c>
      <c r="T1176" s="158">
        <v>41917</v>
      </c>
      <c r="U1176" s="165">
        <f t="shared" si="51"/>
        <v>64</v>
      </c>
      <c r="V1176" s="158">
        <v>41930</v>
      </c>
      <c r="W1176" s="165">
        <f t="shared" si="52"/>
        <v>77</v>
      </c>
      <c r="X1176" s="158">
        <v>41988</v>
      </c>
      <c r="Y1176" s="165">
        <f t="shared" si="53"/>
        <v>135</v>
      </c>
      <c r="Z1176">
        <v>3</v>
      </c>
      <c r="AA1176" s="4">
        <v>60</v>
      </c>
      <c r="AB1176">
        <v>6</v>
      </c>
      <c r="AC1176" s="2"/>
      <c r="AD1176">
        <v>774</v>
      </c>
      <c r="AE1176" s="2"/>
      <c r="AF1176">
        <v>4</v>
      </c>
      <c r="AG1176" t="s">
        <v>944</v>
      </c>
    </row>
    <row r="1177" spans="1:33" x14ac:dyDescent="0.25">
      <c r="A1177">
        <v>1176</v>
      </c>
      <c r="B1177">
        <v>2014</v>
      </c>
      <c r="D1177" t="s">
        <v>859</v>
      </c>
      <c r="F1177" t="s">
        <v>4446</v>
      </c>
      <c r="H1177" t="s">
        <v>2140</v>
      </c>
      <c r="J1177" t="s">
        <v>2767</v>
      </c>
      <c r="L1177" s="2" t="s">
        <v>2805</v>
      </c>
      <c r="M1177" s="2" t="s">
        <v>2806</v>
      </c>
      <c r="N1177" s="2">
        <v>2657</v>
      </c>
      <c r="O1177" t="s">
        <v>2807</v>
      </c>
      <c r="P1177" s="155">
        <v>4</v>
      </c>
      <c r="Q1177">
        <v>4</v>
      </c>
      <c r="R1177" s="2" t="s">
        <v>2104</v>
      </c>
      <c r="S1177" s="158">
        <v>41853</v>
      </c>
      <c r="T1177" s="158">
        <v>41918</v>
      </c>
      <c r="U1177" s="165">
        <f t="shared" si="51"/>
        <v>65</v>
      </c>
      <c r="V1177" s="158">
        <v>41926</v>
      </c>
      <c r="W1177" s="165">
        <f t="shared" si="52"/>
        <v>73</v>
      </c>
      <c r="X1177" s="158">
        <v>41954</v>
      </c>
      <c r="Y1177" s="165">
        <f t="shared" si="53"/>
        <v>101</v>
      </c>
      <c r="Z1177">
        <v>4</v>
      </c>
      <c r="AA1177" s="4">
        <v>32</v>
      </c>
      <c r="AB1177">
        <v>6</v>
      </c>
      <c r="AC1177" s="2"/>
      <c r="AD1177">
        <v>598</v>
      </c>
      <c r="AE1177" s="2"/>
      <c r="AF1177">
        <v>1</v>
      </c>
      <c r="AG1177" t="s">
        <v>947</v>
      </c>
    </row>
    <row r="1178" spans="1:33" x14ac:dyDescent="0.25">
      <c r="A1178">
        <v>1177</v>
      </c>
      <c r="B1178">
        <v>2014</v>
      </c>
      <c r="D1178" t="s">
        <v>859</v>
      </c>
      <c r="F1178" t="s">
        <v>4446</v>
      </c>
      <c r="H1178" t="s">
        <v>2140</v>
      </c>
      <c r="J1178" t="s">
        <v>2767</v>
      </c>
      <c r="L1178" s="2" t="s">
        <v>2808</v>
      </c>
      <c r="M1178" s="2" t="s">
        <v>2809</v>
      </c>
      <c r="N1178" s="2">
        <v>2667</v>
      </c>
      <c r="O1178" t="s">
        <v>2810</v>
      </c>
      <c r="P1178" s="155">
        <v>1</v>
      </c>
      <c r="Q1178" s="174">
        <v>1</v>
      </c>
      <c r="R1178" s="2">
        <v>208224</v>
      </c>
      <c r="S1178" s="158">
        <v>41849</v>
      </c>
      <c r="T1178" s="158">
        <v>41927</v>
      </c>
      <c r="U1178" s="165">
        <f t="shared" si="51"/>
        <v>78</v>
      </c>
      <c r="V1178" s="158">
        <v>41934</v>
      </c>
      <c r="W1178" s="165">
        <f t="shared" si="52"/>
        <v>85</v>
      </c>
      <c r="X1178" s="158">
        <v>41954</v>
      </c>
      <c r="Y1178" s="165">
        <f t="shared" si="53"/>
        <v>105</v>
      </c>
      <c r="Z1178">
        <v>3</v>
      </c>
      <c r="AA1178" s="4">
        <v>38</v>
      </c>
      <c r="AB1178">
        <v>7</v>
      </c>
      <c r="AC1178" s="2"/>
      <c r="AD1178">
        <v>603</v>
      </c>
      <c r="AE1178" s="2"/>
      <c r="AF1178">
        <v>2</v>
      </c>
      <c r="AG1178" t="s">
        <v>945</v>
      </c>
    </row>
    <row r="1179" spans="1:33" x14ac:dyDescent="0.25">
      <c r="A1179">
        <v>1178</v>
      </c>
      <c r="B1179">
        <v>2014</v>
      </c>
      <c r="D1179" t="s">
        <v>859</v>
      </c>
      <c r="F1179" t="s">
        <v>4446</v>
      </c>
      <c r="H1179" t="s">
        <v>2140</v>
      </c>
      <c r="J1179" t="s">
        <v>2767</v>
      </c>
      <c r="L1179" s="2" t="s">
        <v>2808</v>
      </c>
      <c r="M1179" s="2" t="s">
        <v>2809</v>
      </c>
      <c r="N1179" s="2">
        <v>2667</v>
      </c>
      <c r="O1179" t="s">
        <v>2810</v>
      </c>
      <c r="P1179" s="155">
        <v>2</v>
      </c>
      <c r="Q1179">
        <v>2</v>
      </c>
      <c r="R1179" s="2">
        <v>214306</v>
      </c>
      <c r="S1179" s="158">
        <v>41849</v>
      </c>
      <c r="T1179" s="158">
        <v>41933</v>
      </c>
      <c r="U1179" s="165">
        <f t="shared" si="51"/>
        <v>84</v>
      </c>
      <c r="V1179" s="158">
        <v>41942</v>
      </c>
      <c r="W1179" s="165">
        <f t="shared" si="52"/>
        <v>93</v>
      </c>
      <c r="X1179" s="158">
        <v>41971</v>
      </c>
      <c r="Y1179" s="165">
        <f t="shared" si="53"/>
        <v>122</v>
      </c>
      <c r="Z1179">
        <v>5</v>
      </c>
      <c r="AA1179" s="4">
        <v>36</v>
      </c>
      <c r="AB1179">
        <v>8</v>
      </c>
      <c r="AC1179" s="2"/>
      <c r="AD1179">
        <v>547</v>
      </c>
      <c r="AE1179" s="2"/>
      <c r="AF1179">
        <v>3</v>
      </c>
      <c r="AG1179" t="s">
        <v>946</v>
      </c>
    </row>
    <row r="1180" spans="1:33" x14ac:dyDescent="0.25">
      <c r="A1180">
        <v>1179</v>
      </c>
      <c r="B1180">
        <v>2014</v>
      </c>
      <c r="D1180" t="s">
        <v>859</v>
      </c>
      <c r="F1180" t="s">
        <v>4446</v>
      </c>
      <c r="H1180" t="s">
        <v>2140</v>
      </c>
      <c r="J1180" t="s">
        <v>2767</v>
      </c>
      <c r="L1180" s="2" t="s">
        <v>2808</v>
      </c>
      <c r="M1180" s="2" t="s">
        <v>2809</v>
      </c>
      <c r="N1180" s="2">
        <v>2667</v>
      </c>
      <c r="O1180" t="s">
        <v>2810</v>
      </c>
      <c r="P1180" s="155">
        <v>3</v>
      </c>
      <c r="Q1180">
        <v>3</v>
      </c>
      <c r="R1180" s="2">
        <v>208164</v>
      </c>
      <c r="S1180" s="158">
        <v>41849</v>
      </c>
      <c r="T1180" s="158">
        <v>41886</v>
      </c>
      <c r="U1180" s="165">
        <f t="shared" si="51"/>
        <v>37</v>
      </c>
      <c r="V1180" s="158">
        <v>41928</v>
      </c>
      <c r="W1180" s="165">
        <f t="shared" si="52"/>
        <v>79</v>
      </c>
      <c r="X1180" s="158">
        <v>41979</v>
      </c>
      <c r="Y1180" s="165">
        <f t="shared" si="53"/>
        <v>130</v>
      </c>
      <c r="Z1180">
        <v>3</v>
      </c>
      <c r="AA1180" s="4">
        <v>54</v>
      </c>
      <c r="AB1180">
        <v>8</v>
      </c>
      <c r="AC1180" s="2"/>
      <c r="AD1180">
        <v>75</v>
      </c>
      <c r="AE1180" s="2"/>
      <c r="AF1180">
        <v>4</v>
      </c>
      <c r="AG1180" t="s">
        <v>948</v>
      </c>
    </row>
    <row r="1181" spans="1:33" x14ac:dyDescent="0.25">
      <c r="A1181">
        <v>1180</v>
      </c>
      <c r="B1181">
        <v>2014</v>
      </c>
      <c r="D1181" t="s">
        <v>859</v>
      </c>
      <c r="F1181" t="s">
        <v>4446</v>
      </c>
      <c r="H1181" t="s">
        <v>2140</v>
      </c>
      <c r="J1181" t="s">
        <v>2767</v>
      </c>
      <c r="L1181" s="2" t="s">
        <v>2808</v>
      </c>
      <c r="M1181" s="2" t="s">
        <v>2809</v>
      </c>
      <c r="N1181" s="2">
        <v>2667</v>
      </c>
      <c r="O1181" t="s">
        <v>2810</v>
      </c>
      <c r="P1181" s="155">
        <v>4</v>
      </c>
      <c r="Q1181">
        <v>4</v>
      </c>
      <c r="R1181" s="2" t="s">
        <v>2104</v>
      </c>
      <c r="S1181" s="158">
        <v>41849</v>
      </c>
      <c r="T1181" s="158">
        <v>41927</v>
      </c>
      <c r="U1181" s="165">
        <f t="shared" si="51"/>
        <v>78</v>
      </c>
      <c r="V1181" s="158">
        <v>41940</v>
      </c>
      <c r="W1181" s="165">
        <f t="shared" si="52"/>
        <v>91</v>
      </c>
      <c r="X1181" s="158">
        <v>41973</v>
      </c>
      <c r="Y1181" s="165">
        <f t="shared" si="53"/>
        <v>124</v>
      </c>
      <c r="Z1181">
        <v>4</v>
      </c>
      <c r="AA1181" s="4">
        <v>32</v>
      </c>
      <c r="AB1181">
        <v>9</v>
      </c>
      <c r="AC1181" s="2"/>
      <c r="AD1181">
        <v>596</v>
      </c>
      <c r="AE1181" s="2"/>
      <c r="AF1181">
        <v>1</v>
      </c>
      <c r="AG1181" t="s">
        <v>951</v>
      </c>
    </row>
    <row r="1182" spans="1:33" x14ac:dyDescent="0.25">
      <c r="A1182">
        <v>1181</v>
      </c>
      <c r="B1182">
        <v>2014</v>
      </c>
      <c r="D1182" t="s">
        <v>859</v>
      </c>
      <c r="F1182" t="s">
        <v>4446</v>
      </c>
      <c r="H1182" t="s">
        <v>2140</v>
      </c>
      <c r="J1182" t="s">
        <v>2767</v>
      </c>
      <c r="L1182" s="2" t="s">
        <v>2777</v>
      </c>
      <c r="M1182" s="2" t="s">
        <v>2778</v>
      </c>
      <c r="N1182" s="2">
        <v>2670</v>
      </c>
      <c r="O1182" t="s">
        <v>2811</v>
      </c>
      <c r="P1182" s="155">
        <v>1</v>
      </c>
      <c r="Q1182" s="174">
        <v>1</v>
      </c>
      <c r="R1182" s="2">
        <v>228600</v>
      </c>
      <c r="S1182" s="158">
        <v>41849</v>
      </c>
      <c r="T1182" s="158">
        <v>41934</v>
      </c>
      <c r="U1182" s="165">
        <f t="shared" si="51"/>
        <v>85</v>
      </c>
      <c r="V1182" s="158">
        <v>41944</v>
      </c>
      <c r="W1182" s="165">
        <f t="shared" si="52"/>
        <v>95</v>
      </c>
      <c r="X1182" s="158">
        <v>41967</v>
      </c>
      <c r="Y1182" s="165">
        <f t="shared" si="53"/>
        <v>118</v>
      </c>
      <c r="Z1182">
        <v>3</v>
      </c>
      <c r="AA1182" s="4">
        <v>29</v>
      </c>
      <c r="AB1182">
        <v>7</v>
      </c>
      <c r="AC1182" s="2"/>
      <c r="AD1182">
        <v>450</v>
      </c>
      <c r="AE1182" s="2"/>
      <c r="AF1182">
        <v>4</v>
      </c>
      <c r="AG1182" t="s">
        <v>949</v>
      </c>
    </row>
    <row r="1183" spans="1:33" x14ac:dyDescent="0.25">
      <c r="A1183">
        <v>1182</v>
      </c>
      <c r="B1183">
        <v>2014</v>
      </c>
      <c r="D1183" t="s">
        <v>859</v>
      </c>
      <c r="F1183" t="s">
        <v>4446</v>
      </c>
      <c r="H1183" t="s">
        <v>2140</v>
      </c>
      <c r="J1183" t="s">
        <v>2767</v>
      </c>
      <c r="L1183" s="2" t="s">
        <v>2777</v>
      </c>
      <c r="M1183" s="2" t="s">
        <v>2778</v>
      </c>
      <c r="N1183" s="2">
        <v>2670</v>
      </c>
      <c r="O1183" t="s">
        <v>2811</v>
      </c>
      <c r="P1183" s="155">
        <v>2</v>
      </c>
      <c r="Q1183">
        <v>2</v>
      </c>
      <c r="R1183" s="2">
        <v>208175</v>
      </c>
      <c r="S1183" s="158">
        <v>41849</v>
      </c>
      <c r="T1183" s="158">
        <v>41892</v>
      </c>
      <c r="U1183" s="165">
        <f t="shared" si="51"/>
        <v>43</v>
      </c>
      <c r="V1183" s="158">
        <v>41931</v>
      </c>
      <c r="W1183" s="165">
        <f t="shared" si="52"/>
        <v>82</v>
      </c>
      <c r="X1183" s="158">
        <v>41971</v>
      </c>
      <c r="Y1183" s="165">
        <f t="shared" si="53"/>
        <v>122</v>
      </c>
      <c r="Z1183">
        <v>3</v>
      </c>
      <c r="AA1183" s="4">
        <v>31</v>
      </c>
      <c r="AB1183">
        <v>8</v>
      </c>
      <c r="AC1183" s="2"/>
      <c r="AD1183">
        <v>545</v>
      </c>
      <c r="AE1183" s="2"/>
      <c r="AF1183">
        <v>3</v>
      </c>
      <c r="AG1183" t="s">
        <v>950</v>
      </c>
    </row>
    <row r="1184" spans="1:33" x14ac:dyDescent="0.25">
      <c r="A1184">
        <v>1183</v>
      </c>
      <c r="B1184">
        <v>2014</v>
      </c>
      <c r="D1184" t="s">
        <v>859</v>
      </c>
      <c r="F1184" t="s">
        <v>4446</v>
      </c>
      <c r="H1184" t="s">
        <v>2140</v>
      </c>
      <c r="J1184" t="s">
        <v>2767</v>
      </c>
      <c r="L1184" s="2" t="s">
        <v>2777</v>
      </c>
      <c r="M1184" s="2" t="s">
        <v>2778</v>
      </c>
      <c r="N1184" s="2">
        <v>2670</v>
      </c>
      <c r="O1184" t="s">
        <v>2811</v>
      </c>
      <c r="P1184" s="155">
        <v>3</v>
      </c>
      <c r="Q1184">
        <v>3</v>
      </c>
      <c r="R1184" s="2">
        <v>227314</v>
      </c>
      <c r="S1184" s="158">
        <v>41849</v>
      </c>
      <c r="T1184" s="158">
        <v>41886</v>
      </c>
      <c r="U1184" s="165">
        <f t="shared" si="51"/>
        <v>37</v>
      </c>
      <c r="V1184" s="158">
        <v>41928</v>
      </c>
      <c r="W1184" s="165">
        <f t="shared" si="52"/>
        <v>79</v>
      </c>
      <c r="X1184" s="158">
        <v>41976</v>
      </c>
      <c r="Y1184" s="165">
        <f t="shared" si="53"/>
        <v>127</v>
      </c>
      <c r="Z1184">
        <v>3</v>
      </c>
      <c r="AA1184" s="4">
        <v>54</v>
      </c>
      <c r="AB1184">
        <v>7</v>
      </c>
      <c r="AC1184" s="2"/>
      <c r="AD1184">
        <v>596</v>
      </c>
      <c r="AE1184" s="2"/>
      <c r="AF1184">
        <v>2</v>
      </c>
      <c r="AG1184" t="s">
        <v>952</v>
      </c>
    </row>
    <row r="1185" spans="1:33" x14ac:dyDescent="0.25">
      <c r="A1185">
        <v>1184</v>
      </c>
      <c r="B1185">
        <v>2014</v>
      </c>
      <c r="D1185" t="s">
        <v>859</v>
      </c>
      <c r="F1185" t="s">
        <v>4446</v>
      </c>
      <c r="H1185" t="s">
        <v>2140</v>
      </c>
      <c r="J1185" t="s">
        <v>2767</v>
      </c>
      <c r="L1185" s="2" t="s">
        <v>2777</v>
      </c>
      <c r="M1185" s="2" t="s">
        <v>2778</v>
      </c>
      <c r="N1185" s="2">
        <v>2670</v>
      </c>
      <c r="O1185" t="s">
        <v>2811</v>
      </c>
      <c r="P1185" s="155">
        <v>4</v>
      </c>
      <c r="Q1185">
        <v>4</v>
      </c>
      <c r="R1185" s="2" t="s">
        <v>2104</v>
      </c>
      <c r="S1185" s="158">
        <v>41849</v>
      </c>
      <c r="T1185" s="158">
        <v>41927</v>
      </c>
      <c r="U1185" s="165">
        <f t="shared" si="51"/>
        <v>78</v>
      </c>
      <c r="V1185" s="158">
        <v>41943</v>
      </c>
      <c r="W1185" s="165">
        <f t="shared" si="52"/>
        <v>94</v>
      </c>
      <c r="X1185" s="158">
        <v>41962</v>
      </c>
      <c r="Y1185" s="165">
        <f t="shared" si="53"/>
        <v>113</v>
      </c>
      <c r="Z1185">
        <v>3</v>
      </c>
      <c r="AA1185" s="4">
        <v>46</v>
      </c>
      <c r="AB1185">
        <v>7</v>
      </c>
      <c r="AC1185" s="2"/>
      <c r="AD1185">
        <v>905</v>
      </c>
      <c r="AE1185" s="2"/>
      <c r="AF1185">
        <v>2</v>
      </c>
      <c r="AG1185" t="s">
        <v>956</v>
      </c>
    </row>
    <row r="1186" spans="1:33" x14ac:dyDescent="0.25">
      <c r="A1186">
        <v>1185</v>
      </c>
      <c r="B1186">
        <v>2014</v>
      </c>
      <c r="D1186" t="s">
        <v>859</v>
      </c>
      <c r="F1186" t="s">
        <v>4446</v>
      </c>
      <c r="H1186" t="s">
        <v>2140</v>
      </c>
      <c r="J1186" t="s">
        <v>2767</v>
      </c>
      <c r="L1186" s="2" t="s">
        <v>2812</v>
      </c>
      <c r="M1186" s="2" t="s">
        <v>2813</v>
      </c>
      <c r="N1186" s="2">
        <v>2673</v>
      </c>
      <c r="O1186" t="s">
        <v>2814</v>
      </c>
      <c r="P1186" s="155">
        <v>1</v>
      </c>
      <c r="Q1186" s="174">
        <v>1</v>
      </c>
      <c r="R1186" s="2">
        <v>6891</v>
      </c>
      <c r="S1186" s="158">
        <v>41848</v>
      </c>
      <c r="T1186" s="158">
        <v>41934</v>
      </c>
      <c r="U1186" s="165">
        <f t="shared" si="51"/>
        <v>86</v>
      </c>
      <c r="V1186" s="158">
        <v>41946</v>
      </c>
      <c r="W1186" s="165">
        <f t="shared" si="52"/>
        <v>98</v>
      </c>
      <c r="X1186" s="158">
        <v>41954</v>
      </c>
      <c r="Y1186" s="165">
        <f t="shared" si="53"/>
        <v>106</v>
      </c>
      <c r="Z1186">
        <v>3</v>
      </c>
      <c r="AA1186" s="4">
        <v>35</v>
      </c>
      <c r="AB1186">
        <v>7</v>
      </c>
      <c r="AC1186" s="2"/>
      <c r="AD1186">
        <v>733</v>
      </c>
      <c r="AE1186" s="2"/>
      <c r="AF1186">
        <v>3</v>
      </c>
      <c r="AG1186" t="s">
        <v>954</v>
      </c>
    </row>
    <row r="1187" spans="1:33" x14ac:dyDescent="0.25">
      <c r="A1187">
        <v>1186</v>
      </c>
      <c r="B1187">
        <v>2014</v>
      </c>
      <c r="D1187" t="s">
        <v>859</v>
      </c>
      <c r="F1187" t="s">
        <v>4446</v>
      </c>
      <c r="H1187" t="s">
        <v>2140</v>
      </c>
      <c r="J1187" t="s">
        <v>2767</v>
      </c>
      <c r="L1187" s="2" t="s">
        <v>2812</v>
      </c>
      <c r="M1187" s="2" t="s">
        <v>2813</v>
      </c>
      <c r="N1187" s="2">
        <v>2673</v>
      </c>
      <c r="O1187" t="s">
        <v>2814</v>
      </c>
      <c r="P1187" s="155">
        <v>2</v>
      </c>
      <c r="Q1187">
        <v>2</v>
      </c>
      <c r="R1187" s="2">
        <v>6697</v>
      </c>
      <c r="S1187" s="158">
        <v>41848</v>
      </c>
      <c r="T1187" s="158">
        <v>41924</v>
      </c>
      <c r="U1187" s="165">
        <f t="shared" si="51"/>
        <v>76</v>
      </c>
      <c r="V1187" s="158">
        <v>41934</v>
      </c>
      <c r="W1187" s="165">
        <f t="shared" si="52"/>
        <v>86</v>
      </c>
      <c r="X1187" s="158">
        <v>41954</v>
      </c>
      <c r="Y1187" s="165">
        <f t="shared" si="53"/>
        <v>106</v>
      </c>
      <c r="Z1187">
        <v>8</v>
      </c>
      <c r="AA1187" s="4">
        <v>49</v>
      </c>
      <c r="AB1187">
        <v>9</v>
      </c>
      <c r="AC1187" s="2"/>
      <c r="AD1187">
        <v>0</v>
      </c>
      <c r="AE1187" s="2"/>
      <c r="AF1187">
        <v>1</v>
      </c>
      <c r="AG1187" t="s">
        <v>955</v>
      </c>
    </row>
    <row r="1188" spans="1:33" x14ac:dyDescent="0.25">
      <c r="A1188">
        <v>1187</v>
      </c>
      <c r="B1188">
        <v>2014</v>
      </c>
      <c r="D1188" t="s">
        <v>859</v>
      </c>
      <c r="F1188" t="s">
        <v>4446</v>
      </c>
      <c r="H1188" t="s">
        <v>2140</v>
      </c>
      <c r="J1188" t="s">
        <v>2767</v>
      </c>
      <c r="L1188" s="2" t="s">
        <v>2812</v>
      </c>
      <c r="M1188" s="2" t="s">
        <v>2813</v>
      </c>
      <c r="N1188" s="2">
        <v>2673</v>
      </c>
      <c r="O1188" t="s">
        <v>2814</v>
      </c>
      <c r="P1188" s="155">
        <v>3</v>
      </c>
      <c r="Q1188">
        <v>3</v>
      </c>
      <c r="R1188" s="2">
        <v>5684</v>
      </c>
      <c r="S1188" s="158">
        <v>41848</v>
      </c>
      <c r="T1188" s="158">
        <v>41919</v>
      </c>
      <c r="U1188" s="165">
        <f t="shared" si="51"/>
        <v>71</v>
      </c>
      <c r="V1188" s="158">
        <v>41930</v>
      </c>
      <c r="W1188" s="165">
        <f t="shared" si="52"/>
        <v>82</v>
      </c>
      <c r="X1188" s="158">
        <v>41973</v>
      </c>
      <c r="Y1188" s="165">
        <f t="shared" si="53"/>
        <v>125</v>
      </c>
      <c r="Z1188">
        <v>2</v>
      </c>
      <c r="AA1188" s="4">
        <v>49</v>
      </c>
      <c r="AB1188">
        <v>6</v>
      </c>
      <c r="AC1188" s="2"/>
      <c r="AD1188">
        <v>635</v>
      </c>
      <c r="AE1188" s="2"/>
      <c r="AF1188">
        <v>4</v>
      </c>
      <c r="AG1188" t="s">
        <v>935</v>
      </c>
    </row>
    <row r="1189" spans="1:33" x14ac:dyDescent="0.25">
      <c r="A1189">
        <v>1188</v>
      </c>
      <c r="B1189">
        <v>2014</v>
      </c>
      <c r="D1189" t="s">
        <v>859</v>
      </c>
      <c r="F1189" t="s">
        <v>4446</v>
      </c>
      <c r="H1189" t="s">
        <v>2140</v>
      </c>
      <c r="J1189" t="s">
        <v>2767</v>
      </c>
      <c r="L1189" s="2" t="s">
        <v>2812</v>
      </c>
      <c r="M1189" s="2" t="s">
        <v>2813</v>
      </c>
      <c r="N1189" s="2">
        <v>2673</v>
      </c>
      <c r="O1189" t="s">
        <v>2814</v>
      </c>
      <c r="P1189" s="155">
        <v>4</v>
      </c>
      <c r="Q1189">
        <v>4</v>
      </c>
      <c r="R1189" s="2" t="s">
        <v>2104</v>
      </c>
      <c r="S1189" s="158">
        <v>41848</v>
      </c>
      <c r="T1189" s="158">
        <v>41922</v>
      </c>
      <c r="U1189" s="165">
        <f t="shared" si="51"/>
        <v>74</v>
      </c>
      <c r="V1189" s="158">
        <v>41934</v>
      </c>
      <c r="W1189" s="165">
        <f t="shared" si="52"/>
        <v>86</v>
      </c>
      <c r="X1189" s="158">
        <v>41978</v>
      </c>
      <c r="Y1189" s="165">
        <f t="shared" si="53"/>
        <v>130</v>
      </c>
      <c r="Z1189">
        <v>3</v>
      </c>
      <c r="AA1189" s="4">
        <v>53</v>
      </c>
      <c r="AB1189">
        <v>8</v>
      </c>
      <c r="AC1189" s="2"/>
      <c r="AD1189">
        <v>758</v>
      </c>
      <c r="AE1189" s="2"/>
      <c r="AF1189">
        <v>2</v>
      </c>
      <c r="AG1189" t="s">
        <v>959</v>
      </c>
    </row>
    <row r="1190" spans="1:33" x14ac:dyDescent="0.25">
      <c r="A1190">
        <v>1189</v>
      </c>
      <c r="B1190">
        <v>2015</v>
      </c>
      <c r="D1190" t="s">
        <v>859</v>
      </c>
      <c r="F1190" t="s">
        <v>4445</v>
      </c>
      <c r="H1190" t="s">
        <v>1124</v>
      </c>
      <c r="J1190" t="s">
        <v>1853</v>
      </c>
      <c r="L1190" t="s">
        <v>2815</v>
      </c>
      <c r="M1190" t="s">
        <v>2816</v>
      </c>
      <c r="N1190">
        <v>2447</v>
      </c>
      <c r="O1190" t="s">
        <v>2817</v>
      </c>
      <c r="Q1190">
        <v>3</v>
      </c>
      <c r="R1190">
        <v>208140</v>
      </c>
      <c r="S1190" s="1"/>
      <c r="U1190" s="165" t="e">
        <f>_xlfn.DAYS(#REF!,#REF!)</f>
        <v>#REF!</v>
      </c>
      <c r="V1190" s="1"/>
      <c r="W1190" s="165" t="e">
        <f>_xlfn.DAYS(#REF!,#REF!)</f>
        <v>#REF!</v>
      </c>
      <c r="Y1190" s="165" t="e">
        <f>_xlfn.DAYS(#REF!,#REF!)</f>
        <v>#REF!</v>
      </c>
      <c r="Z1190">
        <v>9.4444444440000002</v>
      </c>
      <c r="AA1190">
        <v>42.222222219999999</v>
      </c>
      <c r="AB1190">
        <v>7.8166666669999998</v>
      </c>
      <c r="AD1190">
        <v>903</v>
      </c>
      <c r="AF1190">
        <v>3</v>
      </c>
      <c r="AG1190" t="s">
        <v>2818</v>
      </c>
    </row>
    <row r="1191" spans="1:33" x14ac:dyDescent="0.25">
      <c r="A1191">
        <v>1190</v>
      </c>
      <c r="B1191">
        <v>2015</v>
      </c>
      <c r="D1191" t="s">
        <v>859</v>
      </c>
      <c r="F1191" t="s">
        <v>4445</v>
      </c>
      <c r="H1191" t="s">
        <v>1124</v>
      </c>
      <c r="J1191" t="s">
        <v>1853</v>
      </c>
      <c r="L1191" t="s">
        <v>2815</v>
      </c>
      <c r="M1191" t="s">
        <v>2816</v>
      </c>
      <c r="N1191">
        <v>2447</v>
      </c>
      <c r="O1191" t="s">
        <v>2817</v>
      </c>
      <c r="Q1191">
        <v>4</v>
      </c>
      <c r="R1191" t="s">
        <v>2104</v>
      </c>
      <c r="S1191" s="1"/>
      <c r="U1191" s="165" t="e">
        <f>_xlfn.DAYS(#REF!,#REF!)</f>
        <v>#REF!</v>
      </c>
      <c r="V1191" s="1"/>
      <c r="W1191" s="165" t="e">
        <f>_xlfn.DAYS(#REF!,#REF!)</f>
        <v>#REF!</v>
      </c>
      <c r="Y1191" s="165" t="e">
        <f>_xlfn.DAYS(#REF!,#REF!)</f>
        <v>#REF!</v>
      </c>
      <c r="Z1191">
        <v>7.3888888890000004</v>
      </c>
      <c r="AA1191">
        <v>54.388888889999997</v>
      </c>
      <c r="AB1191">
        <v>7.0277777779999999</v>
      </c>
      <c r="AD1191">
        <v>480</v>
      </c>
      <c r="AF1191">
        <v>4</v>
      </c>
      <c r="AG1191" t="s">
        <v>2819</v>
      </c>
    </row>
    <row r="1192" spans="1:33" x14ac:dyDescent="0.25">
      <c r="A1192">
        <v>1191</v>
      </c>
      <c r="B1192">
        <v>2015</v>
      </c>
      <c r="D1192" t="s">
        <v>859</v>
      </c>
      <c r="F1192" t="s">
        <v>4445</v>
      </c>
      <c r="H1192" t="s">
        <v>1124</v>
      </c>
      <c r="J1192" t="s">
        <v>1853</v>
      </c>
      <c r="L1192" t="s">
        <v>2815</v>
      </c>
      <c r="M1192" t="s">
        <v>2816</v>
      </c>
      <c r="N1192">
        <v>2447</v>
      </c>
      <c r="O1192" t="s">
        <v>2817</v>
      </c>
      <c r="Q1192">
        <v>2</v>
      </c>
      <c r="R1192">
        <v>204936</v>
      </c>
      <c r="S1192" s="1"/>
      <c r="U1192" s="165" t="e">
        <f>_xlfn.DAYS(#REF!,#REF!)</f>
        <v>#REF!</v>
      </c>
      <c r="V1192" s="1"/>
      <c r="W1192" s="165" t="e">
        <f>_xlfn.DAYS(#REF!,#REF!)</f>
        <v>#REF!</v>
      </c>
      <c r="Y1192" s="165" t="e">
        <f>_xlfn.DAYS(#REF!,#REF!)</f>
        <v>#REF!</v>
      </c>
      <c r="Z1192">
        <v>7.7777777779999999</v>
      </c>
      <c r="AA1192">
        <v>37.555555560000002</v>
      </c>
      <c r="AB1192">
        <v>7.9</v>
      </c>
      <c r="AD1192">
        <v>885</v>
      </c>
      <c r="AF1192">
        <v>2</v>
      </c>
      <c r="AG1192" t="s">
        <v>2820</v>
      </c>
    </row>
    <row r="1193" spans="1:33" x14ac:dyDescent="0.25">
      <c r="A1193">
        <v>1192</v>
      </c>
      <c r="B1193">
        <v>2015</v>
      </c>
      <c r="D1193" t="s">
        <v>859</v>
      </c>
      <c r="F1193" t="s">
        <v>4445</v>
      </c>
      <c r="H1193" t="s">
        <v>1124</v>
      </c>
      <c r="J1193" t="s">
        <v>1853</v>
      </c>
      <c r="L1193" t="s">
        <v>2815</v>
      </c>
      <c r="M1193" t="s">
        <v>2816</v>
      </c>
      <c r="N1193">
        <v>2447</v>
      </c>
      <c r="O1193" t="s">
        <v>2817</v>
      </c>
      <c r="Q1193" s="174">
        <v>1</v>
      </c>
      <c r="R1193">
        <v>226535</v>
      </c>
      <c r="S1193" s="1"/>
      <c r="U1193" s="165" t="e">
        <f>_xlfn.DAYS(#REF!,#REF!)</f>
        <v>#REF!</v>
      </c>
      <c r="V1193" s="1"/>
      <c r="W1193" s="165" t="e">
        <f>_xlfn.DAYS(#REF!,#REF!)</f>
        <v>#REF!</v>
      </c>
      <c r="Y1193" s="165" t="e">
        <f>_xlfn.DAYS(#REF!,#REF!)</f>
        <v>#REF!</v>
      </c>
      <c r="Z1193">
        <v>7.7222222220000001</v>
      </c>
      <c r="AA1193">
        <v>35.944444439999998</v>
      </c>
      <c r="AB1193">
        <v>8.3611111109999996</v>
      </c>
      <c r="AD1193">
        <v>826</v>
      </c>
      <c r="AF1193">
        <v>1</v>
      </c>
      <c r="AG1193" t="s">
        <v>2821</v>
      </c>
    </row>
    <row r="1194" spans="1:33" x14ac:dyDescent="0.25">
      <c r="A1194">
        <v>1193</v>
      </c>
      <c r="B1194">
        <v>2015</v>
      </c>
      <c r="D1194" t="s">
        <v>859</v>
      </c>
      <c r="F1194" t="s">
        <v>4445</v>
      </c>
      <c r="H1194" t="s">
        <v>1124</v>
      </c>
      <c r="J1194" t="s">
        <v>1853</v>
      </c>
      <c r="L1194" t="s">
        <v>2822</v>
      </c>
      <c r="M1194" t="s">
        <v>2823</v>
      </c>
      <c r="N1194">
        <v>2477</v>
      </c>
      <c r="O1194" t="s">
        <v>2824</v>
      </c>
      <c r="Q1194">
        <v>4</v>
      </c>
      <c r="R1194" t="s">
        <v>2104</v>
      </c>
      <c r="S1194" s="1"/>
      <c r="U1194" s="165" t="e">
        <f>_xlfn.DAYS(#REF!,#REF!)</f>
        <v>#REF!</v>
      </c>
      <c r="V1194" s="1"/>
      <c r="W1194" s="165" t="e">
        <f>_xlfn.DAYS(#REF!,#REF!)</f>
        <v>#REF!</v>
      </c>
      <c r="Y1194" s="165" t="e">
        <f>_xlfn.DAYS(#REF!,#REF!)</f>
        <v>#REF!</v>
      </c>
      <c r="Z1194">
        <v>5.0555555559999998</v>
      </c>
      <c r="AA1194">
        <v>48.555555560000002</v>
      </c>
      <c r="AB1194">
        <v>7</v>
      </c>
      <c r="AD1194">
        <v>476</v>
      </c>
      <c r="AF1194">
        <v>1</v>
      </c>
      <c r="AG1194" t="s">
        <v>2825</v>
      </c>
    </row>
    <row r="1195" spans="1:33" x14ac:dyDescent="0.25">
      <c r="A1195">
        <v>1194</v>
      </c>
      <c r="B1195">
        <v>2015</v>
      </c>
      <c r="D1195" t="s">
        <v>859</v>
      </c>
      <c r="F1195" t="s">
        <v>4445</v>
      </c>
      <c r="H1195" t="s">
        <v>1124</v>
      </c>
      <c r="J1195" t="s">
        <v>1853</v>
      </c>
      <c r="L1195" t="s">
        <v>2822</v>
      </c>
      <c r="M1195" t="s">
        <v>2823</v>
      </c>
      <c r="N1195">
        <v>2477</v>
      </c>
      <c r="O1195" t="s">
        <v>2824</v>
      </c>
      <c r="Q1195" s="174">
        <v>1</v>
      </c>
      <c r="R1195">
        <v>226157</v>
      </c>
      <c r="S1195" s="1"/>
      <c r="U1195" s="165" t="e">
        <f>_xlfn.DAYS(#REF!,#REF!)</f>
        <v>#REF!</v>
      </c>
      <c r="V1195" s="1"/>
      <c r="W1195" s="165" t="e">
        <f>_xlfn.DAYS(#REF!,#REF!)</f>
        <v>#REF!</v>
      </c>
      <c r="Y1195" s="165" t="e">
        <f>_xlfn.DAYS(#REF!,#REF!)</f>
        <v>#REF!</v>
      </c>
      <c r="Z1195" t="e">
        <v>#DIV/0!</v>
      </c>
      <c r="AA1195">
        <v>37.444444439999998</v>
      </c>
      <c r="AB1195">
        <v>6.3333333329999997</v>
      </c>
      <c r="AD1195">
        <v>378</v>
      </c>
      <c r="AF1195">
        <v>3</v>
      </c>
      <c r="AG1195" t="s">
        <v>2826</v>
      </c>
    </row>
    <row r="1196" spans="1:33" x14ac:dyDescent="0.25">
      <c r="A1196">
        <v>1195</v>
      </c>
      <c r="B1196">
        <v>2015</v>
      </c>
      <c r="D1196" t="s">
        <v>859</v>
      </c>
      <c r="F1196" t="s">
        <v>4445</v>
      </c>
      <c r="H1196" t="s">
        <v>1124</v>
      </c>
      <c r="J1196" t="s">
        <v>1853</v>
      </c>
      <c r="L1196" t="s">
        <v>2822</v>
      </c>
      <c r="M1196" t="s">
        <v>2823</v>
      </c>
      <c r="N1196">
        <v>2477</v>
      </c>
      <c r="O1196" t="s">
        <v>2824</v>
      </c>
      <c r="Q1196">
        <v>2</v>
      </c>
      <c r="R1196">
        <v>226535</v>
      </c>
      <c r="S1196" s="1"/>
      <c r="U1196" s="165" t="e">
        <f>_xlfn.DAYS(#REF!,#REF!)</f>
        <v>#REF!</v>
      </c>
      <c r="V1196" s="1"/>
      <c r="W1196" s="165" t="e">
        <f>_xlfn.DAYS(#REF!,#REF!)</f>
        <v>#REF!</v>
      </c>
      <c r="Y1196" s="165" t="e">
        <f>_xlfn.DAYS(#REF!,#REF!)</f>
        <v>#REF!</v>
      </c>
      <c r="Z1196">
        <v>5.9444444440000002</v>
      </c>
      <c r="AA1196">
        <v>34.722222219999999</v>
      </c>
      <c r="AB1196">
        <v>8.2222222219999992</v>
      </c>
      <c r="AD1196">
        <v>457</v>
      </c>
      <c r="AF1196">
        <v>4</v>
      </c>
      <c r="AG1196" t="s">
        <v>2827</v>
      </c>
    </row>
    <row r="1197" spans="1:33" x14ac:dyDescent="0.25">
      <c r="A1197">
        <v>1196</v>
      </c>
      <c r="B1197">
        <v>2015</v>
      </c>
      <c r="D1197" t="s">
        <v>859</v>
      </c>
      <c r="F1197" t="s">
        <v>4445</v>
      </c>
      <c r="H1197" t="s">
        <v>1124</v>
      </c>
      <c r="J1197" t="s">
        <v>1853</v>
      </c>
      <c r="L1197" t="s">
        <v>2822</v>
      </c>
      <c r="M1197" t="s">
        <v>2823</v>
      </c>
      <c r="N1197">
        <v>2477</v>
      </c>
      <c r="O1197" t="s">
        <v>2824</v>
      </c>
      <c r="Q1197">
        <v>3</v>
      </c>
      <c r="R1197">
        <v>204936</v>
      </c>
      <c r="S1197" s="1"/>
      <c r="U1197" s="165" t="e">
        <f>_xlfn.DAYS(#REF!,#REF!)</f>
        <v>#REF!</v>
      </c>
      <c r="V1197" s="1"/>
      <c r="W1197" s="165" t="e">
        <f>_xlfn.DAYS(#REF!,#REF!)</f>
        <v>#REF!</v>
      </c>
      <c r="Y1197" s="165" t="e">
        <f>_xlfn.DAYS(#REF!,#REF!)</f>
        <v>#REF!</v>
      </c>
      <c r="Z1197">
        <v>6.5</v>
      </c>
      <c r="AA1197">
        <v>35.444444439999998</v>
      </c>
      <c r="AB1197">
        <v>8.2777777780000008</v>
      </c>
      <c r="AD1197">
        <v>360</v>
      </c>
      <c r="AF1197">
        <v>2</v>
      </c>
      <c r="AG1197" t="s">
        <v>2828</v>
      </c>
    </row>
    <row r="1198" spans="1:33" x14ac:dyDescent="0.25">
      <c r="A1198">
        <v>1197</v>
      </c>
      <c r="B1198">
        <v>2015</v>
      </c>
      <c r="D1198" t="s">
        <v>859</v>
      </c>
      <c r="F1198" t="s">
        <v>4445</v>
      </c>
      <c r="H1198" t="s">
        <v>1124</v>
      </c>
      <c r="J1198" t="s">
        <v>1853</v>
      </c>
      <c r="L1198" t="s">
        <v>2829</v>
      </c>
      <c r="M1198" t="s">
        <v>2830</v>
      </c>
      <c r="N1198">
        <v>2447</v>
      </c>
      <c r="O1198" t="s">
        <v>2831</v>
      </c>
      <c r="Q1198" s="174">
        <v>1</v>
      </c>
      <c r="R1198">
        <v>5622</v>
      </c>
      <c r="S1198" s="1"/>
      <c r="U1198" s="165" t="e">
        <f>_xlfn.DAYS(#REF!,#REF!)</f>
        <v>#REF!</v>
      </c>
      <c r="V1198" s="1"/>
      <c r="W1198" s="165" t="e">
        <f>_xlfn.DAYS(#REF!,#REF!)</f>
        <v>#REF!</v>
      </c>
      <c r="Y1198" s="165" t="e">
        <f>_xlfn.DAYS(#REF!,#REF!)</f>
        <v>#REF!</v>
      </c>
      <c r="Z1198">
        <v>6.2222222220000001</v>
      </c>
      <c r="AA1198">
        <v>41.944444439999998</v>
      </c>
      <c r="AB1198">
        <v>7.6666666670000003</v>
      </c>
      <c r="AD1198">
        <v>149.5</v>
      </c>
      <c r="AF1198">
        <v>3</v>
      </c>
      <c r="AG1198" t="s">
        <v>2832</v>
      </c>
    </row>
    <row r="1199" spans="1:33" x14ac:dyDescent="0.25">
      <c r="A1199">
        <v>1198</v>
      </c>
      <c r="B1199">
        <v>2015</v>
      </c>
      <c r="D1199" t="s">
        <v>859</v>
      </c>
      <c r="F1199" t="s">
        <v>4445</v>
      </c>
      <c r="H1199" t="s">
        <v>1124</v>
      </c>
      <c r="J1199" t="s">
        <v>1853</v>
      </c>
      <c r="L1199" t="s">
        <v>2829</v>
      </c>
      <c r="M1199" t="s">
        <v>2830</v>
      </c>
      <c r="N1199">
        <v>2447</v>
      </c>
      <c r="O1199" t="s">
        <v>2831</v>
      </c>
      <c r="Q1199">
        <v>4</v>
      </c>
      <c r="R1199" t="s">
        <v>2104</v>
      </c>
      <c r="S1199" s="1"/>
      <c r="U1199" s="165" t="e">
        <f>_xlfn.DAYS(#REF!,#REF!)</f>
        <v>#REF!</v>
      </c>
      <c r="V1199" s="1"/>
      <c r="W1199" s="165" t="e">
        <f>_xlfn.DAYS(#REF!,#REF!)</f>
        <v>#REF!</v>
      </c>
      <c r="Y1199" s="165" t="e">
        <f>_xlfn.DAYS(#REF!,#REF!)</f>
        <v>#REF!</v>
      </c>
      <c r="Z1199">
        <v>8</v>
      </c>
      <c r="AA1199">
        <v>46.722222219999999</v>
      </c>
      <c r="AB1199">
        <v>7.7777777779999999</v>
      </c>
      <c r="AD1199">
        <v>149.19999999999999</v>
      </c>
      <c r="AF1199">
        <v>1</v>
      </c>
      <c r="AG1199" t="s">
        <v>2833</v>
      </c>
    </row>
    <row r="1200" spans="1:33" x14ac:dyDescent="0.25">
      <c r="A1200">
        <v>1199</v>
      </c>
      <c r="B1200">
        <v>2015</v>
      </c>
      <c r="D1200" t="s">
        <v>859</v>
      </c>
      <c r="F1200" t="s">
        <v>4445</v>
      </c>
      <c r="H1200" t="s">
        <v>1124</v>
      </c>
      <c r="J1200" t="s">
        <v>1853</v>
      </c>
      <c r="L1200" t="s">
        <v>2829</v>
      </c>
      <c r="M1200" t="s">
        <v>2830</v>
      </c>
      <c r="N1200">
        <v>2447</v>
      </c>
      <c r="O1200" t="s">
        <v>2831</v>
      </c>
      <c r="Q1200">
        <v>2</v>
      </c>
      <c r="R1200">
        <v>208173</v>
      </c>
      <c r="S1200" s="1"/>
      <c r="T1200" s="137"/>
      <c r="U1200" s="165" t="e">
        <f>_xlfn.DAYS(#REF!,#REF!)</f>
        <v>#REF!</v>
      </c>
      <c r="V1200" s="1"/>
      <c r="W1200" s="165" t="e">
        <f>_xlfn.DAYS(#REF!,#REF!)</f>
        <v>#REF!</v>
      </c>
      <c r="Y1200" s="165" t="e">
        <f>_xlfn.DAYS(#REF!,#REF!)</f>
        <v>#REF!</v>
      </c>
      <c r="Z1200">
        <v>6.8333333329999997</v>
      </c>
      <c r="AA1200">
        <v>41.888888889999997</v>
      </c>
      <c r="AB1200">
        <v>8.5</v>
      </c>
      <c r="AD1200">
        <v>945</v>
      </c>
      <c r="AF1200">
        <v>2</v>
      </c>
      <c r="AG1200" t="s">
        <v>2834</v>
      </c>
    </row>
    <row r="1201" spans="1:33" x14ac:dyDescent="0.25">
      <c r="A1201">
        <v>1200</v>
      </c>
      <c r="B1201">
        <v>2015</v>
      </c>
      <c r="D1201" t="s">
        <v>859</v>
      </c>
      <c r="F1201" t="s">
        <v>4445</v>
      </c>
      <c r="H1201" t="s">
        <v>1124</v>
      </c>
      <c r="J1201" t="s">
        <v>1853</v>
      </c>
      <c r="L1201" t="s">
        <v>2829</v>
      </c>
      <c r="M1201" t="s">
        <v>2830</v>
      </c>
      <c r="N1201">
        <v>2447</v>
      </c>
      <c r="O1201" t="s">
        <v>2831</v>
      </c>
      <c r="Q1201">
        <v>3</v>
      </c>
      <c r="R1201">
        <v>208157</v>
      </c>
      <c r="S1201" s="1"/>
      <c r="U1201" s="165" t="e">
        <f>_xlfn.DAYS(#REF!,#REF!)</f>
        <v>#REF!</v>
      </c>
      <c r="V1201" s="1"/>
      <c r="W1201" s="165" t="e">
        <f>_xlfn.DAYS(#REF!,#REF!)</f>
        <v>#REF!</v>
      </c>
      <c r="Y1201" s="165" t="e">
        <f>_xlfn.DAYS(#REF!,#REF!)</f>
        <v>#REF!</v>
      </c>
      <c r="Z1201">
        <v>6.7222222220000001</v>
      </c>
      <c r="AA1201">
        <v>40.111111110000003</v>
      </c>
      <c r="AB1201">
        <v>8.6111111109999996</v>
      </c>
      <c r="AD1201">
        <v>149.69999999999999</v>
      </c>
      <c r="AF1201">
        <v>4</v>
      </c>
      <c r="AG1201" t="s">
        <v>2835</v>
      </c>
    </row>
    <row r="1202" spans="1:33" x14ac:dyDescent="0.25">
      <c r="A1202">
        <v>1201</v>
      </c>
      <c r="B1202">
        <v>2015</v>
      </c>
      <c r="D1202" t="s">
        <v>859</v>
      </c>
      <c r="F1202" t="s">
        <v>4445</v>
      </c>
      <c r="H1202" t="s">
        <v>1124</v>
      </c>
      <c r="J1202" t="s">
        <v>1853</v>
      </c>
      <c r="L1202" t="s">
        <v>2836</v>
      </c>
      <c r="M1202" t="s">
        <v>2837</v>
      </c>
      <c r="N1202">
        <v>2488</v>
      </c>
      <c r="O1202" t="s">
        <v>2838</v>
      </c>
      <c r="Q1202" s="174">
        <v>1</v>
      </c>
      <c r="R1202">
        <v>214462</v>
      </c>
      <c r="S1202" s="107"/>
      <c r="U1202" s="165" t="e">
        <f>_xlfn.DAYS(#REF!,#REF!)</f>
        <v>#REF!</v>
      </c>
      <c r="V1202" s="1"/>
      <c r="W1202" s="165" t="e">
        <f>_xlfn.DAYS(#REF!,#REF!)</f>
        <v>#REF!</v>
      </c>
      <c r="Y1202" s="165" t="e">
        <f>_xlfn.DAYS(#REF!,#REF!)</f>
        <v>#REF!</v>
      </c>
      <c r="Z1202">
        <v>7.4444444440000002</v>
      </c>
      <c r="AA1202">
        <v>37.277777780000001</v>
      </c>
      <c r="AB1202">
        <v>7.8888888890000004</v>
      </c>
      <c r="AD1202">
        <v>687</v>
      </c>
      <c r="AF1202">
        <v>3</v>
      </c>
      <c r="AG1202" t="s">
        <v>2839</v>
      </c>
    </row>
    <row r="1203" spans="1:33" x14ac:dyDescent="0.25">
      <c r="A1203">
        <v>1202</v>
      </c>
      <c r="B1203">
        <v>2015</v>
      </c>
      <c r="D1203" t="s">
        <v>859</v>
      </c>
      <c r="F1203" t="s">
        <v>4445</v>
      </c>
      <c r="H1203" t="s">
        <v>1124</v>
      </c>
      <c r="J1203" t="s">
        <v>1853</v>
      </c>
      <c r="L1203" t="s">
        <v>2836</v>
      </c>
      <c r="M1203" t="s">
        <v>2837</v>
      </c>
      <c r="N1203">
        <v>2488</v>
      </c>
      <c r="O1203" t="s">
        <v>2838</v>
      </c>
      <c r="Q1203">
        <v>2</v>
      </c>
      <c r="R1203">
        <v>208136</v>
      </c>
      <c r="S1203" s="107"/>
      <c r="U1203" s="165" t="e">
        <f>_xlfn.DAYS(#REF!,#REF!)</f>
        <v>#REF!</v>
      </c>
      <c r="V1203" s="1"/>
      <c r="W1203" s="165" t="e">
        <f>_xlfn.DAYS(#REF!,#REF!)</f>
        <v>#REF!</v>
      </c>
      <c r="Y1203" s="165" t="e">
        <f>_xlfn.DAYS(#REF!,#REF!)</f>
        <v>#REF!</v>
      </c>
      <c r="Z1203">
        <v>6.9444444440000002</v>
      </c>
      <c r="AA1203">
        <v>34.888888889999997</v>
      </c>
      <c r="AB1203">
        <v>8.6111111109999996</v>
      </c>
      <c r="AD1203">
        <v>566</v>
      </c>
      <c r="AF1203">
        <v>4</v>
      </c>
      <c r="AG1203" t="s">
        <v>2840</v>
      </c>
    </row>
    <row r="1204" spans="1:33" x14ac:dyDescent="0.25">
      <c r="A1204">
        <v>1203</v>
      </c>
      <c r="B1204">
        <v>2015</v>
      </c>
      <c r="D1204" t="s">
        <v>859</v>
      </c>
      <c r="F1204" t="s">
        <v>4445</v>
      </c>
      <c r="H1204" t="s">
        <v>1124</v>
      </c>
      <c r="J1204" t="s">
        <v>1853</v>
      </c>
      <c r="L1204" t="s">
        <v>2836</v>
      </c>
      <c r="M1204" t="s">
        <v>2837</v>
      </c>
      <c r="N1204">
        <v>2488</v>
      </c>
      <c r="O1204" t="s">
        <v>2838</v>
      </c>
      <c r="Q1204">
        <v>3</v>
      </c>
      <c r="R1204">
        <v>214306</v>
      </c>
      <c r="S1204" s="107"/>
      <c r="U1204" s="165" t="e">
        <f>_xlfn.DAYS(#REF!,#REF!)</f>
        <v>#REF!</v>
      </c>
      <c r="V1204" s="1"/>
      <c r="W1204" s="165" t="e">
        <f>_xlfn.DAYS(#REF!,#REF!)</f>
        <v>#REF!</v>
      </c>
      <c r="Y1204" s="165" t="e">
        <f>_xlfn.DAYS(#REF!,#REF!)</f>
        <v>#REF!</v>
      </c>
      <c r="Z1204">
        <v>7.3333333329999997</v>
      </c>
      <c r="AA1204">
        <v>36.944444439999998</v>
      </c>
      <c r="AB1204">
        <v>8.7777777780000008</v>
      </c>
      <c r="AD1204" t="s">
        <v>1228</v>
      </c>
      <c r="AG1204" t="s">
        <v>2841</v>
      </c>
    </row>
    <row r="1205" spans="1:33" x14ac:dyDescent="0.25">
      <c r="A1205">
        <v>1204</v>
      </c>
      <c r="B1205">
        <v>2015</v>
      </c>
      <c r="D1205" t="s">
        <v>859</v>
      </c>
      <c r="F1205" t="s">
        <v>4445</v>
      </c>
      <c r="H1205" t="s">
        <v>1124</v>
      </c>
      <c r="J1205" t="s">
        <v>1853</v>
      </c>
      <c r="L1205" t="s">
        <v>2836</v>
      </c>
      <c r="M1205" t="s">
        <v>2837</v>
      </c>
      <c r="N1205">
        <v>2488</v>
      </c>
      <c r="O1205" t="s">
        <v>2838</v>
      </c>
      <c r="Q1205">
        <v>4</v>
      </c>
      <c r="R1205" t="s">
        <v>2104</v>
      </c>
      <c r="S1205" s="107"/>
      <c r="U1205" s="165" t="e">
        <f>_xlfn.DAYS(#REF!,#REF!)</f>
        <v>#REF!</v>
      </c>
      <c r="V1205" s="1"/>
      <c r="W1205" s="165" t="e">
        <f>_xlfn.DAYS(#REF!,#REF!)</f>
        <v>#REF!</v>
      </c>
      <c r="Y1205" s="165" t="e">
        <f>_xlfn.DAYS(#REF!,#REF!)</f>
        <v>#REF!</v>
      </c>
      <c r="Z1205">
        <v>6.2777777779999999</v>
      </c>
      <c r="AA1205">
        <v>55.722222219999999</v>
      </c>
      <c r="AB1205">
        <v>7.0555555559999998</v>
      </c>
      <c r="AD1205">
        <v>955</v>
      </c>
      <c r="AF1205">
        <v>1</v>
      </c>
      <c r="AG1205" t="s">
        <v>2842</v>
      </c>
    </row>
    <row r="1206" spans="1:33" x14ac:dyDescent="0.25">
      <c r="A1206">
        <v>1205</v>
      </c>
      <c r="B1206">
        <v>2015</v>
      </c>
      <c r="D1206" t="s">
        <v>859</v>
      </c>
      <c r="F1206" t="s">
        <v>4445</v>
      </c>
      <c r="H1206" t="s">
        <v>1124</v>
      </c>
      <c r="J1206" t="s">
        <v>1853</v>
      </c>
      <c r="L1206" t="s">
        <v>2843</v>
      </c>
      <c r="M1206" t="s">
        <v>2844</v>
      </c>
      <c r="N1206">
        <v>2451</v>
      </c>
      <c r="O1206" t="s">
        <v>2845</v>
      </c>
      <c r="Q1206">
        <v>4</v>
      </c>
      <c r="R1206" t="s">
        <v>2104</v>
      </c>
      <c r="S1206" s="107"/>
      <c r="U1206" s="165" t="e">
        <f>_xlfn.DAYS(#REF!,#REF!)</f>
        <v>#REF!</v>
      </c>
      <c r="V1206" s="1"/>
      <c r="W1206" s="165" t="e">
        <f>_xlfn.DAYS(#REF!,#REF!)</f>
        <v>#REF!</v>
      </c>
      <c r="Y1206" s="165" t="e">
        <f>_xlfn.DAYS(#REF!,#REF!)</f>
        <v>#REF!</v>
      </c>
      <c r="Z1206">
        <v>6.3333333329999997</v>
      </c>
      <c r="AA1206">
        <v>59.111111110000003</v>
      </c>
      <c r="AB1206">
        <v>7.6666666670000003</v>
      </c>
      <c r="AD1206">
        <v>149</v>
      </c>
      <c r="AF1206">
        <v>1</v>
      </c>
      <c r="AG1206" t="s">
        <v>2846</v>
      </c>
    </row>
    <row r="1207" spans="1:33" x14ac:dyDescent="0.25">
      <c r="A1207">
        <v>1206</v>
      </c>
      <c r="B1207">
        <v>2015</v>
      </c>
      <c r="D1207" t="s">
        <v>859</v>
      </c>
      <c r="F1207" t="s">
        <v>4445</v>
      </c>
      <c r="H1207" t="s">
        <v>1124</v>
      </c>
      <c r="J1207" t="s">
        <v>1853</v>
      </c>
      <c r="L1207" t="s">
        <v>2843</v>
      </c>
      <c r="M1207" t="s">
        <v>2844</v>
      </c>
      <c r="N1207">
        <v>2451</v>
      </c>
      <c r="O1207" t="s">
        <v>2845</v>
      </c>
      <c r="Q1207" s="174">
        <v>1</v>
      </c>
      <c r="R1207">
        <v>222372</v>
      </c>
      <c r="S1207" s="107"/>
      <c r="U1207" s="165" t="e">
        <f>_xlfn.DAYS(#REF!,#REF!)</f>
        <v>#REF!</v>
      </c>
      <c r="V1207" s="1"/>
      <c r="W1207" s="165" t="e">
        <f>_xlfn.DAYS(#REF!,#REF!)</f>
        <v>#REF!</v>
      </c>
      <c r="Y1207" s="165" t="e">
        <f>_xlfn.DAYS(#REF!,#REF!)</f>
        <v>#REF!</v>
      </c>
      <c r="Z1207">
        <v>8</v>
      </c>
      <c r="AA1207">
        <v>42.722222219999999</v>
      </c>
      <c r="AB1207">
        <v>9.1111111109999996</v>
      </c>
      <c r="AD1207">
        <v>767</v>
      </c>
      <c r="AF1207">
        <v>2</v>
      </c>
      <c r="AG1207" t="s">
        <v>2847</v>
      </c>
    </row>
    <row r="1208" spans="1:33" x14ac:dyDescent="0.25">
      <c r="A1208">
        <v>1207</v>
      </c>
      <c r="B1208">
        <v>2015</v>
      </c>
      <c r="D1208" t="s">
        <v>859</v>
      </c>
      <c r="F1208" t="s">
        <v>4445</v>
      </c>
      <c r="H1208" t="s">
        <v>1124</v>
      </c>
      <c r="J1208" t="s">
        <v>1853</v>
      </c>
      <c r="L1208" t="s">
        <v>2843</v>
      </c>
      <c r="M1208" t="s">
        <v>2844</v>
      </c>
      <c r="N1208">
        <v>2451</v>
      </c>
      <c r="O1208" t="s">
        <v>2845</v>
      </c>
      <c r="Q1208">
        <v>2</v>
      </c>
      <c r="R1208">
        <v>203940</v>
      </c>
      <c r="S1208" s="107"/>
      <c r="U1208" s="165" t="e">
        <f>_xlfn.DAYS(#REF!,#REF!)</f>
        <v>#REF!</v>
      </c>
      <c r="V1208" s="1"/>
      <c r="W1208" s="165" t="e">
        <f>_xlfn.DAYS(#REF!,#REF!)</f>
        <v>#REF!</v>
      </c>
      <c r="Y1208" s="165" t="e">
        <f>_xlfn.DAYS(#REF!,#REF!)</f>
        <v>#REF!</v>
      </c>
      <c r="Z1208">
        <v>8.3333333330000006</v>
      </c>
      <c r="AA1208">
        <v>37.277777780000001</v>
      </c>
      <c r="AB1208">
        <v>7.6666666670000003</v>
      </c>
      <c r="AD1208">
        <v>688</v>
      </c>
      <c r="AF1208">
        <v>4</v>
      </c>
      <c r="AG1208" t="s">
        <v>2848</v>
      </c>
    </row>
    <row r="1209" spans="1:33" x14ac:dyDescent="0.25">
      <c r="A1209">
        <v>1208</v>
      </c>
      <c r="B1209">
        <v>2015</v>
      </c>
      <c r="D1209" t="s">
        <v>859</v>
      </c>
      <c r="F1209" t="s">
        <v>4445</v>
      </c>
      <c r="H1209" t="s">
        <v>1124</v>
      </c>
      <c r="J1209" t="s">
        <v>1853</v>
      </c>
      <c r="L1209" t="s">
        <v>2843</v>
      </c>
      <c r="M1209" t="s">
        <v>2844</v>
      </c>
      <c r="N1209">
        <v>2451</v>
      </c>
      <c r="O1209" t="s">
        <v>2845</v>
      </c>
      <c r="Q1209">
        <v>3</v>
      </c>
      <c r="R1209">
        <v>5634</v>
      </c>
      <c r="S1209" s="107"/>
      <c r="U1209" s="165" t="e">
        <f>_xlfn.DAYS(#REF!,#REF!)</f>
        <v>#REF!</v>
      </c>
      <c r="V1209" s="1"/>
      <c r="W1209" s="165" t="e">
        <f>_xlfn.DAYS(#REF!,#REF!)</f>
        <v>#REF!</v>
      </c>
      <c r="Y1209" s="165" t="e">
        <f>_xlfn.DAYS(#REF!,#REF!)</f>
        <v>#REF!</v>
      </c>
      <c r="Z1209">
        <v>8.3888888890000004</v>
      </c>
      <c r="AA1209">
        <v>38.333333330000002</v>
      </c>
      <c r="AB1209">
        <v>8.4444444440000002</v>
      </c>
      <c r="AD1209" t="s">
        <v>1228</v>
      </c>
      <c r="AF1209">
        <v>3</v>
      </c>
      <c r="AG1209" t="s">
        <v>2849</v>
      </c>
    </row>
    <row r="1210" spans="1:33" x14ac:dyDescent="0.25">
      <c r="A1210">
        <v>1209</v>
      </c>
      <c r="B1210">
        <v>2015</v>
      </c>
      <c r="D1210" t="s">
        <v>859</v>
      </c>
      <c r="F1210" t="s">
        <v>4445</v>
      </c>
      <c r="H1210" t="s">
        <v>1124</v>
      </c>
      <c r="J1210" t="s">
        <v>1853</v>
      </c>
      <c r="L1210" t="s">
        <v>2850</v>
      </c>
      <c r="M1210" t="s">
        <v>2851</v>
      </c>
      <c r="N1210">
        <v>2475</v>
      </c>
      <c r="O1210" t="s">
        <v>2852</v>
      </c>
      <c r="Q1210" s="174">
        <v>1</v>
      </c>
      <c r="R1210">
        <v>222373</v>
      </c>
      <c r="S1210" s="107"/>
      <c r="U1210" s="165" t="e">
        <f>_xlfn.DAYS(#REF!,#REF!)</f>
        <v>#REF!</v>
      </c>
      <c r="V1210" s="1"/>
      <c r="W1210" s="165" t="e">
        <f>_xlfn.DAYS(#REF!,#REF!)</f>
        <v>#REF!</v>
      </c>
      <c r="Y1210" s="165" t="e">
        <f>_xlfn.DAYS(#REF!,#REF!)</f>
        <v>#REF!</v>
      </c>
      <c r="Z1210">
        <v>6.75</v>
      </c>
      <c r="AA1210">
        <v>49.6</v>
      </c>
      <c r="AB1210">
        <v>8.0850000000000009</v>
      </c>
      <c r="AD1210">
        <v>831</v>
      </c>
      <c r="AG1210" t="s">
        <v>2853</v>
      </c>
    </row>
    <row r="1211" spans="1:33" x14ac:dyDescent="0.25">
      <c r="A1211">
        <v>1210</v>
      </c>
      <c r="B1211">
        <v>2015</v>
      </c>
      <c r="D1211" t="s">
        <v>859</v>
      </c>
      <c r="F1211" t="s">
        <v>4445</v>
      </c>
      <c r="H1211" t="s">
        <v>1124</v>
      </c>
      <c r="J1211" t="s">
        <v>1853</v>
      </c>
      <c r="L1211" t="s">
        <v>2850</v>
      </c>
      <c r="M1211" t="s">
        <v>2851</v>
      </c>
      <c r="N1211">
        <v>2475</v>
      </c>
      <c r="O1211" t="s">
        <v>2852</v>
      </c>
      <c r="Q1211" s="174">
        <v>1</v>
      </c>
      <c r="R1211">
        <v>8034</v>
      </c>
      <c r="S1211" s="107"/>
      <c r="U1211" s="165" t="e">
        <f>_xlfn.DAYS(#REF!,#REF!)</f>
        <v>#REF!</v>
      </c>
      <c r="V1211" s="1"/>
      <c r="W1211" s="165" t="e">
        <f>_xlfn.DAYS(#REF!,#REF!)</f>
        <v>#REF!</v>
      </c>
      <c r="Y1211" s="165" t="e">
        <f>_xlfn.DAYS(#REF!,#REF!)</f>
        <v>#REF!</v>
      </c>
      <c r="Z1211">
        <v>5.9</v>
      </c>
      <c r="AA1211">
        <v>46.45</v>
      </c>
      <c r="AB1211">
        <v>7.5750000000000002</v>
      </c>
      <c r="AD1211">
        <v>766</v>
      </c>
      <c r="AF1211">
        <v>1</v>
      </c>
      <c r="AG1211" t="s">
        <v>2854</v>
      </c>
    </row>
    <row r="1212" spans="1:33" x14ac:dyDescent="0.25">
      <c r="A1212">
        <v>1211</v>
      </c>
      <c r="B1212">
        <v>2015</v>
      </c>
      <c r="D1212" t="s">
        <v>859</v>
      </c>
      <c r="F1212" t="s">
        <v>4445</v>
      </c>
      <c r="H1212" t="s">
        <v>1124</v>
      </c>
      <c r="J1212" t="s">
        <v>1853</v>
      </c>
      <c r="L1212" t="s">
        <v>2850</v>
      </c>
      <c r="M1212" t="s">
        <v>2851</v>
      </c>
      <c r="N1212">
        <v>2475</v>
      </c>
      <c r="O1212" t="s">
        <v>2852</v>
      </c>
      <c r="Q1212">
        <v>3</v>
      </c>
      <c r="R1212">
        <v>214462</v>
      </c>
      <c r="S1212" s="107"/>
      <c r="U1212" s="165" t="e">
        <f>_xlfn.DAYS(#REF!,#REF!)</f>
        <v>#REF!</v>
      </c>
      <c r="V1212" s="1"/>
      <c r="W1212" s="165" t="e">
        <f>_xlfn.DAYS(#REF!,#REF!)</f>
        <v>#REF!</v>
      </c>
      <c r="Y1212" s="165" t="e">
        <f>_xlfn.DAYS(#REF!,#REF!)</f>
        <v>#REF!</v>
      </c>
      <c r="Z1212">
        <v>6.5</v>
      </c>
      <c r="AA1212">
        <v>44.45</v>
      </c>
      <c r="AB1212">
        <v>8.3684210530000005</v>
      </c>
      <c r="AD1212">
        <v>704</v>
      </c>
      <c r="AF1212">
        <v>3</v>
      </c>
      <c r="AG1212" t="s">
        <v>2855</v>
      </c>
    </row>
    <row r="1213" spans="1:33" x14ac:dyDescent="0.25">
      <c r="A1213">
        <v>1212</v>
      </c>
      <c r="B1213">
        <v>2015</v>
      </c>
      <c r="D1213" t="s">
        <v>859</v>
      </c>
      <c r="F1213" t="s">
        <v>4445</v>
      </c>
      <c r="H1213" t="s">
        <v>1124</v>
      </c>
      <c r="J1213" t="s">
        <v>1853</v>
      </c>
      <c r="L1213" t="s">
        <v>2850</v>
      </c>
      <c r="M1213" t="s">
        <v>2851</v>
      </c>
      <c r="N1213">
        <v>2475</v>
      </c>
      <c r="O1213" t="s">
        <v>2852</v>
      </c>
      <c r="Q1213">
        <v>4</v>
      </c>
      <c r="R1213" t="s">
        <v>2104</v>
      </c>
      <c r="S1213" s="107"/>
      <c r="U1213" s="165" t="e">
        <f>_xlfn.DAYS(#REF!,#REF!)</f>
        <v>#REF!</v>
      </c>
      <c r="V1213" s="1"/>
      <c r="W1213" s="165" t="e">
        <f>_xlfn.DAYS(#REF!,#REF!)</f>
        <v>#REF!</v>
      </c>
      <c r="Y1213" s="165" t="e">
        <f>_xlfn.DAYS(#REF!,#REF!)</f>
        <v>#REF!</v>
      </c>
      <c r="Z1213">
        <v>5.85</v>
      </c>
      <c r="AA1213">
        <v>47.55</v>
      </c>
      <c r="AB1213">
        <v>7.8</v>
      </c>
      <c r="AD1213">
        <v>782</v>
      </c>
      <c r="AG1213" t="s">
        <v>2856</v>
      </c>
    </row>
    <row r="1214" spans="1:33" x14ac:dyDescent="0.25">
      <c r="A1214">
        <v>1213</v>
      </c>
      <c r="B1214">
        <v>2015</v>
      </c>
      <c r="D1214" t="s">
        <v>859</v>
      </c>
      <c r="F1214" t="s">
        <v>4445</v>
      </c>
      <c r="H1214" t="s">
        <v>1124</v>
      </c>
      <c r="J1214" t="s">
        <v>1853</v>
      </c>
      <c r="L1214" t="s">
        <v>2857</v>
      </c>
      <c r="M1214" t="s">
        <v>2858</v>
      </c>
      <c r="N1214">
        <v>2447</v>
      </c>
      <c r="O1214" t="s">
        <v>2859</v>
      </c>
      <c r="Q1214">
        <v>4</v>
      </c>
      <c r="R1214" t="s">
        <v>2104</v>
      </c>
      <c r="S1214" s="107"/>
      <c r="U1214" s="165" t="e">
        <f>_xlfn.DAYS(#REF!,#REF!)</f>
        <v>#REF!</v>
      </c>
      <c r="V1214" s="1"/>
      <c r="W1214" s="165" t="e">
        <f>_xlfn.DAYS(#REF!,#REF!)</f>
        <v>#REF!</v>
      </c>
      <c r="Y1214" s="165" t="e">
        <f>_xlfn.DAYS(#REF!,#REF!)</f>
        <v>#REF!</v>
      </c>
      <c r="Z1214">
        <v>6.2222222220000001</v>
      </c>
      <c r="AA1214">
        <v>50.5</v>
      </c>
      <c r="AB1214">
        <v>6.6111111109999996</v>
      </c>
      <c r="AD1214">
        <v>505</v>
      </c>
      <c r="AF1214">
        <v>1</v>
      </c>
      <c r="AG1214" t="s">
        <v>2860</v>
      </c>
    </row>
    <row r="1215" spans="1:33" x14ac:dyDescent="0.25">
      <c r="A1215">
        <v>1214</v>
      </c>
      <c r="B1215">
        <v>2015</v>
      </c>
      <c r="D1215" t="s">
        <v>859</v>
      </c>
      <c r="F1215" t="s">
        <v>4445</v>
      </c>
      <c r="H1215" t="s">
        <v>1124</v>
      </c>
      <c r="J1215" t="s">
        <v>1853</v>
      </c>
      <c r="L1215" t="s">
        <v>2857</v>
      </c>
      <c r="M1215" t="s">
        <v>2858</v>
      </c>
      <c r="N1215">
        <v>2447</v>
      </c>
      <c r="O1215" t="s">
        <v>2859</v>
      </c>
      <c r="Q1215" s="174">
        <v>1</v>
      </c>
      <c r="R1215">
        <v>6584</v>
      </c>
      <c r="S1215" s="107"/>
      <c r="U1215" s="165" t="e">
        <f>_xlfn.DAYS(#REF!,#REF!)</f>
        <v>#REF!</v>
      </c>
      <c r="V1215" s="1"/>
      <c r="W1215" s="165" t="e">
        <f>_xlfn.DAYS(#REF!,#REF!)</f>
        <v>#REF!</v>
      </c>
      <c r="Y1215" s="165" t="e">
        <f>_xlfn.DAYS(#REF!,#REF!)</f>
        <v>#REF!</v>
      </c>
      <c r="Z1215">
        <v>8.3888888890000004</v>
      </c>
      <c r="AA1215">
        <v>36.611111110000003</v>
      </c>
      <c r="AB1215">
        <v>8.2777777780000008</v>
      </c>
      <c r="AD1215">
        <v>428</v>
      </c>
      <c r="AF1215">
        <v>2</v>
      </c>
      <c r="AG1215" t="s">
        <v>2861</v>
      </c>
    </row>
    <row r="1216" spans="1:33" x14ac:dyDescent="0.25">
      <c r="A1216">
        <v>1215</v>
      </c>
      <c r="B1216">
        <v>2015</v>
      </c>
      <c r="D1216" t="s">
        <v>859</v>
      </c>
      <c r="F1216" t="s">
        <v>4445</v>
      </c>
      <c r="H1216" t="s">
        <v>1124</v>
      </c>
      <c r="J1216" t="s">
        <v>1853</v>
      </c>
      <c r="L1216" t="s">
        <v>2857</v>
      </c>
      <c r="M1216" t="s">
        <v>2858</v>
      </c>
      <c r="N1216">
        <v>2447</v>
      </c>
      <c r="O1216" t="s">
        <v>2859</v>
      </c>
      <c r="Q1216">
        <v>2</v>
      </c>
      <c r="R1216">
        <v>226157</v>
      </c>
      <c r="S1216" s="1"/>
      <c r="U1216" s="165" t="e">
        <f>_xlfn.DAYS(#REF!,#REF!)</f>
        <v>#REF!</v>
      </c>
      <c r="V1216" s="1"/>
      <c r="W1216" s="165" t="e">
        <f>_xlfn.DAYS(#REF!,#REF!)</f>
        <v>#REF!</v>
      </c>
      <c r="Y1216" s="165" t="e">
        <f>_xlfn.DAYS(#REF!,#REF!)</f>
        <v>#REF!</v>
      </c>
      <c r="Z1216">
        <v>7.6666666670000003</v>
      </c>
      <c r="AA1216">
        <v>37.944444439999998</v>
      </c>
      <c r="AB1216">
        <v>8.1666666669999994</v>
      </c>
      <c r="AD1216">
        <v>481</v>
      </c>
      <c r="AF1216">
        <v>3</v>
      </c>
      <c r="AG1216" t="s">
        <v>2862</v>
      </c>
    </row>
    <row r="1217" spans="1:33" x14ac:dyDescent="0.25">
      <c r="A1217">
        <v>1216</v>
      </c>
      <c r="B1217">
        <v>2015</v>
      </c>
      <c r="D1217" t="s">
        <v>859</v>
      </c>
      <c r="F1217" t="s">
        <v>4445</v>
      </c>
      <c r="H1217" t="s">
        <v>1124</v>
      </c>
      <c r="J1217" t="s">
        <v>1853</v>
      </c>
      <c r="L1217" t="s">
        <v>2857</v>
      </c>
      <c r="M1217" t="s">
        <v>2858</v>
      </c>
      <c r="N1217">
        <v>2447</v>
      </c>
      <c r="O1217" t="s">
        <v>2859</v>
      </c>
      <c r="Q1217">
        <v>3</v>
      </c>
      <c r="R1217">
        <v>226535</v>
      </c>
      <c r="S1217" s="1"/>
      <c r="U1217" s="165" t="e">
        <f>_xlfn.DAYS(#REF!,#REF!)</f>
        <v>#REF!</v>
      </c>
      <c r="V1217" s="1"/>
      <c r="W1217" s="165" t="e">
        <f>_xlfn.DAYS(#REF!,#REF!)</f>
        <v>#REF!</v>
      </c>
      <c r="Y1217" s="165" t="e">
        <f>_xlfn.DAYS(#REF!,#REF!)</f>
        <v>#REF!</v>
      </c>
      <c r="Z1217">
        <v>8.1111111109999996</v>
      </c>
      <c r="AA1217">
        <v>33.555555560000002</v>
      </c>
      <c r="AB1217">
        <v>8.6666666669999994</v>
      </c>
      <c r="AD1217">
        <v>535</v>
      </c>
      <c r="AF1217">
        <v>4</v>
      </c>
      <c r="AG1217" t="s">
        <v>2863</v>
      </c>
    </row>
    <row r="1218" spans="1:33" x14ac:dyDescent="0.25">
      <c r="A1218">
        <v>1217</v>
      </c>
      <c r="B1218">
        <v>2015</v>
      </c>
      <c r="D1218" t="s">
        <v>859</v>
      </c>
      <c r="F1218" t="s">
        <v>4445</v>
      </c>
      <c r="H1218" t="s">
        <v>1124</v>
      </c>
      <c r="J1218" t="s">
        <v>1853</v>
      </c>
      <c r="L1218" t="s">
        <v>2864</v>
      </c>
      <c r="M1218" t="s">
        <v>2851</v>
      </c>
      <c r="N1218">
        <v>2472</v>
      </c>
      <c r="O1218" t="s">
        <v>2865</v>
      </c>
      <c r="Q1218" s="174">
        <v>1</v>
      </c>
      <c r="R1218">
        <v>5588</v>
      </c>
      <c r="S1218" s="1"/>
      <c r="U1218" s="165" t="e">
        <f>_xlfn.DAYS(#REF!,#REF!)</f>
        <v>#REF!</v>
      </c>
      <c r="V1218" s="1"/>
      <c r="W1218" s="165" t="e">
        <f>_xlfn.DAYS(#REF!,#REF!)</f>
        <v>#REF!</v>
      </c>
      <c r="Y1218" s="165" t="e">
        <f>_xlfn.DAYS(#REF!,#REF!)</f>
        <v>#REF!</v>
      </c>
      <c r="Z1218">
        <v>8.5555555559999998</v>
      </c>
      <c r="AA1218">
        <v>47.111111110000003</v>
      </c>
      <c r="AB1218">
        <v>9.4444444440000002</v>
      </c>
      <c r="AD1218">
        <v>694</v>
      </c>
      <c r="AF1218">
        <v>3</v>
      </c>
      <c r="AG1218" t="s">
        <v>2866</v>
      </c>
    </row>
    <row r="1219" spans="1:33" x14ac:dyDescent="0.25">
      <c r="A1219">
        <v>1218</v>
      </c>
      <c r="B1219">
        <v>2015</v>
      </c>
      <c r="D1219" t="s">
        <v>859</v>
      </c>
      <c r="F1219" t="s">
        <v>4445</v>
      </c>
      <c r="H1219" t="s">
        <v>1124</v>
      </c>
      <c r="J1219" t="s">
        <v>1853</v>
      </c>
      <c r="L1219" t="s">
        <v>2864</v>
      </c>
      <c r="M1219" t="s">
        <v>2851</v>
      </c>
      <c r="N1219">
        <v>2472</v>
      </c>
      <c r="O1219" t="s">
        <v>2865</v>
      </c>
      <c r="Q1219">
        <v>4</v>
      </c>
      <c r="R1219" t="s">
        <v>2104</v>
      </c>
      <c r="S1219" s="1"/>
      <c r="U1219" s="165" t="e">
        <f>_xlfn.DAYS(#REF!,#REF!)</f>
        <v>#REF!</v>
      </c>
      <c r="V1219" s="1"/>
      <c r="W1219" s="165" t="e">
        <f>_xlfn.DAYS(#REF!,#REF!)</f>
        <v>#REF!</v>
      </c>
      <c r="Y1219" s="165" t="e">
        <f>_xlfn.DAYS(#REF!,#REF!)</f>
        <v>#REF!</v>
      </c>
      <c r="Z1219">
        <v>5.6111111109999996</v>
      </c>
      <c r="AA1219">
        <v>54.111111110000003</v>
      </c>
      <c r="AB1219">
        <v>6.5</v>
      </c>
      <c r="AD1219" t="s">
        <v>1228</v>
      </c>
      <c r="AF1219">
        <v>2</v>
      </c>
      <c r="AG1219" t="s">
        <v>2867</v>
      </c>
    </row>
    <row r="1220" spans="1:33" x14ac:dyDescent="0.25">
      <c r="A1220">
        <v>1219</v>
      </c>
      <c r="B1220">
        <v>2015</v>
      </c>
      <c r="D1220" t="s">
        <v>859</v>
      </c>
      <c r="F1220" t="s">
        <v>4445</v>
      </c>
      <c r="H1220" t="s">
        <v>1124</v>
      </c>
      <c r="J1220" t="s">
        <v>1853</v>
      </c>
      <c r="L1220" t="s">
        <v>2864</v>
      </c>
      <c r="M1220" t="s">
        <v>2851</v>
      </c>
      <c r="N1220">
        <v>2472</v>
      </c>
      <c r="O1220" t="s">
        <v>2865</v>
      </c>
      <c r="Q1220">
        <v>2</v>
      </c>
      <c r="R1220">
        <v>8034</v>
      </c>
      <c r="S1220" s="1"/>
      <c r="U1220" s="165" t="e">
        <f>_xlfn.DAYS(#REF!,#REF!)</f>
        <v>#REF!</v>
      </c>
      <c r="V1220" s="1"/>
      <c r="W1220" s="165" t="e">
        <f>_xlfn.DAYS(#REF!,#REF!)</f>
        <v>#REF!</v>
      </c>
      <c r="Y1220" s="165" t="e">
        <f>_xlfn.DAYS(#REF!,#REF!)</f>
        <v>#REF!</v>
      </c>
      <c r="Z1220">
        <v>7.7777777779999999</v>
      </c>
      <c r="AA1220">
        <v>45.888888889999997</v>
      </c>
      <c r="AB1220">
        <v>9</v>
      </c>
      <c r="AD1220">
        <v>149</v>
      </c>
      <c r="AF1220">
        <v>1</v>
      </c>
      <c r="AG1220" t="s">
        <v>2868</v>
      </c>
    </row>
    <row r="1221" spans="1:33" x14ac:dyDescent="0.25">
      <c r="A1221">
        <v>1220</v>
      </c>
      <c r="B1221">
        <v>2015</v>
      </c>
      <c r="D1221" t="s">
        <v>859</v>
      </c>
      <c r="F1221" t="s">
        <v>4445</v>
      </c>
      <c r="H1221" t="s">
        <v>1124</v>
      </c>
      <c r="J1221" t="s">
        <v>1853</v>
      </c>
      <c r="L1221" t="s">
        <v>2864</v>
      </c>
      <c r="M1221" t="s">
        <v>2851</v>
      </c>
      <c r="N1221">
        <v>2472</v>
      </c>
      <c r="O1221" t="s">
        <v>2865</v>
      </c>
      <c r="Q1221">
        <v>3</v>
      </c>
      <c r="R1221">
        <v>222373</v>
      </c>
      <c r="S1221" s="1"/>
      <c r="U1221" s="165" t="e">
        <f>_xlfn.DAYS(#REF!,#REF!)</f>
        <v>#REF!</v>
      </c>
      <c r="V1221" s="1"/>
      <c r="W1221" s="165" t="e">
        <f>_xlfn.DAYS(#REF!,#REF!)</f>
        <v>#REF!</v>
      </c>
      <c r="Y1221" s="165" t="e">
        <f>_xlfn.DAYS(#REF!,#REF!)</f>
        <v>#REF!</v>
      </c>
      <c r="Z1221">
        <v>8.3333333330000006</v>
      </c>
      <c r="AA1221">
        <v>29.38888889</v>
      </c>
      <c r="AB1221">
        <v>8.5555555559999998</v>
      </c>
      <c r="AD1221">
        <v>149</v>
      </c>
      <c r="AF1221">
        <v>4</v>
      </c>
      <c r="AG1221" t="s">
        <v>2869</v>
      </c>
    </row>
    <row r="1222" spans="1:33" x14ac:dyDescent="0.25">
      <c r="A1222">
        <v>1221</v>
      </c>
      <c r="B1222">
        <v>2015</v>
      </c>
      <c r="D1222" t="s">
        <v>859</v>
      </c>
      <c r="F1222" t="s">
        <v>4445</v>
      </c>
      <c r="H1222" t="s">
        <v>1124</v>
      </c>
      <c r="J1222" t="s">
        <v>1853</v>
      </c>
      <c r="L1222" t="s">
        <v>2870</v>
      </c>
      <c r="M1222" t="s">
        <v>2871</v>
      </c>
      <c r="N1222">
        <v>2481</v>
      </c>
      <c r="O1222" t="s">
        <v>2872</v>
      </c>
      <c r="Q1222">
        <v>4</v>
      </c>
      <c r="R1222" t="s">
        <v>2104</v>
      </c>
      <c r="S1222" s="1"/>
      <c r="U1222" s="165" t="e">
        <f>_xlfn.DAYS(#REF!,#REF!)</f>
        <v>#REF!</v>
      </c>
      <c r="V1222" s="1"/>
      <c r="W1222" s="165" t="e">
        <f>_xlfn.DAYS(#REF!,#REF!)</f>
        <v>#REF!</v>
      </c>
      <c r="Y1222" s="165" t="e">
        <f>_xlfn.DAYS(#REF!,#REF!)</f>
        <v>#REF!</v>
      </c>
      <c r="Z1222">
        <v>5.5555555559999998</v>
      </c>
      <c r="AA1222">
        <v>43.611111110000003</v>
      </c>
      <c r="AB1222">
        <v>8.6388888890000004</v>
      </c>
      <c r="AD1222">
        <v>570</v>
      </c>
      <c r="AF1222">
        <v>2</v>
      </c>
      <c r="AG1222" t="s">
        <v>2873</v>
      </c>
    </row>
    <row r="1223" spans="1:33" x14ac:dyDescent="0.25">
      <c r="A1223">
        <v>1222</v>
      </c>
      <c r="B1223">
        <v>2015</v>
      </c>
      <c r="D1223" t="s">
        <v>859</v>
      </c>
      <c r="F1223" t="s">
        <v>4445</v>
      </c>
      <c r="H1223" t="s">
        <v>1124</v>
      </c>
      <c r="J1223" t="s">
        <v>1853</v>
      </c>
      <c r="L1223" t="s">
        <v>2870</v>
      </c>
      <c r="M1223" t="s">
        <v>2871</v>
      </c>
      <c r="N1223">
        <v>2481</v>
      </c>
      <c r="O1223" t="s">
        <v>2872</v>
      </c>
      <c r="Q1223">
        <v>3</v>
      </c>
      <c r="R1223">
        <v>8034</v>
      </c>
      <c r="S1223" s="1"/>
      <c r="U1223" s="165" t="e">
        <f>_xlfn.DAYS(#REF!,#REF!)</f>
        <v>#REF!</v>
      </c>
      <c r="V1223" s="1"/>
      <c r="W1223" s="165" t="e">
        <f>_xlfn.DAYS(#REF!,#REF!)</f>
        <v>#REF!</v>
      </c>
      <c r="Y1223" s="165" t="e">
        <f>_xlfn.DAYS(#REF!,#REF!)</f>
        <v>#REF!</v>
      </c>
      <c r="Z1223">
        <v>6.5555555559999998</v>
      </c>
      <c r="AA1223">
        <v>46.388888889999997</v>
      </c>
      <c r="AB1223">
        <v>8.8055555559999998</v>
      </c>
      <c r="AD1223">
        <v>501</v>
      </c>
      <c r="AF1223">
        <v>3</v>
      </c>
      <c r="AG1223" t="s">
        <v>2874</v>
      </c>
    </row>
    <row r="1224" spans="1:33" x14ac:dyDescent="0.25">
      <c r="A1224">
        <v>1223</v>
      </c>
      <c r="B1224">
        <v>2015</v>
      </c>
      <c r="D1224" t="s">
        <v>859</v>
      </c>
      <c r="F1224" t="s">
        <v>4445</v>
      </c>
      <c r="H1224" t="s">
        <v>1124</v>
      </c>
      <c r="J1224" t="s">
        <v>1853</v>
      </c>
      <c r="L1224" t="s">
        <v>2870</v>
      </c>
      <c r="M1224" t="s">
        <v>2871</v>
      </c>
      <c r="N1224">
        <v>2481</v>
      </c>
      <c r="O1224" t="s">
        <v>2872</v>
      </c>
      <c r="Q1224" s="174">
        <v>1</v>
      </c>
      <c r="R1224">
        <v>5634</v>
      </c>
      <c r="S1224" s="1"/>
      <c r="U1224" s="165" t="e">
        <f>_xlfn.DAYS(#REF!,#REF!)</f>
        <v>#REF!</v>
      </c>
      <c r="V1224" s="1"/>
      <c r="W1224" s="165" t="e">
        <f>_xlfn.DAYS(#REF!,#REF!)</f>
        <v>#REF!</v>
      </c>
      <c r="Y1224" s="165" t="e">
        <f>_xlfn.DAYS(#REF!,#REF!)</f>
        <v>#REF!</v>
      </c>
      <c r="Z1224">
        <v>7.3333333329999997</v>
      </c>
      <c r="AA1224">
        <v>35.555555560000002</v>
      </c>
      <c r="AB1224">
        <v>7.8333333329999997</v>
      </c>
      <c r="AD1224">
        <v>520</v>
      </c>
      <c r="AF1224">
        <v>1</v>
      </c>
      <c r="AG1224" t="s">
        <v>2875</v>
      </c>
    </row>
    <row r="1225" spans="1:33" x14ac:dyDescent="0.25">
      <c r="A1225">
        <v>1224</v>
      </c>
      <c r="B1225">
        <v>2015</v>
      </c>
      <c r="D1225" t="s">
        <v>859</v>
      </c>
      <c r="F1225" t="s">
        <v>4445</v>
      </c>
      <c r="H1225" t="s">
        <v>1124</v>
      </c>
      <c r="J1225" t="s">
        <v>1853</v>
      </c>
      <c r="L1225" t="s">
        <v>2870</v>
      </c>
      <c r="M1225" t="s">
        <v>2871</v>
      </c>
      <c r="N1225">
        <v>2481</v>
      </c>
      <c r="O1225" t="s">
        <v>2872</v>
      </c>
      <c r="Q1225">
        <v>2</v>
      </c>
      <c r="R1225">
        <v>5588</v>
      </c>
      <c r="S1225" s="1"/>
      <c r="U1225" s="165" t="e">
        <f>_xlfn.DAYS(#REF!,#REF!)</f>
        <v>#REF!</v>
      </c>
      <c r="V1225" s="1"/>
      <c r="W1225" s="165" t="e">
        <f>_xlfn.DAYS(#REF!,#REF!)</f>
        <v>#REF!</v>
      </c>
      <c r="X1225" s="137"/>
      <c r="Y1225" s="165" t="e">
        <f>_xlfn.DAYS(#REF!,#REF!)</f>
        <v>#REF!</v>
      </c>
      <c r="Z1225">
        <v>6.8333333329999997</v>
      </c>
      <c r="AA1225">
        <v>39.888888889999997</v>
      </c>
      <c r="AB1225">
        <v>14.55555556</v>
      </c>
      <c r="AD1225">
        <v>498</v>
      </c>
      <c r="AF1225">
        <v>4</v>
      </c>
      <c r="AG1225" t="s">
        <v>2876</v>
      </c>
    </row>
    <row r="1226" spans="1:33" x14ac:dyDescent="0.25">
      <c r="A1226">
        <v>1225</v>
      </c>
      <c r="B1226">
        <v>2015</v>
      </c>
      <c r="D1226" t="s">
        <v>859</v>
      </c>
      <c r="F1226" t="s">
        <v>4445</v>
      </c>
      <c r="H1226" t="s">
        <v>1124</v>
      </c>
      <c r="J1226" t="s">
        <v>1853</v>
      </c>
      <c r="L1226" t="s">
        <v>2877</v>
      </c>
      <c r="M1226" t="s">
        <v>2878</v>
      </c>
      <c r="N1226">
        <v>2445</v>
      </c>
      <c r="O1226" t="s">
        <v>2879</v>
      </c>
      <c r="Q1226">
        <v>2</v>
      </c>
      <c r="R1226">
        <v>5684</v>
      </c>
      <c r="S1226" s="1"/>
      <c r="U1226" s="165" t="e">
        <f>_xlfn.DAYS(#REF!,#REF!)</f>
        <v>#REF!</v>
      </c>
      <c r="V1226" s="1"/>
      <c r="W1226" s="165" t="e">
        <f>_xlfn.DAYS(#REF!,#REF!)</f>
        <v>#REF!</v>
      </c>
      <c r="Y1226" s="165" t="e">
        <f>_xlfn.DAYS(#REF!,#REF!)</f>
        <v>#REF!</v>
      </c>
      <c r="Z1226">
        <v>6.8333333329999997</v>
      </c>
      <c r="AA1226">
        <v>40.611111110000003</v>
      </c>
      <c r="AB1226">
        <v>7.2777777779999999</v>
      </c>
      <c r="AD1226">
        <v>932</v>
      </c>
      <c r="AF1226">
        <v>2</v>
      </c>
      <c r="AG1226" t="s">
        <v>2880</v>
      </c>
    </row>
    <row r="1227" spans="1:33" x14ac:dyDescent="0.25">
      <c r="A1227">
        <v>1226</v>
      </c>
      <c r="B1227">
        <v>2015</v>
      </c>
      <c r="D1227" t="s">
        <v>859</v>
      </c>
      <c r="F1227" t="s">
        <v>4445</v>
      </c>
      <c r="H1227" t="s">
        <v>1124</v>
      </c>
      <c r="J1227" t="s">
        <v>1853</v>
      </c>
      <c r="L1227" t="s">
        <v>2877</v>
      </c>
      <c r="M1227" t="s">
        <v>2878</v>
      </c>
      <c r="N1227">
        <v>2445</v>
      </c>
      <c r="O1227" t="s">
        <v>2879</v>
      </c>
      <c r="Q1227">
        <v>3</v>
      </c>
      <c r="R1227">
        <v>226157</v>
      </c>
      <c r="S1227" s="1"/>
      <c r="U1227" s="165" t="e">
        <f>_xlfn.DAYS(#REF!,#REF!)</f>
        <v>#REF!</v>
      </c>
      <c r="V1227" s="1"/>
      <c r="W1227" s="165" t="e">
        <f>_xlfn.DAYS(#REF!,#REF!)</f>
        <v>#REF!</v>
      </c>
      <c r="Y1227" s="165" t="e">
        <f>_xlfn.DAYS(#REF!,#REF!)</f>
        <v>#REF!</v>
      </c>
      <c r="Z1227">
        <v>7.8333333329999997</v>
      </c>
      <c r="AA1227">
        <v>39.666666669999998</v>
      </c>
      <c r="AB1227">
        <v>7.5777777779999997</v>
      </c>
      <c r="AD1227">
        <v>560</v>
      </c>
      <c r="AF1227">
        <v>3</v>
      </c>
      <c r="AG1227" t="s">
        <v>2881</v>
      </c>
    </row>
    <row r="1228" spans="1:33" x14ac:dyDescent="0.25">
      <c r="A1228">
        <v>1227</v>
      </c>
      <c r="B1228">
        <v>2015</v>
      </c>
      <c r="D1228" t="s">
        <v>859</v>
      </c>
      <c r="F1228" t="s">
        <v>4445</v>
      </c>
      <c r="H1228" t="s">
        <v>1124</v>
      </c>
      <c r="J1228" t="s">
        <v>1853</v>
      </c>
      <c r="L1228" t="s">
        <v>2877</v>
      </c>
      <c r="M1228" t="s">
        <v>2878</v>
      </c>
      <c r="N1228">
        <v>2445</v>
      </c>
      <c r="O1228" t="s">
        <v>2879</v>
      </c>
      <c r="Q1228" s="174">
        <v>1</v>
      </c>
      <c r="R1228">
        <v>8175</v>
      </c>
      <c r="S1228" s="1"/>
      <c r="U1228" s="165" t="e">
        <f>_xlfn.DAYS(#REF!,#REF!)</f>
        <v>#REF!</v>
      </c>
      <c r="V1228" s="1"/>
      <c r="W1228" s="165" t="e">
        <f>_xlfn.DAYS(#REF!,#REF!)</f>
        <v>#REF!</v>
      </c>
      <c r="Y1228" s="165" t="e">
        <f>_xlfn.DAYS(#REF!,#REF!)</f>
        <v>#REF!</v>
      </c>
      <c r="Z1228">
        <v>7.0555555559999998</v>
      </c>
      <c r="AA1228">
        <v>35.722222219999999</v>
      </c>
      <c r="AB1228">
        <v>7.8888888890000004</v>
      </c>
      <c r="AD1228">
        <v>380</v>
      </c>
      <c r="AF1228">
        <v>4</v>
      </c>
      <c r="AG1228" t="s">
        <v>2882</v>
      </c>
    </row>
    <row r="1229" spans="1:33" x14ac:dyDescent="0.25">
      <c r="A1229">
        <v>1228</v>
      </c>
      <c r="B1229">
        <v>2015</v>
      </c>
      <c r="D1229" t="s">
        <v>859</v>
      </c>
      <c r="F1229" t="s">
        <v>4445</v>
      </c>
      <c r="H1229" t="s">
        <v>1124</v>
      </c>
      <c r="J1229" t="s">
        <v>1853</v>
      </c>
      <c r="L1229" t="s">
        <v>2877</v>
      </c>
      <c r="M1229" t="s">
        <v>2878</v>
      </c>
      <c r="N1229">
        <v>2445</v>
      </c>
      <c r="O1229" t="s">
        <v>2879</v>
      </c>
      <c r="Q1229">
        <v>4</v>
      </c>
      <c r="R1229" t="s">
        <v>2104</v>
      </c>
      <c r="S1229" s="1"/>
      <c r="U1229" s="165" t="e">
        <f>_xlfn.DAYS(#REF!,#REF!)</f>
        <v>#REF!</v>
      </c>
      <c r="V1229" s="1"/>
      <c r="W1229" s="165" t="e">
        <f>_xlfn.DAYS(#REF!,#REF!)</f>
        <v>#REF!</v>
      </c>
      <c r="Y1229" s="165" t="e">
        <f>_xlfn.DAYS(#REF!,#REF!)</f>
        <v>#REF!</v>
      </c>
      <c r="Z1229">
        <v>6.9444444440000002</v>
      </c>
      <c r="AA1229">
        <v>58.833333330000002</v>
      </c>
      <c r="AB1229">
        <v>6.994444444</v>
      </c>
      <c r="AD1229">
        <v>632</v>
      </c>
      <c r="AF1229">
        <v>1</v>
      </c>
      <c r="AG1229" t="s">
        <v>2883</v>
      </c>
    </row>
    <row r="1230" spans="1:33" x14ac:dyDescent="0.25">
      <c r="A1230">
        <v>1229</v>
      </c>
      <c r="B1230">
        <v>2015</v>
      </c>
      <c r="D1230" t="s">
        <v>859</v>
      </c>
      <c r="F1230" t="s">
        <v>4445</v>
      </c>
      <c r="H1230" t="s">
        <v>1124</v>
      </c>
      <c r="J1230" t="s">
        <v>1853</v>
      </c>
      <c r="L1230" t="s">
        <v>2884</v>
      </c>
      <c r="M1230" t="s">
        <v>2885</v>
      </c>
      <c r="N1230">
        <v>2475</v>
      </c>
      <c r="O1230" t="s">
        <v>2886</v>
      </c>
      <c r="Q1230" s="174">
        <v>1</v>
      </c>
      <c r="R1230">
        <v>208190</v>
      </c>
      <c r="S1230" s="1"/>
      <c r="U1230" s="165" t="e">
        <f>_xlfn.DAYS(#REF!,#REF!)</f>
        <v>#REF!</v>
      </c>
      <c r="V1230" s="1"/>
      <c r="W1230" s="165" t="e">
        <f>_xlfn.DAYS(#REF!,#REF!)</f>
        <v>#REF!</v>
      </c>
      <c r="Y1230" s="165" t="e">
        <f>_xlfn.DAYS(#REF!,#REF!)</f>
        <v>#REF!</v>
      </c>
      <c r="Z1230">
        <v>7.5</v>
      </c>
      <c r="AA1230">
        <v>37.833333330000002</v>
      </c>
      <c r="AB1230">
        <v>9.1166666670000005</v>
      </c>
      <c r="AD1230">
        <v>590</v>
      </c>
      <c r="AF1230">
        <v>1</v>
      </c>
      <c r="AG1230" t="s">
        <v>2887</v>
      </c>
    </row>
    <row r="1231" spans="1:33" x14ac:dyDescent="0.25">
      <c r="A1231">
        <v>1230</v>
      </c>
      <c r="B1231">
        <v>2015</v>
      </c>
      <c r="D1231" t="s">
        <v>859</v>
      </c>
      <c r="F1231" t="s">
        <v>4445</v>
      </c>
      <c r="H1231" t="s">
        <v>1124</v>
      </c>
      <c r="J1231" t="s">
        <v>1853</v>
      </c>
      <c r="L1231" t="s">
        <v>2884</v>
      </c>
      <c r="M1231" t="s">
        <v>2885</v>
      </c>
      <c r="N1231">
        <v>2475</v>
      </c>
      <c r="O1231" t="s">
        <v>2886</v>
      </c>
      <c r="Q1231">
        <v>4</v>
      </c>
      <c r="R1231" t="s">
        <v>2104</v>
      </c>
      <c r="S1231" s="1"/>
      <c r="U1231" s="165" t="e">
        <f>_xlfn.DAYS(#REF!,#REF!)</f>
        <v>#REF!</v>
      </c>
      <c r="V1231" s="1"/>
      <c r="W1231" s="165" t="e">
        <f>_xlfn.DAYS(#REF!,#REF!)</f>
        <v>#REF!</v>
      </c>
      <c r="Y1231" s="165" t="e">
        <f>_xlfn.DAYS(#REF!,#REF!)</f>
        <v>#REF!</v>
      </c>
      <c r="Z1231">
        <v>5.3333333329999997</v>
      </c>
      <c r="AA1231">
        <v>46.444444439999998</v>
      </c>
      <c r="AB1231">
        <v>8.6111111109999996</v>
      </c>
      <c r="AD1231">
        <v>380</v>
      </c>
      <c r="AG1231" t="s">
        <v>2888</v>
      </c>
    </row>
    <row r="1232" spans="1:33" x14ac:dyDescent="0.25">
      <c r="A1232">
        <v>1231</v>
      </c>
      <c r="B1232">
        <v>2015</v>
      </c>
      <c r="D1232" t="s">
        <v>859</v>
      </c>
      <c r="F1232" t="s">
        <v>4445</v>
      </c>
      <c r="H1232" t="s">
        <v>1124</v>
      </c>
      <c r="J1232" t="s">
        <v>1853</v>
      </c>
      <c r="L1232" t="s">
        <v>2884</v>
      </c>
      <c r="M1232" t="s">
        <v>2885</v>
      </c>
      <c r="N1232">
        <v>2475</v>
      </c>
      <c r="O1232" t="s">
        <v>2886</v>
      </c>
      <c r="Q1232">
        <v>2</v>
      </c>
      <c r="R1232">
        <v>222372</v>
      </c>
      <c r="S1232" s="1"/>
      <c r="U1232" s="165" t="e">
        <f>_xlfn.DAYS(#REF!,#REF!)</f>
        <v>#REF!</v>
      </c>
      <c r="V1232" s="1"/>
      <c r="W1232" s="165" t="e">
        <f>_xlfn.DAYS(#REF!,#REF!)</f>
        <v>#REF!</v>
      </c>
      <c r="Y1232" s="165" t="e">
        <f>_xlfn.DAYS(#REF!,#REF!)</f>
        <v>#REF!</v>
      </c>
      <c r="Z1232">
        <v>7</v>
      </c>
      <c r="AA1232">
        <v>36.222222219999999</v>
      </c>
      <c r="AB1232">
        <v>8.511111111</v>
      </c>
      <c r="AD1232" t="s">
        <v>1228</v>
      </c>
      <c r="AF1232">
        <v>1</v>
      </c>
      <c r="AG1232" t="s">
        <v>2889</v>
      </c>
    </row>
    <row r="1233" spans="1:33" x14ac:dyDescent="0.25">
      <c r="A1233">
        <v>1232</v>
      </c>
      <c r="B1233">
        <v>2015</v>
      </c>
      <c r="D1233" t="s">
        <v>859</v>
      </c>
      <c r="F1233" t="s">
        <v>4445</v>
      </c>
      <c r="H1233" t="s">
        <v>1124</v>
      </c>
      <c r="J1233" t="s">
        <v>1853</v>
      </c>
      <c r="L1233" t="s">
        <v>2884</v>
      </c>
      <c r="M1233" t="s">
        <v>2885</v>
      </c>
      <c r="N1233">
        <v>2475</v>
      </c>
      <c r="O1233" t="s">
        <v>2886</v>
      </c>
      <c r="Q1233">
        <v>3</v>
      </c>
      <c r="R1233">
        <v>203940</v>
      </c>
      <c r="S1233" s="1"/>
      <c r="U1233" s="165" t="e">
        <f>_xlfn.DAYS(#REF!,#REF!)</f>
        <v>#REF!</v>
      </c>
      <c r="V1233" s="1"/>
      <c r="W1233" s="165" t="e">
        <f>_xlfn.DAYS(#REF!,#REF!)</f>
        <v>#REF!</v>
      </c>
      <c r="Y1233" s="165" t="e">
        <f>_xlfn.DAYS(#REF!,#REF!)</f>
        <v>#REF!</v>
      </c>
      <c r="Z1233">
        <v>5.9444444440000002</v>
      </c>
      <c r="AA1233">
        <v>28.88888889</v>
      </c>
      <c r="AB1233">
        <v>8.488888889</v>
      </c>
      <c r="AD1233" t="s">
        <v>1228</v>
      </c>
      <c r="AF1233">
        <v>4</v>
      </c>
      <c r="AG1233" t="s">
        <v>2890</v>
      </c>
    </row>
    <row r="1234" spans="1:33" x14ac:dyDescent="0.25">
      <c r="A1234">
        <v>1233</v>
      </c>
      <c r="B1234">
        <v>2015</v>
      </c>
      <c r="D1234" t="s">
        <v>859</v>
      </c>
      <c r="F1234" t="s">
        <v>4445</v>
      </c>
      <c r="H1234" t="s">
        <v>1124</v>
      </c>
      <c r="J1234" t="s">
        <v>1853</v>
      </c>
      <c r="L1234" t="s">
        <v>2891</v>
      </c>
      <c r="M1234" t="s">
        <v>2892</v>
      </c>
      <c r="N1234">
        <v>2489</v>
      </c>
      <c r="O1234" t="s">
        <v>2893</v>
      </c>
      <c r="Q1234">
        <v>4</v>
      </c>
      <c r="R1234" t="s">
        <v>2104</v>
      </c>
      <c r="S1234" s="1"/>
      <c r="U1234" s="165" t="e">
        <f>_xlfn.DAYS(#REF!,#REF!)</f>
        <v>#REF!</v>
      </c>
      <c r="V1234" s="1"/>
      <c r="W1234" s="165" t="e">
        <f>_xlfn.DAYS(#REF!,#REF!)</f>
        <v>#REF!</v>
      </c>
      <c r="Y1234" s="165" t="e">
        <f>_xlfn.DAYS(#REF!,#REF!)</f>
        <v>#REF!</v>
      </c>
      <c r="Z1234">
        <v>6.1666666670000003</v>
      </c>
      <c r="AA1234">
        <v>55.944444439999998</v>
      </c>
      <c r="AB1234">
        <v>8.1111111109999996</v>
      </c>
      <c r="AD1234">
        <v>149</v>
      </c>
      <c r="AF1234">
        <v>1</v>
      </c>
      <c r="AG1234" t="s">
        <v>2894</v>
      </c>
    </row>
    <row r="1235" spans="1:33" x14ac:dyDescent="0.25">
      <c r="A1235">
        <v>1234</v>
      </c>
      <c r="B1235">
        <v>2015</v>
      </c>
      <c r="D1235" t="s">
        <v>859</v>
      </c>
      <c r="F1235" t="s">
        <v>4445</v>
      </c>
      <c r="H1235" t="s">
        <v>1124</v>
      </c>
      <c r="J1235" t="s">
        <v>1853</v>
      </c>
      <c r="L1235" t="s">
        <v>2891</v>
      </c>
      <c r="M1235" t="s">
        <v>2892</v>
      </c>
      <c r="N1235">
        <v>2489</v>
      </c>
      <c r="O1235" t="s">
        <v>2893</v>
      </c>
      <c r="Q1235" s="174">
        <v>1</v>
      </c>
      <c r="R1235">
        <v>208173</v>
      </c>
      <c r="S1235" s="1"/>
      <c r="U1235" s="165" t="e">
        <f>_xlfn.DAYS(#REF!,#REF!)</f>
        <v>#REF!</v>
      </c>
      <c r="V1235" s="1"/>
      <c r="W1235" s="165" t="e">
        <f>_xlfn.DAYS(#REF!,#REF!)</f>
        <v>#REF!</v>
      </c>
      <c r="Y1235" s="165" t="e">
        <f>_xlfn.DAYS(#REF!,#REF!)</f>
        <v>#REF!</v>
      </c>
      <c r="Z1235">
        <v>8.2222222219999992</v>
      </c>
      <c r="AA1235">
        <v>41.722222219999999</v>
      </c>
      <c r="AB1235">
        <v>8.5555555559999998</v>
      </c>
      <c r="AD1235">
        <v>978</v>
      </c>
      <c r="AF1235">
        <v>3</v>
      </c>
      <c r="AG1235" t="s">
        <v>2895</v>
      </c>
    </row>
    <row r="1236" spans="1:33" x14ac:dyDescent="0.25">
      <c r="A1236">
        <v>1235</v>
      </c>
      <c r="B1236">
        <v>2015</v>
      </c>
      <c r="D1236" t="s">
        <v>859</v>
      </c>
      <c r="F1236" t="s">
        <v>4445</v>
      </c>
      <c r="H1236" t="s">
        <v>1124</v>
      </c>
      <c r="J1236" t="s">
        <v>1853</v>
      </c>
      <c r="L1236" t="s">
        <v>2891</v>
      </c>
      <c r="M1236" t="s">
        <v>2892</v>
      </c>
      <c r="N1236">
        <v>2489</v>
      </c>
      <c r="O1236" t="s">
        <v>2893</v>
      </c>
      <c r="Q1236">
        <v>2</v>
      </c>
      <c r="R1236">
        <v>208157</v>
      </c>
      <c r="S1236" s="1"/>
      <c r="U1236" s="165" t="e">
        <f>_xlfn.DAYS(#REF!,#REF!)</f>
        <v>#REF!</v>
      </c>
      <c r="V1236" s="1"/>
      <c r="W1236" s="165" t="e">
        <f>_xlfn.DAYS(#REF!,#REF!)</f>
        <v>#REF!</v>
      </c>
      <c r="Y1236" s="165" t="e">
        <f>_xlfn.DAYS(#REF!,#REF!)</f>
        <v>#REF!</v>
      </c>
      <c r="Z1236">
        <v>7.5555555559999998</v>
      </c>
      <c r="AA1236">
        <v>36.5</v>
      </c>
      <c r="AB1236">
        <v>8.3888888890000004</v>
      </c>
      <c r="AD1236">
        <v>697</v>
      </c>
      <c r="AF1236">
        <v>4</v>
      </c>
      <c r="AG1236" t="s">
        <v>2896</v>
      </c>
    </row>
    <row r="1237" spans="1:33" x14ac:dyDescent="0.25">
      <c r="A1237">
        <v>1236</v>
      </c>
      <c r="B1237">
        <v>2015</v>
      </c>
      <c r="D1237" t="s">
        <v>859</v>
      </c>
      <c r="F1237" t="s">
        <v>4445</v>
      </c>
      <c r="H1237" t="s">
        <v>1124</v>
      </c>
      <c r="J1237" t="s">
        <v>1853</v>
      </c>
      <c r="L1237" t="s">
        <v>2891</v>
      </c>
      <c r="M1237" t="s">
        <v>2892</v>
      </c>
      <c r="N1237">
        <v>2489</v>
      </c>
      <c r="O1237" t="s">
        <v>2893</v>
      </c>
      <c r="Q1237">
        <v>3</v>
      </c>
      <c r="R1237">
        <v>208190</v>
      </c>
      <c r="S1237" s="1"/>
      <c r="U1237" s="165" t="e">
        <f>_xlfn.DAYS(#REF!,#REF!)</f>
        <v>#REF!</v>
      </c>
      <c r="V1237" s="1"/>
      <c r="W1237" s="165" t="e">
        <f>_xlfn.DAYS(#REF!,#REF!)</f>
        <v>#REF!</v>
      </c>
      <c r="Y1237" s="165" t="e">
        <f>_xlfn.DAYS(#REF!,#REF!)</f>
        <v>#REF!</v>
      </c>
      <c r="Z1237">
        <v>7.7777777779999999</v>
      </c>
      <c r="AA1237">
        <v>37.611111110000003</v>
      </c>
      <c r="AB1237">
        <v>8.8888888890000004</v>
      </c>
      <c r="AD1237">
        <v>990</v>
      </c>
      <c r="AF1237">
        <v>2</v>
      </c>
      <c r="AG1237" t="s">
        <v>2897</v>
      </c>
    </row>
    <row r="1238" spans="1:33" x14ac:dyDescent="0.25">
      <c r="A1238">
        <v>1237</v>
      </c>
      <c r="B1238">
        <v>2015</v>
      </c>
      <c r="D1238" t="s">
        <v>859</v>
      </c>
      <c r="F1238" t="s">
        <v>4445</v>
      </c>
      <c r="H1238" t="s">
        <v>1124</v>
      </c>
      <c r="J1238" t="s">
        <v>1853</v>
      </c>
      <c r="L1238" t="s">
        <v>2898</v>
      </c>
      <c r="M1238" t="s">
        <v>2899</v>
      </c>
      <c r="N1238">
        <v>2466</v>
      </c>
      <c r="O1238" t="s">
        <v>2900</v>
      </c>
      <c r="Q1238" s="174">
        <v>1</v>
      </c>
      <c r="R1238">
        <v>208136</v>
      </c>
      <c r="S1238" s="1"/>
      <c r="U1238" s="165" t="e">
        <f>_xlfn.DAYS(#REF!,#REF!)</f>
        <v>#REF!</v>
      </c>
      <c r="V1238" s="1"/>
      <c r="W1238" s="165" t="e">
        <f>_xlfn.DAYS(#REF!,#REF!)</f>
        <v>#REF!</v>
      </c>
      <c r="Y1238" s="165" t="e">
        <f>_xlfn.DAYS(#REF!,#REF!)</f>
        <v>#REF!</v>
      </c>
      <c r="Z1238">
        <v>7.6666666670000003</v>
      </c>
      <c r="AA1238">
        <v>40.166666669999998</v>
      </c>
      <c r="AB1238">
        <v>8.2222222219999992</v>
      </c>
      <c r="AD1238">
        <v>870</v>
      </c>
      <c r="AF1238">
        <v>3</v>
      </c>
      <c r="AG1238" t="s">
        <v>2901</v>
      </c>
    </row>
    <row r="1239" spans="1:33" x14ac:dyDescent="0.25">
      <c r="A1239">
        <v>1238</v>
      </c>
      <c r="B1239">
        <v>2015</v>
      </c>
      <c r="D1239" t="s">
        <v>859</v>
      </c>
      <c r="F1239" t="s">
        <v>4445</v>
      </c>
      <c r="H1239" t="s">
        <v>1124</v>
      </c>
      <c r="J1239" t="s">
        <v>1853</v>
      </c>
      <c r="L1239" t="s">
        <v>2898</v>
      </c>
      <c r="M1239" t="s">
        <v>2899</v>
      </c>
      <c r="N1239">
        <v>2466</v>
      </c>
      <c r="O1239" t="s">
        <v>2900</v>
      </c>
      <c r="Q1239" s="174">
        <v>1</v>
      </c>
      <c r="R1239">
        <v>214306</v>
      </c>
      <c r="S1239" s="1"/>
      <c r="U1239" s="165" t="e">
        <f>_xlfn.DAYS(#REF!,#REF!)</f>
        <v>#REF!</v>
      </c>
      <c r="V1239" s="1"/>
      <c r="W1239" s="165" t="e">
        <f>_xlfn.DAYS(#REF!,#REF!)</f>
        <v>#REF!</v>
      </c>
      <c r="Y1239" s="165" t="e">
        <f>_xlfn.DAYS(#REF!,#REF!)</f>
        <v>#REF!</v>
      </c>
      <c r="Z1239">
        <v>7.1111111109999996</v>
      </c>
      <c r="AA1239">
        <v>42.611111110000003</v>
      </c>
      <c r="AB1239">
        <v>7.9444444440000002</v>
      </c>
      <c r="AD1239">
        <v>770</v>
      </c>
      <c r="AG1239" t="s">
        <v>2902</v>
      </c>
    </row>
    <row r="1240" spans="1:33" x14ac:dyDescent="0.25">
      <c r="A1240">
        <v>1239</v>
      </c>
      <c r="B1240">
        <v>2015</v>
      </c>
      <c r="D1240" t="s">
        <v>859</v>
      </c>
      <c r="F1240" t="s">
        <v>4445</v>
      </c>
      <c r="H1240" t="s">
        <v>1124</v>
      </c>
      <c r="J1240" t="s">
        <v>1853</v>
      </c>
      <c r="L1240" t="s">
        <v>2898</v>
      </c>
      <c r="M1240" t="s">
        <v>2899</v>
      </c>
      <c r="N1240">
        <v>2466</v>
      </c>
      <c r="O1240" t="s">
        <v>2900</v>
      </c>
      <c r="Q1240">
        <v>3</v>
      </c>
      <c r="R1240">
        <v>6891</v>
      </c>
      <c r="S1240" s="1"/>
      <c r="U1240" s="165" t="e">
        <f>_xlfn.DAYS(#REF!,#REF!)</f>
        <v>#REF!</v>
      </c>
      <c r="V1240" s="1"/>
      <c r="W1240" s="165" t="e">
        <f>_xlfn.DAYS(#REF!,#REF!)</f>
        <v>#REF!</v>
      </c>
      <c r="Y1240" s="165" t="e">
        <f>_xlfn.DAYS(#REF!,#REF!)</f>
        <v>#REF!</v>
      </c>
      <c r="Z1240">
        <v>6.5555555559999998</v>
      </c>
      <c r="AA1240">
        <v>45.166666669999998</v>
      </c>
      <c r="AB1240">
        <v>8.2222222219999992</v>
      </c>
      <c r="AD1240">
        <v>936</v>
      </c>
      <c r="AF1240">
        <v>4</v>
      </c>
      <c r="AG1240" t="s">
        <v>2903</v>
      </c>
    </row>
    <row r="1241" spans="1:33" x14ac:dyDescent="0.25">
      <c r="A1241">
        <v>1240</v>
      </c>
      <c r="B1241">
        <v>2015</v>
      </c>
      <c r="D1241" t="s">
        <v>859</v>
      </c>
      <c r="F1241" t="s">
        <v>4445</v>
      </c>
      <c r="H1241" t="s">
        <v>1124</v>
      </c>
      <c r="J1241" t="s">
        <v>1853</v>
      </c>
      <c r="L1241" t="s">
        <v>2898</v>
      </c>
      <c r="M1241" t="s">
        <v>2899</v>
      </c>
      <c r="N1241">
        <v>2466</v>
      </c>
      <c r="O1241" t="s">
        <v>2900</v>
      </c>
      <c r="Q1241">
        <v>4</v>
      </c>
      <c r="R1241" t="s">
        <v>2104</v>
      </c>
      <c r="S1241" s="1"/>
      <c r="U1241" s="165" t="e">
        <f>_xlfn.DAYS(#REF!,#REF!)</f>
        <v>#REF!</v>
      </c>
      <c r="V1241" s="1"/>
      <c r="W1241" s="165" t="e">
        <f>_xlfn.DAYS(#REF!,#REF!)</f>
        <v>#REF!</v>
      </c>
      <c r="Y1241" s="165" t="e">
        <f>_xlfn.DAYS(#REF!,#REF!)</f>
        <v>#REF!</v>
      </c>
      <c r="Z1241">
        <v>6.5</v>
      </c>
      <c r="AA1241">
        <v>54.444444439999998</v>
      </c>
      <c r="AB1241">
        <v>7.5555555559999998</v>
      </c>
      <c r="AD1241">
        <v>149</v>
      </c>
      <c r="AG1241" t="s">
        <v>2904</v>
      </c>
    </row>
    <row r="1242" spans="1:33" x14ac:dyDescent="0.25">
      <c r="A1242">
        <v>1241</v>
      </c>
      <c r="B1242">
        <v>2015</v>
      </c>
      <c r="D1242" t="s">
        <v>859</v>
      </c>
      <c r="F1242" t="s">
        <v>4445</v>
      </c>
      <c r="H1242" t="s">
        <v>1124</v>
      </c>
      <c r="J1242" t="s">
        <v>1853</v>
      </c>
      <c r="L1242" t="s">
        <v>2905</v>
      </c>
      <c r="M1242" t="s">
        <v>2906</v>
      </c>
      <c r="N1242">
        <v>2491</v>
      </c>
      <c r="O1242" t="s">
        <v>2907</v>
      </c>
      <c r="Q1242">
        <v>2</v>
      </c>
      <c r="R1242">
        <v>8175</v>
      </c>
      <c r="S1242" s="1"/>
      <c r="U1242" s="165" t="e">
        <f>_xlfn.DAYS(#REF!,#REF!)</f>
        <v>#REF!</v>
      </c>
      <c r="V1242" s="1"/>
      <c r="W1242" s="165" t="e">
        <f>_xlfn.DAYS(#REF!,#REF!)</f>
        <v>#REF!</v>
      </c>
      <c r="Y1242" s="165" t="e">
        <f>_xlfn.DAYS(#REF!,#REF!)</f>
        <v>#REF!</v>
      </c>
      <c r="Z1242">
        <v>7.8888888890000004</v>
      </c>
      <c r="AA1242">
        <v>37.555555560000002</v>
      </c>
      <c r="AB1242">
        <v>9.3333333330000006</v>
      </c>
      <c r="AD1242">
        <v>458</v>
      </c>
      <c r="AF1242">
        <v>1</v>
      </c>
      <c r="AG1242" t="s">
        <v>2908</v>
      </c>
    </row>
    <row r="1243" spans="1:33" x14ac:dyDescent="0.25">
      <c r="A1243">
        <v>1242</v>
      </c>
      <c r="B1243">
        <v>2015</v>
      </c>
      <c r="D1243" t="s">
        <v>859</v>
      </c>
      <c r="F1243" t="s">
        <v>4445</v>
      </c>
      <c r="H1243" t="s">
        <v>1124</v>
      </c>
      <c r="J1243" t="s">
        <v>1853</v>
      </c>
      <c r="L1243" t="s">
        <v>2905</v>
      </c>
      <c r="M1243" t="s">
        <v>2906</v>
      </c>
      <c r="N1243">
        <v>2491</v>
      </c>
      <c r="O1243" t="s">
        <v>2907</v>
      </c>
      <c r="Q1243" s="174">
        <v>1</v>
      </c>
      <c r="R1243">
        <v>6891</v>
      </c>
      <c r="S1243" s="1"/>
      <c r="U1243" s="165" t="e">
        <f>_xlfn.DAYS(#REF!,#REF!)</f>
        <v>#REF!</v>
      </c>
      <c r="V1243" s="1"/>
      <c r="W1243" s="165" t="e">
        <f>_xlfn.DAYS(#REF!,#REF!)</f>
        <v>#REF!</v>
      </c>
      <c r="Y1243" s="165" t="e">
        <f>_xlfn.DAYS(#REF!,#REF!)</f>
        <v>#REF!</v>
      </c>
      <c r="Z1243">
        <v>7.1666666670000003</v>
      </c>
      <c r="AA1243">
        <v>44.944444439999998</v>
      </c>
      <c r="AB1243">
        <v>9.0555555559999998</v>
      </c>
      <c r="AD1243">
        <v>576</v>
      </c>
      <c r="AF1243">
        <v>4</v>
      </c>
      <c r="AG1243" t="s">
        <v>2909</v>
      </c>
    </row>
    <row r="1244" spans="1:33" x14ac:dyDescent="0.25">
      <c r="A1244">
        <v>1243</v>
      </c>
      <c r="B1244">
        <v>2015</v>
      </c>
      <c r="D1244" t="s">
        <v>859</v>
      </c>
      <c r="F1244" t="s">
        <v>4445</v>
      </c>
      <c r="H1244" t="s">
        <v>1124</v>
      </c>
      <c r="J1244" t="s">
        <v>1853</v>
      </c>
      <c r="L1244" t="s">
        <v>2905</v>
      </c>
      <c r="M1244" t="s">
        <v>2906</v>
      </c>
      <c r="N1244">
        <v>2491</v>
      </c>
      <c r="O1244" t="s">
        <v>2907</v>
      </c>
      <c r="Q1244">
        <v>3</v>
      </c>
      <c r="R1244">
        <v>5684</v>
      </c>
      <c r="S1244" s="1"/>
      <c r="U1244" s="165" t="e">
        <f>_xlfn.DAYS(#REF!,#REF!)</f>
        <v>#REF!</v>
      </c>
      <c r="V1244" s="1"/>
      <c r="W1244" s="165" t="e">
        <f>_xlfn.DAYS(#REF!,#REF!)</f>
        <v>#REF!</v>
      </c>
      <c r="Y1244" s="165" t="e">
        <f>_xlfn.DAYS(#REF!,#REF!)</f>
        <v>#REF!</v>
      </c>
      <c r="Z1244">
        <v>9.2222222219999992</v>
      </c>
      <c r="AA1244">
        <v>43.722222219999999</v>
      </c>
      <c r="AB1244">
        <v>8.1111111109999996</v>
      </c>
      <c r="AD1244">
        <v>530</v>
      </c>
      <c r="AF1244">
        <v>2</v>
      </c>
      <c r="AG1244" t="s">
        <v>2828</v>
      </c>
    </row>
    <row r="1245" spans="1:33" x14ac:dyDescent="0.25">
      <c r="A1245">
        <v>1244</v>
      </c>
      <c r="B1245">
        <v>2015</v>
      </c>
      <c r="D1245" t="s">
        <v>859</v>
      </c>
      <c r="F1245" t="s">
        <v>4445</v>
      </c>
      <c r="H1245" t="s">
        <v>1124</v>
      </c>
      <c r="J1245" t="s">
        <v>1853</v>
      </c>
      <c r="L1245" t="s">
        <v>2905</v>
      </c>
      <c r="M1245" t="s">
        <v>2906</v>
      </c>
      <c r="N1245">
        <v>2491</v>
      </c>
      <c r="O1245" t="s">
        <v>2907</v>
      </c>
      <c r="Q1245">
        <v>4</v>
      </c>
      <c r="R1245" t="s">
        <v>2104</v>
      </c>
      <c r="S1245" s="1"/>
      <c r="U1245" s="165" t="e">
        <f>_xlfn.DAYS(#REF!,#REF!)</f>
        <v>#REF!</v>
      </c>
      <c r="V1245" s="1"/>
      <c r="W1245" s="165" t="e">
        <f>_xlfn.DAYS(#REF!,#REF!)</f>
        <v>#REF!</v>
      </c>
      <c r="Y1245" s="165" t="e">
        <f>_xlfn.DAYS(#REF!,#REF!)</f>
        <v>#REF!</v>
      </c>
      <c r="Z1245">
        <v>6.1666666670000003</v>
      </c>
      <c r="AA1245">
        <v>47.833333330000002</v>
      </c>
      <c r="AB1245">
        <v>7.6111111109999996</v>
      </c>
      <c r="AD1245">
        <v>722</v>
      </c>
      <c r="AF1245">
        <v>3</v>
      </c>
      <c r="AG1245" t="s">
        <v>2910</v>
      </c>
    </row>
    <row r="1246" spans="1:33" x14ac:dyDescent="0.25">
      <c r="A1246">
        <v>1245</v>
      </c>
      <c r="B1246">
        <v>2015</v>
      </c>
      <c r="D1246" t="s">
        <v>859</v>
      </c>
      <c r="F1246" t="s">
        <v>4445</v>
      </c>
      <c r="H1246" t="s">
        <v>1124</v>
      </c>
      <c r="J1246" t="s">
        <v>1853</v>
      </c>
      <c r="L1246" t="s">
        <v>2911</v>
      </c>
      <c r="M1246" t="s">
        <v>2912</v>
      </c>
      <c r="N1246">
        <v>2489</v>
      </c>
      <c r="O1246" t="s">
        <v>2913</v>
      </c>
      <c r="Q1246">
        <v>4</v>
      </c>
      <c r="R1246" t="s">
        <v>2104</v>
      </c>
      <c r="S1246" s="1"/>
      <c r="U1246" s="165" t="e">
        <f>_xlfn.DAYS(#REF!,#REF!)</f>
        <v>#REF!</v>
      </c>
      <c r="V1246" s="1"/>
      <c r="W1246" s="165" t="e">
        <f>_xlfn.DAYS(#REF!,#REF!)</f>
        <v>#REF!</v>
      </c>
      <c r="Y1246" s="165" t="e">
        <f>_xlfn.DAYS(#REF!,#REF!)</f>
        <v>#REF!</v>
      </c>
      <c r="Z1246">
        <v>5.6666666670000003</v>
      </c>
      <c r="AA1246">
        <v>44.444444439999998</v>
      </c>
      <c r="AB1246">
        <v>6.8888888890000004</v>
      </c>
      <c r="AD1246">
        <v>850</v>
      </c>
      <c r="AG1246" t="s">
        <v>2914</v>
      </c>
    </row>
    <row r="1247" spans="1:33" x14ac:dyDescent="0.25">
      <c r="A1247">
        <v>1246</v>
      </c>
      <c r="B1247">
        <v>2015</v>
      </c>
      <c r="D1247" t="s">
        <v>859</v>
      </c>
      <c r="F1247" t="s">
        <v>4445</v>
      </c>
      <c r="H1247" t="s">
        <v>1124</v>
      </c>
      <c r="J1247" t="s">
        <v>1853</v>
      </c>
      <c r="L1247" t="s">
        <v>2911</v>
      </c>
      <c r="M1247" t="s">
        <v>2912</v>
      </c>
      <c r="N1247">
        <v>2489</v>
      </c>
      <c r="O1247" t="s">
        <v>2913</v>
      </c>
      <c r="Q1247" s="174">
        <v>1</v>
      </c>
      <c r="R1247">
        <v>222373</v>
      </c>
      <c r="S1247" s="1"/>
      <c r="U1247" s="165" t="e">
        <f>_xlfn.DAYS(#REF!,#REF!)</f>
        <v>#REF!</v>
      </c>
      <c r="V1247" s="1"/>
      <c r="W1247" s="165" t="e">
        <f>_xlfn.DAYS(#REF!,#REF!)</f>
        <v>#REF!</v>
      </c>
      <c r="Y1247" s="165" t="e">
        <f>_xlfn.DAYS(#REF!,#REF!)</f>
        <v>#REF!</v>
      </c>
      <c r="Z1247">
        <v>7.1666666670000003</v>
      </c>
      <c r="AA1247">
        <v>34.444444439999998</v>
      </c>
      <c r="AB1247">
        <v>7.8888888890000004</v>
      </c>
      <c r="AD1247">
        <v>722</v>
      </c>
      <c r="AF1247">
        <v>4</v>
      </c>
      <c r="AG1247" t="s">
        <v>2915</v>
      </c>
    </row>
    <row r="1248" spans="1:33" x14ac:dyDescent="0.25">
      <c r="A1248">
        <v>1247</v>
      </c>
      <c r="B1248">
        <v>2015</v>
      </c>
      <c r="D1248" t="s">
        <v>859</v>
      </c>
      <c r="F1248" t="s">
        <v>4445</v>
      </c>
      <c r="H1248" t="s">
        <v>1124</v>
      </c>
      <c r="J1248" t="s">
        <v>1853</v>
      </c>
      <c r="L1248" t="s">
        <v>2911</v>
      </c>
      <c r="M1248" t="s">
        <v>2912</v>
      </c>
      <c r="N1248">
        <v>2489</v>
      </c>
      <c r="O1248" t="s">
        <v>2913</v>
      </c>
      <c r="Q1248">
        <v>2</v>
      </c>
      <c r="R1248">
        <v>214462</v>
      </c>
      <c r="S1248" s="1"/>
      <c r="U1248" s="165" t="e">
        <f>_xlfn.DAYS(#REF!,#REF!)</f>
        <v>#REF!</v>
      </c>
      <c r="V1248" s="1"/>
      <c r="W1248" s="165" t="e">
        <f>_xlfn.DAYS(#REF!,#REF!)</f>
        <v>#REF!</v>
      </c>
      <c r="Y1248" s="165" t="e">
        <f>_xlfn.DAYS(#REF!,#REF!)</f>
        <v>#REF!</v>
      </c>
      <c r="Z1248">
        <v>7.1111111109999996</v>
      </c>
      <c r="AA1248">
        <v>40.111111110000003</v>
      </c>
      <c r="AB1248">
        <v>8.4444444440000002</v>
      </c>
      <c r="AD1248">
        <v>681</v>
      </c>
      <c r="AF1248">
        <v>2</v>
      </c>
      <c r="AG1248" t="s">
        <v>2916</v>
      </c>
    </row>
    <row r="1249" spans="1:33" x14ac:dyDescent="0.25">
      <c r="A1249">
        <v>1248</v>
      </c>
      <c r="B1249">
        <v>2015</v>
      </c>
      <c r="D1249" t="s">
        <v>859</v>
      </c>
      <c r="F1249" t="s">
        <v>4445</v>
      </c>
      <c r="H1249" t="s">
        <v>1124</v>
      </c>
      <c r="J1249" t="s">
        <v>1853</v>
      </c>
      <c r="L1249" t="s">
        <v>2911</v>
      </c>
      <c r="M1249" t="s">
        <v>2912</v>
      </c>
      <c r="N1249">
        <v>2489</v>
      </c>
      <c r="O1249" t="s">
        <v>2913</v>
      </c>
      <c r="Q1249">
        <v>3</v>
      </c>
      <c r="R1249">
        <v>208136</v>
      </c>
      <c r="S1249" s="1"/>
      <c r="U1249" s="165" t="e">
        <f>_xlfn.DAYS(#REF!,#REF!)</f>
        <v>#REF!</v>
      </c>
      <c r="V1249" s="1"/>
      <c r="W1249" s="165" t="e">
        <f>_xlfn.DAYS(#REF!,#REF!)</f>
        <v>#REF!</v>
      </c>
      <c r="Y1249" s="165" t="e">
        <f>_xlfn.DAYS(#REF!,#REF!)</f>
        <v>#REF!</v>
      </c>
      <c r="Z1249">
        <v>8.3888888890000004</v>
      </c>
      <c r="AA1249">
        <v>35.5</v>
      </c>
      <c r="AB1249">
        <v>8.3333333330000006</v>
      </c>
      <c r="AD1249">
        <v>771</v>
      </c>
      <c r="AG1249" t="s">
        <v>2917</v>
      </c>
    </row>
    <row r="1250" spans="1:33" x14ac:dyDescent="0.25">
      <c r="A1250">
        <v>1249</v>
      </c>
      <c r="B1250">
        <v>2015</v>
      </c>
      <c r="D1250" t="s">
        <v>859</v>
      </c>
      <c r="F1250" t="s">
        <v>4445</v>
      </c>
      <c r="H1250" t="s">
        <v>1124</v>
      </c>
      <c r="J1250" t="s">
        <v>1853</v>
      </c>
      <c r="L1250" t="s">
        <v>2918</v>
      </c>
      <c r="M1250" t="s">
        <v>2919</v>
      </c>
      <c r="N1250">
        <v>2485</v>
      </c>
      <c r="O1250" t="s">
        <v>2920</v>
      </c>
      <c r="Q1250" s="174">
        <v>1</v>
      </c>
      <c r="R1250">
        <v>204936</v>
      </c>
      <c r="S1250" s="1"/>
      <c r="U1250" s="165" t="e">
        <f>_xlfn.DAYS(#REF!,#REF!)</f>
        <v>#REF!</v>
      </c>
      <c r="V1250" s="1"/>
      <c r="W1250" s="165" t="e">
        <f>_xlfn.DAYS(#REF!,#REF!)</f>
        <v>#REF!</v>
      </c>
      <c r="Y1250" s="165" t="e">
        <f>_xlfn.DAYS(#REF!,#REF!)</f>
        <v>#REF!</v>
      </c>
      <c r="Z1250">
        <v>8.7777777780000008</v>
      </c>
      <c r="AA1250">
        <v>36.5</v>
      </c>
      <c r="AB1250">
        <v>8.1666666669999994</v>
      </c>
      <c r="AD1250">
        <v>149.19999999999999</v>
      </c>
      <c r="AF1250">
        <v>4</v>
      </c>
      <c r="AG1250" t="s">
        <v>2921</v>
      </c>
    </row>
    <row r="1251" spans="1:33" x14ac:dyDescent="0.25">
      <c r="A1251">
        <v>1250</v>
      </c>
      <c r="B1251">
        <v>2015</v>
      </c>
      <c r="D1251" t="s">
        <v>859</v>
      </c>
      <c r="F1251" t="s">
        <v>4445</v>
      </c>
      <c r="H1251" t="s">
        <v>1124</v>
      </c>
      <c r="J1251" t="s">
        <v>1853</v>
      </c>
      <c r="L1251" t="s">
        <v>2918</v>
      </c>
      <c r="M1251" t="s">
        <v>2919</v>
      </c>
      <c r="N1251">
        <v>2485</v>
      </c>
      <c r="O1251" t="s">
        <v>2920</v>
      </c>
      <c r="Q1251">
        <v>2</v>
      </c>
      <c r="R1251">
        <v>208140</v>
      </c>
      <c r="S1251" s="1"/>
      <c r="U1251" s="165" t="e">
        <f>_xlfn.DAYS(#REF!,#REF!)</f>
        <v>#REF!</v>
      </c>
      <c r="V1251" s="1"/>
      <c r="W1251" s="165" t="e">
        <f>_xlfn.DAYS(#REF!,#REF!)</f>
        <v>#REF!</v>
      </c>
      <c r="Y1251" s="165" t="e">
        <f>_xlfn.DAYS(#REF!,#REF!)</f>
        <v>#REF!</v>
      </c>
      <c r="Z1251">
        <v>7.3888888890000004</v>
      </c>
      <c r="AA1251">
        <v>45.888888889999997</v>
      </c>
      <c r="AB1251">
        <v>7.9444444440000002</v>
      </c>
      <c r="AD1251">
        <v>149.19999999999999</v>
      </c>
      <c r="AF1251">
        <v>3</v>
      </c>
      <c r="AG1251" t="s">
        <v>2922</v>
      </c>
    </row>
    <row r="1252" spans="1:33" x14ac:dyDescent="0.25">
      <c r="A1252">
        <v>1251</v>
      </c>
      <c r="B1252">
        <v>2015</v>
      </c>
      <c r="D1252" t="s">
        <v>859</v>
      </c>
      <c r="F1252" t="s">
        <v>4445</v>
      </c>
      <c r="H1252" t="s">
        <v>1124</v>
      </c>
      <c r="J1252" t="s">
        <v>1853</v>
      </c>
      <c r="L1252" t="s">
        <v>2918</v>
      </c>
      <c r="M1252" t="s">
        <v>2919</v>
      </c>
      <c r="N1252">
        <v>2485</v>
      </c>
      <c r="O1252" t="s">
        <v>2920</v>
      </c>
      <c r="Q1252">
        <v>3</v>
      </c>
      <c r="R1252">
        <v>5622</v>
      </c>
      <c r="S1252" s="1"/>
      <c r="U1252" s="165" t="e">
        <f>_xlfn.DAYS(#REF!,#REF!)</f>
        <v>#REF!</v>
      </c>
      <c r="V1252" s="1"/>
      <c r="W1252" s="165" t="e">
        <f>_xlfn.DAYS(#REF!,#REF!)</f>
        <v>#REF!</v>
      </c>
      <c r="Y1252" s="165" t="e">
        <f>_xlfn.DAYS(#REF!,#REF!)</f>
        <v>#REF!</v>
      </c>
      <c r="Z1252">
        <v>7.5555555559999998</v>
      </c>
      <c r="AA1252">
        <v>41.388888889999997</v>
      </c>
      <c r="AB1252">
        <v>7.6111111109999996</v>
      </c>
      <c r="AD1252">
        <v>149.16999999999999</v>
      </c>
      <c r="AF1252">
        <v>2</v>
      </c>
      <c r="AG1252" t="s">
        <v>2923</v>
      </c>
    </row>
    <row r="1253" spans="1:33" x14ac:dyDescent="0.25">
      <c r="A1253">
        <v>1252</v>
      </c>
      <c r="B1253">
        <v>2015</v>
      </c>
      <c r="D1253" t="s">
        <v>859</v>
      </c>
      <c r="F1253" t="s">
        <v>4445</v>
      </c>
      <c r="H1253" t="s">
        <v>1124</v>
      </c>
      <c r="J1253" t="s">
        <v>1853</v>
      </c>
      <c r="L1253" t="s">
        <v>2918</v>
      </c>
      <c r="M1253" t="s">
        <v>2919</v>
      </c>
      <c r="N1253">
        <v>2485</v>
      </c>
      <c r="O1253" t="s">
        <v>2920</v>
      </c>
      <c r="Q1253">
        <v>4</v>
      </c>
      <c r="R1253" t="s">
        <v>2104</v>
      </c>
      <c r="S1253" s="1"/>
      <c r="U1253" s="165" t="e">
        <f>_xlfn.DAYS(#REF!,#REF!)</f>
        <v>#REF!</v>
      </c>
      <c r="V1253" s="1"/>
      <c r="W1253" s="165" t="e">
        <f>_xlfn.DAYS(#REF!,#REF!)</f>
        <v>#REF!</v>
      </c>
      <c r="Y1253" s="165" t="e">
        <f>_xlfn.DAYS(#REF!,#REF!)</f>
        <v>#REF!</v>
      </c>
      <c r="Z1253">
        <v>6.1111111109999996</v>
      </c>
      <c r="AA1253">
        <v>52.111111110000003</v>
      </c>
      <c r="AB1253">
        <v>6</v>
      </c>
      <c r="AD1253">
        <v>149</v>
      </c>
      <c r="AF1253">
        <v>1</v>
      </c>
      <c r="AG1253" t="s">
        <v>2924</v>
      </c>
    </row>
    <row r="1254" spans="1:33" x14ac:dyDescent="0.25">
      <c r="A1254">
        <v>1253</v>
      </c>
      <c r="B1254">
        <v>2015</v>
      </c>
      <c r="D1254" t="s">
        <v>859</v>
      </c>
      <c r="F1254" t="s">
        <v>4445</v>
      </c>
      <c r="H1254" t="s">
        <v>1124</v>
      </c>
      <c r="J1254" t="s">
        <v>1853</v>
      </c>
      <c r="L1254" t="s">
        <v>2925</v>
      </c>
      <c r="M1254" t="s">
        <v>2926</v>
      </c>
      <c r="N1254">
        <v>2486</v>
      </c>
      <c r="O1254" t="s">
        <v>2927</v>
      </c>
      <c r="Q1254">
        <v>4</v>
      </c>
      <c r="R1254" t="s">
        <v>2104</v>
      </c>
      <c r="S1254" s="1"/>
      <c r="U1254" s="165" t="e">
        <f>_xlfn.DAYS(#REF!,#REF!)</f>
        <v>#REF!</v>
      </c>
      <c r="V1254" s="1"/>
      <c r="W1254" s="165" t="e">
        <f>_xlfn.DAYS(#REF!,#REF!)</f>
        <v>#REF!</v>
      </c>
      <c r="Y1254" s="165" t="e">
        <f>_xlfn.DAYS(#REF!,#REF!)</f>
        <v>#REF!</v>
      </c>
      <c r="Z1254">
        <v>7</v>
      </c>
      <c r="AA1254">
        <v>52.888888889999997</v>
      </c>
      <c r="AB1254">
        <v>8.1666666669999994</v>
      </c>
      <c r="AD1254">
        <v>845</v>
      </c>
      <c r="AF1254">
        <v>1</v>
      </c>
      <c r="AG1254" t="s">
        <v>2928</v>
      </c>
    </row>
    <row r="1255" spans="1:33" x14ac:dyDescent="0.25">
      <c r="A1255">
        <v>1254</v>
      </c>
      <c r="B1255">
        <v>2015</v>
      </c>
      <c r="D1255" t="s">
        <v>859</v>
      </c>
      <c r="F1255" t="s">
        <v>4445</v>
      </c>
      <c r="H1255" t="s">
        <v>1124</v>
      </c>
      <c r="J1255" t="s">
        <v>1853</v>
      </c>
      <c r="L1255" t="s">
        <v>2925</v>
      </c>
      <c r="M1255" t="s">
        <v>2926</v>
      </c>
      <c r="N1255">
        <v>2486</v>
      </c>
      <c r="O1255" t="s">
        <v>2927</v>
      </c>
      <c r="Q1255" s="174">
        <v>1</v>
      </c>
      <c r="R1255">
        <v>214306</v>
      </c>
      <c r="S1255" s="1"/>
      <c r="U1255" s="165" t="e">
        <f>_xlfn.DAYS(#REF!,#REF!)</f>
        <v>#REF!</v>
      </c>
      <c r="V1255" s="1"/>
      <c r="W1255" s="165" t="e">
        <f>_xlfn.DAYS(#REF!,#REF!)</f>
        <v>#REF!</v>
      </c>
      <c r="Y1255" s="165" t="e">
        <f>_xlfn.DAYS(#REF!,#REF!)</f>
        <v>#REF!</v>
      </c>
      <c r="Z1255">
        <v>6.9444444440000002</v>
      </c>
      <c r="AA1255">
        <v>40.611111110000003</v>
      </c>
      <c r="AB1255">
        <v>7.5833333329999997</v>
      </c>
      <c r="AD1255">
        <v>695</v>
      </c>
      <c r="AF1255">
        <v>4</v>
      </c>
      <c r="AG1255" t="s">
        <v>2929</v>
      </c>
    </row>
    <row r="1256" spans="1:33" x14ac:dyDescent="0.25">
      <c r="A1256">
        <v>1255</v>
      </c>
      <c r="B1256">
        <v>2015</v>
      </c>
      <c r="D1256" t="s">
        <v>859</v>
      </c>
      <c r="F1256" t="s">
        <v>4445</v>
      </c>
      <c r="H1256" t="s">
        <v>1124</v>
      </c>
      <c r="J1256" t="s">
        <v>1853</v>
      </c>
      <c r="L1256" t="s">
        <v>2925</v>
      </c>
      <c r="M1256" t="s">
        <v>2926</v>
      </c>
      <c r="N1256">
        <v>2486</v>
      </c>
      <c r="O1256" t="s">
        <v>2927</v>
      </c>
      <c r="Q1256">
        <v>2</v>
      </c>
      <c r="R1256">
        <v>6891</v>
      </c>
      <c r="S1256" s="1"/>
      <c r="U1256" s="165" t="e">
        <f>_xlfn.DAYS(#REF!,#REF!)</f>
        <v>#REF!</v>
      </c>
      <c r="V1256" s="1"/>
      <c r="W1256" s="165" t="e">
        <f>_xlfn.DAYS(#REF!,#REF!)</f>
        <v>#REF!</v>
      </c>
      <c r="Y1256" s="165" t="e">
        <f>_xlfn.DAYS(#REF!,#REF!)</f>
        <v>#REF!</v>
      </c>
      <c r="Z1256">
        <v>7</v>
      </c>
      <c r="AA1256">
        <v>40</v>
      </c>
      <c r="AB1256">
        <v>7.8277777779999997</v>
      </c>
      <c r="AD1256">
        <v>902</v>
      </c>
      <c r="AF1256">
        <v>2</v>
      </c>
      <c r="AG1256" t="s">
        <v>2930</v>
      </c>
    </row>
    <row r="1257" spans="1:33" x14ac:dyDescent="0.25">
      <c r="A1257">
        <v>1256</v>
      </c>
      <c r="B1257">
        <v>2015</v>
      </c>
      <c r="D1257" t="s">
        <v>859</v>
      </c>
      <c r="F1257" t="s">
        <v>4445</v>
      </c>
      <c r="H1257" t="s">
        <v>1124</v>
      </c>
      <c r="J1257" t="s">
        <v>1853</v>
      </c>
      <c r="L1257" t="s">
        <v>2925</v>
      </c>
      <c r="M1257" t="s">
        <v>2926</v>
      </c>
      <c r="N1257">
        <v>2486</v>
      </c>
      <c r="O1257" t="s">
        <v>2927</v>
      </c>
      <c r="Q1257">
        <v>3</v>
      </c>
      <c r="R1257">
        <v>8175</v>
      </c>
      <c r="S1257" s="1"/>
      <c r="U1257" s="165" t="e">
        <f>_xlfn.DAYS(#REF!,#REF!)</f>
        <v>#REF!</v>
      </c>
      <c r="V1257" s="1"/>
      <c r="W1257" s="165" t="e">
        <f>_xlfn.DAYS(#REF!,#REF!)</f>
        <v>#REF!</v>
      </c>
      <c r="Y1257" s="165" t="e">
        <f>_xlfn.DAYS(#REF!,#REF!)</f>
        <v>#REF!</v>
      </c>
      <c r="Z1257">
        <v>6.6666666670000003</v>
      </c>
      <c r="AA1257">
        <v>37.055555560000002</v>
      </c>
      <c r="AB1257">
        <v>8.1666666669999994</v>
      </c>
      <c r="AD1257">
        <v>894</v>
      </c>
      <c r="AF1257">
        <v>3</v>
      </c>
      <c r="AG1257" t="s">
        <v>2931</v>
      </c>
    </row>
    <row r="1258" spans="1:33" x14ac:dyDescent="0.25">
      <c r="A1258">
        <v>1257</v>
      </c>
      <c r="B1258">
        <v>2015</v>
      </c>
      <c r="D1258" t="s">
        <v>859</v>
      </c>
      <c r="F1258" t="s">
        <v>4445</v>
      </c>
      <c r="H1258" t="s">
        <v>1290</v>
      </c>
      <c r="J1258" t="s">
        <v>2932</v>
      </c>
      <c r="L1258" t="s">
        <v>2933</v>
      </c>
      <c r="M1258" t="s">
        <v>2934</v>
      </c>
      <c r="N1258">
        <v>2190</v>
      </c>
      <c r="O1258" t="s">
        <v>2935</v>
      </c>
      <c r="Q1258" s="174">
        <v>1</v>
      </c>
      <c r="R1258">
        <v>204936</v>
      </c>
      <c r="S1258" s="1"/>
      <c r="U1258" s="165" t="e">
        <f>_xlfn.DAYS(#REF!,#REF!)</f>
        <v>#REF!</v>
      </c>
      <c r="V1258" s="1"/>
      <c r="W1258" s="165" t="e">
        <f>_xlfn.DAYS(#REF!,#REF!)</f>
        <v>#REF!</v>
      </c>
      <c r="Y1258" s="165" t="e">
        <f>_xlfn.DAYS(#REF!,#REF!)</f>
        <v>#REF!</v>
      </c>
      <c r="Z1258">
        <v>3.2222222220000001</v>
      </c>
      <c r="AA1258">
        <v>38.333333330000002</v>
      </c>
      <c r="AB1258">
        <v>8.3333333330000006</v>
      </c>
      <c r="AD1258">
        <v>609</v>
      </c>
      <c r="AF1258">
        <v>3</v>
      </c>
      <c r="AG1258" t="s">
        <v>2936</v>
      </c>
    </row>
    <row r="1259" spans="1:33" x14ac:dyDescent="0.25">
      <c r="A1259">
        <v>1258</v>
      </c>
      <c r="B1259">
        <v>2015</v>
      </c>
      <c r="D1259" t="s">
        <v>859</v>
      </c>
      <c r="F1259" t="s">
        <v>4445</v>
      </c>
      <c r="H1259" t="s">
        <v>1290</v>
      </c>
      <c r="J1259" t="s">
        <v>2932</v>
      </c>
      <c r="L1259" t="s">
        <v>2933</v>
      </c>
      <c r="M1259" t="s">
        <v>2934</v>
      </c>
      <c r="N1259">
        <v>2190</v>
      </c>
      <c r="O1259" t="s">
        <v>2935</v>
      </c>
      <c r="Q1259">
        <v>2</v>
      </c>
      <c r="R1259">
        <v>208140</v>
      </c>
      <c r="S1259" s="1"/>
      <c r="U1259" s="165" t="e">
        <f>_xlfn.DAYS(#REF!,#REF!)</f>
        <v>#REF!</v>
      </c>
      <c r="V1259" s="1"/>
      <c r="W1259" s="165" t="e">
        <f>_xlfn.DAYS(#REF!,#REF!)</f>
        <v>#REF!</v>
      </c>
      <c r="Y1259" s="165" t="e">
        <f>_xlfn.DAYS(#REF!,#REF!)</f>
        <v>#REF!</v>
      </c>
      <c r="Z1259">
        <v>3.4444444440000002</v>
      </c>
      <c r="AA1259">
        <v>35.888888889999997</v>
      </c>
      <c r="AB1259">
        <v>7.7777777779999999</v>
      </c>
      <c r="AD1259">
        <v>560</v>
      </c>
      <c r="AF1259">
        <v>4</v>
      </c>
      <c r="AG1259" t="s">
        <v>2937</v>
      </c>
    </row>
    <row r="1260" spans="1:33" x14ac:dyDescent="0.25">
      <c r="A1260">
        <v>1259</v>
      </c>
      <c r="B1260">
        <v>2015</v>
      </c>
      <c r="D1260" t="s">
        <v>859</v>
      </c>
      <c r="F1260" t="s">
        <v>4445</v>
      </c>
      <c r="H1260" t="s">
        <v>1290</v>
      </c>
      <c r="J1260" t="s">
        <v>2932</v>
      </c>
      <c r="L1260" t="s">
        <v>2933</v>
      </c>
      <c r="M1260" t="s">
        <v>2934</v>
      </c>
      <c r="N1260">
        <v>2190</v>
      </c>
      <c r="O1260" t="s">
        <v>2935</v>
      </c>
      <c r="Q1260">
        <v>3</v>
      </c>
      <c r="R1260">
        <v>5622</v>
      </c>
      <c r="S1260" s="1"/>
      <c r="U1260" s="165" t="e">
        <f>_xlfn.DAYS(#REF!,#REF!)</f>
        <v>#REF!</v>
      </c>
      <c r="V1260" s="1"/>
      <c r="W1260" s="165" t="e">
        <f>_xlfn.DAYS(#REF!,#REF!)</f>
        <v>#REF!</v>
      </c>
      <c r="Y1260" s="165" t="e">
        <f>_xlfn.DAYS(#REF!,#REF!)</f>
        <v>#REF!</v>
      </c>
      <c r="Z1260">
        <v>3.7777777779999999</v>
      </c>
      <c r="AA1260">
        <v>39.666666669999998</v>
      </c>
      <c r="AB1260">
        <v>7.7222222220000001</v>
      </c>
      <c r="AD1260">
        <v>564</v>
      </c>
      <c r="AF1260">
        <v>2</v>
      </c>
      <c r="AG1260" t="s">
        <v>2938</v>
      </c>
    </row>
    <row r="1261" spans="1:33" x14ac:dyDescent="0.25">
      <c r="A1261">
        <v>1260</v>
      </c>
      <c r="B1261">
        <v>2015</v>
      </c>
      <c r="D1261" t="s">
        <v>859</v>
      </c>
      <c r="F1261" t="s">
        <v>4445</v>
      </c>
      <c r="H1261" t="s">
        <v>1290</v>
      </c>
      <c r="J1261" t="s">
        <v>2932</v>
      </c>
      <c r="L1261" t="s">
        <v>2933</v>
      </c>
      <c r="M1261" t="s">
        <v>2934</v>
      </c>
      <c r="N1261">
        <v>2190</v>
      </c>
      <c r="O1261" t="s">
        <v>2935</v>
      </c>
      <c r="Q1261">
        <v>4</v>
      </c>
      <c r="R1261" t="s">
        <v>2104</v>
      </c>
      <c r="S1261" s="1"/>
      <c r="U1261" s="165" t="e">
        <f>_xlfn.DAYS(#REF!,#REF!)</f>
        <v>#REF!</v>
      </c>
      <c r="V1261" s="1"/>
      <c r="W1261" s="165" t="e">
        <f>_xlfn.DAYS(#REF!,#REF!)</f>
        <v>#REF!</v>
      </c>
      <c r="Y1261" s="165" t="e">
        <f>_xlfn.DAYS(#REF!,#REF!)</f>
        <v>#REF!</v>
      </c>
      <c r="Z1261">
        <v>2.7222222220000001</v>
      </c>
      <c r="AA1261">
        <v>45.277777780000001</v>
      </c>
      <c r="AB1261">
        <v>5.6666666670000003</v>
      </c>
      <c r="AD1261">
        <v>615</v>
      </c>
      <c r="AF1261">
        <v>1</v>
      </c>
      <c r="AG1261" t="s">
        <v>2939</v>
      </c>
    </row>
    <row r="1262" spans="1:33" x14ac:dyDescent="0.25">
      <c r="A1262">
        <v>1261</v>
      </c>
      <c r="B1262">
        <v>2015</v>
      </c>
      <c r="D1262" t="s">
        <v>859</v>
      </c>
      <c r="F1262" t="s">
        <v>4445</v>
      </c>
      <c r="H1262" t="s">
        <v>1290</v>
      </c>
      <c r="J1262" t="s">
        <v>2932</v>
      </c>
      <c r="L1262" t="s">
        <v>2940</v>
      </c>
      <c r="M1262" t="s">
        <v>2941</v>
      </c>
      <c r="N1262">
        <v>2225</v>
      </c>
      <c r="O1262" t="s">
        <v>2942</v>
      </c>
      <c r="Q1262" s="174">
        <v>1</v>
      </c>
      <c r="R1262">
        <v>208157</v>
      </c>
      <c r="S1262" s="1"/>
      <c r="U1262" s="165" t="e">
        <f>_xlfn.DAYS(#REF!,#REF!)</f>
        <v>#REF!</v>
      </c>
      <c r="V1262" s="1"/>
      <c r="W1262" s="165" t="e">
        <f>_xlfn.DAYS(#REF!,#REF!)</f>
        <v>#REF!</v>
      </c>
      <c r="Y1262" s="165" t="e">
        <f>_xlfn.DAYS(#REF!,#REF!)</f>
        <v>#REF!</v>
      </c>
      <c r="Z1262">
        <v>4</v>
      </c>
      <c r="AA1262">
        <v>42.111111110000003</v>
      </c>
      <c r="AB1262">
        <v>10.5</v>
      </c>
      <c r="AD1262" t="s">
        <v>1228</v>
      </c>
      <c r="AF1262">
        <v>2</v>
      </c>
      <c r="AG1262" t="s">
        <v>2943</v>
      </c>
    </row>
    <row r="1263" spans="1:33" x14ac:dyDescent="0.25">
      <c r="A1263">
        <v>1262</v>
      </c>
      <c r="B1263">
        <v>2015</v>
      </c>
      <c r="D1263" t="s">
        <v>859</v>
      </c>
      <c r="F1263" t="s">
        <v>4445</v>
      </c>
      <c r="H1263" t="s">
        <v>1290</v>
      </c>
      <c r="J1263" t="s">
        <v>2932</v>
      </c>
      <c r="L1263" t="s">
        <v>2940</v>
      </c>
      <c r="M1263" t="s">
        <v>2941</v>
      </c>
      <c r="N1263">
        <v>2225</v>
      </c>
      <c r="O1263" t="s">
        <v>2942</v>
      </c>
      <c r="Q1263">
        <v>2</v>
      </c>
      <c r="R1263">
        <v>208190</v>
      </c>
      <c r="S1263" s="1"/>
      <c r="U1263" s="165" t="e">
        <f>_xlfn.DAYS(#REF!,#REF!)</f>
        <v>#REF!</v>
      </c>
      <c r="V1263" s="1"/>
      <c r="W1263" s="165" t="e">
        <f>_xlfn.DAYS(#REF!,#REF!)</f>
        <v>#REF!</v>
      </c>
      <c r="Y1263" s="165" t="e">
        <f>_xlfn.DAYS(#REF!,#REF!)</f>
        <v>#REF!</v>
      </c>
      <c r="Z1263">
        <v>3.5555555559999998</v>
      </c>
      <c r="AA1263">
        <v>41.277777780000001</v>
      </c>
      <c r="AB1263">
        <v>10.222222220000001</v>
      </c>
      <c r="AD1263">
        <v>563</v>
      </c>
      <c r="AF1263">
        <v>4</v>
      </c>
      <c r="AG1263" t="s">
        <v>2944</v>
      </c>
    </row>
    <row r="1264" spans="1:33" x14ac:dyDescent="0.25">
      <c r="A1264">
        <v>1263</v>
      </c>
      <c r="B1264">
        <v>2015</v>
      </c>
      <c r="D1264" t="s">
        <v>859</v>
      </c>
      <c r="F1264" t="s">
        <v>4445</v>
      </c>
      <c r="H1264" t="s">
        <v>1290</v>
      </c>
      <c r="J1264" t="s">
        <v>2932</v>
      </c>
      <c r="L1264" t="s">
        <v>2940</v>
      </c>
      <c r="M1264" t="s">
        <v>2941</v>
      </c>
      <c r="N1264">
        <v>2225</v>
      </c>
      <c r="O1264" t="s">
        <v>2942</v>
      </c>
      <c r="Q1264">
        <v>3</v>
      </c>
      <c r="R1264">
        <v>222372</v>
      </c>
      <c r="S1264" s="1"/>
      <c r="U1264" s="165" t="e">
        <f>_xlfn.DAYS(#REF!,#REF!)</f>
        <v>#REF!</v>
      </c>
      <c r="V1264" s="1"/>
      <c r="W1264" s="165" t="e">
        <f>_xlfn.DAYS(#REF!,#REF!)</f>
        <v>#REF!</v>
      </c>
      <c r="Y1264" s="165" t="e">
        <f>_xlfn.DAYS(#REF!,#REF!)</f>
        <v>#REF!</v>
      </c>
      <c r="Z1264">
        <v>3.6666666669999999</v>
      </c>
      <c r="AA1264">
        <v>42.888888889999997</v>
      </c>
      <c r="AB1264">
        <v>10.33333333</v>
      </c>
      <c r="AD1264">
        <v>552</v>
      </c>
      <c r="AF1264">
        <v>3</v>
      </c>
      <c r="AG1264" t="s">
        <v>2945</v>
      </c>
    </row>
    <row r="1265" spans="1:33" x14ac:dyDescent="0.25">
      <c r="A1265">
        <v>1264</v>
      </c>
      <c r="B1265">
        <v>2015</v>
      </c>
      <c r="D1265" t="s">
        <v>859</v>
      </c>
      <c r="F1265" t="s">
        <v>4445</v>
      </c>
      <c r="H1265" t="s">
        <v>1290</v>
      </c>
      <c r="J1265" t="s">
        <v>2932</v>
      </c>
      <c r="L1265" t="s">
        <v>2940</v>
      </c>
      <c r="M1265" t="s">
        <v>2941</v>
      </c>
      <c r="N1265">
        <v>2225</v>
      </c>
      <c r="O1265" t="s">
        <v>2942</v>
      </c>
      <c r="Q1265">
        <v>4</v>
      </c>
      <c r="R1265" t="s">
        <v>2104</v>
      </c>
      <c r="S1265" s="1"/>
      <c r="U1265" s="165" t="e">
        <f>_xlfn.DAYS(#REF!,#REF!)</f>
        <v>#REF!</v>
      </c>
      <c r="V1265" s="1"/>
      <c r="W1265" s="165" t="e">
        <f>_xlfn.DAYS(#REF!,#REF!)</f>
        <v>#REF!</v>
      </c>
      <c r="Y1265" s="165" t="e">
        <f>_xlfn.DAYS(#REF!,#REF!)</f>
        <v>#REF!</v>
      </c>
      <c r="Z1265">
        <v>3.2777777779999999</v>
      </c>
      <c r="AA1265">
        <v>46.555555560000002</v>
      </c>
      <c r="AB1265">
        <v>5.3888888890000004</v>
      </c>
      <c r="AD1265">
        <v>448</v>
      </c>
      <c r="AF1265">
        <v>1</v>
      </c>
      <c r="AG1265" t="s">
        <v>2946</v>
      </c>
    </row>
    <row r="1266" spans="1:33" x14ac:dyDescent="0.25">
      <c r="A1266">
        <v>1265</v>
      </c>
      <c r="B1266">
        <v>2015</v>
      </c>
      <c r="D1266" t="s">
        <v>859</v>
      </c>
      <c r="F1266" t="s">
        <v>4445</v>
      </c>
      <c r="H1266" t="s">
        <v>1290</v>
      </c>
      <c r="J1266" t="s">
        <v>2932</v>
      </c>
      <c r="L1266" t="s">
        <v>2947</v>
      </c>
      <c r="M1266" t="s">
        <v>2948</v>
      </c>
      <c r="N1266">
        <v>2224</v>
      </c>
      <c r="O1266" t="s">
        <v>2949</v>
      </c>
      <c r="Q1266" s="174">
        <v>1</v>
      </c>
      <c r="R1266">
        <v>226157</v>
      </c>
      <c r="S1266" s="1"/>
      <c r="U1266" s="165" t="e">
        <f>_xlfn.DAYS(#REF!,#REF!)</f>
        <v>#REF!</v>
      </c>
      <c r="V1266" s="1"/>
      <c r="W1266" s="165" t="e">
        <f>_xlfn.DAYS(#REF!,#REF!)</f>
        <v>#REF!</v>
      </c>
      <c r="Y1266" s="165" t="e">
        <f>_xlfn.DAYS(#REF!,#REF!)</f>
        <v>#REF!</v>
      </c>
      <c r="Z1266">
        <v>3.2222222220000001</v>
      </c>
      <c r="AA1266">
        <v>36.666666669999998</v>
      </c>
      <c r="AB1266">
        <v>7.8888888890000004</v>
      </c>
      <c r="AD1266">
        <v>350</v>
      </c>
      <c r="AF1266">
        <v>3</v>
      </c>
      <c r="AG1266" t="s">
        <v>2950</v>
      </c>
    </row>
    <row r="1267" spans="1:33" x14ac:dyDescent="0.25">
      <c r="A1267">
        <v>1266</v>
      </c>
      <c r="B1267">
        <v>2015</v>
      </c>
      <c r="D1267" t="s">
        <v>859</v>
      </c>
      <c r="F1267" t="s">
        <v>4445</v>
      </c>
      <c r="H1267" t="s">
        <v>1290</v>
      </c>
      <c r="J1267" t="s">
        <v>2932</v>
      </c>
      <c r="L1267" t="s">
        <v>2947</v>
      </c>
      <c r="M1267" t="s">
        <v>2948</v>
      </c>
      <c r="N1267">
        <v>2224</v>
      </c>
      <c r="O1267" t="s">
        <v>2949</v>
      </c>
      <c r="Q1267">
        <v>2</v>
      </c>
      <c r="R1267">
        <v>226535</v>
      </c>
      <c r="S1267" s="1"/>
      <c r="U1267" s="165" t="e">
        <f>_xlfn.DAYS(#REF!,#REF!)</f>
        <v>#REF!</v>
      </c>
      <c r="V1267" s="1"/>
      <c r="W1267" s="165" t="e">
        <f>_xlfn.DAYS(#REF!,#REF!)</f>
        <v>#REF!</v>
      </c>
      <c r="Y1267" s="165" t="e">
        <f>_xlfn.DAYS(#REF!,#REF!)</f>
        <v>#REF!</v>
      </c>
      <c r="Z1267">
        <v>3.7777777779999999</v>
      </c>
      <c r="AA1267">
        <v>34.888888889999997</v>
      </c>
      <c r="AB1267">
        <v>7.4444444440000002</v>
      </c>
      <c r="AD1267">
        <v>530</v>
      </c>
      <c r="AF1267">
        <v>4</v>
      </c>
      <c r="AG1267" t="s">
        <v>2951</v>
      </c>
    </row>
    <row r="1268" spans="1:33" x14ac:dyDescent="0.25">
      <c r="A1268">
        <v>1267</v>
      </c>
      <c r="B1268">
        <v>2015</v>
      </c>
      <c r="D1268" t="s">
        <v>859</v>
      </c>
      <c r="F1268" t="s">
        <v>4445</v>
      </c>
      <c r="H1268" t="s">
        <v>1290</v>
      </c>
      <c r="J1268" t="s">
        <v>2932</v>
      </c>
      <c r="L1268" t="s">
        <v>2947</v>
      </c>
      <c r="M1268" t="s">
        <v>2948</v>
      </c>
      <c r="N1268">
        <v>2224</v>
      </c>
      <c r="O1268" t="s">
        <v>2949</v>
      </c>
      <c r="Q1268">
        <v>3</v>
      </c>
      <c r="R1268">
        <v>204936</v>
      </c>
      <c r="S1268" s="1"/>
      <c r="U1268" s="165" t="e">
        <f>_xlfn.DAYS(#REF!,#REF!)</f>
        <v>#REF!</v>
      </c>
      <c r="V1268" s="1"/>
      <c r="W1268" s="165" t="e">
        <f>_xlfn.DAYS(#REF!,#REF!)</f>
        <v>#REF!</v>
      </c>
      <c r="Y1268" s="165" t="e">
        <f>_xlfn.DAYS(#REF!,#REF!)</f>
        <v>#REF!</v>
      </c>
      <c r="Z1268">
        <v>3.2222222220000001</v>
      </c>
      <c r="AA1268">
        <v>37.388888889999997</v>
      </c>
      <c r="AB1268">
        <v>7.8333333329999997</v>
      </c>
      <c r="AD1268">
        <v>250</v>
      </c>
      <c r="AF1268">
        <v>2</v>
      </c>
      <c r="AG1268" t="s">
        <v>2952</v>
      </c>
    </row>
    <row r="1269" spans="1:33" x14ac:dyDescent="0.25">
      <c r="A1269">
        <v>1268</v>
      </c>
      <c r="B1269">
        <v>2015</v>
      </c>
      <c r="D1269" t="s">
        <v>859</v>
      </c>
      <c r="F1269" t="s">
        <v>4445</v>
      </c>
      <c r="H1269" t="s">
        <v>1290</v>
      </c>
      <c r="J1269" t="s">
        <v>2932</v>
      </c>
      <c r="L1269" t="s">
        <v>2947</v>
      </c>
      <c r="M1269" t="s">
        <v>2948</v>
      </c>
      <c r="N1269">
        <v>2224</v>
      </c>
      <c r="O1269" t="s">
        <v>2949</v>
      </c>
      <c r="Q1269">
        <v>4</v>
      </c>
      <c r="R1269" t="s">
        <v>2104</v>
      </c>
      <c r="S1269" s="1"/>
      <c r="U1269" s="165" t="e">
        <f>_xlfn.DAYS(#REF!,#REF!)</f>
        <v>#REF!</v>
      </c>
      <c r="V1269" s="1"/>
      <c r="W1269" s="165" t="e">
        <f>_xlfn.DAYS(#REF!,#REF!)</f>
        <v>#REF!</v>
      </c>
      <c r="Y1269" s="165" t="e">
        <f>_xlfn.DAYS(#REF!,#REF!)</f>
        <v>#REF!</v>
      </c>
      <c r="Z1269">
        <v>2.5555555559999998</v>
      </c>
      <c r="AA1269">
        <v>43.888888889999997</v>
      </c>
      <c r="AB1269">
        <v>5.1111111109999996</v>
      </c>
      <c r="AD1269">
        <v>420</v>
      </c>
      <c r="AF1269">
        <v>1</v>
      </c>
      <c r="AG1269" t="s">
        <v>2953</v>
      </c>
    </row>
    <row r="1270" spans="1:33" x14ac:dyDescent="0.25">
      <c r="A1270">
        <v>1269</v>
      </c>
      <c r="B1270">
        <v>2015</v>
      </c>
      <c r="D1270" t="s">
        <v>859</v>
      </c>
      <c r="F1270" t="s">
        <v>4445</v>
      </c>
      <c r="H1270" t="s">
        <v>1290</v>
      </c>
      <c r="J1270" t="s">
        <v>2932</v>
      </c>
      <c r="L1270" t="s">
        <v>2954</v>
      </c>
      <c r="M1270" t="s">
        <v>2955</v>
      </c>
      <c r="N1270">
        <v>2232</v>
      </c>
      <c r="O1270" t="s">
        <v>2956</v>
      </c>
      <c r="Q1270" s="174">
        <v>1</v>
      </c>
      <c r="R1270">
        <v>222373</v>
      </c>
      <c r="S1270" s="1"/>
      <c r="U1270" s="165" t="e">
        <f>_xlfn.DAYS(#REF!,#REF!)</f>
        <v>#REF!</v>
      </c>
      <c r="V1270" s="1"/>
      <c r="W1270" s="165" t="e">
        <f>_xlfn.DAYS(#REF!,#REF!)</f>
        <v>#REF!</v>
      </c>
      <c r="Y1270" s="165" t="e">
        <f>_xlfn.DAYS(#REF!,#REF!)</f>
        <v>#REF!</v>
      </c>
      <c r="Z1270">
        <v>2.8333333330000001</v>
      </c>
      <c r="AA1270">
        <v>31.944444440000002</v>
      </c>
      <c r="AB1270">
        <v>7.7222222220000001</v>
      </c>
      <c r="AD1270" t="s">
        <v>1228</v>
      </c>
      <c r="AF1270">
        <v>3</v>
      </c>
      <c r="AG1270" t="s">
        <v>2957</v>
      </c>
    </row>
    <row r="1271" spans="1:33" x14ac:dyDescent="0.25">
      <c r="A1271">
        <v>1270</v>
      </c>
      <c r="B1271">
        <v>2015</v>
      </c>
      <c r="D1271" t="s">
        <v>859</v>
      </c>
      <c r="F1271" t="s">
        <v>4445</v>
      </c>
      <c r="H1271" t="s">
        <v>1290</v>
      </c>
      <c r="J1271" t="s">
        <v>2932</v>
      </c>
      <c r="L1271" t="s">
        <v>2954</v>
      </c>
      <c r="M1271" t="s">
        <v>2955</v>
      </c>
      <c r="N1271">
        <v>2232</v>
      </c>
      <c r="O1271" t="s">
        <v>2956</v>
      </c>
      <c r="Q1271">
        <v>2</v>
      </c>
      <c r="R1271">
        <v>214462</v>
      </c>
      <c r="S1271" s="1"/>
      <c r="U1271" s="165" t="e">
        <f>_xlfn.DAYS(#REF!,#REF!)</f>
        <v>#REF!</v>
      </c>
      <c r="V1271" s="1"/>
      <c r="W1271" s="165" t="e">
        <f>_xlfn.DAYS(#REF!,#REF!)</f>
        <v>#REF!</v>
      </c>
      <c r="Y1271" s="165" t="e">
        <f>_xlfn.DAYS(#REF!,#REF!)</f>
        <v>#REF!</v>
      </c>
      <c r="Z1271">
        <v>2.7222222220000001</v>
      </c>
      <c r="AA1271">
        <v>31</v>
      </c>
      <c r="AB1271">
        <v>7.3333333329999997</v>
      </c>
      <c r="AD1271">
        <v>306</v>
      </c>
      <c r="AF1271">
        <v>4</v>
      </c>
      <c r="AG1271" t="s">
        <v>2958</v>
      </c>
    </row>
    <row r="1272" spans="1:33" x14ac:dyDescent="0.25">
      <c r="A1272">
        <v>1271</v>
      </c>
      <c r="B1272">
        <v>2015</v>
      </c>
      <c r="D1272" t="s">
        <v>859</v>
      </c>
      <c r="F1272" t="s">
        <v>4445</v>
      </c>
      <c r="H1272" t="s">
        <v>1290</v>
      </c>
      <c r="J1272" t="s">
        <v>2932</v>
      </c>
      <c r="L1272" t="s">
        <v>2954</v>
      </c>
      <c r="M1272" t="s">
        <v>2955</v>
      </c>
      <c r="N1272">
        <v>2232</v>
      </c>
      <c r="O1272" t="s">
        <v>2956</v>
      </c>
      <c r="Q1272">
        <v>3</v>
      </c>
      <c r="R1272">
        <v>208136</v>
      </c>
      <c r="S1272" s="1"/>
      <c r="U1272" s="165" t="e">
        <f>_xlfn.DAYS(#REF!,#REF!)</f>
        <v>#REF!</v>
      </c>
      <c r="V1272" s="1"/>
      <c r="W1272" s="165" t="e">
        <f>_xlfn.DAYS(#REF!,#REF!)</f>
        <v>#REF!</v>
      </c>
      <c r="Y1272" s="165" t="e">
        <f>_xlfn.DAYS(#REF!,#REF!)</f>
        <v>#REF!</v>
      </c>
      <c r="Z1272">
        <v>3</v>
      </c>
      <c r="AA1272">
        <v>38.888888889999997</v>
      </c>
      <c r="AB1272">
        <v>8.1111111109999996</v>
      </c>
      <c r="AD1272">
        <v>361</v>
      </c>
      <c r="AF1272">
        <v>2</v>
      </c>
      <c r="AG1272" t="s">
        <v>2959</v>
      </c>
    </row>
    <row r="1273" spans="1:33" x14ac:dyDescent="0.25">
      <c r="A1273">
        <v>1272</v>
      </c>
      <c r="B1273">
        <v>2015</v>
      </c>
      <c r="D1273" t="s">
        <v>859</v>
      </c>
      <c r="F1273" t="s">
        <v>4445</v>
      </c>
      <c r="H1273" t="s">
        <v>1290</v>
      </c>
      <c r="J1273" t="s">
        <v>2932</v>
      </c>
      <c r="L1273" t="s">
        <v>2954</v>
      </c>
      <c r="M1273" t="s">
        <v>2955</v>
      </c>
      <c r="N1273">
        <v>2232</v>
      </c>
      <c r="O1273" t="s">
        <v>2956</v>
      </c>
      <c r="Q1273">
        <v>4</v>
      </c>
      <c r="R1273" t="s">
        <v>2104</v>
      </c>
      <c r="S1273" s="1"/>
      <c r="U1273" s="165" t="e">
        <f>_xlfn.DAYS(#REF!,#REF!)</f>
        <v>#REF!</v>
      </c>
      <c r="V1273" s="1"/>
      <c r="W1273" s="165" t="e">
        <f>_xlfn.DAYS(#REF!,#REF!)</f>
        <v>#REF!</v>
      </c>
      <c r="Y1273" s="165" t="e">
        <f>_xlfn.DAYS(#REF!,#REF!)</f>
        <v>#REF!</v>
      </c>
      <c r="Z1273">
        <v>1.9444444439999999</v>
      </c>
      <c r="AA1273">
        <v>41.5</v>
      </c>
      <c r="AB1273">
        <v>4.5</v>
      </c>
      <c r="AD1273">
        <v>410</v>
      </c>
      <c r="AF1273">
        <v>1</v>
      </c>
      <c r="AG1273" t="s">
        <v>2960</v>
      </c>
    </row>
    <row r="1274" spans="1:33" x14ac:dyDescent="0.25">
      <c r="A1274">
        <v>1273</v>
      </c>
      <c r="B1274">
        <v>2015</v>
      </c>
      <c r="D1274" t="s">
        <v>859</v>
      </c>
      <c r="F1274" t="s">
        <v>4445</v>
      </c>
      <c r="H1274" t="s">
        <v>1290</v>
      </c>
      <c r="J1274" t="s">
        <v>2932</v>
      </c>
      <c r="L1274" t="s">
        <v>2961</v>
      </c>
      <c r="M1274" t="s">
        <v>2962</v>
      </c>
      <c r="N1274">
        <v>2222</v>
      </c>
      <c r="O1274" t="s">
        <v>2963</v>
      </c>
      <c r="Q1274" s="174">
        <v>1</v>
      </c>
      <c r="R1274">
        <v>208140</v>
      </c>
      <c r="S1274" s="1"/>
      <c r="U1274" s="165" t="e">
        <f>_xlfn.DAYS(#REF!,#REF!)</f>
        <v>#REF!</v>
      </c>
      <c r="V1274" s="1"/>
      <c r="W1274" s="165" t="e">
        <f>_xlfn.DAYS(#REF!,#REF!)</f>
        <v>#REF!</v>
      </c>
      <c r="Y1274" s="165" t="e">
        <f>_xlfn.DAYS(#REF!,#REF!)</f>
        <v>#REF!</v>
      </c>
      <c r="Z1274">
        <v>3.5</v>
      </c>
      <c r="AA1274">
        <v>37.666666669999998</v>
      </c>
      <c r="AB1274">
        <v>7.7222222220000001</v>
      </c>
      <c r="AD1274">
        <v>321</v>
      </c>
      <c r="AF1274">
        <v>2</v>
      </c>
      <c r="AG1274" t="s">
        <v>2964</v>
      </c>
    </row>
    <row r="1275" spans="1:33" x14ac:dyDescent="0.25">
      <c r="A1275">
        <v>1274</v>
      </c>
      <c r="B1275">
        <v>2015</v>
      </c>
      <c r="D1275" t="s">
        <v>859</v>
      </c>
      <c r="F1275" t="s">
        <v>4445</v>
      </c>
      <c r="H1275" t="s">
        <v>1290</v>
      </c>
      <c r="J1275" t="s">
        <v>2932</v>
      </c>
      <c r="L1275" t="s">
        <v>2961</v>
      </c>
      <c r="M1275" t="s">
        <v>2962</v>
      </c>
      <c r="N1275">
        <v>2222</v>
      </c>
      <c r="O1275" t="s">
        <v>2963</v>
      </c>
      <c r="Q1275">
        <v>2</v>
      </c>
      <c r="R1275">
        <v>5634</v>
      </c>
      <c r="S1275" s="1"/>
      <c r="U1275" s="165" t="e">
        <f>_xlfn.DAYS(#REF!,#REF!)</f>
        <v>#REF!</v>
      </c>
      <c r="V1275" s="1"/>
      <c r="W1275" s="165" t="e">
        <f>_xlfn.DAYS(#REF!,#REF!)</f>
        <v>#REF!</v>
      </c>
      <c r="Y1275" s="165" t="e">
        <f>_xlfn.DAYS(#REF!,#REF!)</f>
        <v>#REF!</v>
      </c>
      <c r="Z1275">
        <v>4</v>
      </c>
      <c r="AA1275">
        <v>43.444444439999998</v>
      </c>
      <c r="AB1275">
        <v>10.722222220000001</v>
      </c>
      <c r="AD1275">
        <v>164</v>
      </c>
      <c r="AF1275">
        <v>3</v>
      </c>
      <c r="AG1275" t="s">
        <v>2965</v>
      </c>
    </row>
    <row r="1276" spans="1:33" x14ac:dyDescent="0.25">
      <c r="A1276">
        <v>1275</v>
      </c>
      <c r="B1276">
        <v>2015</v>
      </c>
      <c r="D1276" t="s">
        <v>859</v>
      </c>
      <c r="F1276" t="s">
        <v>4445</v>
      </c>
      <c r="H1276" t="s">
        <v>1290</v>
      </c>
      <c r="J1276" t="s">
        <v>2932</v>
      </c>
      <c r="L1276" t="s">
        <v>2961</v>
      </c>
      <c r="M1276" t="s">
        <v>2962</v>
      </c>
      <c r="N1276">
        <v>2222</v>
      </c>
      <c r="O1276" t="s">
        <v>2963</v>
      </c>
      <c r="Q1276">
        <v>3</v>
      </c>
      <c r="R1276">
        <v>5588</v>
      </c>
      <c r="S1276" s="1"/>
      <c r="U1276" s="165" t="e">
        <f>_xlfn.DAYS(#REF!,#REF!)</f>
        <v>#REF!</v>
      </c>
      <c r="V1276" s="1"/>
      <c r="W1276" s="165" t="e">
        <f>_xlfn.DAYS(#REF!,#REF!)</f>
        <v>#REF!</v>
      </c>
      <c r="Y1276" s="165" t="e">
        <f>_xlfn.DAYS(#REF!,#REF!)</f>
        <v>#REF!</v>
      </c>
      <c r="Z1276">
        <v>3.111111111</v>
      </c>
      <c r="AA1276">
        <v>42.944444439999998</v>
      </c>
      <c r="AB1276">
        <v>8.9444444440000002</v>
      </c>
      <c r="AD1276">
        <v>202</v>
      </c>
      <c r="AF1276">
        <v>4</v>
      </c>
      <c r="AG1276" t="s">
        <v>2966</v>
      </c>
    </row>
    <row r="1277" spans="1:33" x14ac:dyDescent="0.25">
      <c r="A1277">
        <v>1276</v>
      </c>
      <c r="B1277">
        <v>2015</v>
      </c>
      <c r="D1277" t="s">
        <v>859</v>
      </c>
      <c r="F1277" t="s">
        <v>4445</v>
      </c>
      <c r="H1277" t="s">
        <v>1290</v>
      </c>
      <c r="J1277" t="s">
        <v>2932</v>
      </c>
      <c r="L1277" t="s">
        <v>2961</v>
      </c>
      <c r="M1277" t="s">
        <v>2962</v>
      </c>
      <c r="N1277">
        <v>2222</v>
      </c>
      <c r="O1277" t="s">
        <v>2963</v>
      </c>
      <c r="Q1277">
        <v>4</v>
      </c>
      <c r="R1277" t="s">
        <v>2104</v>
      </c>
      <c r="S1277" s="1"/>
      <c r="U1277" s="165" t="e">
        <f>_xlfn.DAYS(#REF!,#REF!)</f>
        <v>#REF!</v>
      </c>
      <c r="V1277" s="1"/>
      <c r="W1277" s="165" t="e">
        <f>_xlfn.DAYS(#REF!,#REF!)</f>
        <v>#REF!</v>
      </c>
      <c r="Y1277" s="165" t="e">
        <f>_xlfn.DAYS(#REF!,#REF!)</f>
        <v>#REF!</v>
      </c>
      <c r="Z1277">
        <v>2.1666666669999999</v>
      </c>
      <c r="AA1277">
        <v>35.222222219999999</v>
      </c>
      <c r="AB1277">
        <v>4.7777777779999999</v>
      </c>
      <c r="AD1277">
        <v>315</v>
      </c>
      <c r="AF1277">
        <v>1</v>
      </c>
      <c r="AG1277" t="s">
        <v>2967</v>
      </c>
    </row>
    <row r="1278" spans="1:33" x14ac:dyDescent="0.25">
      <c r="A1278">
        <v>1277</v>
      </c>
      <c r="B1278">
        <v>2015</v>
      </c>
      <c r="D1278" t="s">
        <v>859</v>
      </c>
      <c r="F1278" t="s">
        <v>4445</v>
      </c>
      <c r="H1278" t="s">
        <v>1290</v>
      </c>
      <c r="J1278" t="s">
        <v>2932</v>
      </c>
      <c r="L1278" t="s">
        <v>2968</v>
      </c>
      <c r="M1278" t="s">
        <v>2969</v>
      </c>
      <c r="N1278">
        <v>2211</v>
      </c>
      <c r="O1278" t="s">
        <v>2970</v>
      </c>
      <c r="Q1278" s="174">
        <v>1</v>
      </c>
      <c r="R1278">
        <v>208140</v>
      </c>
      <c r="S1278" s="1"/>
      <c r="U1278" s="165" t="e">
        <f>_xlfn.DAYS(#REF!,#REF!)</f>
        <v>#REF!</v>
      </c>
      <c r="V1278" s="1"/>
      <c r="W1278" s="165" t="e">
        <f>_xlfn.DAYS(#REF!,#REF!)</f>
        <v>#REF!</v>
      </c>
      <c r="Y1278" s="165" t="e">
        <f>_xlfn.DAYS(#REF!,#REF!)</f>
        <v>#REF!</v>
      </c>
      <c r="Z1278">
        <v>5.1111111109999996</v>
      </c>
      <c r="AA1278">
        <v>38.111111110000003</v>
      </c>
      <c r="AB1278">
        <v>8.6111111109999996</v>
      </c>
      <c r="AD1278">
        <v>375</v>
      </c>
      <c r="AF1278">
        <v>2</v>
      </c>
      <c r="AG1278" t="s">
        <v>2971</v>
      </c>
    </row>
    <row r="1279" spans="1:33" x14ac:dyDescent="0.25">
      <c r="A1279">
        <v>1278</v>
      </c>
      <c r="B1279">
        <v>2015</v>
      </c>
      <c r="D1279" t="s">
        <v>859</v>
      </c>
      <c r="F1279" t="s">
        <v>4445</v>
      </c>
      <c r="H1279" t="s">
        <v>1290</v>
      </c>
      <c r="J1279" t="s">
        <v>2932</v>
      </c>
      <c r="L1279" t="s">
        <v>2968</v>
      </c>
      <c r="M1279" t="s">
        <v>2969</v>
      </c>
      <c r="N1279">
        <v>2211</v>
      </c>
      <c r="O1279" t="s">
        <v>2970</v>
      </c>
      <c r="Q1279">
        <v>2</v>
      </c>
      <c r="R1279">
        <v>5622</v>
      </c>
      <c r="S1279" s="1"/>
      <c r="U1279" s="165" t="e">
        <f>_xlfn.DAYS(#REF!,#REF!)</f>
        <v>#REF!</v>
      </c>
      <c r="V1279" s="1"/>
      <c r="W1279" s="165" t="e">
        <f>_xlfn.DAYS(#REF!,#REF!)</f>
        <v>#REF!</v>
      </c>
      <c r="Y1279" s="165" t="e">
        <f>_xlfn.DAYS(#REF!,#REF!)</f>
        <v>#REF!</v>
      </c>
      <c r="Z1279">
        <v>4.2777777779999999</v>
      </c>
      <c r="AA1279">
        <v>39.555555560000002</v>
      </c>
      <c r="AB1279">
        <v>7</v>
      </c>
      <c r="AD1279">
        <v>370</v>
      </c>
      <c r="AF1279">
        <v>4</v>
      </c>
      <c r="AG1279" t="s">
        <v>2972</v>
      </c>
    </row>
    <row r="1280" spans="1:33" x14ac:dyDescent="0.25">
      <c r="A1280">
        <v>1279</v>
      </c>
      <c r="B1280">
        <v>2015</v>
      </c>
      <c r="D1280" t="s">
        <v>859</v>
      </c>
      <c r="F1280" t="s">
        <v>4445</v>
      </c>
      <c r="H1280" t="s">
        <v>1290</v>
      </c>
      <c r="J1280" t="s">
        <v>2932</v>
      </c>
      <c r="L1280" t="s">
        <v>2968</v>
      </c>
      <c r="M1280" t="s">
        <v>2969</v>
      </c>
      <c r="N1280">
        <v>2211</v>
      </c>
      <c r="O1280" t="s">
        <v>2970</v>
      </c>
      <c r="Q1280">
        <v>3</v>
      </c>
      <c r="R1280">
        <v>208173</v>
      </c>
      <c r="S1280" s="1"/>
      <c r="U1280" s="165" t="e">
        <f>_xlfn.DAYS(#REF!,#REF!)</f>
        <v>#REF!</v>
      </c>
      <c r="V1280" s="1"/>
      <c r="W1280" s="165" t="e">
        <f>_xlfn.DAYS(#REF!,#REF!)</f>
        <v>#REF!</v>
      </c>
      <c r="Y1280" s="165" t="e">
        <f>_xlfn.DAYS(#REF!,#REF!)</f>
        <v>#REF!</v>
      </c>
      <c r="Z1280">
        <v>3.4444444440000002</v>
      </c>
      <c r="AA1280">
        <v>42.833333330000002</v>
      </c>
      <c r="AB1280">
        <v>7.4444444440000002</v>
      </c>
      <c r="AD1280">
        <v>383</v>
      </c>
      <c r="AF1280">
        <v>3</v>
      </c>
      <c r="AG1280" t="s">
        <v>2973</v>
      </c>
    </row>
    <row r="1281" spans="1:33" x14ac:dyDescent="0.25">
      <c r="A1281">
        <v>1280</v>
      </c>
      <c r="B1281">
        <v>2015</v>
      </c>
      <c r="D1281" t="s">
        <v>859</v>
      </c>
      <c r="F1281" t="s">
        <v>4445</v>
      </c>
      <c r="H1281" t="s">
        <v>1290</v>
      </c>
      <c r="J1281" t="s">
        <v>2932</v>
      </c>
      <c r="L1281" t="s">
        <v>2968</v>
      </c>
      <c r="M1281" t="s">
        <v>2969</v>
      </c>
      <c r="N1281">
        <v>2211</v>
      </c>
      <c r="O1281" t="s">
        <v>2970</v>
      </c>
      <c r="Q1281">
        <v>4</v>
      </c>
      <c r="R1281" t="s">
        <v>2104</v>
      </c>
      <c r="S1281" s="1"/>
      <c r="U1281" s="165" t="e">
        <f>_xlfn.DAYS(#REF!,#REF!)</f>
        <v>#REF!</v>
      </c>
      <c r="V1281" s="1"/>
      <c r="W1281" s="165" t="e">
        <f>_xlfn.DAYS(#REF!,#REF!)</f>
        <v>#REF!</v>
      </c>
      <c r="Y1281" s="165" t="e">
        <f>_xlfn.DAYS(#REF!,#REF!)</f>
        <v>#REF!</v>
      </c>
      <c r="Z1281">
        <v>3.3333333330000001</v>
      </c>
      <c r="AA1281">
        <v>49.833333330000002</v>
      </c>
      <c r="AB1281">
        <v>5.5555555559999998</v>
      </c>
      <c r="AD1281">
        <v>450</v>
      </c>
      <c r="AF1281">
        <v>1</v>
      </c>
      <c r="AG1281" t="s">
        <v>2974</v>
      </c>
    </row>
    <row r="1282" spans="1:33" x14ac:dyDescent="0.25">
      <c r="A1282">
        <v>1281</v>
      </c>
      <c r="B1282">
        <v>2015</v>
      </c>
      <c r="D1282" t="s">
        <v>859</v>
      </c>
      <c r="F1282" t="s">
        <v>4445</v>
      </c>
      <c r="H1282" t="s">
        <v>1290</v>
      </c>
      <c r="J1282" t="s">
        <v>2932</v>
      </c>
      <c r="L1282" t="s">
        <v>2975</v>
      </c>
      <c r="M1282" t="s">
        <v>2976</v>
      </c>
      <c r="N1282">
        <v>2213</v>
      </c>
      <c r="O1282" t="s">
        <v>2977</v>
      </c>
      <c r="Q1282" s="174">
        <v>1</v>
      </c>
      <c r="R1282">
        <v>214462</v>
      </c>
      <c r="S1282" s="1"/>
      <c r="U1282" s="165" t="e">
        <f>_xlfn.DAYS(#REF!,#REF!)</f>
        <v>#REF!</v>
      </c>
      <c r="V1282" s="1"/>
      <c r="W1282" s="165" t="e">
        <f>_xlfn.DAYS(#REF!,#REF!)</f>
        <v>#REF!</v>
      </c>
      <c r="Y1282" s="165" t="e">
        <f>_xlfn.DAYS(#REF!,#REF!)</f>
        <v>#REF!</v>
      </c>
      <c r="Z1282">
        <v>3.111111111</v>
      </c>
      <c r="AA1282">
        <v>38.388888889999997</v>
      </c>
      <c r="AB1282">
        <v>7</v>
      </c>
      <c r="AD1282">
        <v>574</v>
      </c>
      <c r="AF1282">
        <v>2</v>
      </c>
      <c r="AG1282" t="s">
        <v>2978</v>
      </c>
    </row>
    <row r="1283" spans="1:33" x14ac:dyDescent="0.25">
      <c r="A1283">
        <v>1282</v>
      </c>
      <c r="B1283">
        <v>2015</v>
      </c>
      <c r="D1283" t="s">
        <v>859</v>
      </c>
      <c r="F1283" t="s">
        <v>4445</v>
      </c>
      <c r="H1283" t="s">
        <v>1290</v>
      </c>
      <c r="J1283" t="s">
        <v>2932</v>
      </c>
      <c r="L1283" t="s">
        <v>2975</v>
      </c>
      <c r="M1283" t="s">
        <v>2976</v>
      </c>
      <c r="N1283">
        <v>2213</v>
      </c>
      <c r="O1283" t="s">
        <v>2977</v>
      </c>
      <c r="Q1283">
        <v>2</v>
      </c>
      <c r="R1283">
        <v>208136</v>
      </c>
      <c r="S1283" s="1"/>
      <c r="U1283" s="165" t="e">
        <f>_xlfn.DAYS(#REF!,#REF!)</f>
        <v>#REF!</v>
      </c>
      <c r="V1283" s="1"/>
      <c r="W1283" s="165" t="e">
        <f>_xlfn.DAYS(#REF!,#REF!)</f>
        <v>#REF!</v>
      </c>
      <c r="Y1283" s="165" t="e">
        <f>_xlfn.DAYS(#REF!,#REF!)</f>
        <v>#REF!</v>
      </c>
      <c r="Z1283">
        <v>3.0555555559999998</v>
      </c>
      <c r="AA1283">
        <v>35.833333330000002</v>
      </c>
      <c r="AB1283">
        <v>7.1666666670000003</v>
      </c>
      <c r="AD1283">
        <v>569</v>
      </c>
      <c r="AF1283">
        <v>4</v>
      </c>
      <c r="AG1283" t="s">
        <v>2979</v>
      </c>
    </row>
    <row r="1284" spans="1:33" x14ac:dyDescent="0.25">
      <c r="A1284">
        <v>1283</v>
      </c>
      <c r="B1284">
        <v>2015</v>
      </c>
      <c r="D1284" t="s">
        <v>859</v>
      </c>
      <c r="F1284" t="s">
        <v>4445</v>
      </c>
      <c r="H1284" t="s">
        <v>1290</v>
      </c>
      <c r="J1284" t="s">
        <v>2932</v>
      </c>
      <c r="L1284" t="s">
        <v>2975</v>
      </c>
      <c r="M1284" t="s">
        <v>2976</v>
      </c>
      <c r="N1284">
        <v>2213</v>
      </c>
      <c r="O1284" t="s">
        <v>2977</v>
      </c>
      <c r="Q1284">
        <v>3</v>
      </c>
      <c r="R1284">
        <v>214306</v>
      </c>
      <c r="S1284" s="1"/>
      <c r="U1284" s="165" t="e">
        <f>_xlfn.DAYS(#REF!,#REF!)</f>
        <v>#REF!</v>
      </c>
      <c r="V1284" s="1"/>
      <c r="W1284" s="165" t="e">
        <f>_xlfn.DAYS(#REF!,#REF!)</f>
        <v>#REF!</v>
      </c>
      <c r="Y1284" s="165" t="e">
        <f>_xlfn.DAYS(#REF!,#REF!)</f>
        <v>#REF!</v>
      </c>
      <c r="Z1284">
        <v>2.5</v>
      </c>
      <c r="AA1284">
        <v>43</v>
      </c>
      <c r="AB1284">
        <v>7.1111111109999996</v>
      </c>
      <c r="AD1284">
        <v>608</v>
      </c>
      <c r="AF1284">
        <v>3</v>
      </c>
      <c r="AG1284" t="s">
        <v>2980</v>
      </c>
    </row>
    <row r="1285" spans="1:33" x14ac:dyDescent="0.25">
      <c r="A1285">
        <v>1284</v>
      </c>
      <c r="B1285">
        <v>2015</v>
      </c>
      <c r="D1285" t="s">
        <v>859</v>
      </c>
      <c r="F1285" t="s">
        <v>4445</v>
      </c>
      <c r="H1285" t="s">
        <v>1290</v>
      </c>
      <c r="J1285" t="s">
        <v>2932</v>
      </c>
      <c r="L1285" t="s">
        <v>2975</v>
      </c>
      <c r="M1285" t="s">
        <v>2976</v>
      </c>
      <c r="N1285">
        <v>2213</v>
      </c>
      <c r="O1285" t="s">
        <v>2977</v>
      </c>
      <c r="Q1285">
        <v>4</v>
      </c>
      <c r="R1285" t="s">
        <v>2104</v>
      </c>
      <c r="S1285" s="1"/>
      <c r="U1285" s="165" t="e">
        <f>_xlfn.DAYS(#REF!,#REF!)</f>
        <v>#REF!</v>
      </c>
      <c r="V1285" s="1"/>
      <c r="W1285" s="165" t="e">
        <f>_xlfn.DAYS(#REF!,#REF!)</f>
        <v>#REF!</v>
      </c>
      <c r="Y1285" s="165" t="e">
        <f>_xlfn.DAYS(#REF!,#REF!)</f>
        <v>#REF!</v>
      </c>
      <c r="Z1285">
        <v>3.3333333330000001</v>
      </c>
      <c r="AA1285">
        <v>47.777777780000001</v>
      </c>
      <c r="AB1285">
        <v>4.8888888890000004</v>
      </c>
      <c r="AD1285">
        <v>845</v>
      </c>
      <c r="AF1285">
        <v>1</v>
      </c>
      <c r="AG1285" t="s">
        <v>2981</v>
      </c>
    </row>
    <row r="1286" spans="1:33" x14ac:dyDescent="0.25">
      <c r="A1286">
        <v>1285</v>
      </c>
      <c r="B1286">
        <v>2015</v>
      </c>
      <c r="D1286" t="s">
        <v>859</v>
      </c>
      <c r="F1286" t="s">
        <v>4445</v>
      </c>
      <c r="H1286" t="s">
        <v>1290</v>
      </c>
      <c r="J1286" t="s">
        <v>2932</v>
      </c>
      <c r="L1286" t="s">
        <v>2954</v>
      </c>
      <c r="M1286" t="s">
        <v>2955</v>
      </c>
      <c r="N1286">
        <v>2232</v>
      </c>
      <c r="O1286" t="s">
        <v>2982</v>
      </c>
      <c r="Q1286" s="174">
        <v>1</v>
      </c>
      <c r="R1286">
        <v>8175</v>
      </c>
      <c r="S1286" s="1"/>
      <c r="U1286" s="165" t="e">
        <f>_xlfn.DAYS(#REF!,#REF!)</f>
        <v>#REF!</v>
      </c>
      <c r="V1286" s="1"/>
      <c r="W1286" s="165" t="e">
        <f>_xlfn.DAYS(#REF!,#REF!)</f>
        <v>#REF!</v>
      </c>
      <c r="Y1286" s="165" t="e">
        <f>_xlfn.DAYS(#REF!,#REF!)</f>
        <v>#REF!</v>
      </c>
      <c r="Z1286">
        <v>2.7777777779999999</v>
      </c>
      <c r="AA1286">
        <v>45.333333330000002</v>
      </c>
      <c r="AB1286">
        <v>8.3888888890000004</v>
      </c>
      <c r="AD1286">
        <v>289</v>
      </c>
      <c r="AF1286">
        <v>3</v>
      </c>
      <c r="AG1286" t="s">
        <v>2983</v>
      </c>
    </row>
    <row r="1287" spans="1:33" x14ac:dyDescent="0.25">
      <c r="A1287">
        <v>1286</v>
      </c>
      <c r="B1287">
        <v>2015</v>
      </c>
      <c r="D1287" t="s">
        <v>859</v>
      </c>
      <c r="F1287" t="s">
        <v>4445</v>
      </c>
      <c r="H1287" t="s">
        <v>1290</v>
      </c>
      <c r="J1287" t="s">
        <v>2932</v>
      </c>
      <c r="L1287" t="s">
        <v>2954</v>
      </c>
      <c r="M1287" t="s">
        <v>2955</v>
      </c>
      <c r="N1287">
        <v>2232</v>
      </c>
      <c r="O1287" t="s">
        <v>2982</v>
      </c>
      <c r="Q1287">
        <v>2</v>
      </c>
      <c r="R1287">
        <v>5684</v>
      </c>
      <c r="S1287" s="1"/>
      <c r="U1287" s="165" t="e">
        <f>_xlfn.DAYS(#REF!,#REF!)</f>
        <v>#REF!</v>
      </c>
      <c r="V1287" s="1"/>
      <c r="W1287" s="165" t="e">
        <f>_xlfn.DAYS(#REF!,#REF!)</f>
        <v>#REF!</v>
      </c>
      <c r="Y1287" s="165" t="e">
        <f>_xlfn.DAYS(#REF!,#REF!)</f>
        <v>#REF!</v>
      </c>
      <c r="Z1287">
        <v>2.7222222220000001</v>
      </c>
      <c r="AA1287">
        <v>39.277777780000001</v>
      </c>
      <c r="AB1287">
        <v>7.8333333329999997</v>
      </c>
      <c r="AD1287">
        <v>371</v>
      </c>
      <c r="AF1287">
        <v>2</v>
      </c>
      <c r="AG1287" t="s">
        <v>2984</v>
      </c>
    </row>
    <row r="1288" spans="1:33" x14ac:dyDescent="0.25">
      <c r="A1288">
        <v>1287</v>
      </c>
      <c r="B1288">
        <v>2015</v>
      </c>
      <c r="D1288" t="s">
        <v>859</v>
      </c>
      <c r="F1288" t="s">
        <v>4445</v>
      </c>
      <c r="H1288" t="s">
        <v>1290</v>
      </c>
      <c r="J1288" t="s">
        <v>2932</v>
      </c>
      <c r="L1288" t="s">
        <v>2954</v>
      </c>
      <c r="M1288" t="s">
        <v>2955</v>
      </c>
      <c r="N1288">
        <v>2232</v>
      </c>
      <c r="O1288" t="s">
        <v>2982</v>
      </c>
      <c r="Q1288">
        <v>3</v>
      </c>
      <c r="R1288">
        <v>226157</v>
      </c>
      <c r="S1288" s="1"/>
      <c r="U1288" s="165" t="e">
        <f>_xlfn.DAYS(#REF!,#REF!)</f>
        <v>#REF!</v>
      </c>
      <c r="V1288" s="1"/>
      <c r="W1288" s="165" t="e">
        <f>_xlfn.DAYS(#REF!,#REF!)</f>
        <v>#REF!</v>
      </c>
      <c r="Y1288" s="165" t="e">
        <f>_xlfn.DAYS(#REF!,#REF!)</f>
        <v>#REF!</v>
      </c>
      <c r="Z1288">
        <v>2.388888889</v>
      </c>
      <c r="AA1288">
        <v>36.222222219999999</v>
      </c>
      <c r="AB1288">
        <v>8.2222222219999992</v>
      </c>
      <c r="AD1288">
        <v>375</v>
      </c>
      <c r="AF1288">
        <v>1</v>
      </c>
      <c r="AG1288" t="s">
        <v>2985</v>
      </c>
    </row>
    <row r="1289" spans="1:33" x14ac:dyDescent="0.25">
      <c r="A1289">
        <v>1288</v>
      </c>
      <c r="B1289">
        <v>2015</v>
      </c>
      <c r="D1289" t="s">
        <v>859</v>
      </c>
      <c r="F1289" t="s">
        <v>4445</v>
      </c>
      <c r="H1289" t="s">
        <v>1290</v>
      </c>
      <c r="J1289" t="s">
        <v>2932</v>
      </c>
      <c r="L1289" t="s">
        <v>2954</v>
      </c>
      <c r="M1289" t="s">
        <v>2955</v>
      </c>
      <c r="N1289">
        <v>2232</v>
      </c>
      <c r="O1289" t="s">
        <v>2982</v>
      </c>
      <c r="Q1289">
        <v>4</v>
      </c>
      <c r="R1289" t="s">
        <v>2104</v>
      </c>
      <c r="S1289" s="1"/>
      <c r="U1289" s="165" t="e">
        <f>_xlfn.DAYS(#REF!,#REF!)</f>
        <v>#REF!</v>
      </c>
      <c r="V1289" s="1"/>
      <c r="W1289" s="165" t="e">
        <f>_xlfn.DAYS(#REF!,#REF!)</f>
        <v>#REF!</v>
      </c>
      <c r="Y1289" s="165" t="e">
        <f>_xlfn.DAYS(#REF!,#REF!)</f>
        <v>#REF!</v>
      </c>
      <c r="Z1289" t="e">
        <v>#DIV/0!</v>
      </c>
      <c r="AA1289" t="e">
        <v>#DIV/0!</v>
      </c>
      <c r="AB1289" t="e">
        <v>#DIV/0!</v>
      </c>
      <c r="AD1289" t="s">
        <v>1228</v>
      </c>
    </row>
    <row r="1290" spans="1:33" x14ac:dyDescent="0.25">
      <c r="A1290">
        <v>1289</v>
      </c>
      <c r="B1290">
        <v>2015</v>
      </c>
      <c r="D1290" t="s">
        <v>859</v>
      </c>
      <c r="F1290" t="s">
        <v>4445</v>
      </c>
      <c r="H1290" t="s">
        <v>1290</v>
      </c>
      <c r="J1290" t="s">
        <v>2932</v>
      </c>
      <c r="L1290" t="s">
        <v>2986</v>
      </c>
      <c r="M1290" t="s">
        <v>2987</v>
      </c>
      <c r="N1290">
        <v>2184</v>
      </c>
      <c r="O1290" t="s">
        <v>2988</v>
      </c>
      <c r="Q1290" s="174">
        <v>1</v>
      </c>
      <c r="R1290">
        <v>222372</v>
      </c>
      <c r="S1290" s="1"/>
      <c r="U1290" s="165" t="e">
        <f>_xlfn.DAYS(#REF!,#REF!)</f>
        <v>#REF!</v>
      </c>
      <c r="V1290" s="1"/>
      <c r="W1290" s="165" t="e">
        <f>_xlfn.DAYS(#REF!,#REF!)</f>
        <v>#REF!</v>
      </c>
      <c r="Y1290" s="165" t="e">
        <f>_xlfn.DAYS(#REF!,#REF!)</f>
        <v>#REF!</v>
      </c>
      <c r="Z1290">
        <v>3.2222222220000001</v>
      </c>
      <c r="AA1290">
        <v>40.666666669999998</v>
      </c>
      <c r="AB1290">
        <v>8.2777777780000008</v>
      </c>
      <c r="AD1290">
        <v>170</v>
      </c>
      <c r="AF1290">
        <v>1</v>
      </c>
      <c r="AG1290" t="s">
        <v>2989</v>
      </c>
    </row>
    <row r="1291" spans="1:33" x14ac:dyDescent="0.25">
      <c r="A1291">
        <v>1290</v>
      </c>
      <c r="B1291">
        <v>2015</v>
      </c>
      <c r="D1291" t="s">
        <v>859</v>
      </c>
      <c r="F1291" t="s">
        <v>4445</v>
      </c>
      <c r="H1291" t="s">
        <v>1290</v>
      </c>
      <c r="J1291" t="s">
        <v>2932</v>
      </c>
      <c r="L1291" t="s">
        <v>2986</v>
      </c>
      <c r="M1291" t="s">
        <v>2987</v>
      </c>
      <c r="N1291">
        <v>2184</v>
      </c>
      <c r="O1291" t="s">
        <v>2988</v>
      </c>
      <c r="Q1291">
        <v>2</v>
      </c>
      <c r="R1291">
        <v>203940</v>
      </c>
      <c r="S1291" s="1"/>
      <c r="U1291" s="165" t="e">
        <f>_xlfn.DAYS(#REF!,#REF!)</f>
        <v>#REF!</v>
      </c>
      <c r="V1291" s="1"/>
      <c r="W1291" s="165" t="e">
        <f>_xlfn.DAYS(#REF!,#REF!)</f>
        <v>#REF!</v>
      </c>
      <c r="Y1291" s="165" t="e">
        <f>_xlfn.DAYS(#REF!,#REF!)</f>
        <v>#REF!</v>
      </c>
      <c r="Z1291">
        <v>3.888888889</v>
      </c>
      <c r="AA1291">
        <v>36.777777780000001</v>
      </c>
      <c r="AB1291">
        <v>10.277777779999999</v>
      </c>
      <c r="AD1291">
        <v>296</v>
      </c>
      <c r="AF1291">
        <v>4</v>
      </c>
      <c r="AG1291" t="s">
        <v>2990</v>
      </c>
    </row>
    <row r="1292" spans="1:33" x14ac:dyDescent="0.25">
      <c r="A1292">
        <v>1291</v>
      </c>
      <c r="B1292">
        <v>2015</v>
      </c>
      <c r="D1292" t="s">
        <v>859</v>
      </c>
      <c r="F1292" t="s">
        <v>4445</v>
      </c>
      <c r="H1292" t="s">
        <v>1290</v>
      </c>
      <c r="J1292" t="s">
        <v>2932</v>
      </c>
      <c r="L1292" t="s">
        <v>2986</v>
      </c>
      <c r="M1292" t="s">
        <v>2987</v>
      </c>
      <c r="N1292">
        <v>2184</v>
      </c>
      <c r="O1292" t="s">
        <v>2988</v>
      </c>
      <c r="Q1292">
        <v>3</v>
      </c>
      <c r="R1292">
        <v>5634</v>
      </c>
      <c r="S1292" s="1"/>
      <c r="U1292" s="165" t="e">
        <f>_xlfn.DAYS(#REF!,#REF!)</f>
        <v>#REF!</v>
      </c>
      <c r="V1292" s="1"/>
      <c r="W1292" s="165" t="e">
        <f>_xlfn.DAYS(#REF!,#REF!)</f>
        <v>#REF!</v>
      </c>
      <c r="Y1292" s="165" t="e">
        <f>_xlfn.DAYS(#REF!,#REF!)</f>
        <v>#REF!</v>
      </c>
      <c r="Z1292">
        <v>2.9444444440000002</v>
      </c>
      <c r="AA1292">
        <v>38.888888889999997</v>
      </c>
      <c r="AB1292">
        <v>10.16666667</v>
      </c>
      <c r="AD1292">
        <v>389</v>
      </c>
      <c r="AF1292">
        <v>3</v>
      </c>
      <c r="AG1292" t="s">
        <v>2991</v>
      </c>
    </row>
    <row r="1293" spans="1:33" x14ac:dyDescent="0.25">
      <c r="A1293">
        <v>1292</v>
      </c>
      <c r="B1293">
        <v>2015</v>
      </c>
      <c r="D1293" t="s">
        <v>859</v>
      </c>
      <c r="F1293" t="s">
        <v>4445</v>
      </c>
      <c r="H1293" t="s">
        <v>1290</v>
      </c>
      <c r="J1293" t="s">
        <v>2932</v>
      </c>
      <c r="L1293" t="s">
        <v>2986</v>
      </c>
      <c r="M1293" t="s">
        <v>2987</v>
      </c>
      <c r="N1293">
        <v>2184</v>
      </c>
      <c r="O1293" t="s">
        <v>2988</v>
      </c>
      <c r="Q1293">
        <v>4</v>
      </c>
      <c r="R1293" t="s">
        <v>2104</v>
      </c>
      <c r="S1293" s="1"/>
      <c r="U1293" s="165" t="e">
        <f>_xlfn.DAYS(#REF!,#REF!)</f>
        <v>#REF!</v>
      </c>
      <c r="V1293" s="1"/>
      <c r="W1293" s="165" t="e">
        <f>_xlfn.DAYS(#REF!,#REF!)</f>
        <v>#REF!</v>
      </c>
      <c r="Y1293" s="165" t="e">
        <f>_xlfn.DAYS(#REF!,#REF!)</f>
        <v>#REF!</v>
      </c>
      <c r="Z1293">
        <v>2.111111111</v>
      </c>
      <c r="AA1293">
        <v>41.5</v>
      </c>
      <c r="AB1293">
        <v>5.3333333329999997</v>
      </c>
      <c r="AD1293">
        <v>234</v>
      </c>
      <c r="AF1293">
        <v>2</v>
      </c>
      <c r="AG1293" t="s">
        <v>2992</v>
      </c>
    </row>
    <row r="1294" spans="1:33" x14ac:dyDescent="0.25">
      <c r="A1294">
        <v>1293</v>
      </c>
      <c r="B1294">
        <v>2015</v>
      </c>
      <c r="D1294" t="s">
        <v>859</v>
      </c>
      <c r="F1294" t="s">
        <v>4445</v>
      </c>
      <c r="H1294" t="s">
        <v>1290</v>
      </c>
      <c r="J1294" t="s">
        <v>2932</v>
      </c>
      <c r="L1294" t="s">
        <v>2993</v>
      </c>
      <c r="M1294" t="s">
        <v>2994</v>
      </c>
      <c r="N1294">
        <v>2189</v>
      </c>
      <c r="O1294" t="s">
        <v>2995</v>
      </c>
      <c r="Q1294" s="174">
        <v>1</v>
      </c>
      <c r="R1294">
        <v>5684</v>
      </c>
      <c r="S1294" s="1"/>
      <c r="U1294" s="165" t="e">
        <f>_xlfn.DAYS(#REF!,#REF!)</f>
        <v>#REF!</v>
      </c>
      <c r="V1294" s="1"/>
      <c r="W1294" s="165" t="e">
        <f>_xlfn.DAYS(#REF!,#REF!)</f>
        <v>#REF!</v>
      </c>
      <c r="Y1294" s="165" t="e">
        <f>_xlfn.DAYS(#REF!,#REF!)</f>
        <v>#REF!</v>
      </c>
      <c r="Z1294">
        <v>2.7777777779999999</v>
      </c>
      <c r="AA1294">
        <v>37.388888889999997</v>
      </c>
      <c r="AB1294">
        <v>7.3333333329999997</v>
      </c>
      <c r="AD1294">
        <v>383</v>
      </c>
      <c r="AF1294">
        <v>4</v>
      </c>
      <c r="AG1294" t="s">
        <v>2996</v>
      </c>
    </row>
    <row r="1295" spans="1:33" x14ac:dyDescent="0.25">
      <c r="A1295">
        <v>1294</v>
      </c>
      <c r="B1295">
        <v>2015</v>
      </c>
      <c r="D1295" t="s">
        <v>859</v>
      </c>
      <c r="F1295" t="s">
        <v>4445</v>
      </c>
      <c r="H1295" t="s">
        <v>1290</v>
      </c>
      <c r="J1295" t="s">
        <v>2932</v>
      </c>
      <c r="L1295" t="s">
        <v>2993</v>
      </c>
      <c r="M1295" t="s">
        <v>2994</v>
      </c>
      <c r="N1295">
        <v>2189</v>
      </c>
      <c r="O1295" t="s">
        <v>2995</v>
      </c>
      <c r="Q1295">
        <v>2</v>
      </c>
      <c r="R1295">
        <v>226157</v>
      </c>
      <c r="S1295" s="1"/>
      <c r="U1295" s="165" t="e">
        <f>_xlfn.DAYS(#REF!,#REF!)</f>
        <v>#REF!</v>
      </c>
      <c r="V1295" s="1"/>
      <c r="W1295" s="165" t="e">
        <f>_xlfn.DAYS(#REF!,#REF!)</f>
        <v>#REF!</v>
      </c>
      <c r="Y1295" s="165" t="e">
        <f>_xlfn.DAYS(#REF!,#REF!)</f>
        <v>#REF!</v>
      </c>
      <c r="Z1295">
        <v>2.7777777779999999</v>
      </c>
      <c r="AA1295">
        <v>38.444444439999998</v>
      </c>
      <c r="AB1295">
        <v>7.8333333329999997</v>
      </c>
      <c r="AD1295">
        <v>421</v>
      </c>
      <c r="AF1295">
        <v>3</v>
      </c>
      <c r="AG1295" t="s">
        <v>2997</v>
      </c>
    </row>
    <row r="1296" spans="1:33" x14ac:dyDescent="0.25">
      <c r="A1296">
        <v>1295</v>
      </c>
      <c r="B1296">
        <v>2015</v>
      </c>
      <c r="D1296" t="s">
        <v>859</v>
      </c>
      <c r="F1296" t="s">
        <v>4445</v>
      </c>
      <c r="H1296" t="s">
        <v>1290</v>
      </c>
      <c r="J1296" t="s">
        <v>2932</v>
      </c>
      <c r="L1296" t="s">
        <v>2993</v>
      </c>
      <c r="M1296" t="s">
        <v>2994</v>
      </c>
      <c r="N1296">
        <v>2189</v>
      </c>
      <c r="O1296" t="s">
        <v>2995</v>
      </c>
      <c r="Q1296">
        <v>3</v>
      </c>
      <c r="R1296">
        <v>226535</v>
      </c>
      <c r="S1296" s="1"/>
      <c r="U1296" s="165" t="e">
        <f>_xlfn.DAYS(#REF!,#REF!)</f>
        <v>#REF!</v>
      </c>
      <c r="V1296" s="1"/>
      <c r="W1296" s="165" t="e">
        <f>_xlfn.DAYS(#REF!,#REF!)</f>
        <v>#REF!</v>
      </c>
      <c r="Y1296" s="165" t="e">
        <f>_xlfn.DAYS(#REF!,#REF!)</f>
        <v>#REF!</v>
      </c>
      <c r="Z1296">
        <v>3.2777777779999999</v>
      </c>
      <c r="AA1296">
        <v>40.222222219999999</v>
      </c>
      <c r="AB1296">
        <v>7.5</v>
      </c>
      <c r="AD1296">
        <v>482</v>
      </c>
      <c r="AF1296">
        <v>1</v>
      </c>
      <c r="AG1296" t="s">
        <v>2998</v>
      </c>
    </row>
    <row r="1297" spans="1:33" x14ac:dyDescent="0.25">
      <c r="A1297">
        <v>1296</v>
      </c>
      <c r="B1297">
        <v>2015</v>
      </c>
      <c r="D1297" t="s">
        <v>859</v>
      </c>
      <c r="F1297" t="s">
        <v>4445</v>
      </c>
      <c r="H1297" t="s">
        <v>1290</v>
      </c>
      <c r="J1297" t="s">
        <v>2932</v>
      </c>
      <c r="L1297" t="s">
        <v>2993</v>
      </c>
      <c r="M1297" t="s">
        <v>2994</v>
      </c>
      <c r="N1297">
        <v>2189</v>
      </c>
      <c r="O1297" t="s">
        <v>2995</v>
      </c>
      <c r="Q1297">
        <v>4</v>
      </c>
      <c r="R1297" t="s">
        <v>2104</v>
      </c>
      <c r="S1297" s="1"/>
      <c r="U1297" s="165" t="e">
        <f>_xlfn.DAYS(#REF!,#REF!)</f>
        <v>#REF!</v>
      </c>
      <c r="V1297" s="1"/>
      <c r="W1297" s="165" t="e">
        <f>_xlfn.DAYS(#REF!,#REF!)</f>
        <v>#REF!</v>
      </c>
      <c r="Y1297" s="165" t="e">
        <f>_xlfn.DAYS(#REF!,#REF!)</f>
        <v>#REF!</v>
      </c>
      <c r="Z1297">
        <v>2.5</v>
      </c>
      <c r="AA1297">
        <v>37.111111110000003</v>
      </c>
      <c r="AB1297">
        <v>4.7777777779999999</v>
      </c>
      <c r="AD1297">
        <v>442</v>
      </c>
      <c r="AF1297">
        <v>2</v>
      </c>
      <c r="AG1297" t="s">
        <v>2999</v>
      </c>
    </row>
    <row r="1298" spans="1:33" x14ac:dyDescent="0.25">
      <c r="A1298">
        <v>1297</v>
      </c>
      <c r="B1298">
        <v>2015</v>
      </c>
      <c r="D1298" t="s">
        <v>859</v>
      </c>
      <c r="F1298" t="s">
        <v>4445</v>
      </c>
      <c r="H1298" t="s">
        <v>1290</v>
      </c>
      <c r="J1298" t="s">
        <v>2932</v>
      </c>
      <c r="L1298" t="s">
        <v>3000</v>
      </c>
      <c r="M1298" t="s">
        <v>3001</v>
      </c>
      <c r="N1298">
        <v>2199</v>
      </c>
      <c r="O1298" t="s">
        <v>3002</v>
      </c>
      <c r="Q1298" s="174">
        <v>1</v>
      </c>
      <c r="R1298">
        <v>5588</v>
      </c>
      <c r="S1298" s="1"/>
      <c r="U1298" s="165" t="e">
        <f>_xlfn.DAYS(#REF!,#REF!)</f>
        <v>#REF!</v>
      </c>
      <c r="V1298" s="1"/>
      <c r="W1298" s="165" t="e">
        <f>_xlfn.DAYS(#REF!,#REF!)</f>
        <v>#REF!</v>
      </c>
      <c r="Y1298" s="165" t="e">
        <f>_xlfn.DAYS(#REF!,#REF!)</f>
        <v>#REF!</v>
      </c>
      <c r="Z1298">
        <v>4.1666666670000003</v>
      </c>
      <c r="AA1298">
        <v>50.277777780000001</v>
      </c>
      <c r="AB1298">
        <v>8.7777777780000008</v>
      </c>
      <c r="AD1298">
        <v>403</v>
      </c>
      <c r="AF1298">
        <v>2</v>
      </c>
      <c r="AG1298" t="s">
        <v>3003</v>
      </c>
    </row>
    <row r="1299" spans="1:33" x14ac:dyDescent="0.25">
      <c r="A1299">
        <v>1298</v>
      </c>
      <c r="B1299">
        <v>2015</v>
      </c>
      <c r="D1299" t="s">
        <v>859</v>
      </c>
      <c r="F1299" t="s">
        <v>4445</v>
      </c>
      <c r="H1299" t="s">
        <v>1290</v>
      </c>
      <c r="J1299" t="s">
        <v>2932</v>
      </c>
      <c r="L1299" t="s">
        <v>3000</v>
      </c>
      <c r="M1299" t="s">
        <v>3001</v>
      </c>
      <c r="N1299">
        <v>2199</v>
      </c>
      <c r="O1299" t="s">
        <v>3002</v>
      </c>
      <c r="Q1299">
        <v>2</v>
      </c>
      <c r="R1299">
        <v>8034</v>
      </c>
      <c r="S1299" s="1"/>
      <c r="U1299" s="165" t="e">
        <f>_xlfn.DAYS(#REF!,#REF!)</f>
        <v>#REF!</v>
      </c>
      <c r="V1299" s="1"/>
      <c r="W1299" s="165" t="e">
        <f>_xlfn.DAYS(#REF!,#REF!)</f>
        <v>#REF!</v>
      </c>
      <c r="Y1299" s="165" t="e">
        <f>_xlfn.DAYS(#REF!,#REF!)</f>
        <v>#REF!</v>
      </c>
      <c r="Z1299">
        <v>4.5555555559999998</v>
      </c>
      <c r="AA1299">
        <v>50.722222219999999</v>
      </c>
      <c r="AB1299">
        <v>8.6666666669999994</v>
      </c>
      <c r="AD1299">
        <v>505</v>
      </c>
      <c r="AF1299">
        <v>3</v>
      </c>
      <c r="AG1299" t="s">
        <v>3004</v>
      </c>
    </row>
    <row r="1300" spans="1:33" x14ac:dyDescent="0.25">
      <c r="A1300">
        <v>1299</v>
      </c>
      <c r="B1300">
        <v>2015</v>
      </c>
      <c r="D1300" t="s">
        <v>859</v>
      </c>
      <c r="F1300" t="s">
        <v>4445</v>
      </c>
      <c r="H1300" t="s">
        <v>1290</v>
      </c>
      <c r="J1300" t="s">
        <v>2932</v>
      </c>
      <c r="L1300" t="s">
        <v>3000</v>
      </c>
      <c r="M1300" t="s">
        <v>3001</v>
      </c>
      <c r="N1300">
        <v>2199</v>
      </c>
      <c r="O1300" t="s">
        <v>3002</v>
      </c>
      <c r="Q1300">
        <v>3</v>
      </c>
      <c r="R1300">
        <v>222373</v>
      </c>
      <c r="S1300" s="1"/>
      <c r="U1300" s="165" t="e">
        <f>_xlfn.DAYS(#REF!,#REF!)</f>
        <v>#REF!</v>
      </c>
      <c r="V1300" s="1"/>
      <c r="W1300" s="165" t="e">
        <f>_xlfn.DAYS(#REF!,#REF!)</f>
        <v>#REF!</v>
      </c>
      <c r="Y1300" s="165" t="e">
        <f>_xlfn.DAYS(#REF!,#REF!)</f>
        <v>#REF!</v>
      </c>
      <c r="Z1300">
        <v>5.1666666670000003</v>
      </c>
      <c r="AA1300">
        <v>38.611111110000003</v>
      </c>
      <c r="AB1300">
        <v>9.8888888890000004</v>
      </c>
      <c r="AD1300">
        <v>276</v>
      </c>
      <c r="AF1300">
        <v>4</v>
      </c>
      <c r="AG1300" t="s">
        <v>3005</v>
      </c>
    </row>
    <row r="1301" spans="1:33" x14ac:dyDescent="0.25">
      <c r="A1301">
        <v>1300</v>
      </c>
      <c r="B1301">
        <v>2015</v>
      </c>
      <c r="D1301" t="s">
        <v>859</v>
      </c>
      <c r="F1301" t="s">
        <v>4445</v>
      </c>
      <c r="H1301" t="s">
        <v>1290</v>
      </c>
      <c r="J1301" t="s">
        <v>2932</v>
      </c>
      <c r="L1301" t="s">
        <v>3000</v>
      </c>
      <c r="M1301" t="s">
        <v>3001</v>
      </c>
      <c r="N1301">
        <v>2199</v>
      </c>
      <c r="O1301" t="s">
        <v>3002</v>
      </c>
      <c r="Q1301">
        <v>4</v>
      </c>
      <c r="R1301" t="s">
        <v>2104</v>
      </c>
      <c r="S1301" s="1"/>
      <c r="U1301" s="165" t="e">
        <f>_xlfn.DAYS(#REF!,#REF!)</f>
        <v>#REF!</v>
      </c>
      <c r="V1301" s="1"/>
      <c r="W1301" s="165" t="e">
        <f>_xlfn.DAYS(#REF!,#REF!)</f>
        <v>#REF!</v>
      </c>
      <c r="Y1301" s="165" t="e">
        <f>_xlfn.DAYS(#REF!,#REF!)</f>
        <v>#REF!</v>
      </c>
      <c r="Z1301">
        <v>4.3333333329999997</v>
      </c>
      <c r="AA1301">
        <v>50.111111110000003</v>
      </c>
      <c r="AB1301">
        <v>5.3888888890000004</v>
      </c>
      <c r="AD1301">
        <v>184</v>
      </c>
      <c r="AF1301">
        <v>1</v>
      </c>
    </row>
    <row r="1302" spans="1:33" x14ac:dyDescent="0.25">
      <c r="A1302">
        <v>1301</v>
      </c>
      <c r="B1302">
        <v>2015</v>
      </c>
      <c r="D1302" t="s">
        <v>859</v>
      </c>
      <c r="F1302" t="s">
        <v>4445</v>
      </c>
      <c r="H1302" t="s">
        <v>1290</v>
      </c>
      <c r="J1302" t="s">
        <v>2932</v>
      </c>
      <c r="L1302" t="s">
        <v>3006</v>
      </c>
      <c r="M1302" t="s">
        <v>3007</v>
      </c>
      <c r="N1302">
        <v>2197</v>
      </c>
      <c r="O1302" t="s">
        <v>3008</v>
      </c>
      <c r="Q1302" s="174">
        <v>1</v>
      </c>
      <c r="R1302">
        <v>208136</v>
      </c>
      <c r="S1302" s="1"/>
      <c r="U1302" s="165" t="e">
        <f>_xlfn.DAYS(#REF!,#REF!)</f>
        <v>#REF!</v>
      </c>
      <c r="V1302" s="1"/>
      <c r="W1302" s="165" t="e">
        <f>_xlfn.DAYS(#REF!,#REF!)</f>
        <v>#REF!</v>
      </c>
      <c r="Y1302" s="165" t="e">
        <f>_xlfn.DAYS(#REF!,#REF!)</f>
        <v>#REF!</v>
      </c>
      <c r="Z1302">
        <v>3.0555555559999998</v>
      </c>
      <c r="AA1302">
        <v>45.333333330000002</v>
      </c>
      <c r="AB1302">
        <v>8.4444444440000002</v>
      </c>
      <c r="AD1302">
        <v>287</v>
      </c>
      <c r="AF1302">
        <v>1</v>
      </c>
      <c r="AG1302" t="s">
        <v>3009</v>
      </c>
    </row>
    <row r="1303" spans="1:33" x14ac:dyDescent="0.25">
      <c r="A1303">
        <v>1302</v>
      </c>
      <c r="B1303">
        <v>2015</v>
      </c>
      <c r="D1303" t="s">
        <v>859</v>
      </c>
      <c r="F1303" t="s">
        <v>4445</v>
      </c>
      <c r="H1303" t="s">
        <v>1290</v>
      </c>
      <c r="J1303" t="s">
        <v>2932</v>
      </c>
      <c r="L1303" t="s">
        <v>3006</v>
      </c>
      <c r="M1303" t="s">
        <v>3007</v>
      </c>
      <c r="N1303">
        <v>2197</v>
      </c>
      <c r="O1303" t="s">
        <v>3008</v>
      </c>
      <c r="Q1303">
        <v>2</v>
      </c>
      <c r="R1303">
        <v>214306</v>
      </c>
      <c r="S1303" s="1"/>
      <c r="U1303" s="165" t="e">
        <f>_xlfn.DAYS(#REF!,#REF!)</f>
        <v>#REF!</v>
      </c>
      <c r="V1303" s="1"/>
      <c r="W1303" s="165" t="e">
        <f>_xlfn.DAYS(#REF!,#REF!)</f>
        <v>#REF!</v>
      </c>
      <c r="Y1303" s="165" t="e">
        <f>_xlfn.DAYS(#REF!,#REF!)</f>
        <v>#REF!</v>
      </c>
      <c r="Z1303">
        <v>2.8333333330000001</v>
      </c>
      <c r="AA1303">
        <v>45.055555560000002</v>
      </c>
      <c r="AB1303">
        <v>8.1666666669999994</v>
      </c>
      <c r="AD1303">
        <v>353</v>
      </c>
      <c r="AF1303">
        <v>3</v>
      </c>
      <c r="AG1303" t="s">
        <v>3010</v>
      </c>
    </row>
    <row r="1304" spans="1:33" x14ac:dyDescent="0.25">
      <c r="A1304">
        <v>1303</v>
      </c>
      <c r="B1304">
        <v>2015</v>
      </c>
      <c r="D1304" t="s">
        <v>859</v>
      </c>
      <c r="F1304" t="s">
        <v>4445</v>
      </c>
      <c r="H1304" t="s">
        <v>1290</v>
      </c>
      <c r="J1304" t="s">
        <v>2932</v>
      </c>
      <c r="L1304" t="s">
        <v>3006</v>
      </c>
      <c r="M1304" t="s">
        <v>3007</v>
      </c>
      <c r="N1304">
        <v>2197</v>
      </c>
      <c r="O1304" t="s">
        <v>3008</v>
      </c>
      <c r="Q1304">
        <v>3</v>
      </c>
      <c r="R1304">
        <v>6891</v>
      </c>
      <c r="S1304" s="1"/>
      <c r="U1304" s="165" t="e">
        <f>_xlfn.DAYS(#REF!,#REF!)</f>
        <v>#REF!</v>
      </c>
      <c r="V1304" s="1"/>
      <c r="W1304" s="165" t="e">
        <f>_xlfn.DAYS(#REF!,#REF!)</f>
        <v>#REF!</v>
      </c>
      <c r="Y1304" s="165" t="e">
        <f>_xlfn.DAYS(#REF!,#REF!)</f>
        <v>#REF!</v>
      </c>
      <c r="Z1304">
        <v>2.8333333330000001</v>
      </c>
      <c r="AA1304">
        <v>46.611111110000003</v>
      </c>
      <c r="AB1304">
        <v>8.5555555559999998</v>
      </c>
      <c r="AD1304">
        <v>325</v>
      </c>
      <c r="AF1304">
        <v>2</v>
      </c>
      <c r="AG1304" t="s">
        <v>3011</v>
      </c>
    </row>
    <row r="1305" spans="1:33" x14ac:dyDescent="0.25">
      <c r="A1305">
        <v>1304</v>
      </c>
      <c r="B1305">
        <v>2015</v>
      </c>
      <c r="D1305" t="s">
        <v>859</v>
      </c>
      <c r="F1305" t="s">
        <v>4445</v>
      </c>
      <c r="H1305" t="s">
        <v>1290</v>
      </c>
      <c r="J1305" t="s">
        <v>2932</v>
      </c>
      <c r="L1305" t="s">
        <v>3006</v>
      </c>
      <c r="M1305" t="s">
        <v>3007</v>
      </c>
      <c r="N1305">
        <v>2197</v>
      </c>
      <c r="O1305" t="s">
        <v>3008</v>
      </c>
      <c r="Q1305">
        <v>4</v>
      </c>
      <c r="R1305" t="s">
        <v>2104</v>
      </c>
      <c r="S1305" s="1"/>
      <c r="U1305" s="165" t="e">
        <f>_xlfn.DAYS(#REF!,#REF!)</f>
        <v>#REF!</v>
      </c>
      <c r="V1305" s="1"/>
      <c r="W1305" s="165" t="e">
        <f>_xlfn.DAYS(#REF!,#REF!)</f>
        <v>#REF!</v>
      </c>
      <c r="Y1305" s="165" t="e">
        <f>_xlfn.DAYS(#REF!,#REF!)</f>
        <v>#REF!</v>
      </c>
      <c r="Z1305" t="e">
        <v>#DIV/0!</v>
      </c>
      <c r="AA1305" t="e">
        <v>#DIV/0!</v>
      </c>
      <c r="AB1305" t="e">
        <v>#DIV/0!</v>
      </c>
      <c r="AD1305" t="s">
        <v>1228</v>
      </c>
    </row>
    <row r="1306" spans="1:33" x14ac:dyDescent="0.25">
      <c r="A1306">
        <v>1305</v>
      </c>
      <c r="B1306">
        <v>2015</v>
      </c>
      <c r="D1306" t="s">
        <v>859</v>
      </c>
      <c r="F1306" t="s">
        <v>4445</v>
      </c>
      <c r="H1306" t="s">
        <v>1290</v>
      </c>
      <c r="J1306" t="s">
        <v>2932</v>
      </c>
      <c r="L1306" t="s">
        <v>3012</v>
      </c>
      <c r="M1306" t="s">
        <v>3013</v>
      </c>
      <c r="N1306">
        <v>2204</v>
      </c>
      <c r="O1306" t="s">
        <v>3014</v>
      </c>
      <c r="Q1306" s="174">
        <v>1</v>
      </c>
      <c r="R1306">
        <v>214306</v>
      </c>
      <c r="S1306" s="1"/>
      <c r="U1306" s="165" t="e">
        <f>_xlfn.DAYS(#REF!,#REF!)</f>
        <v>#REF!</v>
      </c>
      <c r="V1306" s="1"/>
      <c r="W1306" s="165" t="e">
        <f>_xlfn.DAYS(#REF!,#REF!)</f>
        <v>#REF!</v>
      </c>
      <c r="Y1306" s="165" t="e">
        <f>_xlfn.DAYS(#REF!,#REF!)</f>
        <v>#REF!</v>
      </c>
      <c r="Z1306">
        <v>3.0555555559999998</v>
      </c>
      <c r="AA1306">
        <v>35.055555560000002</v>
      </c>
      <c r="AB1306">
        <v>7.5</v>
      </c>
      <c r="AD1306">
        <v>460</v>
      </c>
      <c r="AF1306">
        <v>2</v>
      </c>
      <c r="AG1306" t="s">
        <v>3015</v>
      </c>
    </row>
    <row r="1307" spans="1:33" x14ac:dyDescent="0.25">
      <c r="A1307">
        <v>1306</v>
      </c>
      <c r="B1307">
        <v>2015</v>
      </c>
      <c r="D1307" t="s">
        <v>859</v>
      </c>
      <c r="F1307" t="s">
        <v>4445</v>
      </c>
      <c r="H1307" t="s">
        <v>1290</v>
      </c>
      <c r="J1307" t="s">
        <v>2932</v>
      </c>
      <c r="L1307" t="s">
        <v>3012</v>
      </c>
      <c r="M1307" t="s">
        <v>3013</v>
      </c>
      <c r="N1307">
        <v>2204</v>
      </c>
      <c r="O1307" t="s">
        <v>3014</v>
      </c>
      <c r="Q1307">
        <v>2</v>
      </c>
      <c r="R1307">
        <v>6891</v>
      </c>
      <c r="S1307" s="1"/>
      <c r="U1307" s="165" t="e">
        <f>_xlfn.DAYS(#REF!,#REF!)</f>
        <v>#REF!</v>
      </c>
      <c r="V1307" s="1"/>
      <c r="W1307" s="165" t="e">
        <f>_xlfn.DAYS(#REF!,#REF!)</f>
        <v>#REF!</v>
      </c>
      <c r="Y1307" s="165" t="e">
        <f>_xlfn.DAYS(#REF!,#REF!)</f>
        <v>#REF!</v>
      </c>
      <c r="Z1307">
        <v>5.2222222220000001</v>
      </c>
      <c r="AA1307">
        <v>28.722222219999999</v>
      </c>
      <c r="AB1307">
        <v>8.2777777780000008</v>
      </c>
      <c r="AD1307">
        <v>342</v>
      </c>
      <c r="AF1307">
        <v>4</v>
      </c>
      <c r="AG1307" t="s">
        <v>3016</v>
      </c>
    </row>
    <row r="1308" spans="1:33" x14ac:dyDescent="0.25">
      <c r="A1308">
        <v>1307</v>
      </c>
      <c r="B1308">
        <v>2015</v>
      </c>
      <c r="D1308" t="s">
        <v>859</v>
      </c>
      <c r="F1308" t="s">
        <v>4445</v>
      </c>
      <c r="H1308" t="s">
        <v>1290</v>
      </c>
      <c r="J1308" t="s">
        <v>2932</v>
      </c>
      <c r="L1308" t="s">
        <v>3012</v>
      </c>
      <c r="M1308" t="s">
        <v>3013</v>
      </c>
      <c r="N1308">
        <v>2204</v>
      </c>
      <c r="O1308" t="s">
        <v>3014</v>
      </c>
      <c r="Q1308">
        <v>3</v>
      </c>
      <c r="R1308">
        <v>8175</v>
      </c>
      <c r="S1308" s="1"/>
      <c r="U1308" s="165" t="e">
        <f>_xlfn.DAYS(#REF!,#REF!)</f>
        <v>#REF!</v>
      </c>
      <c r="V1308" s="1"/>
      <c r="W1308" s="165" t="e">
        <f>_xlfn.DAYS(#REF!,#REF!)</f>
        <v>#REF!</v>
      </c>
      <c r="Y1308" s="165" t="e">
        <f>_xlfn.DAYS(#REF!,#REF!)</f>
        <v>#REF!</v>
      </c>
      <c r="Z1308">
        <v>3.2777777779999999</v>
      </c>
      <c r="AA1308">
        <v>34.444444439999998</v>
      </c>
      <c r="AB1308">
        <v>7.2777777779999999</v>
      </c>
      <c r="AD1308">
        <v>478</v>
      </c>
      <c r="AF1308">
        <v>3</v>
      </c>
      <c r="AG1308" t="s">
        <v>3017</v>
      </c>
    </row>
    <row r="1309" spans="1:33" x14ac:dyDescent="0.25">
      <c r="A1309">
        <v>1308</v>
      </c>
      <c r="B1309">
        <v>2015</v>
      </c>
      <c r="D1309" t="s">
        <v>859</v>
      </c>
      <c r="F1309" t="s">
        <v>4445</v>
      </c>
      <c r="H1309" t="s">
        <v>1290</v>
      </c>
      <c r="J1309" t="s">
        <v>2932</v>
      </c>
      <c r="L1309" t="s">
        <v>3012</v>
      </c>
      <c r="M1309" t="s">
        <v>3013</v>
      </c>
      <c r="N1309">
        <v>2204</v>
      </c>
      <c r="O1309" t="s">
        <v>3014</v>
      </c>
      <c r="Q1309">
        <v>4</v>
      </c>
      <c r="R1309" t="s">
        <v>2104</v>
      </c>
      <c r="S1309" s="1"/>
      <c r="U1309" s="165" t="e">
        <f>_xlfn.DAYS(#REF!,#REF!)</f>
        <v>#REF!</v>
      </c>
      <c r="V1309" s="1"/>
      <c r="W1309" s="165" t="e">
        <f>_xlfn.DAYS(#REF!,#REF!)</f>
        <v>#REF!</v>
      </c>
      <c r="Y1309" s="165" t="e">
        <f>_xlfn.DAYS(#REF!,#REF!)</f>
        <v>#REF!</v>
      </c>
      <c r="Z1309">
        <v>2.8333333330000001</v>
      </c>
      <c r="AA1309">
        <v>40.444444439999998</v>
      </c>
      <c r="AB1309">
        <v>5.0555555559999998</v>
      </c>
      <c r="AD1309">
        <v>572</v>
      </c>
      <c r="AF1309">
        <v>1</v>
      </c>
    </row>
    <row r="1310" spans="1:33" x14ac:dyDescent="0.25">
      <c r="A1310">
        <v>1309</v>
      </c>
      <c r="B1310">
        <v>2015</v>
      </c>
      <c r="D1310" t="s">
        <v>859</v>
      </c>
      <c r="F1310" t="s">
        <v>4445</v>
      </c>
      <c r="H1310" t="s">
        <v>1290</v>
      </c>
      <c r="J1310" t="s">
        <v>2932</v>
      </c>
      <c r="L1310" t="s">
        <v>3018</v>
      </c>
      <c r="M1310" t="s">
        <v>3019</v>
      </c>
      <c r="N1310">
        <v>2214</v>
      </c>
      <c r="O1310" t="s">
        <v>3020</v>
      </c>
      <c r="Q1310" s="174">
        <v>1</v>
      </c>
      <c r="R1310">
        <v>8034</v>
      </c>
      <c r="S1310" s="1"/>
      <c r="U1310" s="165" t="e">
        <f>_xlfn.DAYS(#REF!,#REF!)</f>
        <v>#REF!</v>
      </c>
      <c r="V1310" s="1"/>
      <c r="W1310" s="165" t="e">
        <f>_xlfn.DAYS(#REF!,#REF!)</f>
        <v>#REF!</v>
      </c>
      <c r="Y1310" s="165" t="e">
        <f>_xlfn.DAYS(#REF!,#REF!)</f>
        <v>#REF!</v>
      </c>
      <c r="Z1310">
        <v>2.4444444440000002</v>
      </c>
      <c r="AA1310">
        <v>44.5</v>
      </c>
      <c r="AB1310">
        <v>8.0555555559999998</v>
      </c>
      <c r="AD1310">
        <v>410</v>
      </c>
      <c r="AF1310">
        <v>1</v>
      </c>
      <c r="AG1310" t="s">
        <v>3021</v>
      </c>
    </row>
    <row r="1311" spans="1:33" x14ac:dyDescent="0.25">
      <c r="A1311">
        <v>1310</v>
      </c>
      <c r="B1311">
        <v>2015</v>
      </c>
      <c r="D1311" t="s">
        <v>859</v>
      </c>
      <c r="F1311" t="s">
        <v>4445</v>
      </c>
      <c r="H1311" t="s">
        <v>1290</v>
      </c>
      <c r="J1311" t="s">
        <v>2932</v>
      </c>
      <c r="L1311" t="s">
        <v>3018</v>
      </c>
      <c r="M1311" t="s">
        <v>3019</v>
      </c>
      <c r="N1311">
        <v>2214</v>
      </c>
      <c r="O1311" t="s">
        <v>3020</v>
      </c>
      <c r="Q1311">
        <v>2</v>
      </c>
      <c r="R1311">
        <v>222373</v>
      </c>
      <c r="S1311" s="1"/>
      <c r="U1311" s="165" t="e">
        <f>_xlfn.DAYS(#REF!,#REF!)</f>
        <v>#REF!</v>
      </c>
      <c r="V1311" s="1"/>
      <c r="W1311" s="165" t="e">
        <f>_xlfn.DAYS(#REF!,#REF!)</f>
        <v>#REF!</v>
      </c>
      <c r="Y1311" s="165" t="e">
        <f>_xlfn.DAYS(#REF!,#REF!)</f>
        <v>#REF!</v>
      </c>
      <c r="Z1311">
        <v>2.888888889</v>
      </c>
      <c r="AA1311">
        <v>34.5</v>
      </c>
      <c r="AB1311">
        <v>7.8333333329999997</v>
      </c>
      <c r="AD1311">
        <v>390</v>
      </c>
      <c r="AF1311">
        <v>4</v>
      </c>
      <c r="AG1311" t="s">
        <v>3022</v>
      </c>
    </row>
    <row r="1312" spans="1:33" x14ac:dyDescent="0.25">
      <c r="A1312">
        <v>1311</v>
      </c>
      <c r="B1312">
        <v>2015</v>
      </c>
      <c r="D1312" t="s">
        <v>859</v>
      </c>
      <c r="F1312" t="s">
        <v>4445</v>
      </c>
      <c r="H1312" t="s">
        <v>1290</v>
      </c>
      <c r="J1312" t="s">
        <v>2932</v>
      </c>
      <c r="L1312" t="s">
        <v>3018</v>
      </c>
      <c r="M1312" t="s">
        <v>3019</v>
      </c>
      <c r="N1312">
        <v>2214</v>
      </c>
      <c r="O1312" t="s">
        <v>3020</v>
      </c>
      <c r="Q1312">
        <v>3</v>
      </c>
      <c r="R1312">
        <v>214462</v>
      </c>
      <c r="S1312" s="1"/>
      <c r="U1312" s="165" t="e">
        <f>_xlfn.DAYS(#REF!,#REF!)</f>
        <v>#REF!</v>
      </c>
      <c r="V1312" s="1"/>
      <c r="W1312" s="165" t="e">
        <f>_xlfn.DAYS(#REF!,#REF!)</f>
        <v>#REF!</v>
      </c>
      <c r="Y1312" s="165" t="e">
        <f>_xlfn.DAYS(#REF!,#REF!)</f>
        <v>#REF!</v>
      </c>
      <c r="Z1312">
        <v>2.7777777779999999</v>
      </c>
      <c r="AA1312">
        <v>38.277777780000001</v>
      </c>
      <c r="AB1312">
        <v>7.8333333329999997</v>
      </c>
      <c r="AD1312">
        <v>473</v>
      </c>
      <c r="AF1312">
        <v>3</v>
      </c>
      <c r="AG1312" t="s">
        <v>3023</v>
      </c>
    </row>
    <row r="1313" spans="1:33" x14ac:dyDescent="0.25">
      <c r="A1313">
        <v>1312</v>
      </c>
      <c r="B1313">
        <v>2015</v>
      </c>
      <c r="D1313" t="s">
        <v>859</v>
      </c>
      <c r="F1313" t="s">
        <v>4445</v>
      </c>
      <c r="H1313" t="s">
        <v>1290</v>
      </c>
      <c r="J1313" t="s">
        <v>2932</v>
      </c>
      <c r="L1313" t="s">
        <v>3018</v>
      </c>
      <c r="M1313" t="s">
        <v>3019</v>
      </c>
      <c r="N1313">
        <v>2214</v>
      </c>
      <c r="O1313" t="s">
        <v>3020</v>
      </c>
      <c r="Q1313">
        <v>4</v>
      </c>
      <c r="R1313" t="s">
        <v>2104</v>
      </c>
      <c r="S1313" s="1"/>
      <c r="U1313" s="165" t="e">
        <f>_xlfn.DAYS(#REF!,#REF!)</f>
        <v>#REF!</v>
      </c>
      <c r="V1313" s="1"/>
      <c r="W1313" s="165" t="e">
        <f>_xlfn.DAYS(#REF!,#REF!)</f>
        <v>#REF!</v>
      </c>
      <c r="Y1313" s="165" t="e">
        <f>_xlfn.DAYS(#REF!,#REF!)</f>
        <v>#REF!</v>
      </c>
      <c r="Z1313">
        <v>2.7777777779999999</v>
      </c>
      <c r="AA1313">
        <v>52.222222219999999</v>
      </c>
      <c r="AB1313">
        <v>5.2777777779999999</v>
      </c>
      <c r="AD1313">
        <v>685</v>
      </c>
      <c r="AF1313">
        <v>2</v>
      </c>
      <c r="AG1313" t="s">
        <v>3024</v>
      </c>
    </row>
    <row r="1314" spans="1:33" x14ac:dyDescent="0.25">
      <c r="A1314">
        <v>1313</v>
      </c>
      <c r="B1314">
        <v>2015</v>
      </c>
      <c r="D1314" t="s">
        <v>859</v>
      </c>
      <c r="F1314" t="s">
        <v>4445</v>
      </c>
      <c r="H1314" t="s">
        <v>1290</v>
      </c>
      <c r="J1314" t="s">
        <v>2932</v>
      </c>
      <c r="L1314" t="s">
        <v>3025</v>
      </c>
      <c r="M1314" t="s">
        <v>3026</v>
      </c>
      <c r="N1314">
        <v>2213</v>
      </c>
      <c r="O1314" t="s">
        <v>3027</v>
      </c>
      <c r="Q1314" s="174">
        <v>1</v>
      </c>
      <c r="R1314">
        <v>6891</v>
      </c>
      <c r="S1314" s="1"/>
      <c r="U1314" s="165" t="e">
        <f>_xlfn.DAYS(#REF!,#REF!)</f>
        <v>#REF!</v>
      </c>
      <c r="V1314" s="1"/>
      <c r="W1314" s="165" t="e">
        <f>_xlfn.DAYS(#REF!,#REF!)</f>
        <v>#REF!</v>
      </c>
      <c r="Y1314" s="165" t="e">
        <f>_xlfn.DAYS(#REF!,#REF!)</f>
        <v>#REF!</v>
      </c>
      <c r="Z1314">
        <v>3.2222222220000001</v>
      </c>
      <c r="AA1314">
        <v>44.5</v>
      </c>
      <c r="AB1314">
        <v>8.5555555559999998</v>
      </c>
      <c r="AD1314">
        <v>395</v>
      </c>
      <c r="AF1314">
        <v>2</v>
      </c>
      <c r="AG1314" t="s">
        <v>3028</v>
      </c>
    </row>
    <row r="1315" spans="1:33" x14ac:dyDescent="0.25">
      <c r="A1315">
        <v>1314</v>
      </c>
      <c r="B1315">
        <v>2015</v>
      </c>
      <c r="D1315" t="s">
        <v>859</v>
      </c>
      <c r="F1315" t="s">
        <v>4445</v>
      </c>
      <c r="H1315" t="s">
        <v>1290</v>
      </c>
      <c r="J1315" t="s">
        <v>2932</v>
      </c>
      <c r="L1315" t="s">
        <v>3025</v>
      </c>
      <c r="M1315" t="s">
        <v>3026</v>
      </c>
      <c r="N1315">
        <v>2213</v>
      </c>
      <c r="O1315" t="s">
        <v>3027</v>
      </c>
      <c r="Q1315">
        <v>2</v>
      </c>
      <c r="R1315">
        <v>8175</v>
      </c>
      <c r="S1315" s="1"/>
      <c r="U1315" s="165" t="e">
        <f>_xlfn.DAYS(#REF!,#REF!)</f>
        <v>#REF!</v>
      </c>
      <c r="V1315" s="1"/>
      <c r="W1315" s="165" t="e">
        <f>_xlfn.DAYS(#REF!,#REF!)</f>
        <v>#REF!</v>
      </c>
      <c r="Y1315" s="165" t="e">
        <f>_xlfn.DAYS(#REF!,#REF!)</f>
        <v>#REF!</v>
      </c>
      <c r="Z1315">
        <v>3.0555555559999998</v>
      </c>
      <c r="AA1315">
        <v>45.277777780000001</v>
      </c>
      <c r="AB1315">
        <v>8.5</v>
      </c>
      <c r="AD1315">
        <v>479</v>
      </c>
      <c r="AF1315">
        <v>4</v>
      </c>
      <c r="AG1315" t="s">
        <v>3029</v>
      </c>
    </row>
    <row r="1316" spans="1:33" x14ac:dyDescent="0.25">
      <c r="A1316">
        <v>1315</v>
      </c>
      <c r="B1316">
        <v>2015</v>
      </c>
      <c r="D1316" t="s">
        <v>859</v>
      </c>
      <c r="F1316" t="s">
        <v>4445</v>
      </c>
      <c r="H1316" t="s">
        <v>1290</v>
      </c>
      <c r="J1316" t="s">
        <v>2932</v>
      </c>
      <c r="L1316" t="s">
        <v>3025</v>
      </c>
      <c r="M1316" t="s">
        <v>3026</v>
      </c>
      <c r="N1316">
        <v>2213</v>
      </c>
      <c r="O1316" t="s">
        <v>3027</v>
      </c>
      <c r="Q1316">
        <v>3</v>
      </c>
      <c r="R1316">
        <v>5684</v>
      </c>
      <c r="S1316" s="1"/>
      <c r="U1316" s="165" t="e">
        <f>_xlfn.DAYS(#REF!,#REF!)</f>
        <v>#REF!</v>
      </c>
      <c r="V1316" s="1"/>
      <c r="W1316" s="165" t="e">
        <f>_xlfn.DAYS(#REF!,#REF!)</f>
        <v>#REF!</v>
      </c>
      <c r="Y1316" s="165" t="e">
        <f>_xlfn.DAYS(#REF!,#REF!)</f>
        <v>#REF!</v>
      </c>
      <c r="Z1316">
        <v>3.1666666669999999</v>
      </c>
      <c r="AA1316">
        <v>45.5</v>
      </c>
      <c r="AB1316">
        <v>8.6111111109999996</v>
      </c>
      <c r="AD1316">
        <v>506</v>
      </c>
      <c r="AF1316">
        <v>3</v>
      </c>
      <c r="AG1316" t="s">
        <v>3030</v>
      </c>
    </row>
    <row r="1317" spans="1:33" x14ac:dyDescent="0.25">
      <c r="A1317">
        <v>1316</v>
      </c>
      <c r="B1317">
        <v>2015</v>
      </c>
      <c r="D1317" t="s">
        <v>859</v>
      </c>
      <c r="F1317" t="s">
        <v>4445</v>
      </c>
      <c r="H1317" t="s">
        <v>1290</v>
      </c>
      <c r="J1317" t="s">
        <v>2932</v>
      </c>
      <c r="L1317" t="s">
        <v>3025</v>
      </c>
      <c r="M1317" t="s">
        <v>3026</v>
      </c>
      <c r="N1317">
        <v>2213</v>
      </c>
      <c r="O1317" t="s">
        <v>3027</v>
      </c>
      <c r="Q1317">
        <v>4</v>
      </c>
      <c r="R1317" t="s">
        <v>2104</v>
      </c>
      <c r="S1317" s="1"/>
      <c r="U1317" s="165" t="e">
        <f>_xlfn.DAYS(#REF!,#REF!)</f>
        <v>#REF!</v>
      </c>
      <c r="V1317" s="1"/>
      <c r="W1317" s="165" t="e">
        <f>_xlfn.DAYS(#REF!,#REF!)</f>
        <v>#REF!</v>
      </c>
      <c r="Y1317" s="165" t="e">
        <f>_xlfn.DAYS(#REF!,#REF!)</f>
        <v>#REF!</v>
      </c>
      <c r="Z1317">
        <v>2.9444444440000002</v>
      </c>
      <c r="AA1317">
        <v>45.333333330000002</v>
      </c>
      <c r="AB1317">
        <v>5.8888888890000004</v>
      </c>
      <c r="AD1317">
        <v>540</v>
      </c>
      <c r="AF1317">
        <v>1</v>
      </c>
      <c r="AG1317" t="s">
        <v>3031</v>
      </c>
    </row>
    <row r="1318" spans="1:33" x14ac:dyDescent="0.25">
      <c r="A1318">
        <v>1317</v>
      </c>
      <c r="B1318">
        <v>2015</v>
      </c>
      <c r="D1318" t="s">
        <v>859</v>
      </c>
      <c r="F1318" t="s">
        <v>4445</v>
      </c>
      <c r="H1318" t="s">
        <v>1290</v>
      </c>
      <c r="J1318" t="s">
        <v>2932</v>
      </c>
      <c r="L1318" t="s">
        <v>3032</v>
      </c>
      <c r="M1318" t="s">
        <v>2934</v>
      </c>
      <c r="N1318">
        <v>2187</v>
      </c>
      <c r="O1318" t="s">
        <v>3033</v>
      </c>
      <c r="Q1318" s="174">
        <v>1</v>
      </c>
      <c r="R1318">
        <v>208173</v>
      </c>
      <c r="S1318" s="1"/>
      <c r="U1318" s="165" t="e">
        <f>_xlfn.DAYS(#REF!,#REF!)</f>
        <v>#REF!</v>
      </c>
      <c r="V1318" s="1"/>
      <c r="W1318" s="165" t="e">
        <f>_xlfn.DAYS(#REF!,#REF!)</f>
        <v>#REF!</v>
      </c>
      <c r="Y1318" s="165" t="e">
        <f>_xlfn.DAYS(#REF!,#REF!)</f>
        <v>#REF!</v>
      </c>
      <c r="Z1318">
        <v>3</v>
      </c>
      <c r="AA1318">
        <v>45</v>
      </c>
      <c r="AB1318">
        <v>7.7222222220000001</v>
      </c>
      <c r="AD1318">
        <v>300</v>
      </c>
      <c r="AF1318">
        <v>4</v>
      </c>
      <c r="AG1318" t="s">
        <v>3034</v>
      </c>
    </row>
    <row r="1319" spans="1:33" x14ac:dyDescent="0.25">
      <c r="A1319">
        <v>1318</v>
      </c>
      <c r="B1319">
        <v>2015</v>
      </c>
      <c r="D1319" t="s">
        <v>859</v>
      </c>
      <c r="F1319" t="s">
        <v>4445</v>
      </c>
      <c r="H1319" t="s">
        <v>1290</v>
      </c>
      <c r="J1319" t="s">
        <v>2932</v>
      </c>
      <c r="L1319" t="s">
        <v>3032</v>
      </c>
      <c r="M1319" t="s">
        <v>2934</v>
      </c>
      <c r="N1319">
        <v>2187</v>
      </c>
      <c r="O1319" t="s">
        <v>3033</v>
      </c>
      <c r="Q1319">
        <v>2</v>
      </c>
      <c r="R1319">
        <v>208157</v>
      </c>
      <c r="S1319" s="1"/>
      <c r="U1319" s="165" t="e">
        <f>_xlfn.DAYS(#REF!,#REF!)</f>
        <v>#REF!</v>
      </c>
      <c r="V1319" s="1"/>
      <c r="W1319" s="165" t="e">
        <f>_xlfn.DAYS(#REF!,#REF!)</f>
        <v>#REF!</v>
      </c>
      <c r="Y1319" s="165" t="e">
        <f>_xlfn.DAYS(#REF!,#REF!)</f>
        <v>#REF!</v>
      </c>
      <c r="Z1319">
        <v>3.611111111</v>
      </c>
      <c r="AA1319">
        <v>35.055555560000002</v>
      </c>
      <c r="AB1319">
        <v>9.2777777780000008</v>
      </c>
      <c r="AD1319">
        <v>296</v>
      </c>
      <c r="AF1319">
        <v>3</v>
      </c>
      <c r="AG1319" t="s">
        <v>3035</v>
      </c>
    </row>
    <row r="1320" spans="1:33" x14ac:dyDescent="0.25">
      <c r="A1320">
        <v>1319</v>
      </c>
      <c r="B1320">
        <v>2015</v>
      </c>
      <c r="D1320" t="s">
        <v>859</v>
      </c>
      <c r="F1320" t="s">
        <v>4445</v>
      </c>
      <c r="H1320" t="s">
        <v>1290</v>
      </c>
      <c r="J1320" t="s">
        <v>2932</v>
      </c>
      <c r="L1320" t="s">
        <v>3032</v>
      </c>
      <c r="M1320" t="s">
        <v>2934</v>
      </c>
      <c r="N1320">
        <v>2187</v>
      </c>
      <c r="O1320" t="s">
        <v>3033</v>
      </c>
      <c r="Q1320">
        <v>3</v>
      </c>
      <c r="R1320">
        <v>208190</v>
      </c>
      <c r="S1320" s="1"/>
      <c r="U1320" s="165" t="e">
        <f>_xlfn.DAYS(#REF!,#REF!)</f>
        <v>#REF!</v>
      </c>
      <c r="V1320" s="1"/>
      <c r="W1320" s="165" t="e">
        <f>_xlfn.DAYS(#REF!,#REF!)</f>
        <v>#REF!</v>
      </c>
      <c r="Y1320" s="165" t="e">
        <f>_xlfn.DAYS(#REF!,#REF!)</f>
        <v>#REF!</v>
      </c>
      <c r="Z1320">
        <v>3.5</v>
      </c>
      <c r="AA1320">
        <v>39.722222219999999</v>
      </c>
      <c r="AB1320">
        <v>8.5</v>
      </c>
      <c r="AD1320">
        <v>480</v>
      </c>
      <c r="AF1320">
        <v>3</v>
      </c>
      <c r="AG1320" t="s">
        <v>3036</v>
      </c>
    </row>
    <row r="1321" spans="1:33" x14ac:dyDescent="0.25">
      <c r="A1321">
        <v>1320</v>
      </c>
      <c r="B1321">
        <v>2015</v>
      </c>
      <c r="D1321" t="s">
        <v>859</v>
      </c>
      <c r="F1321" t="s">
        <v>4445</v>
      </c>
      <c r="H1321" t="s">
        <v>1290</v>
      </c>
      <c r="J1321" t="s">
        <v>2932</v>
      </c>
      <c r="L1321" t="s">
        <v>3032</v>
      </c>
      <c r="M1321" t="s">
        <v>2934</v>
      </c>
      <c r="N1321">
        <v>2187</v>
      </c>
      <c r="O1321" t="s">
        <v>3033</v>
      </c>
      <c r="Q1321">
        <v>4</v>
      </c>
      <c r="R1321" t="s">
        <v>2104</v>
      </c>
      <c r="S1321" s="1"/>
      <c r="U1321" s="165" t="e">
        <f>_xlfn.DAYS(#REF!,#REF!)</f>
        <v>#REF!</v>
      </c>
      <c r="V1321" s="1"/>
      <c r="W1321" s="165" t="e">
        <f>_xlfn.DAYS(#REF!,#REF!)</f>
        <v>#REF!</v>
      </c>
      <c r="Y1321" s="165" t="e">
        <f>_xlfn.DAYS(#REF!,#REF!)</f>
        <v>#REF!</v>
      </c>
      <c r="Z1321">
        <v>2.611111111</v>
      </c>
      <c r="AA1321">
        <v>37.111111110000003</v>
      </c>
      <c r="AB1321">
        <v>4.7222222220000001</v>
      </c>
      <c r="AD1321">
        <v>470</v>
      </c>
      <c r="AF1321">
        <v>2</v>
      </c>
      <c r="AG1321" t="s">
        <v>3037</v>
      </c>
    </row>
    <row r="1322" spans="1:33" x14ac:dyDescent="0.25">
      <c r="A1322">
        <v>1321</v>
      </c>
      <c r="B1322">
        <v>2015</v>
      </c>
      <c r="D1322" t="s">
        <v>859</v>
      </c>
      <c r="F1322" t="s">
        <v>4445</v>
      </c>
      <c r="H1322" t="s">
        <v>1290</v>
      </c>
      <c r="J1322" t="s">
        <v>3038</v>
      </c>
      <c r="L1322" t="s">
        <v>3039</v>
      </c>
      <c r="M1322" t="s">
        <v>3040</v>
      </c>
      <c r="N1322">
        <v>2211</v>
      </c>
      <c r="O1322" t="s">
        <v>3041</v>
      </c>
      <c r="Q1322" s="174">
        <v>1</v>
      </c>
      <c r="R1322">
        <v>5622</v>
      </c>
      <c r="S1322" s="1"/>
      <c r="U1322" s="165" t="e">
        <f>_xlfn.DAYS(#REF!,#REF!)</f>
        <v>#REF!</v>
      </c>
      <c r="V1322" s="1"/>
      <c r="W1322" s="165" t="e">
        <f>_xlfn.DAYS(#REF!,#REF!)</f>
        <v>#REF!</v>
      </c>
      <c r="Y1322" s="165" t="e">
        <f>_xlfn.DAYS(#REF!,#REF!)</f>
        <v>#REF!</v>
      </c>
      <c r="Z1322">
        <v>8.2777777780000008</v>
      </c>
      <c r="AA1322">
        <v>48.277777780000001</v>
      </c>
      <c r="AB1322">
        <v>10</v>
      </c>
      <c r="AD1322">
        <v>205</v>
      </c>
      <c r="AF1322">
        <v>2</v>
      </c>
      <c r="AG1322" t="s">
        <v>3042</v>
      </c>
    </row>
    <row r="1323" spans="1:33" x14ac:dyDescent="0.25">
      <c r="A1323">
        <v>1322</v>
      </c>
      <c r="B1323">
        <v>2015</v>
      </c>
      <c r="D1323" t="s">
        <v>859</v>
      </c>
      <c r="F1323" t="s">
        <v>4445</v>
      </c>
      <c r="H1323" t="s">
        <v>1290</v>
      </c>
      <c r="J1323" t="s">
        <v>3038</v>
      </c>
      <c r="L1323" t="s">
        <v>3039</v>
      </c>
      <c r="M1323" t="s">
        <v>3040</v>
      </c>
      <c r="N1323">
        <v>2211</v>
      </c>
      <c r="O1323" t="s">
        <v>3041</v>
      </c>
      <c r="Q1323">
        <v>2</v>
      </c>
      <c r="R1323">
        <v>208173</v>
      </c>
      <c r="S1323" s="1"/>
      <c r="U1323" s="165" t="e">
        <f>_xlfn.DAYS(#REF!,#REF!)</f>
        <v>#REF!</v>
      </c>
      <c r="V1323" s="1"/>
      <c r="W1323" s="165" t="e">
        <f>_xlfn.DAYS(#REF!,#REF!)</f>
        <v>#REF!</v>
      </c>
      <c r="Y1323" s="165" t="e">
        <f>_xlfn.DAYS(#REF!,#REF!)</f>
        <v>#REF!</v>
      </c>
      <c r="Z1323">
        <v>7.0555555559999998</v>
      </c>
      <c r="AA1323">
        <v>46.944444439999998</v>
      </c>
      <c r="AB1323">
        <v>9.1111111109999996</v>
      </c>
      <c r="AD1323">
        <v>254</v>
      </c>
      <c r="AF1323">
        <v>4</v>
      </c>
      <c r="AG1323" t="s">
        <v>3043</v>
      </c>
    </row>
    <row r="1324" spans="1:33" x14ac:dyDescent="0.25">
      <c r="A1324">
        <v>1323</v>
      </c>
      <c r="B1324">
        <v>2015</v>
      </c>
      <c r="D1324" t="s">
        <v>859</v>
      </c>
      <c r="F1324" t="s">
        <v>4445</v>
      </c>
      <c r="H1324" t="s">
        <v>1290</v>
      </c>
      <c r="J1324" t="s">
        <v>3038</v>
      </c>
      <c r="L1324" t="s">
        <v>3039</v>
      </c>
      <c r="M1324" t="s">
        <v>3040</v>
      </c>
      <c r="N1324">
        <v>2211</v>
      </c>
      <c r="O1324" t="s">
        <v>3041</v>
      </c>
      <c r="Q1324">
        <v>3</v>
      </c>
      <c r="R1324">
        <v>208157</v>
      </c>
      <c r="S1324" s="1"/>
      <c r="U1324" s="165" t="e">
        <f>_xlfn.DAYS(#REF!,#REF!)</f>
        <v>#REF!</v>
      </c>
      <c r="V1324" s="1"/>
      <c r="W1324" s="165" t="e">
        <f>_xlfn.DAYS(#REF!,#REF!)</f>
        <v>#REF!</v>
      </c>
      <c r="Y1324" s="165" t="e">
        <f>_xlfn.DAYS(#REF!,#REF!)</f>
        <v>#REF!</v>
      </c>
      <c r="Z1324">
        <v>7</v>
      </c>
      <c r="AA1324">
        <v>62.444444439999998</v>
      </c>
      <c r="AB1324">
        <v>9.8333333330000006</v>
      </c>
      <c r="AD1324">
        <v>253</v>
      </c>
      <c r="AF1324">
        <v>3</v>
      </c>
      <c r="AG1324" t="s">
        <v>3044</v>
      </c>
    </row>
    <row r="1325" spans="1:33" x14ac:dyDescent="0.25">
      <c r="A1325">
        <v>1324</v>
      </c>
      <c r="B1325">
        <v>2015</v>
      </c>
      <c r="D1325" t="s">
        <v>859</v>
      </c>
      <c r="F1325" t="s">
        <v>4445</v>
      </c>
      <c r="H1325" t="s">
        <v>1290</v>
      </c>
      <c r="J1325" t="s">
        <v>3038</v>
      </c>
      <c r="L1325" t="s">
        <v>3039</v>
      </c>
      <c r="M1325" t="s">
        <v>3040</v>
      </c>
      <c r="N1325">
        <v>2211</v>
      </c>
      <c r="O1325" t="s">
        <v>3041</v>
      </c>
      <c r="Q1325">
        <v>4</v>
      </c>
      <c r="R1325" t="s">
        <v>2104</v>
      </c>
      <c r="S1325" s="1"/>
      <c r="U1325" s="165" t="e">
        <f>_xlfn.DAYS(#REF!,#REF!)</f>
        <v>#REF!</v>
      </c>
      <c r="V1325" s="1"/>
      <c r="W1325" s="165" t="e">
        <f>_xlfn.DAYS(#REF!,#REF!)</f>
        <v>#REF!</v>
      </c>
      <c r="Y1325" s="165" t="e">
        <f>_xlfn.DAYS(#REF!,#REF!)</f>
        <v>#REF!</v>
      </c>
      <c r="Z1325">
        <v>6.3333333329999997</v>
      </c>
      <c r="AA1325">
        <v>65.055555560000002</v>
      </c>
      <c r="AB1325">
        <v>8.5555555559999998</v>
      </c>
      <c r="AD1325">
        <v>289</v>
      </c>
      <c r="AF1325">
        <v>1</v>
      </c>
      <c r="AG1325" t="s">
        <v>3045</v>
      </c>
    </row>
    <row r="1326" spans="1:33" x14ac:dyDescent="0.25">
      <c r="A1326">
        <v>1325</v>
      </c>
      <c r="B1326">
        <v>2015</v>
      </c>
      <c r="D1326" t="s">
        <v>859</v>
      </c>
      <c r="F1326" t="s">
        <v>4445</v>
      </c>
      <c r="H1326" t="s">
        <v>1290</v>
      </c>
      <c r="J1326" t="s">
        <v>3038</v>
      </c>
      <c r="L1326" t="s">
        <v>3046</v>
      </c>
      <c r="M1326" t="s">
        <v>3047</v>
      </c>
      <c r="N1326">
        <v>2245</v>
      </c>
      <c r="O1326" t="s">
        <v>3048</v>
      </c>
      <c r="Q1326" s="174">
        <v>1</v>
      </c>
      <c r="R1326">
        <v>222373</v>
      </c>
      <c r="S1326" s="1"/>
      <c r="U1326" s="165" t="e">
        <f>_xlfn.DAYS(#REF!,#REF!)</f>
        <v>#REF!</v>
      </c>
      <c r="V1326" s="1"/>
      <c r="W1326" s="165" t="e">
        <f>_xlfn.DAYS(#REF!,#REF!)</f>
        <v>#REF!</v>
      </c>
      <c r="Y1326" s="165" t="e">
        <f>_xlfn.DAYS(#REF!,#REF!)</f>
        <v>#REF!</v>
      </c>
      <c r="Z1326">
        <v>3.6666666669999999</v>
      </c>
      <c r="AA1326">
        <v>50.944444439999998</v>
      </c>
      <c r="AB1326">
        <v>10</v>
      </c>
      <c r="AD1326">
        <v>201</v>
      </c>
      <c r="AF1326">
        <v>1</v>
      </c>
      <c r="AG1326" t="s">
        <v>3049</v>
      </c>
    </row>
    <row r="1327" spans="1:33" x14ac:dyDescent="0.25">
      <c r="A1327">
        <v>1326</v>
      </c>
      <c r="B1327">
        <v>2015</v>
      </c>
      <c r="D1327" t="s">
        <v>859</v>
      </c>
      <c r="F1327" t="s">
        <v>4445</v>
      </c>
      <c r="H1327" t="s">
        <v>1290</v>
      </c>
      <c r="J1327" t="s">
        <v>3038</v>
      </c>
      <c r="L1327" t="s">
        <v>3046</v>
      </c>
      <c r="M1327" t="s">
        <v>3047</v>
      </c>
      <c r="N1327">
        <v>2245</v>
      </c>
      <c r="O1327" t="s">
        <v>3048</v>
      </c>
      <c r="Q1327">
        <v>2</v>
      </c>
      <c r="R1327">
        <v>203940</v>
      </c>
      <c r="S1327" s="1"/>
      <c r="U1327" s="165" t="e">
        <f>_xlfn.DAYS(#REF!,#REF!)</f>
        <v>#REF!</v>
      </c>
      <c r="V1327" s="1"/>
      <c r="W1327" s="165" t="e">
        <f>_xlfn.DAYS(#REF!,#REF!)</f>
        <v>#REF!</v>
      </c>
      <c r="Y1327" s="165" t="e">
        <f>_xlfn.DAYS(#REF!,#REF!)</f>
        <v>#REF!</v>
      </c>
      <c r="Z1327">
        <v>4</v>
      </c>
      <c r="AA1327">
        <v>63.555555560000002</v>
      </c>
      <c r="AB1327">
        <v>10.66666667</v>
      </c>
      <c r="AD1327">
        <v>132</v>
      </c>
      <c r="AF1327">
        <v>3</v>
      </c>
      <c r="AG1327" t="s">
        <v>3050</v>
      </c>
    </row>
    <row r="1328" spans="1:33" x14ac:dyDescent="0.25">
      <c r="A1328">
        <v>1327</v>
      </c>
      <c r="B1328">
        <v>2015</v>
      </c>
      <c r="D1328" t="s">
        <v>859</v>
      </c>
      <c r="F1328" t="s">
        <v>4445</v>
      </c>
      <c r="H1328" t="s">
        <v>1290</v>
      </c>
      <c r="J1328" t="s">
        <v>3038</v>
      </c>
      <c r="L1328" t="s">
        <v>3046</v>
      </c>
      <c r="M1328" t="s">
        <v>3047</v>
      </c>
      <c r="N1328">
        <v>2245</v>
      </c>
      <c r="O1328" t="s">
        <v>3048</v>
      </c>
      <c r="Q1328">
        <v>3</v>
      </c>
      <c r="R1328">
        <v>5634</v>
      </c>
      <c r="S1328" s="1"/>
      <c r="U1328" s="165" t="e">
        <f>_xlfn.DAYS(#REF!,#REF!)</f>
        <v>#REF!</v>
      </c>
      <c r="V1328" s="1"/>
      <c r="W1328" s="165" t="e">
        <f>_xlfn.DAYS(#REF!,#REF!)</f>
        <v>#REF!</v>
      </c>
      <c r="Y1328" s="165" t="e">
        <f>_xlfn.DAYS(#REF!,#REF!)</f>
        <v>#REF!</v>
      </c>
      <c r="Z1328">
        <v>4.7222222220000001</v>
      </c>
      <c r="AA1328">
        <v>69.611111109999996</v>
      </c>
      <c r="AB1328">
        <v>10.66666667</v>
      </c>
      <c r="AD1328">
        <v>271</v>
      </c>
      <c r="AF1328">
        <v>4</v>
      </c>
      <c r="AG1328" t="s">
        <v>3051</v>
      </c>
    </row>
    <row r="1329" spans="1:33" x14ac:dyDescent="0.25">
      <c r="A1329">
        <v>1328</v>
      </c>
      <c r="B1329">
        <v>2015</v>
      </c>
      <c r="D1329" t="s">
        <v>859</v>
      </c>
      <c r="F1329" t="s">
        <v>4445</v>
      </c>
      <c r="H1329" t="s">
        <v>1290</v>
      </c>
      <c r="J1329" t="s">
        <v>3038</v>
      </c>
      <c r="L1329" t="s">
        <v>3046</v>
      </c>
      <c r="M1329" t="s">
        <v>3047</v>
      </c>
      <c r="N1329">
        <v>2245</v>
      </c>
      <c r="O1329" t="s">
        <v>3048</v>
      </c>
      <c r="Q1329">
        <v>4</v>
      </c>
      <c r="R1329" t="s">
        <v>2104</v>
      </c>
      <c r="S1329" s="1"/>
      <c r="U1329" s="165" t="e">
        <f>_xlfn.DAYS(#REF!,#REF!)</f>
        <v>#REF!</v>
      </c>
      <c r="V1329" s="1"/>
      <c r="W1329" s="165" t="e">
        <f>_xlfn.DAYS(#REF!,#REF!)</f>
        <v>#REF!</v>
      </c>
      <c r="Y1329" s="165" t="e">
        <f>_xlfn.DAYS(#REF!,#REF!)</f>
        <v>#REF!</v>
      </c>
      <c r="Z1329">
        <v>3.111111111</v>
      </c>
      <c r="AA1329">
        <v>68.277777779999994</v>
      </c>
      <c r="AB1329">
        <v>6.7222222220000001</v>
      </c>
      <c r="AD1329">
        <v>311</v>
      </c>
      <c r="AF1329">
        <v>2</v>
      </c>
      <c r="AG1329" t="s">
        <v>3052</v>
      </c>
    </row>
    <row r="1330" spans="1:33" x14ac:dyDescent="0.25">
      <c r="A1330">
        <v>1329</v>
      </c>
      <c r="B1330">
        <v>2015</v>
      </c>
      <c r="D1330" t="s">
        <v>859</v>
      </c>
      <c r="F1330" t="s">
        <v>4445</v>
      </c>
      <c r="H1330" t="s">
        <v>1290</v>
      </c>
      <c r="J1330" t="s">
        <v>3038</v>
      </c>
      <c r="L1330" t="s">
        <v>3053</v>
      </c>
      <c r="M1330" t="s">
        <v>3054</v>
      </c>
      <c r="N1330">
        <v>2243</v>
      </c>
      <c r="O1330" t="s">
        <v>3055</v>
      </c>
      <c r="Q1330" s="174">
        <v>1</v>
      </c>
      <c r="R1330">
        <v>226157</v>
      </c>
      <c r="S1330" s="1"/>
      <c r="U1330" s="165" t="e">
        <f>_xlfn.DAYS(#REF!,#REF!)</f>
        <v>#REF!</v>
      </c>
      <c r="V1330" s="1"/>
      <c r="W1330" s="165" t="e">
        <f>_xlfn.DAYS(#REF!,#REF!)</f>
        <v>#REF!</v>
      </c>
      <c r="Y1330" s="165" t="e">
        <f>_xlfn.DAYS(#REF!,#REF!)</f>
        <v>#REF!</v>
      </c>
      <c r="Z1330">
        <v>4.4444444440000002</v>
      </c>
      <c r="AA1330">
        <v>64.5</v>
      </c>
      <c r="AB1330">
        <v>9.6111111109999996</v>
      </c>
      <c r="AD1330">
        <v>689</v>
      </c>
      <c r="AF1330">
        <v>4</v>
      </c>
      <c r="AG1330" t="s">
        <v>3056</v>
      </c>
    </row>
    <row r="1331" spans="1:33" x14ac:dyDescent="0.25">
      <c r="A1331">
        <v>1330</v>
      </c>
      <c r="B1331">
        <v>2015</v>
      </c>
      <c r="D1331" t="s">
        <v>859</v>
      </c>
      <c r="F1331" t="s">
        <v>4445</v>
      </c>
      <c r="H1331" t="s">
        <v>1290</v>
      </c>
      <c r="J1331" t="s">
        <v>3038</v>
      </c>
      <c r="L1331" t="s">
        <v>3053</v>
      </c>
      <c r="M1331" t="s">
        <v>3054</v>
      </c>
      <c r="N1331">
        <v>2243</v>
      </c>
      <c r="O1331" t="s">
        <v>3055</v>
      </c>
      <c r="Q1331">
        <v>2</v>
      </c>
      <c r="R1331">
        <v>226535</v>
      </c>
      <c r="S1331" s="1"/>
      <c r="U1331" s="165" t="e">
        <f>_xlfn.DAYS(#REF!,#REF!)</f>
        <v>#REF!</v>
      </c>
      <c r="V1331" s="1"/>
      <c r="W1331" s="165" t="e">
        <f>_xlfn.DAYS(#REF!,#REF!)</f>
        <v>#REF!</v>
      </c>
      <c r="Y1331" s="165" t="e">
        <f>_xlfn.DAYS(#REF!,#REF!)</f>
        <v>#REF!</v>
      </c>
      <c r="Z1331">
        <v>5.0555555559999998</v>
      </c>
      <c r="AA1331">
        <v>65.444444439999998</v>
      </c>
      <c r="AB1331">
        <v>9.5</v>
      </c>
      <c r="AD1331">
        <v>701</v>
      </c>
      <c r="AF1331">
        <v>3</v>
      </c>
      <c r="AG1331" t="s">
        <v>3057</v>
      </c>
    </row>
    <row r="1332" spans="1:33" x14ac:dyDescent="0.25">
      <c r="A1332">
        <v>1331</v>
      </c>
      <c r="B1332">
        <v>2015</v>
      </c>
      <c r="D1332" t="s">
        <v>859</v>
      </c>
      <c r="F1332" t="s">
        <v>4445</v>
      </c>
      <c r="H1332" t="s">
        <v>1290</v>
      </c>
      <c r="J1332" t="s">
        <v>3038</v>
      </c>
      <c r="L1332" t="s">
        <v>3053</v>
      </c>
      <c r="M1332" t="s">
        <v>3054</v>
      </c>
      <c r="N1332">
        <v>2243</v>
      </c>
      <c r="O1332" t="s">
        <v>3055</v>
      </c>
      <c r="Q1332">
        <v>3</v>
      </c>
      <c r="R1332">
        <v>204936</v>
      </c>
      <c r="S1332" s="1"/>
      <c r="U1332" s="165" t="e">
        <f>_xlfn.DAYS(#REF!,#REF!)</f>
        <v>#REF!</v>
      </c>
      <c r="V1332" s="1"/>
      <c r="W1332" s="165" t="e">
        <f>_xlfn.DAYS(#REF!,#REF!)</f>
        <v>#REF!</v>
      </c>
      <c r="Y1332" s="165" t="e">
        <f>_xlfn.DAYS(#REF!,#REF!)</f>
        <v>#REF!</v>
      </c>
      <c r="Z1332">
        <v>5.3888888890000004</v>
      </c>
      <c r="AA1332">
        <v>62.055555560000002</v>
      </c>
      <c r="AB1332">
        <v>10.66666667</v>
      </c>
      <c r="AD1332">
        <v>663</v>
      </c>
      <c r="AF1332">
        <v>2</v>
      </c>
      <c r="AG1332" t="s">
        <v>3058</v>
      </c>
    </row>
    <row r="1333" spans="1:33" x14ac:dyDescent="0.25">
      <c r="A1333">
        <v>1332</v>
      </c>
      <c r="B1333">
        <v>2015</v>
      </c>
      <c r="D1333" t="s">
        <v>859</v>
      </c>
      <c r="F1333" t="s">
        <v>4445</v>
      </c>
      <c r="H1333" t="s">
        <v>1290</v>
      </c>
      <c r="J1333" t="s">
        <v>3038</v>
      </c>
      <c r="L1333" t="s">
        <v>3053</v>
      </c>
      <c r="M1333" t="s">
        <v>3054</v>
      </c>
      <c r="N1333">
        <v>2243</v>
      </c>
      <c r="O1333" t="s">
        <v>3055</v>
      </c>
      <c r="Q1333">
        <v>4</v>
      </c>
      <c r="R1333" t="s">
        <v>2104</v>
      </c>
      <c r="S1333" s="1"/>
      <c r="U1333" s="165" t="e">
        <f>_xlfn.DAYS(#REF!,#REF!)</f>
        <v>#REF!</v>
      </c>
      <c r="V1333" s="1"/>
      <c r="W1333" s="165" t="e">
        <f>_xlfn.DAYS(#REF!,#REF!)</f>
        <v>#REF!</v>
      </c>
      <c r="Y1333" s="165" t="e">
        <f>_xlfn.DAYS(#REF!,#REF!)</f>
        <v>#REF!</v>
      </c>
      <c r="Z1333">
        <v>3.888888889</v>
      </c>
      <c r="AA1333">
        <v>50.611111110000003</v>
      </c>
      <c r="AB1333">
        <v>5.0555555559999998</v>
      </c>
      <c r="AD1333">
        <v>781</v>
      </c>
      <c r="AF1333">
        <v>1</v>
      </c>
      <c r="AG1333" t="s">
        <v>3059</v>
      </c>
    </row>
    <row r="1334" spans="1:33" x14ac:dyDescent="0.25">
      <c r="A1334">
        <v>1333</v>
      </c>
      <c r="B1334">
        <v>2015</v>
      </c>
      <c r="D1334" t="s">
        <v>859</v>
      </c>
      <c r="F1334" t="s">
        <v>4445</v>
      </c>
      <c r="H1334" t="s">
        <v>1290</v>
      </c>
      <c r="J1334" t="s">
        <v>3038</v>
      </c>
      <c r="L1334" t="s">
        <v>3060</v>
      </c>
      <c r="M1334" t="s">
        <v>3061</v>
      </c>
      <c r="N1334">
        <v>2234</v>
      </c>
      <c r="O1334" t="s">
        <v>3062</v>
      </c>
      <c r="Q1334" s="174">
        <v>1</v>
      </c>
      <c r="R1334">
        <v>214306</v>
      </c>
      <c r="S1334" s="1"/>
      <c r="U1334" s="165" t="e">
        <f>_xlfn.DAYS(#REF!,#REF!)</f>
        <v>#REF!</v>
      </c>
      <c r="V1334" s="1"/>
      <c r="W1334" s="165" t="e">
        <f>_xlfn.DAYS(#REF!,#REF!)</f>
        <v>#REF!</v>
      </c>
      <c r="Y1334" s="165" t="e">
        <f>_xlfn.DAYS(#REF!,#REF!)</f>
        <v>#REF!</v>
      </c>
      <c r="Z1334">
        <v>4.9444444440000002</v>
      </c>
      <c r="AA1334">
        <v>63.111111110000003</v>
      </c>
      <c r="AB1334">
        <v>10.38888889</v>
      </c>
      <c r="AD1334">
        <v>308</v>
      </c>
      <c r="AF1334">
        <v>4</v>
      </c>
      <c r="AG1334" t="s">
        <v>3063</v>
      </c>
    </row>
    <row r="1335" spans="1:33" x14ac:dyDescent="0.25">
      <c r="A1335">
        <v>1334</v>
      </c>
      <c r="B1335">
        <v>2015</v>
      </c>
      <c r="D1335" t="s">
        <v>859</v>
      </c>
      <c r="F1335" t="s">
        <v>4445</v>
      </c>
      <c r="H1335" t="s">
        <v>1290</v>
      </c>
      <c r="J1335" t="s">
        <v>3038</v>
      </c>
      <c r="L1335" t="s">
        <v>3060</v>
      </c>
      <c r="M1335" t="s">
        <v>3061</v>
      </c>
      <c r="N1335">
        <v>2234</v>
      </c>
      <c r="O1335" t="s">
        <v>3062</v>
      </c>
      <c r="Q1335">
        <v>2</v>
      </c>
      <c r="R1335">
        <v>6891</v>
      </c>
      <c r="S1335" s="1"/>
      <c r="U1335" s="165" t="e">
        <f>_xlfn.DAYS(#REF!,#REF!)</f>
        <v>#REF!</v>
      </c>
      <c r="V1335" s="1"/>
      <c r="W1335" s="165" t="e">
        <f>_xlfn.DAYS(#REF!,#REF!)</f>
        <v>#REF!</v>
      </c>
      <c r="Y1335" s="165" t="e">
        <f>_xlfn.DAYS(#REF!,#REF!)</f>
        <v>#REF!</v>
      </c>
      <c r="Z1335">
        <v>4.7777777779999999</v>
      </c>
      <c r="AA1335">
        <v>53.388888889999997</v>
      </c>
      <c r="AB1335">
        <v>9.7222222219999992</v>
      </c>
      <c r="AD1335">
        <v>287</v>
      </c>
      <c r="AF1335">
        <v>3</v>
      </c>
      <c r="AG1335" t="s">
        <v>3064</v>
      </c>
    </row>
    <row r="1336" spans="1:33" x14ac:dyDescent="0.25">
      <c r="A1336">
        <v>1335</v>
      </c>
      <c r="B1336">
        <v>2015</v>
      </c>
      <c r="D1336" t="s">
        <v>859</v>
      </c>
      <c r="F1336" t="s">
        <v>4445</v>
      </c>
      <c r="H1336" t="s">
        <v>1290</v>
      </c>
      <c r="J1336" t="s">
        <v>3038</v>
      </c>
      <c r="L1336" t="s">
        <v>3060</v>
      </c>
      <c r="M1336" t="s">
        <v>3061</v>
      </c>
      <c r="N1336">
        <v>2234</v>
      </c>
      <c r="O1336" t="s">
        <v>3062</v>
      </c>
      <c r="Q1336">
        <v>3</v>
      </c>
      <c r="R1336">
        <v>8175</v>
      </c>
      <c r="S1336" s="1"/>
      <c r="U1336" s="165" t="e">
        <f>_xlfn.DAYS(#REF!,#REF!)</f>
        <v>#REF!</v>
      </c>
      <c r="V1336" s="1"/>
      <c r="W1336" s="165" t="e">
        <f>_xlfn.DAYS(#REF!,#REF!)</f>
        <v>#REF!</v>
      </c>
      <c r="Y1336" s="165" t="e">
        <f>_xlfn.DAYS(#REF!,#REF!)</f>
        <v>#REF!</v>
      </c>
      <c r="Z1336">
        <v>4.7222222220000001</v>
      </c>
      <c r="AA1336">
        <v>59.333333330000002</v>
      </c>
      <c r="AB1336">
        <v>14.222222220000001</v>
      </c>
      <c r="AD1336">
        <v>342</v>
      </c>
      <c r="AF1336">
        <v>2</v>
      </c>
      <c r="AG1336" t="s">
        <v>3065</v>
      </c>
    </row>
    <row r="1337" spans="1:33" x14ac:dyDescent="0.25">
      <c r="A1337">
        <v>1336</v>
      </c>
      <c r="B1337">
        <v>2015</v>
      </c>
      <c r="D1337" t="s">
        <v>859</v>
      </c>
      <c r="F1337" t="s">
        <v>4445</v>
      </c>
      <c r="H1337" t="s">
        <v>1290</v>
      </c>
      <c r="J1337" t="s">
        <v>3038</v>
      </c>
      <c r="L1337" t="s">
        <v>3060</v>
      </c>
      <c r="M1337" t="s">
        <v>3061</v>
      </c>
      <c r="N1337">
        <v>2234</v>
      </c>
      <c r="O1337" t="s">
        <v>3062</v>
      </c>
      <c r="Q1337">
        <v>4</v>
      </c>
      <c r="R1337" t="s">
        <v>2104</v>
      </c>
      <c r="S1337" s="1"/>
      <c r="U1337" s="165" t="e">
        <f>_xlfn.DAYS(#REF!,#REF!)</f>
        <v>#REF!</v>
      </c>
      <c r="V1337" s="1"/>
      <c r="W1337" s="165" t="e">
        <f>_xlfn.DAYS(#REF!,#REF!)</f>
        <v>#REF!</v>
      </c>
      <c r="Y1337" s="165" t="e">
        <f>_xlfn.DAYS(#REF!,#REF!)</f>
        <v>#REF!</v>
      </c>
      <c r="Z1337">
        <v>4.5</v>
      </c>
      <c r="AA1337">
        <v>56.777777780000001</v>
      </c>
      <c r="AB1337">
        <v>7.7222222220000001</v>
      </c>
      <c r="AD1337">
        <v>407</v>
      </c>
      <c r="AF1337">
        <v>1</v>
      </c>
      <c r="AG1337" t="s">
        <v>3066</v>
      </c>
    </row>
    <row r="1338" spans="1:33" x14ac:dyDescent="0.25">
      <c r="A1338">
        <v>1337</v>
      </c>
      <c r="B1338">
        <v>2015</v>
      </c>
      <c r="D1338" t="s">
        <v>859</v>
      </c>
      <c r="F1338" t="s">
        <v>4445</v>
      </c>
      <c r="H1338" t="s">
        <v>1290</v>
      </c>
      <c r="J1338" t="s">
        <v>3038</v>
      </c>
      <c r="L1338" t="s">
        <v>3067</v>
      </c>
      <c r="M1338" t="s">
        <v>3068</v>
      </c>
      <c r="N1338">
        <v>2245</v>
      </c>
      <c r="O1338" t="s">
        <v>3069</v>
      </c>
      <c r="Q1338" s="174">
        <v>1</v>
      </c>
      <c r="R1338">
        <v>6891</v>
      </c>
      <c r="S1338" s="1"/>
      <c r="U1338" s="165" t="e">
        <f>_xlfn.DAYS(#REF!,#REF!)</f>
        <v>#REF!</v>
      </c>
      <c r="V1338" s="1"/>
      <c r="W1338" s="165" t="e">
        <f>_xlfn.DAYS(#REF!,#REF!)</f>
        <v>#REF!</v>
      </c>
      <c r="Y1338" s="165" t="e">
        <f>_xlfn.DAYS(#REF!,#REF!)</f>
        <v>#REF!</v>
      </c>
      <c r="Z1338">
        <v>3.9444444440000002</v>
      </c>
      <c r="AA1338">
        <v>72.111111109999996</v>
      </c>
      <c r="AB1338">
        <v>10.66666667</v>
      </c>
      <c r="AD1338">
        <v>437</v>
      </c>
      <c r="AF1338">
        <v>2</v>
      </c>
      <c r="AG1338" t="s">
        <v>3070</v>
      </c>
    </row>
    <row r="1339" spans="1:33" x14ac:dyDescent="0.25">
      <c r="A1339">
        <v>1338</v>
      </c>
      <c r="B1339">
        <v>2015</v>
      </c>
      <c r="D1339" t="s">
        <v>859</v>
      </c>
      <c r="F1339" t="s">
        <v>4445</v>
      </c>
      <c r="H1339" t="s">
        <v>1290</v>
      </c>
      <c r="J1339" t="s">
        <v>3038</v>
      </c>
      <c r="L1339" t="s">
        <v>3067</v>
      </c>
      <c r="M1339" t="s">
        <v>3068</v>
      </c>
      <c r="N1339">
        <v>2245</v>
      </c>
      <c r="O1339" t="s">
        <v>3069</v>
      </c>
      <c r="Q1339">
        <v>2</v>
      </c>
      <c r="R1339">
        <v>8175</v>
      </c>
      <c r="S1339" s="1"/>
      <c r="U1339" s="165" t="e">
        <f>_xlfn.DAYS(#REF!,#REF!)</f>
        <v>#REF!</v>
      </c>
      <c r="V1339" s="1"/>
      <c r="W1339" s="165" t="e">
        <f>_xlfn.DAYS(#REF!,#REF!)</f>
        <v>#REF!</v>
      </c>
      <c r="Y1339" s="165" t="e">
        <f>_xlfn.DAYS(#REF!,#REF!)</f>
        <v>#REF!</v>
      </c>
      <c r="Z1339">
        <v>4.5555555559999998</v>
      </c>
      <c r="AA1339">
        <v>70.277777779999994</v>
      </c>
      <c r="AB1339">
        <v>10.55555556</v>
      </c>
      <c r="AD1339">
        <v>630</v>
      </c>
      <c r="AF1339">
        <v>4</v>
      </c>
      <c r="AG1339" t="s">
        <v>3071</v>
      </c>
    </row>
    <row r="1340" spans="1:33" x14ac:dyDescent="0.25">
      <c r="A1340">
        <v>1339</v>
      </c>
      <c r="B1340">
        <v>2015</v>
      </c>
      <c r="D1340" t="s">
        <v>859</v>
      </c>
      <c r="F1340" t="s">
        <v>4445</v>
      </c>
      <c r="H1340" t="s">
        <v>1290</v>
      </c>
      <c r="J1340" t="s">
        <v>3038</v>
      </c>
      <c r="L1340" t="s">
        <v>3067</v>
      </c>
      <c r="M1340" t="s">
        <v>3068</v>
      </c>
      <c r="N1340">
        <v>2245</v>
      </c>
      <c r="O1340" t="s">
        <v>3069</v>
      </c>
      <c r="Q1340">
        <v>3</v>
      </c>
      <c r="R1340">
        <v>5684</v>
      </c>
      <c r="S1340" s="1"/>
      <c r="U1340" s="165" t="e">
        <f>_xlfn.DAYS(#REF!,#REF!)</f>
        <v>#REF!</v>
      </c>
      <c r="V1340" s="1"/>
      <c r="W1340" s="165" t="e">
        <f>_xlfn.DAYS(#REF!,#REF!)</f>
        <v>#REF!</v>
      </c>
      <c r="Y1340" s="165" t="e">
        <f>_xlfn.DAYS(#REF!,#REF!)</f>
        <v>#REF!</v>
      </c>
      <c r="Z1340">
        <v>5.1666666670000003</v>
      </c>
      <c r="AA1340">
        <v>67.111111109999996</v>
      </c>
      <c r="AB1340">
        <v>10.11111111</v>
      </c>
      <c r="AD1340">
        <v>582</v>
      </c>
      <c r="AF1340">
        <v>3</v>
      </c>
      <c r="AG1340" t="s">
        <v>3072</v>
      </c>
    </row>
    <row r="1341" spans="1:33" x14ac:dyDescent="0.25">
      <c r="A1341">
        <v>1340</v>
      </c>
      <c r="B1341">
        <v>2015</v>
      </c>
      <c r="D1341" t="s">
        <v>859</v>
      </c>
      <c r="F1341" t="s">
        <v>4445</v>
      </c>
      <c r="H1341" t="s">
        <v>1290</v>
      </c>
      <c r="J1341" t="s">
        <v>3038</v>
      </c>
      <c r="L1341" t="s">
        <v>3067</v>
      </c>
      <c r="M1341" t="s">
        <v>3068</v>
      </c>
      <c r="N1341">
        <v>2245</v>
      </c>
      <c r="O1341" t="s">
        <v>3069</v>
      </c>
      <c r="Q1341">
        <v>4</v>
      </c>
      <c r="R1341" t="s">
        <v>2104</v>
      </c>
      <c r="S1341" s="1"/>
      <c r="U1341" s="165" t="e">
        <f>_xlfn.DAYS(#REF!,#REF!)</f>
        <v>#REF!</v>
      </c>
      <c r="V1341" s="1"/>
      <c r="W1341" s="165" t="e">
        <f>_xlfn.DAYS(#REF!,#REF!)</f>
        <v>#REF!</v>
      </c>
      <c r="Y1341" s="165" t="e">
        <f>_xlfn.DAYS(#REF!,#REF!)</f>
        <v>#REF!</v>
      </c>
      <c r="Z1341">
        <v>3.9444444440000002</v>
      </c>
      <c r="AA1341">
        <v>54.833333330000002</v>
      </c>
      <c r="AB1341">
        <v>7.5</v>
      </c>
      <c r="AD1341">
        <v>512</v>
      </c>
      <c r="AF1341">
        <v>1</v>
      </c>
      <c r="AG1341" t="s">
        <v>3073</v>
      </c>
    </row>
    <row r="1342" spans="1:33" x14ac:dyDescent="0.25">
      <c r="A1342">
        <v>1341</v>
      </c>
      <c r="B1342">
        <v>2015</v>
      </c>
      <c r="D1342" t="s">
        <v>859</v>
      </c>
      <c r="F1342" t="s">
        <v>4445</v>
      </c>
      <c r="H1342" t="s">
        <v>1290</v>
      </c>
      <c r="J1342" t="s">
        <v>3038</v>
      </c>
      <c r="L1342" t="s">
        <v>3060</v>
      </c>
      <c r="M1342" t="s">
        <v>3074</v>
      </c>
      <c r="N1342">
        <v>2246</v>
      </c>
      <c r="O1342" t="s">
        <v>3075</v>
      </c>
      <c r="Q1342" s="174">
        <v>1</v>
      </c>
      <c r="R1342">
        <v>214462</v>
      </c>
      <c r="S1342" s="1"/>
      <c r="U1342" s="165" t="e">
        <f>_xlfn.DAYS(#REF!,#REF!)</f>
        <v>#REF!</v>
      </c>
      <c r="V1342" s="1"/>
      <c r="W1342" s="165" t="e">
        <f>_xlfn.DAYS(#REF!,#REF!)</f>
        <v>#REF!</v>
      </c>
      <c r="Y1342" s="165" t="e">
        <f>_xlfn.DAYS(#REF!,#REF!)</f>
        <v>#REF!</v>
      </c>
      <c r="Z1342">
        <v>6.0555555559999998</v>
      </c>
      <c r="AA1342">
        <v>84.555555560000002</v>
      </c>
      <c r="AB1342">
        <v>7.8333333329999997</v>
      </c>
      <c r="AD1342">
        <v>605</v>
      </c>
      <c r="AF1342">
        <v>2</v>
      </c>
      <c r="AG1342" t="s">
        <v>3076</v>
      </c>
    </row>
    <row r="1343" spans="1:33" x14ac:dyDescent="0.25">
      <c r="A1343">
        <v>1342</v>
      </c>
      <c r="B1343">
        <v>2015</v>
      </c>
      <c r="D1343" t="s">
        <v>859</v>
      </c>
      <c r="F1343" t="s">
        <v>4445</v>
      </c>
      <c r="H1343" t="s">
        <v>1290</v>
      </c>
      <c r="J1343" t="s">
        <v>3038</v>
      </c>
      <c r="L1343" t="s">
        <v>3060</v>
      </c>
      <c r="M1343" t="s">
        <v>3074</v>
      </c>
      <c r="N1343">
        <v>2246</v>
      </c>
      <c r="O1343" t="s">
        <v>3075</v>
      </c>
      <c r="Q1343">
        <v>2</v>
      </c>
      <c r="R1343">
        <v>208136</v>
      </c>
      <c r="S1343" s="1"/>
      <c r="U1343" s="165" t="e">
        <f>_xlfn.DAYS(#REF!,#REF!)</f>
        <v>#REF!</v>
      </c>
      <c r="V1343" s="1"/>
      <c r="W1343" s="165" t="e">
        <f>_xlfn.DAYS(#REF!,#REF!)</f>
        <v>#REF!</v>
      </c>
      <c r="Y1343" s="165" t="e">
        <f>_xlfn.DAYS(#REF!,#REF!)</f>
        <v>#REF!</v>
      </c>
      <c r="Z1343">
        <v>6</v>
      </c>
      <c r="AA1343">
        <v>80.277777779999994</v>
      </c>
      <c r="AB1343">
        <v>11.61111111</v>
      </c>
      <c r="AD1343">
        <v>630</v>
      </c>
      <c r="AF1343">
        <v>3</v>
      </c>
      <c r="AG1343" t="s">
        <v>3077</v>
      </c>
    </row>
    <row r="1344" spans="1:33" x14ac:dyDescent="0.25">
      <c r="A1344">
        <v>1343</v>
      </c>
      <c r="B1344">
        <v>2015</v>
      </c>
      <c r="D1344" t="s">
        <v>859</v>
      </c>
      <c r="F1344" t="s">
        <v>4445</v>
      </c>
      <c r="H1344" t="s">
        <v>1290</v>
      </c>
      <c r="J1344" t="s">
        <v>3038</v>
      </c>
      <c r="L1344" t="s">
        <v>3060</v>
      </c>
      <c r="M1344" t="s">
        <v>3074</v>
      </c>
      <c r="N1344">
        <v>2246</v>
      </c>
      <c r="O1344" t="s">
        <v>3075</v>
      </c>
      <c r="Q1344">
        <v>3</v>
      </c>
      <c r="R1344">
        <v>214306</v>
      </c>
      <c r="S1344" s="1"/>
      <c r="U1344" s="165" t="e">
        <f>_xlfn.DAYS(#REF!,#REF!)</f>
        <v>#REF!</v>
      </c>
      <c r="V1344" s="1"/>
      <c r="W1344" s="165" t="e">
        <f>_xlfn.DAYS(#REF!,#REF!)</f>
        <v>#REF!</v>
      </c>
      <c r="Y1344" s="165" t="e">
        <f>_xlfn.DAYS(#REF!,#REF!)</f>
        <v>#REF!</v>
      </c>
      <c r="Z1344">
        <v>6.1666666670000003</v>
      </c>
      <c r="AA1344">
        <v>77.444444439999998</v>
      </c>
      <c r="AB1344">
        <v>11.33333333</v>
      </c>
      <c r="AD1344">
        <v>650</v>
      </c>
      <c r="AF1344">
        <v>1</v>
      </c>
      <c r="AG1344" t="s">
        <v>3078</v>
      </c>
    </row>
    <row r="1345" spans="1:33" x14ac:dyDescent="0.25">
      <c r="A1345">
        <v>1344</v>
      </c>
      <c r="B1345">
        <v>2015</v>
      </c>
      <c r="D1345" t="s">
        <v>859</v>
      </c>
      <c r="F1345" t="s">
        <v>4445</v>
      </c>
      <c r="H1345" t="s">
        <v>1290</v>
      </c>
      <c r="J1345" t="s">
        <v>3038</v>
      </c>
      <c r="L1345" t="s">
        <v>3060</v>
      </c>
      <c r="M1345" t="s">
        <v>3074</v>
      </c>
      <c r="N1345">
        <v>2246</v>
      </c>
      <c r="O1345" t="s">
        <v>3075</v>
      </c>
      <c r="Q1345">
        <v>4</v>
      </c>
      <c r="R1345" t="s">
        <v>2104</v>
      </c>
      <c r="S1345" s="1"/>
      <c r="U1345" s="165" t="e">
        <f>_xlfn.DAYS(#REF!,#REF!)</f>
        <v>#REF!</v>
      </c>
      <c r="V1345" s="1"/>
      <c r="W1345" s="165" t="e">
        <f>_xlfn.DAYS(#REF!,#REF!)</f>
        <v>#REF!</v>
      </c>
      <c r="Y1345" s="165" t="e">
        <f>_xlfn.DAYS(#REF!,#REF!)</f>
        <v>#REF!</v>
      </c>
      <c r="Z1345">
        <v>4.7222222220000001</v>
      </c>
      <c r="AA1345">
        <v>57.888888889999997</v>
      </c>
      <c r="AB1345">
        <v>7.8888888890000004</v>
      </c>
      <c r="AD1345">
        <v>782</v>
      </c>
      <c r="AF1345">
        <v>4</v>
      </c>
      <c r="AG1345" t="s">
        <v>3079</v>
      </c>
    </row>
    <row r="1346" spans="1:33" x14ac:dyDescent="0.25">
      <c r="A1346">
        <v>1345</v>
      </c>
      <c r="B1346">
        <v>2015</v>
      </c>
      <c r="D1346" t="s">
        <v>859</v>
      </c>
      <c r="F1346" t="s">
        <v>4445</v>
      </c>
      <c r="H1346" t="s">
        <v>1290</v>
      </c>
      <c r="J1346" t="s">
        <v>3038</v>
      </c>
      <c r="L1346" t="s">
        <v>3080</v>
      </c>
      <c r="M1346" t="s">
        <v>3081</v>
      </c>
      <c r="N1346">
        <v>2242</v>
      </c>
      <c r="O1346" t="s">
        <v>3082</v>
      </c>
      <c r="Q1346" s="174">
        <v>1</v>
      </c>
      <c r="R1346">
        <v>208173</v>
      </c>
      <c r="S1346" s="1"/>
      <c r="U1346" s="165" t="e">
        <f>_xlfn.DAYS(#REF!,#REF!)</f>
        <v>#REF!</v>
      </c>
      <c r="V1346" s="1"/>
      <c r="W1346" s="165" t="e">
        <f>_xlfn.DAYS(#REF!,#REF!)</f>
        <v>#REF!</v>
      </c>
      <c r="Y1346" s="165" t="e">
        <f>_xlfn.DAYS(#REF!,#REF!)</f>
        <v>#REF!</v>
      </c>
      <c r="Z1346">
        <v>5.0555555559999998</v>
      </c>
      <c r="AA1346">
        <v>62.333333330000002</v>
      </c>
      <c r="AB1346">
        <v>10</v>
      </c>
      <c r="AD1346">
        <v>287</v>
      </c>
      <c r="AF1346">
        <v>4</v>
      </c>
      <c r="AG1346" t="s">
        <v>3083</v>
      </c>
    </row>
    <row r="1347" spans="1:33" x14ac:dyDescent="0.25">
      <c r="A1347">
        <v>1346</v>
      </c>
      <c r="B1347">
        <v>2015</v>
      </c>
      <c r="D1347" t="s">
        <v>859</v>
      </c>
      <c r="F1347" t="s">
        <v>4445</v>
      </c>
      <c r="H1347" t="s">
        <v>1290</v>
      </c>
      <c r="J1347" t="s">
        <v>3038</v>
      </c>
      <c r="L1347" t="s">
        <v>3080</v>
      </c>
      <c r="M1347" t="s">
        <v>3081</v>
      </c>
      <c r="N1347">
        <v>2242</v>
      </c>
      <c r="O1347" t="s">
        <v>3082</v>
      </c>
      <c r="Q1347">
        <v>2</v>
      </c>
      <c r="R1347">
        <v>208157</v>
      </c>
      <c r="S1347" s="1"/>
      <c r="U1347" s="165" t="e">
        <f>_xlfn.DAYS(#REF!,#REF!)</f>
        <v>#REF!</v>
      </c>
      <c r="V1347" s="1"/>
      <c r="W1347" s="165" t="e">
        <f>_xlfn.DAYS(#REF!,#REF!)</f>
        <v>#REF!</v>
      </c>
      <c r="Y1347" s="165" t="e">
        <f>_xlfn.DAYS(#REF!,#REF!)</f>
        <v>#REF!</v>
      </c>
      <c r="Z1347">
        <v>4.7222222220000001</v>
      </c>
      <c r="AA1347">
        <v>66.166666669999998</v>
      </c>
      <c r="AB1347">
        <v>10.55555556</v>
      </c>
      <c r="AD1347">
        <v>318</v>
      </c>
      <c r="AF1347">
        <v>1</v>
      </c>
      <c r="AG1347" t="s">
        <v>3084</v>
      </c>
    </row>
    <row r="1348" spans="1:33" x14ac:dyDescent="0.25">
      <c r="A1348">
        <v>1347</v>
      </c>
      <c r="B1348">
        <v>2015</v>
      </c>
      <c r="D1348" t="s">
        <v>859</v>
      </c>
      <c r="F1348" t="s">
        <v>4445</v>
      </c>
      <c r="H1348" t="s">
        <v>1290</v>
      </c>
      <c r="J1348" t="s">
        <v>3038</v>
      </c>
      <c r="L1348" t="s">
        <v>3080</v>
      </c>
      <c r="M1348" t="s">
        <v>3081</v>
      </c>
      <c r="N1348">
        <v>2242</v>
      </c>
      <c r="O1348" t="s">
        <v>3082</v>
      </c>
      <c r="Q1348">
        <v>3</v>
      </c>
      <c r="R1348">
        <v>208190</v>
      </c>
      <c r="S1348" s="1"/>
      <c r="U1348" s="165" t="e">
        <f>_xlfn.DAYS(#REF!,#REF!)</f>
        <v>#REF!</v>
      </c>
      <c r="V1348" s="1"/>
      <c r="W1348" s="165" t="e">
        <f>_xlfn.DAYS(#REF!,#REF!)</f>
        <v>#REF!</v>
      </c>
      <c r="Y1348" s="165" t="e">
        <f>_xlfn.DAYS(#REF!,#REF!)</f>
        <v>#REF!</v>
      </c>
      <c r="Z1348">
        <v>4.4444444440000002</v>
      </c>
      <c r="AA1348">
        <v>66.222222220000006</v>
      </c>
      <c r="AB1348">
        <v>10.777777779999999</v>
      </c>
      <c r="AD1348">
        <v>303</v>
      </c>
      <c r="AF1348">
        <v>3</v>
      </c>
      <c r="AG1348" t="s">
        <v>3085</v>
      </c>
    </row>
    <row r="1349" spans="1:33" x14ac:dyDescent="0.25">
      <c r="A1349">
        <v>1348</v>
      </c>
      <c r="B1349">
        <v>2015</v>
      </c>
      <c r="D1349" t="s">
        <v>859</v>
      </c>
      <c r="F1349" t="s">
        <v>4445</v>
      </c>
      <c r="H1349" t="s">
        <v>1290</v>
      </c>
      <c r="J1349" t="s">
        <v>3038</v>
      </c>
      <c r="L1349" t="s">
        <v>3080</v>
      </c>
      <c r="M1349" t="s">
        <v>3081</v>
      </c>
      <c r="N1349">
        <v>2242</v>
      </c>
      <c r="O1349" t="s">
        <v>3082</v>
      </c>
      <c r="Q1349">
        <v>4</v>
      </c>
      <c r="R1349" t="s">
        <v>2104</v>
      </c>
      <c r="S1349" s="1"/>
      <c r="U1349" s="165" t="e">
        <f>_xlfn.DAYS(#REF!,#REF!)</f>
        <v>#REF!</v>
      </c>
      <c r="V1349" s="1"/>
      <c r="W1349" s="165" t="e">
        <f>_xlfn.DAYS(#REF!,#REF!)</f>
        <v>#REF!</v>
      </c>
      <c r="Y1349" s="165" t="e">
        <f>_xlfn.DAYS(#REF!,#REF!)</f>
        <v>#REF!</v>
      </c>
      <c r="Z1349">
        <v>4.0555555559999998</v>
      </c>
      <c r="AA1349">
        <v>63.944444439999998</v>
      </c>
      <c r="AB1349">
        <v>7.6666666670000003</v>
      </c>
      <c r="AD1349">
        <v>411</v>
      </c>
      <c r="AF1349">
        <v>2</v>
      </c>
      <c r="AG1349" t="s">
        <v>3086</v>
      </c>
    </row>
    <row r="1350" spans="1:33" x14ac:dyDescent="0.25">
      <c r="A1350">
        <v>1349</v>
      </c>
      <c r="B1350">
        <v>2015</v>
      </c>
      <c r="D1350" t="s">
        <v>859</v>
      </c>
      <c r="F1350" t="s">
        <v>4445</v>
      </c>
      <c r="H1350" t="s">
        <v>1290</v>
      </c>
      <c r="J1350" t="s">
        <v>3038</v>
      </c>
      <c r="L1350" t="s">
        <v>3087</v>
      </c>
      <c r="M1350" t="s">
        <v>3088</v>
      </c>
      <c r="N1350">
        <v>2226</v>
      </c>
      <c r="O1350" t="s">
        <v>3089</v>
      </c>
      <c r="Q1350" s="174">
        <v>1</v>
      </c>
      <c r="R1350">
        <v>208190</v>
      </c>
      <c r="S1350" s="1"/>
      <c r="U1350" s="165" t="e">
        <f>_xlfn.DAYS(#REF!,#REF!)</f>
        <v>#REF!</v>
      </c>
      <c r="V1350" s="1"/>
      <c r="W1350" s="165" t="e">
        <f>_xlfn.DAYS(#REF!,#REF!)</f>
        <v>#REF!</v>
      </c>
      <c r="Y1350" s="165" t="e">
        <f>_xlfn.DAYS(#REF!,#REF!)</f>
        <v>#REF!</v>
      </c>
      <c r="Z1350">
        <v>7</v>
      </c>
      <c r="AA1350">
        <v>45.666666669999998</v>
      </c>
      <c r="AB1350">
        <v>9.6111111109999996</v>
      </c>
      <c r="AD1350">
        <v>134</v>
      </c>
      <c r="AF1350">
        <v>1</v>
      </c>
      <c r="AG1350" t="s">
        <v>3090</v>
      </c>
    </row>
    <row r="1351" spans="1:33" x14ac:dyDescent="0.25">
      <c r="A1351">
        <v>1350</v>
      </c>
      <c r="B1351">
        <v>2015</v>
      </c>
      <c r="D1351" t="s">
        <v>859</v>
      </c>
      <c r="F1351" t="s">
        <v>4445</v>
      </c>
      <c r="H1351" t="s">
        <v>1290</v>
      </c>
      <c r="J1351" t="s">
        <v>3038</v>
      </c>
      <c r="L1351" t="s">
        <v>3087</v>
      </c>
      <c r="M1351" t="s">
        <v>3088</v>
      </c>
      <c r="N1351">
        <v>2226</v>
      </c>
      <c r="O1351" t="s">
        <v>3089</v>
      </c>
      <c r="Q1351">
        <v>2</v>
      </c>
      <c r="R1351">
        <v>222372</v>
      </c>
      <c r="S1351" s="1"/>
      <c r="U1351" s="165" t="e">
        <f>_xlfn.DAYS(#REF!,#REF!)</f>
        <v>#REF!</v>
      </c>
      <c r="V1351" s="1"/>
      <c r="W1351" s="165" t="e">
        <f>_xlfn.DAYS(#REF!,#REF!)</f>
        <v>#REF!</v>
      </c>
      <c r="Y1351" s="165" t="e">
        <f>_xlfn.DAYS(#REF!,#REF!)</f>
        <v>#REF!</v>
      </c>
      <c r="Z1351">
        <v>4.7777777779999999</v>
      </c>
      <c r="AA1351">
        <v>52.277777780000001</v>
      </c>
      <c r="AB1351">
        <v>9.3333333330000006</v>
      </c>
      <c r="AD1351">
        <v>332</v>
      </c>
      <c r="AF1351">
        <v>2</v>
      </c>
      <c r="AG1351" t="s">
        <v>3091</v>
      </c>
    </row>
    <row r="1352" spans="1:33" x14ac:dyDescent="0.25">
      <c r="A1352">
        <v>1351</v>
      </c>
      <c r="B1352">
        <v>2015</v>
      </c>
      <c r="D1352" t="s">
        <v>859</v>
      </c>
      <c r="F1352" t="s">
        <v>4445</v>
      </c>
      <c r="H1352" t="s">
        <v>1290</v>
      </c>
      <c r="J1352" t="s">
        <v>3038</v>
      </c>
      <c r="L1352" t="s">
        <v>3087</v>
      </c>
      <c r="M1352" t="s">
        <v>3088</v>
      </c>
      <c r="N1352">
        <v>2226</v>
      </c>
      <c r="O1352" t="s">
        <v>3089</v>
      </c>
      <c r="Q1352">
        <v>3</v>
      </c>
      <c r="R1352">
        <v>203940</v>
      </c>
      <c r="S1352" s="1"/>
      <c r="U1352" s="165" t="e">
        <f>_xlfn.DAYS(#REF!,#REF!)</f>
        <v>#REF!</v>
      </c>
      <c r="V1352" s="1"/>
      <c r="W1352" s="165" t="e">
        <f>_xlfn.DAYS(#REF!,#REF!)</f>
        <v>#REF!</v>
      </c>
      <c r="Y1352" s="165" t="e">
        <f>_xlfn.DAYS(#REF!,#REF!)</f>
        <v>#REF!</v>
      </c>
      <c r="Z1352">
        <v>6.1111111109999996</v>
      </c>
      <c r="AA1352">
        <v>50.277777780000001</v>
      </c>
      <c r="AB1352">
        <v>9.3888888890000004</v>
      </c>
      <c r="AD1352">
        <v>379</v>
      </c>
      <c r="AF1352">
        <v>3</v>
      </c>
      <c r="AG1352" t="s">
        <v>3092</v>
      </c>
    </row>
    <row r="1353" spans="1:33" x14ac:dyDescent="0.25">
      <c r="A1353">
        <v>1352</v>
      </c>
      <c r="B1353">
        <v>2015</v>
      </c>
      <c r="D1353" t="s">
        <v>859</v>
      </c>
      <c r="F1353" t="s">
        <v>4445</v>
      </c>
      <c r="H1353" t="s">
        <v>1290</v>
      </c>
      <c r="J1353" t="s">
        <v>3038</v>
      </c>
      <c r="L1353" t="s">
        <v>3087</v>
      </c>
      <c r="M1353" t="s">
        <v>3088</v>
      </c>
      <c r="N1353">
        <v>2226</v>
      </c>
      <c r="O1353" t="s">
        <v>3089</v>
      </c>
      <c r="Q1353">
        <v>4</v>
      </c>
      <c r="R1353" t="s">
        <v>3093</v>
      </c>
      <c r="S1353" s="1"/>
      <c r="U1353" s="165" t="e">
        <f>_xlfn.DAYS(#REF!,#REF!)</f>
        <v>#REF!</v>
      </c>
      <c r="V1353" s="1"/>
      <c r="W1353" s="165" t="e">
        <f>_xlfn.DAYS(#REF!,#REF!)</f>
        <v>#REF!</v>
      </c>
      <c r="Y1353" s="165" t="e">
        <f>_xlfn.DAYS(#REF!,#REF!)</f>
        <v>#REF!</v>
      </c>
      <c r="Z1353">
        <v>3.888888889</v>
      </c>
      <c r="AA1353">
        <v>63.833333330000002</v>
      </c>
      <c r="AB1353">
        <v>7</v>
      </c>
      <c r="AD1353">
        <v>384</v>
      </c>
      <c r="AF1353">
        <v>4</v>
      </c>
      <c r="AG1353" t="s">
        <v>3094</v>
      </c>
    </row>
    <row r="1354" spans="1:33" x14ac:dyDescent="0.25">
      <c r="A1354">
        <v>1353</v>
      </c>
      <c r="B1354">
        <v>2015</v>
      </c>
      <c r="D1354" t="s">
        <v>859</v>
      </c>
      <c r="F1354" t="s">
        <v>4445</v>
      </c>
      <c r="H1354" t="s">
        <v>1290</v>
      </c>
      <c r="J1354" t="s">
        <v>3038</v>
      </c>
      <c r="L1354" t="s">
        <v>3095</v>
      </c>
      <c r="M1354" t="s">
        <v>3096</v>
      </c>
      <c r="N1354">
        <v>2228</v>
      </c>
      <c r="O1354" t="s">
        <v>3097</v>
      </c>
      <c r="Q1354" s="174">
        <v>1</v>
      </c>
      <c r="R1354">
        <v>5634</v>
      </c>
      <c r="S1354" s="1"/>
      <c r="U1354" s="165" t="e">
        <f>_xlfn.DAYS(#REF!,#REF!)</f>
        <v>#REF!</v>
      </c>
      <c r="V1354" s="1"/>
      <c r="W1354" s="165" t="e">
        <f>_xlfn.DAYS(#REF!,#REF!)</f>
        <v>#REF!</v>
      </c>
      <c r="Y1354" s="165" t="e">
        <f>_xlfn.DAYS(#REF!,#REF!)</f>
        <v>#REF!</v>
      </c>
      <c r="Z1354">
        <v>6.6666666670000003</v>
      </c>
      <c r="AA1354">
        <v>66.277777779999994</v>
      </c>
      <c r="AB1354">
        <v>8.8333333330000006</v>
      </c>
      <c r="AD1354">
        <v>830</v>
      </c>
      <c r="AF1354">
        <v>3</v>
      </c>
      <c r="AG1354" t="s">
        <v>3098</v>
      </c>
    </row>
    <row r="1355" spans="1:33" x14ac:dyDescent="0.25">
      <c r="A1355">
        <v>1354</v>
      </c>
      <c r="B1355">
        <v>2015</v>
      </c>
      <c r="D1355" t="s">
        <v>859</v>
      </c>
      <c r="F1355" t="s">
        <v>4445</v>
      </c>
      <c r="H1355" t="s">
        <v>1290</v>
      </c>
      <c r="J1355" t="s">
        <v>3038</v>
      </c>
      <c r="L1355" t="s">
        <v>3095</v>
      </c>
      <c r="M1355" t="s">
        <v>3096</v>
      </c>
      <c r="N1355">
        <v>2228</v>
      </c>
      <c r="O1355" t="s">
        <v>3097</v>
      </c>
      <c r="Q1355">
        <v>2</v>
      </c>
      <c r="R1355">
        <v>5588</v>
      </c>
      <c r="S1355" s="1"/>
      <c r="U1355" s="165" t="e">
        <f>_xlfn.DAYS(#REF!,#REF!)</f>
        <v>#REF!</v>
      </c>
      <c r="V1355" s="1"/>
      <c r="W1355" s="165" t="e">
        <f>_xlfn.DAYS(#REF!,#REF!)</f>
        <v>#REF!</v>
      </c>
      <c r="Y1355" s="165" t="e">
        <f>_xlfn.DAYS(#REF!,#REF!)</f>
        <v>#REF!</v>
      </c>
      <c r="Z1355">
        <v>5.3333333329999997</v>
      </c>
      <c r="AA1355">
        <v>69.555555560000002</v>
      </c>
      <c r="AB1355">
        <v>9</v>
      </c>
      <c r="AD1355">
        <v>795</v>
      </c>
      <c r="AF1355">
        <v>4</v>
      </c>
      <c r="AG1355" t="s">
        <v>3099</v>
      </c>
    </row>
    <row r="1356" spans="1:33" x14ac:dyDescent="0.25">
      <c r="A1356">
        <v>1355</v>
      </c>
      <c r="B1356">
        <v>2015</v>
      </c>
      <c r="D1356" t="s">
        <v>859</v>
      </c>
      <c r="F1356" t="s">
        <v>4445</v>
      </c>
      <c r="H1356" t="s">
        <v>1290</v>
      </c>
      <c r="J1356" t="s">
        <v>3038</v>
      </c>
      <c r="L1356" t="s">
        <v>3095</v>
      </c>
      <c r="M1356" t="s">
        <v>3096</v>
      </c>
      <c r="N1356">
        <v>2228</v>
      </c>
      <c r="O1356" t="s">
        <v>3097</v>
      </c>
      <c r="Q1356">
        <v>3</v>
      </c>
      <c r="R1356">
        <v>8034</v>
      </c>
      <c r="S1356" s="1"/>
      <c r="U1356" s="165" t="e">
        <f>_xlfn.DAYS(#REF!,#REF!)</f>
        <v>#REF!</v>
      </c>
      <c r="V1356" s="1"/>
      <c r="W1356" s="165" t="e">
        <f>_xlfn.DAYS(#REF!,#REF!)</f>
        <v>#REF!</v>
      </c>
      <c r="Y1356" s="165" t="e">
        <f>_xlfn.DAYS(#REF!,#REF!)</f>
        <v>#REF!</v>
      </c>
      <c r="Z1356">
        <v>5.3888888890000004</v>
      </c>
      <c r="AA1356">
        <v>68.166666669999998</v>
      </c>
      <c r="AB1356">
        <v>9.0555555559999998</v>
      </c>
      <c r="AD1356">
        <v>829</v>
      </c>
      <c r="AF1356">
        <v>2</v>
      </c>
      <c r="AG1356" t="s">
        <v>3100</v>
      </c>
    </row>
    <row r="1357" spans="1:33" x14ac:dyDescent="0.25">
      <c r="A1357">
        <v>1356</v>
      </c>
      <c r="B1357">
        <v>2015</v>
      </c>
      <c r="D1357" t="s">
        <v>859</v>
      </c>
      <c r="F1357" t="s">
        <v>4445</v>
      </c>
      <c r="H1357" t="s">
        <v>1290</v>
      </c>
      <c r="J1357" t="s">
        <v>3038</v>
      </c>
      <c r="L1357" t="s">
        <v>3095</v>
      </c>
      <c r="M1357" t="s">
        <v>3096</v>
      </c>
      <c r="N1357">
        <v>2228</v>
      </c>
      <c r="O1357" t="s">
        <v>3097</v>
      </c>
      <c r="Q1357">
        <v>4</v>
      </c>
      <c r="R1357" t="s">
        <v>2104</v>
      </c>
      <c r="S1357" s="1"/>
      <c r="U1357" s="165" t="e">
        <f>_xlfn.DAYS(#REF!,#REF!)</f>
        <v>#REF!</v>
      </c>
      <c r="V1357" s="1"/>
      <c r="W1357" s="165" t="e">
        <f>_xlfn.DAYS(#REF!,#REF!)</f>
        <v>#REF!</v>
      </c>
      <c r="Y1357" s="165" t="e">
        <f>_xlfn.DAYS(#REF!,#REF!)</f>
        <v>#REF!</v>
      </c>
      <c r="Z1357">
        <v>4.7777777779999999</v>
      </c>
      <c r="AA1357">
        <v>67.777777779999994</v>
      </c>
      <c r="AB1357">
        <v>7</v>
      </c>
      <c r="AD1357">
        <v>897</v>
      </c>
      <c r="AF1357">
        <v>1</v>
      </c>
      <c r="AG1357" t="s">
        <v>3101</v>
      </c>
    </row>
    <row r="1358" spans="1:33" x14ac:dyDescent="0.25">
      <c r="A1358">
        <v>1357</v>
      </c>
      <c r="B1358">
        <v>2015</v>
      </c>
      <c r="D1358" t="s">
        <v>859</v>
      </c>
      <c r="F1358" t="s">
        <v>4445</v>
      </c>
      <c r="H1358" t="s">
        <v>1290</v>
      </c>
      <c r="J1358" t="s">
        <v>3038</v>
      </c>
      <c r="L1358" t="s">
        <v>3102</v>
      </c>
      <c r="M1358" t="s">
        <v>3103</v>
      </c>
      <c r="N1358">
        <v>2237</v>
      </c>
      <c r="O1358" t="s">
        <v>3104</v>
      </c>
      <c r="Q1358" s="174">
        <v>1</v>
      </c>
      <c r="R1358">
        <v>5588</v>
      </c>
      <c r="S1358" s="1"/>
      <c r="U1358" s="165" t="e">
        <f>_xlfn.DAYS(#REF!,#REF!)</f>
        <v>#REF!</v>
      </c>
      <c r="V1358" s="1"/>
      <c r="W1358" s="165" t="e">
        <f>_xlfn.DAYS(#REF!,#REF!)</f>
        <v>#REF!</v>
      </c>
      <c r="Y1358" s="165" t="e">
        <f>_xlfn.DAYS(#REF!,#REF!)</f>
        <v>#REF!</v>
      </c>
      <c r="Z1358">
        <v>3.5555555559999998</v>
      </c>
      <c r="AA1358">
        <v>51.833333330000002</v>
      </c>
      <c r="AB1358">
        <v>9.1111111109999996</v>
      </c>
      <c r="AD1358">
        <v>341</v>
      </c>
      <c r="AF1358">
        <v>3</v>
      </c>
      <c r="AG1358" t="s">
        <v>3105</v>
      </c>
    </row>
    <row r="1359" spans="1:33" x14ac:dyDescent="0.25">
      <c r="A1359">
        <v>1358</v>
      </c>
      <c r="B1359">
        <v>2015</v>
      </c>
      <c r="D1359" t="s">
        <v>859</v>
      </c>
      <c r="F1359" t="s">
        <v>4445</v>
      </c>
      <c r="H1359" t="s">
        <v>1290</v>
      </c>
      <c r="J1359" t="s">
        <v>3038</v>
      </c>
      <c r="L1359" t="s">
        <v>3102</v>
      </c>
      <c r="M1359" t="s">
        <v>3103</v>
      </c>
      <c r="N1359">
        <v>2237</v>
      </c>
      <c r="O1359" t="s">
        <v>3104</v>
      </c>
      <c r="Q1359">
        <v>2</v>
      </c>
      <c r="R1359">
        <v>8034</v>
      </c>
      <c r="S1359" s="1"/>
      <c r="U1359" s="165" t="e">
        <f>_xlfn.DAYS(#REF!,#REF!)</f>
        <v>#REF!</v>
      </c>
      <c r="V1359" s="1"/>
      <c r="W1359" s="165" t="e">
        <f>_xlfn.DAYS(#REF!,#REF!)</f>
        <v>#REF!</v>
      </c>
      <c r="Y1359" s="165" t="e">
        <f>_xlfn.DAYS(#REF!,#REF!)</f>
        <v>#REF!</v>
      </c>
      <c r="Z1359">
        <v>4.1666666670000003</v>
      </c>
      <c r="AA1359">
        <v>55.611111110000003</v>
      </c>
      <c r="AB1359">
        <v>9.4444444440000002</v>
      </c>
      <c r="AD1359">
        <v>422</v>
      </c>
      <c r="AF1359">
        <v>2</v>
      </c>
      <c r="AG1359" t="s">
        <v>3106</v>
      </c>
    </row>
    <row r="1360" spans="1:33" x14ac:dyDescent="0.25">
      <c r="A1360">
        <v>1359</v>
      </c>
      <c r="B1360">
        <v>2015</v>
      </c>
      <c r="D1360" t="s">
        <v>859</v>
      </c>
      <c r="F1360" t="s">
        <v>4445</v>
      </c>
      <c r="H1360" t="s">
        <v>1290</v>
      </c>
      <c r="J1360" t="s">
        <v>3038</v>
      </c>
      <c r="L1360" t="s">
        <v>3102</v>
      </c>
      <c r="M1360" t="s">
        <v>3103</v>
      </c>
      <c r="N1360">
        <v>2237</v>
      </c>
      <c r="O1360" t="s">
        <v>3104</v>
      </c>
      <c r="Q1360">
        <v>3</v>
      </c>
      <c r="R1360">
        <v>222373</v>
      </c>
      <c r="S1360" s="1"/>
      <c r="U1360" s="165" t="e">
        <f>_xlfn.DAYS(#REF!,#REF!)</f>
        <v>#REF!</v>
      </c>
      <c r="V1360" s="1"/>
      <c r="W1360" s="165" t="e">
        <f>_xlfn.DAYS(#REF!,#REF!)</f>
        <v>#REF!</v>
      </c>
      <c r="Y1360" s="165" t="e">
        <f>_xlfn.DAYS(#REF!,#REF!)</f>
        <v>#REF!</v>
      </c>
      <c r="Z1360">
        <v>3.7777777779999999</v>
      </c>
      <c r="AA1360">
        <v>58.444444439999998</v>
      </c>
      <c r="AB1360">
        <v>9.7777777780000008</v>
      </c>
      <c r="AD1360">
        <v>446</v>
      </c>
      <c r="AF1360">
        <v>4</v>
      </c>
      <c r="AG1360" t="s">
        <v>3107</v>
      </c>
    </row>
    <row r="1361" spans="1:33" x14ac:dyDescent="0.25">
      <c r="A1361">
        <v>1360</v>
      </c>
      <c r="B1361">
        <v>2015</v>
      </c>
      <c r="D1361" t="s">
        <v>859</v>
      </c>
      <c r="F1361" t="s">
        <v>4445</v>
      </c>
      <c r="H1361" t="s">
        <v>1290</v>
      </c>
      <c r="J1361" t="s">
        <v>3038</v>
      </c>
      <c r="L1361" t="s">
        <v>3102</v>
      </c>
      <c r="M1361" t="s">
        <v>3103</v>
      </c>
      <c r="N1361">
        <v>2237</v>
      </c>
      <c r="O1361" t="s">
        <v>3104</v>
      </c>
      <c r="Q1361">
        <v>4</v>
      </c>
      <c r="R1361" t="s">
        <v>2104</v>
      </c>
      <c r="S1361" s="1"/>
      <c r="U1361" s="165" t="e">
        <f>_xlfn.DAYS(#REF!,#REF!)</f>
        <v>#REF!</v>
      </c>
      <c r="V1361" s="1"/>
      <c r="W1361" s="165" t="e">
        <f>_xlfn.DAYS(#REF!,#REF!)</f>
        <v>#REF!</v>
      </c>
      <c r="Y1361" s="165" t="e">
        <f>_xlfn.DAYS(#REF!,#REF!)</f>
        <v>#REF!</v>
      </c>
      <c r="Z1361">
        <v>3.3333333330000001</v>
      </c>
      <c r="AA1361">
        <v>66.388888890000004</v>
      </c>
      <c r="AB1361">
        <v>6.9444444440000002</v>
      </c>
      <c r="AD1361">
        <v>510</v>
      </c>
      <c r="AF1361">
        <v>1</v>
      </c>
      <c r="AG1361" t="s">
        <v>3108</v>
      </c>
    </row>
    <row r="1362" spans="1:33" x14ac:dyDescent="0.25">
      <c r="A1362">
        <v>1361</v>
      </c>
      <c r="B1362">
        <v>2015</v>
      </c>
      <c r="D1362" t="s">
        <v>859</v>
      </c>
      <c r="F1362" t="s">
        <v>4445</v>
      </c>
      <c r="H1362" t="s">
        <v>1290</v>
      </c>
      <c r="J1362" t="s">
        <v>3038</v>
      </c>
      <c r="L1362" t="s">
        <v>3109</v>
      </c>
      <c r="M1362" t="s">
        <v>3061</v>
      </c>
      <c r="N1362">
        <v>2242</v>
      </c>
      <c r="O1362" t="s">
        <v>3110</v>
      </c>
      <c r="Q1362" s="174">
        <v>1</v>
      </c>
      <c r="R1362">
        <v>204936</v>
      </c>
      <c r="S1362" s="1"/>
      <c r="U1362" s="165" t="e">
        <f>_xlfn.DAYS(#REF!,#REF!)</f>
        <v>#REF!</v>
      </c>
      <c r="V1362" s="1"/>
      <c r="W1362" s="165" t="e">
        <f>_xlfn.DAYS(#REF!,#REF!)</f>
        <v>#REF!</v>
      </c>
      <c r="Y1362" s="165" t="e">
        <f>_xlfn.DAYS(#REF!,#REF!)</f>
        <v>#REF!</v>
      </c>
      <c r="Z1362">
        <v>4.8333333329999997</v>
      </c>
      <c r="AA1362">
        <v>61.888888889999997</v>
      </c>
      <c r="AB1362">
        <v>9.5</v>
      </c>
      <c r="AD1362">
        <v>148</v>
      </c>
      <c r="AF1362">
        <v>1</v>
      </c>
      <c r="AG1362" t="s">
        <v>3111</v>
      </c>
    </row>
    <row r="1363" spans="1:33" x14ac:dyDescent="0.25">
      <c r="A1363">
        <v>1362</v>
      </c>
      <c r="B1363">
        <v>2015</v>
      </c>
      <c r="D1363" t="s">
        <v>859</v>
      </c>
      <c r="F1363" t="s">
        <v>4445</v>
      </c>
      <c r="H1363" t="s">
        <v>1290</v>
      </c>
      <c r="J1363" t="s">
        <v>3038</v>
      </c>
      <c r="L1363" t="s">
        <v>3109</v>
      </c>
      <c r="M1363" t="s">
        <v>3061</v>
      </c>
      <c r="N1363">
        <v>2242</v>
      </c>
      <c r="O1363" t="s">
        <v>3110</v>
      </c>
      <c r="Q1363">
        <v>2</v>
      </c>
      <c r="R1363">
        <v>208140</v>
      </c>
      <c r="S1363" s="1"/>
      <c r="U1363" s="165" t="e">
        <f>_xlfn.DAYS(#REF!,#REF!)</f>
        <v>#REF!</v>
      </c>
      <c r="V1363" s="1"/>
      <c r="W1363" s="165" t="e">
        <f>_xlfn.DAYS(#REF!,#REF!)</f>
        <v>#REF!</v>
      </c>
      <c r="Y1363" s="165" t="e">
        <f>_xlfn.DAYS(#REF!,#REF!)</f>
        <v>#REF!</v>
      </c>
      <c r="Z1363">
        <v>4.0555555559999998</v>
      </c>
      <c r="AA1363">
        <v>64.666666669999998</v>
      </c>
      <c r="AB1363">
        <v>10.05555556</v>
      </c>
      <c r="AD1363">
        <v>211</v>
      </c>
      <c r="AF1363">
        <v>4</v>
      </c>
      <c r="AG1363" t="s">
        <v>3112</v>
      </c>
    </row>
    <row r="1364" spans="1:33" x14ac:dyDescent="0.25">
      <c r="A1364">
        <v>1363</v>
      </c>
      <c r="B1364">
        <v>2015</v>
      </c>
      <c r="D1364" t="s">
        <v>859</v>
      </c>
      <c r="F1364" t="s">
        <v>4445</v>
      </c>
      <c r="H1364" t="s">
        <v>1290</v>
      </c>
      <c r="J1364" t="s">
        <v>3038</v>
      </c>
      <c r="L1364" t="s">
        <v>3109</v>
      </c>
      <c r="M1364" t="s">
        <v>3061</v>
      </c>
      <c r="N1364">
        <v>2242</v>
      </c>
      <c r="O1364" t="s">
        <v>3110</v>
      </c>
      <c r="Q1364">
        <v>3</v>
      </c>
      <c r="R1364">
        <v>5622</v>
      </c>
      <c r="S1364" s="1"/>
      <c r="U1364" s="165" t="e">
        <f>_xlfn.DAYS(#REF!,#REF!)</f>
        <v>#REF!</v>
      </c>
      <c r="V1364" s="1"/>
      <c r="W1364" s="165" t="e">
        <f>_xlfn.DAYS(#REF!,#REF!)</f>
        <v>#REF!</v>
      </c>
      <c r="Y1364" s="165" t="e">
        <f>_xlfn.DAYS(#REF!,#REF!)</f>
        <v>#REF!</v>
      </c>
      <c r="Z1364">
        <v>4.4444444440000002</v>
      </c>
      <c r="AA1364">
        <v>59.777777780000001</v>
      </c>
      <c r="AB1364">
        <v>10</v>
      </c>
      <c r="AD1364">
        <v>181</v>
      </c>
      <c r="AF1364">
        <v>2</v>
      </c>
      <c r="AG1364" t="s">
        <v>3113</v>
      </c>
    </row>
    <row r="1365" spans="1:33" x14ac:dyDescent="0.25">
      <c r="A1365">
        <v>1364</v>
      </c>
      <c r="B1365">
        <v>2015</v>
      </c>
      <c r="D1365" t="s">
        <v>859</v>
      </c>
      <c r="F1365" t="s">
        <v>4445</v>
      </c>
      <c r="H1365" t="s">
        <v>1290</v>
      </c>
      <c r="J1365" t="s">
        <v>3038</v>
      </c>
      <c r="L1365" t="s">
        <v>3109</v>
      </c>
      <c r="M1365" t="s">
        <v>3061</v>
      </c>
      <c r="N1365">
        <v>2242</v>
      </c>
      <c r="O1365" t="s">
        <v>3110</v>
      </c>
      <c r="Q1365">
        <v>4</v>
      </c>
      <c r="R1365" t="s">
        <v>2104</v>
      </c>
      <c r="S1365" s="1"/>
      <c r="U1365" s="165" t="e">
        <f>_xlfn.DAYS(#REF!,#REF!)</f>
        <v>#REF!</v>
      </c>
      <c r="V1365" s="1"/>
      <c r="W1365" s="165" t="e">
        <f>_xlfn.DAYS(#REF!,#REF!)</f>
        <v>#REF!</v>
      </c>
      <c r="Y1365" s="165" t="e">
        <f>_xlfn.DAYS(#REF!,#REF!)</f>
        <v>#REF!</v>
      </c>
      <c r="Z1365">
        <v>3.6666666669999999</v>
      </c>
      <c r="AA1365">
        <v>54.722222219999999</v>
      </c>
      <c r="AB1365">
        <v>7</v>
      </c>
      <c r="AD1365">
        <v>133</v>
      </c>
      <c r="AF1365">
        <v>3</v>
      </c>
      <c r="AG1365" t="s">
        <v>3114</v>
      </c>
    </row>
    <row r="1366" spans="1:33" x14ac:dyDescent="0.25">
      <c r="A1366">
        <v>1365</v>
      </c>
      <c r="B1366">
        <v>2015</v>
      </c>
      <c r="D1366" t="s">
        <v>859</v>
      </c>
      <c r="F1366" t="s">
        <v>4445</v>
      </c>
      <c r="H1366" t="s">
        <v>1290</v>
      </c>
      <c r="J1366" t="s">
        <v>3038</v>
      </c>
      <c r="L1366" t="s">
        <v>3115</v>
      </c>
      <c r="M1366" t="s">
        <v>3116</v>
      </c>
      <c r="N1366">
        <v>2222</v>
      </c>
      <c r="O1366" t="s">
        <v>3117</v>
      </c>
      <c r="Q1366" s="174">
        <v>1</v>
      </c>
      <c r="R1366">
        <v>222373</v>
      </c>
      <c r="S1366" s="1"/>
      <c r="U1366" s="165" t="e">
        <f>_xlfn.DAYS(#REF!,#REF!)</f>
        <v>#REF!</v>
      </c>
      <c r="V1366" s="1"/>
      <c r="W1366" s="165" t="e">
        <f>_xlfn.DAYS(#REF!,#REF!)</f>
        <v>#REF!</v>
      </c>
      <c r="Y1366" s="165" t="e">
        <f>_xlfn.DAYS(#REF!,#REF!)</f>
        <v>#REF!</v>
      </c>
      <c r="Z1366">
        <v>4.7222222220000001</v>
      </c>
      <c r="AA1366">
        <v>43.888888889999997</v>
      </c>
      <c r="AB1366">
        <v>9.5</v>
      </c>
      <c r="AD1366">
        <v>439</v>
      </c>
      <c r="AF1366">
        <v>2</v>
      </c>
      <c r="AG1366" t="s">
        <v>3118</v>
      </c>
    </row>
    <row r="1367" spans="1:33" x14ac:dyDescent="0.25">
      <c r="A1367">
        <v>1366</v>
      </c>
      <c r="B1367">
        <v>2015</v>
      </c>
      <c r="D1367" t="s">
        <v>859</v>
      </c>
      <c r="F1367" t="s">
        <v>4445</v>
      </c>
      <c r="H1367" t="s">
        <v>1290</v>
      </c>
      <c r="J1367" t="s">
        <v>3038</v>
      </c>
      <c r="L1367" t="s">
        <v>3115</v>
      </c>
      <c r="M1367" t="s">
        <v>3116</v>
      </c>
      <c r="N1367">
        <v>2222</v>
      </c>
      <c r="O1367" t="s">
        <v>3117</v>
      </c>
      <c r="Q1367">
        <v>2</v>
      </c>
      <c r="R1367">
        <v>214462</v>
      </c>
      <c r="S1367" s="1"/>
      <c r="U1367" s="165" t="e">
        <f>_xlfn.DAYS(#REF!,#REF!)</f>
        <v>#REF!</v>
      </c>
      <c r="V1367" s="1"/>
      <c r="W1367" s="165" t="e">
        <f>_xlfn.DAYS(#REF!,#REF!)</f>
        <v>#REF!</v>
      </c>
      <c r="Y1367" s="165" t="e">
        <f>_xlfn.DAYS(#REF!,#REF!)</f>
        <v>#REF!</v>
      </c>
      <c r="Z1367">
        <v>4.5</v>
      </c>
      <c r="AA1367">
        <v>64.277777779999994</v>
      </c>
      <c r="AB1367">
        <v>9.3333333330000006</v>
      </c>
      <c r="AD1367">
        <v>343</v>
      </c>
      <c r="AF1367">
        <v>1</v>
      </c>
      <c r="AG1367" t="s">
        <v>3119</v>
      </c>
    </row>
    <row r="1368" spans="1:33" x14ac:dyDescent="0.25">
      <c r="A1368">
        <v>1367</v>
      </c>
      <c r="B1368">
        <v>2015</v>
      </c>
      <c r="D1368" t="s">
        <v>859</v>
      </c>
      <c r="F1368" t="s">
        <v>4445</v>
      </c>
      <c r="H1368" t="s">
        <v>1290</v>
      </c>
      <c r="J1368" t="s">
        <v>3038</v>
      </c>
      <c r="L1368" t="s">
        <v>3115</v>
      </c>
      <c r="M1368" t="s">
        <v>3116</v>
      </c>
      <c r="N1368">
        <v>2222</v>
      </c>
      <c r="O1368" t="s">
        <v>3117</v>
      </c>
      <c r="Q1368">
        <v>3</v>
      </c>
      <c r="R1368">
        <v>208136</v>
      </c>
      <c r="S1368" s="1"/>
      <c r="U1368" s="165" t="e">
        <f>_xlfn.DAYS(#REF!,#REF!)</f>
        <v>#REF!</v>
      </c>
      <c r="V1368" s="1"/>
      <c r="W1368" s="165" t="e">
        <f>_xlfn.DAYS(#REF!,#REF!)</f>
        <v>#REF!</v>
      </c>
      <c r="Y1368" s="165" t="e">
        <f>_xlfn.DAYS(#REF!,#REF!)</f>
        <v>#REF!</v>
      </c>
      <c r="Z1368">
        <v>4.5</v>
      </c>
      <c r="AA1368">
        <v>69.722222220000006</v>
      </c>
      <c r="AB1368">
        <v>9.7222222219999992</v>
      </c>
      <c r="AD1368">
        <v>378</v>
      </c>
      <c r="AF1368">
        <v>4</v>
      </c>
      <c r="AG1368" t="s">
        <v>3120</v>
      </c>
    </row>
    <row r="1369" spans="1:33" x14ac:dyDescent="0.25">
      <c r="A1369">
        <v>1368</v>
      </c>
      <c r="B1369">
        <v>2015</v>
      </c>
      <c r="D1369" t="s">
        <v>859</v>
      </c>
      <c r="F1369" t="s">
        <v>4445</v>
      </c>
      <c r="H1369" t="s">
        <v>1290</v>
      </c>
      <c r="J1369" t="s">
        <v>3038</v>
      </c>
      <c r="L1369" t="s">
        <v>3115</v>
      </c>
      <c r="M1369" t="s">
        <v>3116</v>
      </c>
      <c r="N1369">
        <v>2222</v>
      </c>
      <c r="O1369" t="s">
        <v>3117</v>
      </c>
      <c r="Q1369">
        <v>4</v>
      </c>
      <c r="R1369" t="s">
        <v>2104</v>
      </c>
      <c r="S1369" s="1"/>
      <c r="U1369" s="165" t="e">
        <f>_xlfn.DAYS(#REF!,#REF!)</f>
        <v>#REF!</v>
      </c>
      <c r="V1369" s="1"/>
      <c r="W1369" s="165" t="e">
        <f>_xlfn.DAYS(#REF!,#REF!)</f>
        <v>#REF!</v>
      </c>
      <c r="Y1369" s="165" t="e">
        <f>_xlfn.DAYS(#REF!,#REF!)</f>
        <v>#REF!</v>
      </c>
      <c r="Z1369">
        <v>4.5555555559999998</v>
      </c>
      <c r="AA1369">
        <v>41.777777780000001</v>
      </c>
      <c r="AB1369">
        <v>6.7777777779999999</v>
      </c>
      <c r="AD1369">
        <v>532</v>
      </c>
      <c r="AF1369">
        <v>3</v>
      </c>
      <c r="AG1369" t="s">
        <v>3121</v>
      </c>
    </row>
    <row r="1370" spans="1:33" x14ac:dyDescent="0.25">
      <c r="A1370">
        <v>1369</v>
      </c>
      <c r="B1370">
        <v>2015</v>
      </c>
      <c r="D1370" t="s">
        <v>859</v>
      </c>
      <c r="F1370" t="s">
        <v>4445</v>
      </c>
      <c r="H1370" t="s">
        <v>1290</v>
      </c>
      <c r="J1370" t="s">
        <v>3038</v>
      </c>
      <c r="L1370" t="s">
        <v>3122</v>
      </c>
      <c r="M1370" t="s">
        <v>3123</v>
      </c>
      <c r="N1370">
        <v>2243</v>
      </c>
      <c r="O1370" t="s">
        <v>3124</v>
      </c>
      <c r="Q1370" s="174">
        <v>1</v>
      </c>
      <c r="R1370">
        <v>214306</v>
      </c>
      <c r="S1370" s="1"/>
      <c r="U1370" s="165" t="e">
        <f>_xlfn.DAYS(#REF!,#REF!)</f>
        <v>#REF!</v>
      </c>
      <c r="V1370" s="1"/>
      <c r="W1370" s="165" t="e">
        <f>_xlfn.DAYS(#REF!,#REF!)</f>
        <v>#REF!</v>
      </c>
      <c r="Y1370" s="165" t="e">
        <f>_xlfn.DAYS(#REF!,#REF!)</f>
        <v>#REF!</v>
      </c>
      <c r="Z1370">
        <v>5.3333333329999997</v>
      </c>
      <c r="AA1370">
        <v>64.388888890000004</v>
      </c>
      <c r="AB1370">
        <v>10.94444444</v>
      </c>
      <c r="AD1370">
        <v>432</v>
      </c>
      <c r="AF1370">
        <v>2</v>
      </c>
      <c r="AG1370" t="s">
        <v>3125</v>
      </c>
    </row>
    <row r="1371" spans="1:33" x14ac:dyDescent="0.25">
      <c r="A1371">
        <v>1370</v>
      </c>
      <c r="B1371">
        <v>2015</v>
      </c>
      <c r="D1371" t="s">
        <v>859</v>
      </c>
      <c r="F1371" t="s">
        <v>4445</v>
      </c>
      <c r="H1371" t="s">
        <v>1290</v>
      </c>
      <c r="J1371" t="s">
        <v>3038</v>
      </c>
      <c r="L1371" t="s">
        <v>3122</v>
      </c>
      <c r="M1371" t="s">
        <v>3123</v>
      </c>
      <c r="N1371">
        <v>2243</v>
      </c>
      <c r="O1371" t="s">
        <v>3124</v>
      </c>
      <c r="Q1371">
        <v>2</v>
      </c>
      <c r="R1371">
        <v>6891</v>
      </c>
      <c r="S1371" s="1"/>
      <c r="U1371" s="165" t="e">
        <f>_xlfn.DAYS(#REF!,#REF!)</f>
        <v>#REF!</v>
      </c>
      <c r="V1371" s="1"/>
      <c r="W1371" s="165" t="e">
        <f>_xlfn.DAYS(#REF!,#REF!)</f>
        <v>#REF!</v>
      </c>
      <c r="Y1371" s="165" t="e">
        <f>_xlfn.DAYS(#REF!,#REF!)</f>
        <v>#REF!</v>
      </c>
      <c r="Z1371">
        <v>4.3333333329999997</v>
      </c>
      <c r="AA1371">
        <v>57.666666669999998</v>
      </c>
      <c r="AB1371">
        <v>10.38888889</v>
      </c>
      <c r="AD1371">
        <v>426</v>
      </c>
      <c r="AF1371">
        <v>4</v>
      </c>
      <c r="AG1371" t="s">
        <v>3126</v>
      </c>
    </row>
    <row r="1372" spans="1:33" x14ac:dyDescent="0.25">
      <c r="A1372">
        <v>1371</v>
      </c>
      <c r="B1372">
        <v>2015</v>
      </c>
      <c r="D1372" t="s">
        <v>859</v>
      </c>
      <c r="F1372" t="s">
        <v>4445</v>
      </c>
      <c r="H1372" t="s">
        <v>1290</v>
      </c>
      <c r="J1372" t="s">
        <v>3038</v>
      </c>
      <c r="L1372" t="s">
        <v>3122</v>
      </c>
      <c r="M1372" t="s">
        <v>3123</v>
      </c>
      <c r="N1372">
        <v>2243</v>
      </c>
      <c r="O1372" t="s">
        <v>3124</v>
      </c>
      <c r="Q1372">
        <v>3</v>
      </c>
      <c r="R1372">
        <v>8175</v>
      </c>
      <c r="S1372" s="1"/>
      <c r="U1372" s="165" t="e">
        <f>_xlfn.DAYS(#REF!,#REF!)</f>
        <v>#REF!</v>
      </c>
      <c r="V1372" s="1"/>
      <c r="W1372" s="165" t="e">
        <f>_xlfn.DAYS(#REF!,#REF!)</f>
        <v>#REF!</v>
      </c>
      <c r="Y1372" s="165" t="e">
        <f>_xlfn.DAYS(#REF!,#REF!)</f>
        <v>#REF!</v>
      </c>
      <c r="Z1372">
        <v>4.7777777779999999</v>
      </c>
      <c r="AA1372">
        <v>55.888888889999997</v>
      </c>
      <c r="AB1372">
        <v>10.722222220000001</v>
      </c>
      <c r="AD1372">
        <v>458</v>
      </c>
      <c r="AF1372">
        <v>3</v>
      </c>
      <c r="AG1372" t="s">
        <v>3127</v>
      </c>
    </row>
    <row r="1373" spans="1:33" x14ac:dyDescent="0.25">
      <c r="A1373">
        <v>1372</v>
      </c>
      <c r="B1373">
        <v>2015</v>
      </c>
      <c r="D1373" t="s">
        <v>859</v>
      </c>
      <c r="F1373" t="s">
        <v>4445</v>
      </c>
      <c r="H1373" t="s">
        <v>1290</v>
      </c>
      <c r="J1373" t="s">
        <v>3038</v>
      </c>
      <c r="L1373" t="s">
        <v>3122</v>
      </c>
      <c r="M1373" t="s">
        <v>3123</v>
      </c>
      <c r="N1373">
        <v>2243</v>
      </c>
      <c r="O1373" t="s">
        <v>3124</v>
      </c>
      <c r="Q1373">
        <v>4</v>
      </c>
      <c r="R1373" t="s">
        <v>2104</v>
      </c>
      <c r="S1373" s="1"/>
      <c r="U1373" s="165" t="e">
        <f>_xlfn.DAYS(#REF!,#REF!)</f>
        <v>#REF!</v>
      </c>
      <c r="V1373" s="1"/>
      <c r="W1373" s="165" t="e">
        <f>_xlfn.DAYS(#REF!,#REF!)</f>
        <v>#REF!</v>
      </c>
      <c r="Y1373" s="165" t="e">
        <f>_xlfn.DAYS(#REF!,#REF!)</f>
        <v>#REF!</v>
      </c>
      <c r="Z1373">
        <v>4.3333333329999997</v>
      </c>
      <c r="AA1373">
        <v>57.111111110000003</v>
      </c>
      <c r="AB1373">
        <v>10.94444444</v>
      </c>
      <c r="AD1373">
        <v>726</v>
      </c>
      <c r="AF1373">
        <v>1</v>
      </c>
      <c r="AG1373" t="s">
        <v>3128</v>
      </c>
    </row>
    <row r="1374" spans="1:33" x14ac:dyDescent="0.25">
      <c r="A1374">
        <v>1373</v>
      </c>
      <c r="B1374">
        <v>2015</v>
      </c>
      <c r="D1374" t="s">
        <v>859</v>
      </c>
      <c r="F1374" t="s">
        <v>4445</v>
      </c>
      <c r="H1374" t="s">
        <v>1290</v>
      </c>
      <c r="J1374" t="s">
        <v>3038</v>
      </c>
      <c r="L1374" t="s">
        <v>3129</v>
      </c>
      <c r="M1374" t="s">
        <v>3130</v>
      </c>
      <c r="N1374">
        <v>2244</v>
      </c>
      <c r="O1374" t="s">
        <v>3131</v>
      </c>
      <c r="Q1374" s="174">
        <v>1</v>
      </c>
      <c r="R1374">
        <v>5684</v>
      </c>
      <c r="S1374" s="1"/>
      <c r="U1374" s="165" t="e">
        <f>_xlfn.DAYS(#REF!,#REF!)</f>
        <v>#REF!</v>
      </c>
      <c r="V1374" s="1"/>
      <c r="W1374" s="165" t="e">
        <f>_xlfn.DAYS(#REF!,#REF!)</f>
        <v>#REF!</v>
      </c>
      <c r="Y1374" s="165" t="e">
        <f>_xlfn.DAYS(#REF!,#REF!)</f>
        <v>#REF!</v>
      </c>
      <c r="Z1374">
        <v>5.1111111109999996</v>
      </c>
      <c r="AA1374">
        <v>64.444444439999998</v>
      </c>
      <c r="AB1374">
        <v>9.5</v>
      </c>
      <c r="AD1374">
        <v>572</v>
      </c>
      <c r="AF1374">
        <v>4</v>
      </c>
      <c r="AG1374" t="s">
        <v>3132</v>
      </c>
    </row>
    <row r="1375" spans="1:33" x14ac:dyDescent="0.25">
      <c r="A1375">
        <v>1374</v>
      </c>
      <c r="B1375">
        <v>2015</v>
      </c>
      <c r="D1375" t="s">
        <v>859</v>
      </c>
      <c r="F1375" t="s">
        <v>4445</v>
      </c>
      <c r="H1375" t="s">
        <v>1290</v>
      </c>
      <c r="J1375" t="s">
        <v>3038</v>
      </c>
      <c r="L1375" t="s">
        <v>3129</v>
      </c>
      <c r="M1375" t="s">
        <v>3130</v>
      </c>
      <c r="N1375">
        <v>2244</v>
      </c>
      <c r="O1375" t="s">
        <v>3131</v>
      </c>
      <c r="Q1375">
        <v>2</v>
      </c>
      <c r="R1375">
        <v>226157</v>
      </c>
      <c r="S1375" s="1"/>
      <c r="U1375" s="165" t="e">
        <f>_xlfn.DAYS(#REF!,#REF!)</f>
        <v>#REF!</v>
      </c>
      <c r="V1375" s="1"/>
      <c r="W1375" s="165" t="e">
        <f>_xlfn.DAYS(#REF!,#REF!)</f>
        <v>#REF!</v>
      </c>
      <c r="Y1375" s="165" t="e">
        <f>_xlfn.DAYS(#REF!,#REF!)</f>
        <v>#REF!</v>
      </c>
      <c r="Z1375">
        <v>4.2777777779999999</v>
      </c>
      <c r="AA1375">
        <v>74.833333330000002</v>
      </c>
      <c r="AB1375">
        <v>9.9444444440000002</v>
      </c>
      <c r="AD1375">
        <v>481</v>
      </c>
      <c r="AF1375">
        <v>2</v>
      </c>
      <c r="AG1375" t="s">
        <v>3133</v>
      </c>
    </row>
    <row r="1376" spans="1:33" x14ac:dyDescent="0.25">
      <c r="A1376">
        <v>1375</v>
      </c>
      <c r="B1376">
        <v>2015</v>
      </c>
      <c r="D1376" t="s">
        <v>859</v>
      </c>
      <c r="F1376" t="s">
        <v>4445</v>
      </c>
      <c r="H1376" t="s">
        <v>1290</v>
      </c>
      <c r="J1376" t="s">
        <v>3038</v>
      </c>
      <c r="L1376" t="s">
        <v>3129</v>
      </c>
      <c r="M1376" t="s">
        <v>3130</v>
      </c>
      <c r="N1376">
        <v>2244</v>
      </c>
      <c r="O1376" t="s">
        <v>3131</v>
      </c>
      <c r="Q1376">
        <v>3</v>
      </c>
      <c r="R1376">
        <v>226535</v>
      </c>
      <c r="S1376" s="1"/>
      <c r="U1376" s="165" t="e">
        <f>_xlfn.DAYS(#REF!,#REF!)</f>
        <v>#REF!</v>
      </c>
      <c r="V1376" s="1"/>
      <c r="W1376" s="165" t="e">
        <f>_xlfn.DAYS(#REF!,#REF!)</f>
        <v>#REF!</v>
      </c>
      <c r="Y1376" s="165" t="e">
        <f>_xlfn.DAYS(#REF!,#REF!)</f>
        <v>#REF!</v>
      </c>
      <c r="Z1376">
        <v>4.2222222220000001</v>
      </c>
      <c r="AA1376">
        <v>68.333333330000002</v>
      </c>
      <c r="AB1376">
        <v>10.222222220000001</v>
      </c>
      <c r="AD1376">
        <v>582</v>
      </c>
      <c r="AF1376">
        <v>1</v>
      </c>
      <c r="AG1376" t="s">
        <v>3134</v>
      </c>
    </row>
    <row r="1377" spans="1:33" x14ac:dyDescent="0.25">
      <c r="A1377">
        <v>1376</v>
      </c>
      <c r="B1377">
        <v>2015</v>
      </c>
      <c r="D1377" t="s">
        <v>859</v>
      </c>
      <c r="F1377" t="s">
        <v>4445</v>
      </c>
      <c r="H1377" t="s">
        <v>1290</v>
      </c>
      <c r="J1377" t="s">
        <v>3038</v>
      </c>
      <c r="L1377" t="s">
        <v>3129</v>
      </c>
      <c r="M1377" t="s">
        <v>3130</v>
      </c>
      <c r="N1377">
        <v>2244</v>
      </c>
      <c r="O1377" t="s">
        <v>3131</v>
      </c>
      <c r="Q1377">
        <v>4</v>
      </c>
      <c r="R1377" t="s">
        <v>2104</v>
      </c>
      <c r="S1377" s="1"/>
      <c r="U1377" s="165" t="e">
        <f>_xlfn.DAYS(#REF!,#REF!)</f>
        <v>#REF!</v>
      </c>
      <c r="V1377" s="1"/>
      <c r="W1377" s="165" t="e">
        <f>_xlfn.DAYS(#REF!,#REF!)</f>
        <v>#REF!</v>
      </c>
      <c r="Y1377" s="165" t="e">
        <f>_xlfn.DAYS(#REF!,#REF!)</f>
        <v>#REF!</v>
      </c>
      <c r="Z1377">
        <v>4.2777777779999999</v>
      </c>
      <c r="AA1377">
        <v>69.111111109999996</v>
      </c>
      <c r="AB1377">
        <v>7.7777777779999999</v>
      </c>
      <c r="AD1377">
        <v>611</v>
      </c>
      <c r="AF1377">
        <v>3</v>
      </c>
      <c r="AG1377" t="s">
        <v>3135</v>
      </c>
    </row>
    <row r="1378" spans="1:33" x14ac:dyDescent="0.25">
      <c r="A1378">
        <v>1377</v>
      </c>
      <c r="B1378">
        <v>2015</v>
      </c>
      <c r="D1378" t="s">
        <v>859</v>
      </c>
      <c r="F1378" t="s">
        <v>4445</v>
      </c>
      <c r="H1378" t="s">
        <v>1124</v>
      </c>
      <c r="J1378" t="s">
        <v>1744</v>
      </c>
      <c r="L1378" t="s">
        <v>3136</v>
      </c>
      <c r="M1378" t="s">
        <v>3137</v>
      </c>
      <c r="N1378">
        <v>2481</v>
      </c>
      <c r="O1378" t="s">
        <v>3138</v>
      </c>
      <c r="Q1378">
        <v>2</v>
      </c>
      <c r="R1378">
        <v>208140</v>
      </c>
      <c r="S1378" s="1"/>
      <c r="U1378" s="165" t="e">
        <f>_xlfn.DAYS(#REF!,#REF!)</f>
        <v>#REF!</v>
      </c>
      <c r="V1378" s="1"/>
      <c r="W1378" s="165" t="e">
        <f>_xlfn.DAYS(#REF!,#REF!)</f>
        <v>#REF!</v>
      </c>
      <c r="Y1378" s="165" t="e">
        <f>_xlfn.DAYS(#REF!,#REF!)</f>
        <v>#REF!</v>
      </c>
      <c r="Z1378">
        <v>7.5</v>
      </c>
      <c r="AA1378">
        <v>39.799999999999997</v>
      </c>
      <c r="AB1378">
        <v>7.75</v>
      </c>
      <c r="AD1378">
        <v>920</v>
      </c>
      <c r="AF1378">
        <v>3</v>
      </c>
      <c r="AG1378" t="s">
        <v>3139</v>
      </c>
    </row>
    <row r="1379" spans="1:33" x14ac:dyDescent="0.25">
      <c r="A1379">
        <v>1378</v>
      </c>
      <c r="B1379">
        <v>2015</v>
      </c>
      <c r="D1379" t="s">
        <v>859</v>
      </c>
      <c r="F1379" t="s">
        <v>4445</v>
      </c>
      <c r="H1379" t="s">
        <v>1124</v>
      </c>
      <c r="J1379" t="s">
        <v>1744</v>
      </c>
      <c r="L1379" t="s">
        <v>3136</v>
      </c>
      <c r="M1379" t="s">
        <v>3137</v>
      </c>
      <c r="N1379">
        <v>2481</v>
      </c>
      <c r="O1379" t="s">
        <v>3138</v>
      </c>
      <c r="Q1379" s="174">
        <v>1</v>
      </c>
      <c r="R1379">
        <v>204936</v>
      </c>
      <c r="S1379" s="1"/>
      <c r="U1379" s="165" t="e">
        <f>_xlfn.DAYS(#REF!,#REF!)</f>
        <v>#REF!</v>
      </c>
      <c r="V1379" s="1"/>
      <c r="W1379" s="165" t="e">
        <f>_xlfn.DAYS(#REF!,#REF!)</f>
        <v>#REF!</v>
      </c>
      <c r="Y1379" s="165" t="e">
        <f>_xlfn.DAYS(#REF!,#REF!)</f>
        <v>#REF!</v>
      </c>
      <c r="Z1379">
        <v>6.9</v>
      </c>
      <c r="AA1379">
        <v>38.4</v>
      </c>
      <c r="AB1379">
        <v>6.95</v>
      </c>
      <c r="AD1379">
        <v>708</v>
      </c>
      <c r="AF1379">
        <v>4</v>
      </c>
      <c r="AG1379" t="s">
        <v>3140</v>
      </c>
    </row>
    <row r="1380" spans="1:33" x14ac:dyDescent="0.25">
      <c r="A1380">
        <v>1379</v>
      </c>
      <c r="B1380">
        <v>2015</v>
      </c>
      <c r="D1380" t="s">
        <v>859</v>
      </c>
      <c r="F1380" t="s">
        <v>4445</v>
      </c>
      <c r="H1380" t="s">
        <v>1124</v>
      </c>
      <c r="J1380" t="s">
        <v>1744</v>
      </c>
      <c r="L1380" t="s">
        <v>3136</v>
      </c>
      <c r="M1380" t="s">
        <v>3137</v>
      </c>
      <c r="N1380">
        <v>2481</v>
      </c>
      <c r="O1380" t="s">
        <v>3138</v>
      </c>
      <c r="Q1380">
        <v>3</v>
      </c>
      <c r="R1380">
        <v>5622</v>
      </c>
      <c r="S1380" s="1"/>
      <c r="U1380" s="165" t="e">
        <f>_xlfn.DAYS(#REF!,#REF!)</f>
        <v>#REF!</v>
      </c>
      <c r="V1380" s="1"/>
      <c r="W1380" s="165" t="e">
        <f>_xlfn.DAYS(#REF!,#REF!)</f>
        <v>#REF!</v>
      </c>
      <c r="Y1380" s="165" t="e">
        <f>_xlfn.DAYS(#REF!,#REF!)</f>
        <v>#REF!</v>
      </c>
      <c r="Z1380">
        <v>8.9</v>
      </c>
      <c r="AA1380">
        <v>38.15</v>
      </c>
      <c r="AB1380">
        <v>8.6999999999999993</v>
      </c>
      <c r="AD1380">
        <v>1007</v>
      </c>
      <c r="AF1380">
        <v>2</v>
      </c>
      <c r="AG1380" t="s">
        <v>3141</v>
      </c>
    </row>
    <row r="1381" spans="1:33" x14ac:dyDescent="0.25">
      <c r="A1381">
        <v>1380</v>
      </c>
      <c r="B1381">
        <v>2015</v>
      </c>
      <c r="D1381" t="s">
        <v>859</v>
      </c>
      <c r="F1381" t="s">
        <v>4445</v>
      </c>
      <c r="H1381" t="s">
        <v>1124</v>
      </c>
      <c r="J1381" t="s">
        <v>1744</v>
      </c>
      <c r="L1381" t="s">
        <v>3136</v>
      </c>
      <c r="M1381" t="s">
        <v>3137</v>
      </c>
      <c r="N1381">
        <v>2481</v>
      </c>
      <c r="O1381" t="s">
        <v>3138</v>
      </c>
      <c r="Q1381">
        <v>4</v>
      </c>
      <c r="R1381" t="s">
        <v>2104</v>
      </c>
      <c r="S1381" s="1"/>
      <c r="U1381" s="165" t="e">
        <f>_xlfn.DAYS(#REF!,#REF!)</f>
        <v>#REF!</v>
      </c>
      <c r="V1381" s="1"/>
      <c r="W1381" s="165" t="e">
        <f>_xlfn.DAYS(#REF!,#REF!)</f>
        <v>#REF!</v>
      </c>
      <c r="Y1381" s="165" t="e">
        <f>_xlfn.DAYS(#REF!,#REF!)</f>
        <v>#REF!</v>
      </c>
      <c r="Z1381">
        <v>8.0500000000000007</v>
      </c>
      <c r="AA1381">
        <v>49.9</v>
      </c>
      <c r="AB1381">
        <v>6.75</v>
      </c>
      <c r="AD1381">
        <v>1099</v>
      </c>
      <c r="AF1381">
        <v>1</v>
      </c>
      <c r="AG1381" t="s">
        <v>3142</v>
      </c>
    </row>
    <row r="1382" spans="1:33" x14ac:dyDescent="0.25">
      <c r="A1382">
        <v>1381</v>
      </c>
      <c r="B1382">
        <v>2015</v>
      </c>
      <c r="D1382" t="s">
        <v>859</v>
      </c>
      <c r="F1382" t="s">
        <v>4445</v>
      </c>
      <c r="H1382" t="s">
        <v>1124</v>
      </c>
      <c r="J1382" t="s">
        <v>1744</v>
      </c>
      <c r="L1382" t="s">
        <v>3143</v>
      </c>
      <c r="M1382" t="s">
        <v>3144</v>
      </c>
      <c r="N1382">
        <v>2484</v>
      </c>
      <c r="O1382" t="s">
        <v>3145</v>
      </c>
      <c r="Q1382">
        <v>3</v>
      </c>
      <c r="R1382">
        <v>214306</v>
      </c>
      <c r="S1382" s="1"/>
      <c r="U1382" s="165" t="e">
        <f>_xlfn.DAYS(#REF!,#REF!)</f>
        <v>#REF!</v>
      </c>
      <c r="V1382" s="1"/>
      <c r="W1382" s="165" t="e">
        <f>_xlfn.DAYS(#REF!,#REF!)</f>
        <v>#REF!</v>
      </c>
      <c r="Y1382" s="165" t="e">
        <f>_xlfn.DAYS(#REF!,#REF!)</f>
        <v>#REF!</v>
      </c>
      <c r="Z1382">
        <v>6.95</v>
      </c>
      <c r="AA1382">
        <v>51.25</v>
      </c>
      <c r="AB1382">
        <v>7.85</v>
      </c>
      <c r="AD1382">
        <v>851</v>
      </c>
      <c r="AF1382">
        <v>3</v>
      </c>
      <c r="AG1382" t="s">
        <v>3146</v>
      </c>
    </row>
    <row r="1383" spans="1:33" x14ac:dyDescent="0.25">
      <c r="A1383">
        <v>1382</v>
      </c>
      <c r="B1383">
        <v>2015</v>
      </c>
      <c r="D1383" t="s">
        <v>859</v>
      </c>
      <c r="F1383" t="s">
        <v>4445</v>
      </c>
      <c r="H1383" t="s">
        <v>1124</v>
      </c>
      <c r="J1383" t="s">
        <v>1744</v>
      </c>
      <c r="L1383" t="s">
        <v>3143</v>
      </c>
      <c r="M1383" t="s">
        <v>3144</v>
      </c>
      <c r="N1383">
        <v>2484</v>
      </c>
      <c r="O1383" t="s">
        <v>3145</v>
      </c>
      <c r="Q1383">
        <v>4</v>
      </c>
      <c r="R1383" t="s">
        <v>2104</v>
      </c>
      <c r="S1383" s="1"/>
      <c r="U1383" s="165" t="e">
        <f>_xlfn.DAYS(#REF!,#REF!)</f>
        <v>#REF!</v>
      </c>
      <c r="V1383" s="1"/>
      <c r="W1383" s="165" t="e">
        <f>_xlfn.DAYS(#REF!,#REF!)</f>
        <v>#REF!</v>
      </c>
      <c r="Y1383" s="165" t="e">
        <f>_xlfn.DAYS(#REF!,#REF!)</f>
        <v>#REF!</v>
      </c>
      <c r="Z1383">
        <v>4.8</v>
      </c>
      <c r="AA1383">
        <v>44.05</v>
      </c>
      <c r="AB1383">
        <v>5.6</v>
      </c>
      <c r="AD1383">
        <v>864</v>
      </c>
      <c r="AF1383">
        <v>1</v>
      </c>
      <c r="AG1383" t="s">
        <v>3147</v>
      </c>
    </row>
    <row r="1384" spans="1:33" x14ac:dyDescent="0.25">
      <c r="A1384">
        <v>1383</v>
      </c>
      <c r="B1384">
        <v>2015</v>
      </c>
      <c r="D1384" t="s">
        <v>859</v>
      </c>
      <c r="F1384" t="s">
        <v>4445</v>
      </c>
      <c r="H1384" t="s">
        <v>1124</v>
      </c>
      <c r="J1384" t="s">
        <v>1744</v>
      </c>
      <c r="L1384" t="s">
        <v>3143</v>
      </c>
      <c r="M1384" t="s">
        <v>3144</v>
      </c>
      <c r="N1384">
        <v>2484</v>
      </c>
      <c r="O1384" t="s">
        <v>3145</v>
      </c>
      <c r="Q1384">
        <v>2</v>
      </c>
      <c r="R1384">
        <v>208136</v>
      </c>
      <c r="S1384" s="1"/>
      <c r="U1384" s="165" t="e">
        <f>_xlfn.DAYS(#REF!,#REF!)</f>
        <v>#REF!</v>
      </c>
      <c r="V1384" s="1"/>
      <c r="W1384" s="165" t="e">
        <f>_xlfn.DAYS(#REF!,#REF!)</f>
        <v>#REF!</v>
      </c>
      <c r="Y1384" s="165" t="e">
        <f>_xlfn.DAYS(#REF!,#REF!)</f>
        <v>#REF!</v>
      </c>
      <c r="Z1384">
        <v>5.15</v>
      </c>
      <c r="AA1384">
        <v>31.3</v>
      </c>
      <c r="AB1384">
        <v>6.8</v>
      </c>
      <c r="AD1384">
        <v>850</v>
      </c>
      <c r="AF1384">
        <v>2</v>
      </c>
      <c r="AG1384" t="s">
        <v>3148</v>
      </c>
    </row>
    <row r="1385" spans="1:33" x14ac:dyDescent="0.25">
      <c r="A1385">
        <v>1384</v>
      </c>
      <c r="B1385">
        <v>2015</v>
      </c>
      <c r="D1385" t="s">
        <v>859</v>
      </c>
      <c r="F1385" t="s">
        <v>4445</v>
      </c>
      <c r="H1385" t="s">
        <v>1124</v>
      </c>
      <c r="J1385" t="s">
        <v>1744</v>
      </c>
      <c r="L1385" t="s">
        <v>3143</v>
      </c>
      <c r="M1385" t="s">
        <v>3144</v>
      </c>
      <c r="N1385">
        <v>2484</v>
      </c>
      <c r="O1385" t="s">
        <v>3145</v>
      </c>
      <c r="Q1385" s="174">
        <v>1</v>
      </c>
      <c r="R1385">
        <v>214462</v>
      </c>
      <c r="S1385" s="1"/>
      <c r="U1385" s="165" t="e">
        <f>_xlfn.DAYS(#REF!,#REF!)</f>
        <v>#REF!</v>
      </c>
      <c r="V1385" s="1"/>
      <c r="W1385" s="165" t="e">
        <f>_xlfn.DAYS(#REF!,#REF!)</f>
        <v>#REF!</v>
      </c>
      <c r="Y1385" s="165" t="e">
        <f>_xlfn.DAYS(#REF!,#REF!)</f>
        <v>#REF!</v>
      </c>
      <c r="Z1385">
        <v>9.9</v>
      </c>
      <c r="AA1385">
        <v>39.299999999999997</v>
      </c>
      <c r="AB1385">
        <v>6.6</v>
      </c>
      <c r="AD1385">
        <v>755</v>
      </c>
      <c r="AF1385">
        <v>3</v>
      </c>
      <c r="AG1385" t="s">
        <v>3149</v>
      </c>
    </row>
    <row r="1386" spans="1:33" x14ac:dyDescent="0.25">
      <c r="A1386">
        <v>1385</v>
      </c>
      <c r="B1386">
        <v>2015</v>
      </c>
      <c r="D1386" t="s">
        <v>859</v>
      </c>
      <c r="F1386" t="s">
        <v>4445</v>
      </c>
      <c r="H1386" t="s">
        <v>1124</v>
      </c>
      <c r="J1386" t="s">
        <v>1744</v>
      </c>
      <c r="L1386" t="s">
        <v>3150</v>
      </c>
      <c r="M1386" t="s">
        <v>3151</v>
      </c>
      <c r="N1386">
        <v>2482</v>
      </c>
      <c r="O1386" t="s">
        <v>3152</v>
      </c>
      <c r="Q1386">
        <v>4</v>
      </c>
      <c r="R1386" t="s">
        <v>2104</v>
      </c>
      <c r="S1386" s="1"/>
      <c r="U1386" s="165" t="e">
        <f>_xlfn.DAYS(#REF!,#REF!)</f>
        <v>#REF!</v>
      </c>
      <c r="V1386" s="1"/>
      <c r="W1386" s="165" t="e">
        <f>_xlfn.DAYS(#REF!,#REF!)</f>
        <v>#REF!</v>
      </c>
      <c r="Y1386" s="165" t="e">
        <f>_xlfn.DAYS(#REF!,#REF!)</f>
        <v>#REF!</v>
      </c>
      <c r="Z1386">
        <v>7.4</v>
      </c>
      <c r="AA1386">
        <v>40.15</v>
      </c>
      <c r="AB1386">
        <v>6</v>
      </c>
      <c r="AD1386">
        <v>1053</v>
      </c>
      <c r="AF1386">
        <v>1</v>
      </c>
      <c r="AG1386" t="s">
        <v>3153</v>
      </c>
    </row>
    <row r="1387" spans="1:33" x14ac:dyDescent="0.25">
      <c r="A1387">
        <v>1386</v>
      </c>
      <c r="B1387">
        <v>2015</v>
      </c>
      <c r="D1387" t="s">
        <v>859</v>
      </c>
      <c r="F1387" t="s">
        <v>4445</v>
      </c>
      <c r="H1387" t="s">
        <v>1124</v>
      </c>
      <c r="J1387" t="s">
        <v>1744</v>
      </c>
      <c r="L1387" t="s">
        <v>3150</v>
      </c>
      <c r="M1387" t="s">
        <v>3151</v>
      </c>
      <c r="N1387">
        <v>2482</v>
      </c>
      <c r="O1387" t="s">
        <v>3152</v>
      </c>
      <c r="Q1387">
        <v>3</v>
      </c>
      <c r="R1387">
        <v>222373</v>
      </c>
      <c r="S1387" s="1"/>
      <c r="U1387" s="165" t="e">
        <f>_xlfn.DAYS(#REF!,#REF!)</f>
        <v>#REF!</v>
      </c>
      <c r="V1387" s="1"/>
      <c r="W1387" s="165" t="e">
        <f>_xlfn.DAYS(#REF!,#REF!)</f>
        <v>#REF!</v>
      </c>
      <c r="Y1387" s="165" t="e">
        <f>_xlfn.DAYS(#REF!,#REF!)</f>
        <v>#REF!</v>
      </c>
      <c r="Z1387">
        <v>9.1999999999999993</v>
      </c>
      <c r="AA1387">
        <v>40.75</v>
      </c>
      <c r="AB1387">
        <v>8.6999999999999993</v>
      </c>
      <c r="AD1387">
        <v>1033</v>
      </c>
      <c r="AF1387">
        <v>2</v>
      </c>
      <c r="AG1387" t="s">
        <v>3154</v>
      </c>
    </row>
    <row r="1388" spans="1:33" x14ac:dyDescent="0.25">
      <c r="A1388">
        <v>1387</v>
      </c>
      <c r="B1388">
        <v>2015</v>
      </c>
      <c r="D1388" t="s">
        <v>859</v>
      </c>
      <c r="F1388" t="s">
        <v>4445</v>
      </c>
      <c r="H1388" t="s">
        <v>1124</v>
      </c>
      <c r="J1388" t="s">
        <v>1744</v>
      </c>
      <c r="L1388" t="s">
        <v>3150</v>
      </c>
      <c r="M1388" t="s">
        <v>3151</v>
      </c>
      <c r="N1388">
        <v>2482</v>
      </c>
      <c r="O1388" t="s">
        <v>3152</v>
      </c>
      <c r="Q1388" s="174">
        <v>1</v>
      </c>
      <c r="R1388">
        <v>5588</v>
      </c>
      <c r="S1388" s="1"/>
      <c r="U1388" s="165" t="e">
        <f>_xlfn.DAYS(#REF!,#REF!)</f>
        <v>#REF!</v>
      </c>
      <c r="V1388" s="1"/>
      <c r="W1388" s="165" t="e">
        <f>_xlfn.DAYS(#REF!,#REF!)</f>
        <v>#REF!</v>
      </c>
      <c r="Y1388" s="165" t="e">
        <f>_xlfn.DAYS(#REF!,#REF!)</f>
        <v>#REF!</v>
      </c>
      <c r="Z1388">
        <v>6.95</v>
      </c>
      <c r="AA1388">
        <v>42.7</v>
      </c>
      <c r="AB1388">
        <v>8.5</v>
      </c>
      <c r="AD1388">
        <v>944</v>
      </c>
      <c r="AF1388">
        <v>4</v>
      </c>
      <c r="AG1388" t="s">
        <v>3155</v>
      </c>
    </row>
    <row r="1389" spans="1:33" x14ac:dyDescent="0.25">
      <c r="A1389">
        <v>1388</v>
      </c>
      <c r="B1389">
        <v>2015</v>
      </c>
      <c r="D1389" t="s">
        <v>859</v>
      </c>
      <c r="F1389" t="s">
        <v>4445</v>
      </c>
      <c r="H1389" t="s">
        <v>1124</v>
      </c>
      <c r="J1389" t="s">
        <v>1744</v>
      </c>
      <c r="L1389" t="s">
        <v>3150</v>
      </c>
      <c r="M1389" t="s">
        <v>3151</v>
      </c>
      <c r="N1389">
        <v>2482</v>
      </c>
      <c r="O1389" t="s">
        <v>3152</v>
      </c>
      <c r="Q1389">
        <v>2</v>
      </c>
      <c r="R1389">
        <v>8034</v>
      </c>
      <c r="S1389" s="1"/>
      <c r="U1389" s="165" t="e">
        <f>_xlfn.DAYS(#REF!,#REF!)</f>
        <v>#REF!</v>
      </c>
      <c r="V1389" s="1"/>
      <c r="W1389" s="165" t="e">
        <f>_xlfn.DAYS(#REF!,#REF!)</f>
        <v>#REF!</v>
      </c>
      <c r="Y1389" s="165" t="e">
        <f>_xlfn.DAYS(#REF!,#REF!)</f>
        <v>#REF!</v>
      </c>
      <c r="Z1389">
        <v>5.85</v>
      </c>
      <c r="AA1389">
        <v>58.05</v>
      </c>
      <c r="AB1389">
        <v>8.5</v>
      </c>
      <c r="AD1389">
        <v>718</v>
      </c>
      <c r="AF1389">
        <v>3</v>
      </c>
      <c r="AG1389" t="s">
        <v>3156</v>
      </c>
    </row>
    <row r="1390" spans="1:33" x14ac:dyDescent="0.25">
      <c r="A1390">
        <v>1389</v>
      </c>
      <c r="B1390">
        <v>2015</v>
      </c>
      <c r="D1390" t="s">
        <v>859</v>
      </c>
      <c r="F1390" t="s">
        <v>4445</v>
      </c>
      <c r="H1390" t="s">
        <v>1124</v>
      </c>
      <c r="J1390" t="s">
        <v>1744</v>
      </c>
      <c r="L1390" t="s">
        <v>3157</v>
      </c>
      <c r="M1390" t="s">
        <v>3158</v>
      </c>
      <c r="N1390">
        <v>2399</v>
      </c>
      <c r="O1390" t="s">
        <v>3159</v>
      </c>
      <c r="Q1390" s="174">
        <v>1</v>
      </c>
      <c r="R1390">
        <v>8034</v>
      </c>
      <c r="S1390" s="1"/>
      <c r="U1390" s="165" t="e">
        <f>_xlfn.DAYS(#REF!,#REF!)</f>
        <v>#REF!</v>
      </c>
      <c r="V1390" s="1"/>
      <c r="W1390" s="165" t="e">
        <f>_xlfn.DAYS(#REF!,#REF!)</f>
        <v>#REF!</v>
      </c>
      <c r="Y1390" s="165" t="e">
        <f>_xlfn.DAYS(#REF!,#REF!)</f>
        <v>#REF!</v>
      </c>
      <c r="Z1390">
        <v>6.1</v>
      </c>
      <c r="AA1390">
        <v>66.95</v>
      </c>
      <c r="AB1390">
        <v>8.5</v>
      </c>
      <c r="AD1390">
        <v>960</v>
      </c>
      <c r="AF1390">
        <v>1</v>
      </c>
      <c r="AG1390" t="s">
        <v>3160</v>
      </c>
    </row>
    <row r="1391" spans="1:33" x14ac:dyDescent="0.25">
      <c r="A1391">
        <v>1390</v>
      </c>
      <c r="B1391">
        <v>2015</v>
      </c>
      <c r="D1391" t="s">
        <v>859</v>
      </c>
      <c r="F1391" t="s">
        <v>4445</v>
      </c>
      <c r="H1391" t="s">
        <v>1124</v>
      </c>
      <c r="J1391" t="s">
        <v>1744</v>
      </c>
      <c r="L1391" t="s">
        <v>3157</v>
      </c>
      <c r="M1391" t="s">
        <v>3158</v>
      </c>
      <c r="N1391">
        <v>2399</v>
      </c>
      <c r="O1391" t="s">
        <v>3159</v>
      </c>
      <c r="Q1391">
        <v>2</v>
      </c>
      <c r="R1391">
        <v>222373</v>
      </c>
      <c r="S1391" s="1"/>
      <c r="U1391" s="165" t="e">
        <f>_xlfn.DAYS(#REF!,#REF!)</f>
        <v>#REF!</v>
      </c>
      <c r="V1391" s="1"/>
      <c r="W1391" s="165" t="e">
        <f>_xlfn.DAYS(#REF!,#REF!)</f>
        <v>#REF!</v>
      </c>
      <c r="Y1391" s="165" t="e">
        <f>_xlfn.DAYS(#REF!,#REF!)</f>
        <v>#REF!</v>
      </c>
      <c r="Z1391">
        <v>6.25</v>
      </c>
      <c r="AA1391">
        <v>37.5</v>
      </c>
      <c r="AB1391">
        <v>8.5</v>
      </c>
      <c r="AD1391">
        <v>800</v>
      </c>
      <c r="AF1391">
        <v>2</v>
      </c>
      <c r="AG1391" t="s">
        <v>3161</v>
      </c>
    </row>
    <row r="1392" spans="1:33" x14ac:dyDescent="0.25">
      <c r="A1392">
        <v>1391</v>
      </c>
      <c r="B1392">
        <v>2015</v>
      </c>
      <c r="D1392" t="s">
        <v>859</v>
      </c>
      <c r="F1392" t="s">
        <v>4445</v>
      </c>
      <c r="H1392" t="s">
        <v>1124</v>
      </c>
      <c r="J1392" t="s">
        <v>1744</v>
      </c>
      <c r="L1392" t="s">
        <v>3157</v>
      </c>
      <c r="M1392" t="s">
        <v>3158</v>
      </c>
      <c r="N1392">
        <v>2399</v>
      </c>
      <c r="O1392" t="s">
        <v>3159</v>
      </c>
      <c r="Q1392">
        <v>3</v>
      </c>
      <c r="R1392">
        <v>214462</v>
      </c>
      <c r="S1392" s="1"/>
      <c r="U1392" s="165" t="e">
        <f>_xlfn.DAYS(#REF!,#REF!)</f>
        <v>#REF!</v>
      </c>
      <c r="V1392" s="1"/>
      <c r="W1392" s="165" t="e">
        <f>_xlfn.DAYS(#REF!,#REF!)</f>
        <v>#REF!</v>
      </c>
      <c r="Y1392" s="165" t="e">
        <f>_xlfn.DAYS(#REF!,#REF!)</f>
        <v>#REF!</v>
      </c>
      <c r="Z1392">
        <v>6.35</v>
      </c>
      <c r="AA1392">
        <v>42</v>
      </c>
      <c r="AB1392">
        <v>7.05</v>
      </c>
      <c r="AD1392">
        <v>890</v>
      </c>
      <c r="AF1392">
        <v>3</v>
      </c>
      <c r="AG1392" t="s">
        <v>3162</v>
      </c>
    </row>
    <row r="1393" spans="1:33" x14ac:dyDescent="0.25">
      <c r="A1393">
        <v>1392</v>
      </c>
      <c r="B1393">
        <v>2015</v>
      </c>
      <c r="D1393" t="s">
        <v>859</v>
      </c>
      <c r="F1393" t="s">
        <v>4445</v>
      </c>
      <c r="H1393" t="s">
        <v>1124</v>
      </c>
      <c r="J1393" t="s">
        <v>1744</v>
      </c>
      <c r="L1393" t="s">
        <v>3157</v>
      </c>
      <c r="M1393" t="s">
        <v>3158</v>
      </c>
      <c r="N1393">
        <v>2399</v>
      </c>
      <c r="O1393" t="s">
        <v>3159</v>
      </c>
      <c r="Q1393">
        <v>4</v>
      </c>
      <c r="R1393" t="s">
        <v>2104</v>
      </c>
      <c r="S1393" s="1"/>
      <c r="U1393" s="165" t="e">
        <f>_xlfn.DAYS(#REF!,#REF!)</f>
        <v>#REF!</v>
      </c>
      <c r="V1393" s="1"/>
      <c r="W1393" s="165" t="e">
        <f>_xlfn.DAYS(#REF!,#REF!)</f>
        <v>#REF!</v>
      </c>
      <c r="Y1393" s="165" t="e">
        <f>_xlfn.DAYS(#REF!,#REF!)</f>
        <v>#REF!</v>
      </c>
      <c r="Z1393">
        <v>6.35</v>
      </c>
      <c r="AA1393">
        <v>50.05</v>
      </c>
      <c r="AB1393">
        <v>5.6</v>
      </c>
      <c r="AD1393">
        <v>1060</v>
      </c>
      <c r="AF1393">
        <v>4</v>
      </c>
      <c r="AG1393" t="s">
        <v>3163</v>
      </c>
    </row>
    <row r="1394" spans="1:33" x14ac:dyDescent="0.25">
      <c r="A1394">
        <v>1393</v>
      </c>
      <c r="B1394">
        <v>2015</v>
      </c>
      <c r="D1394" t="s">
        <v>859</v>
      </c>
      <c r="F1394" t="s">
        <v>4445</v>
      </c>
      <c r="H1394" t="s">
        <v>1124</v>
      </c>
      <c r="J1394" t="s">
        <v>1744</v>
      </c>
      <c r="L1394" t="s">
        <v>3164</v>
      </c>
      <c r="M1394" t="s">
        <v>3165</v>
      </c>
      <c r="N1394">
        <v>2404</v>
      </c>
      <c r="O1394" t="s">
        <v>3166</v>
      </c>
      <c r="Q1394">
        <v>4</v>
      </c>
      <c r="R1394" t="s">
        <v>2104</v>
      </c>
      <c r="S1394" s="1"/>
      <c r="U1394" s="165" t="e">
        <f>_xlfn.DAYS(#REF!,#REF!)</f>
        <v>#REF!</v>
      </c>
      <c r="V1394" s="1"/>
      <c r="W1394" s="165" t="e">
        <f>_xlfn.DAYS(#REF!,#REF!)</f>
        <v>#REF!</v>
      </c>
      <c r="Y1394" s="165" t="e">
        <f>_xlfn.DAYS(#REF!,#REF!)</f>
        <v>#REF!</v>
      </c>
      <c r="Z1394">
        <v>6</v>
      </c>
      <c r="AA1394">
        <v>53.2</v>
      </c>
      <c r="AB1394">
        <v>5.9</v>
      </c>
      <c r="AD1394">
        <v>1053</v>
      </c>
      <c r="AF1394">
        <v>1</v>
      </c>
      <c r="AG1394" t="s">
        <v>3167</v>
      </c>
    </row>
    <row r="1395" spans="1:33" x14ac:dyDescent="0.25">
      <c r="A1395">
        <v>1394</v>
      </c>
      <c r="B1395">
        <v>2015</v>
      </c>
      <c r="D1395" t="s">
        <v>859</v>
      </c>
      <c r="F1395" t="s">
        <v>4445</v>
      </c>
      <c r="H1395" t="s">
        <v>1124</v>
      </c>
      <c r="J1395" t="s">
        <v>1744</v>
      </c>
      <c r="L1395" t="s">
        <v>3164</v>
      </c>
      <c r="M1395" t="s">
        <v>3165</v>
      </c>
      <c r="N1395">
        <v>2404</v>
      </c>
      <c r="O1395" t="s">
        <v>3166</v>
      </c>
      <c r="Q1395" s="174">
        <v>1</v>
      </c>
      <c r="R1395">
        <v>208157</v>
      </c>
      <c r="S1395" s="1"/>
      <c r="U1395" s="165" t="e">
        <f>_xlfn.DAYS(#REF!,#REF!)</f>
        <v>#REF!</v>
      </c>
      <c r="V1395" s="1"/>
      <c r="W1395" s="165" t="e">
        <f>_xlfn.DAYS(#REF!,#REF!)</f>
        <v>#REF!</v>
      </c>
      <c r="Y1395" s="165" t="e">
        <f>_xlfn.DAYS(#REF!,#REF!)</f>
        <v>#REF!</v>
      </c>
      <c r="Z1395">
        <v>9.25</v>
      </c>
      <c r="AA1395">
        <v>39.799999999999997</v>
      </c>
      <c r="AB1395">
        <v>11</v>
      </c>
      <c r="AD1395">
        <v>875</v>
      </c>
      <c r="AF1395">
        <v>3</v>
      </c>
      <c r="AG1395" t="s">
        <v>3168</v>
      </c>
    </row>
    <row r="1396" spans="1:33" x14ac:dyDescent="0.25">
      <c r="A1396">
        <v>1395</v>
      </c>
      <c r="B1396">
        <v>2015</v>
      </c>
      <c r="D1396" t="s">
        <v>859</v>
      </c>
      <c r="F1396" t="s">
        <v>4445</v>
      </c>
      <c r="H1396" t="s">
        <v>1124</v>
      </c>
      <c r="J1396" t="s">
        <v>1744</v>
      </c>
      <c r="L1396" t="s">
        <v>3164</v>
      </c>
      <c r="M1396" t="s">
        <v>3165</v>
      </c>
      <c r="N1396">
        <v>2404</v>
      </c>
      <c r="O1396" t="s">
        <v>3166</v>
      </c>
      <c r="Q1396">
        <v>3</v>
      </c>
      <c r="R1396">
        <v>222372</v>
      </c>
      <c r="S1396" s="1"/>
      <c r="U1396" s="165" t="e">
        <f>_xlfn.DAYS(#REF!,#REF!)</f>
        <v>#REF!</v>
      </c>
      <c r="V1396" s="1"/>
      <c r="W1396" s="165" t="e">
        <f>_xlfn.DAYS(#REF!,#REF!)</f>
        <v>#REF!</v>
      </c>
      <c r="Y1396" s="165" t="e">
        <f>_xlfn.DAYS(#REF!,#REF!)</f>
        <v>#REF!</v>
      </c>
      <c r="Z1396">
        <v>8.1999999999999993</v>
      </c>
      <c r="AA1396">
        <v>48.95</v>
      </c>
      <c r="AB1396">
        <v>10.25</v>
      </c>
      <c r="AD1396">
        <v>750</v>
      </c>
      <c r="AF1396">
        <v>4</v>
      </c>
      <c r="AG1396" t="s">
        <v>3169</v>
      </c>
    </row>
    <row r="1397" spans="1:33" x14ac:dyDescent="0.25">
      <c r="A1397">
        <v>1396</v>
      </c>
      <c r="B1397">
        <v>2015</v>
      </c>
      <c r="D1397" t="s">
        <v>859</v>
      </c>
      <c r="F1397" t="s">
        <v>4445</v>
      </c>
      <c r="H1397" t="s">
        <v>1124</v>
      </c>
      <c r="J1397" t="s">
        <v>1744</v>
      </c>
      <c r="L1397" t="s">
        <v>3164</v>
      </c>
      <c r="M1397" t="s">
        <v>3165</v>
      </c>
      <c r="N1397">
        <v>2404</v>
      </c>
      <c r="O1397" t="s">
        <v>3166</v>
      </c>
      <c r="Q1397">
        <v>2</v>
      </c>
      <c r="R1397">
        <v>208190</v>
      </c>
      <c r="S1397" s="1"/>
      <c r="U1397" s="165" t="e">
        <f>_xlfn.DAYS(#REF!,#REF!)</f>
        <v>#REF!</v>
      </c>
      <c r="V1397" s="1"/>
      <c r="W1397" s="165" t="e">
        <f>_xlfn.DAYS(#REF!,#REF!)</f>
        <v>#REF!</v>
      </c>
      <c r="Y1397" s="165" t="e">
        <f>_xlfn.DAYS(#REF!,#REF!)</f>
        <v>#REF!</v>
      </c>
      <c r="Z1397">
        <v>9</v>
      </c>
      <c r="AA1397">
        <v>38.5</v>
      </c>
      <c r="AB1397">
        <v>8.5500000000000007</v>
      </c>
      <c r="AD1397">
        <v>468</v>
      </c>
      <c r="AF1397">
        <v>2</v>
      </c>
      <c r="AG1397" t="s">
        <v>3170</v>
      </c>
    </row>
    <row r="1398" spans="1:33" x14ac:dyDescent="0.25">
      <c r="A1398">
        <v>1397</v>
      </c>
      <c r="B1398">
        <v>2015</v>
      </c>
      <c r="D1398" t="s">
        <v>859</v>
      </c>
      <c r="F1398" t="s">
        <v>4445</v>
      </c>
      <c r="H1398" t="s">
        <v>1124</v>
      </c>
      <c r="J1398" t="s">
        <v>1744</v>
      </c>
      <c r="L1398" t="s">
        <v>3171</v>
      </c>
      <c r="M1398" t="s">
        <v>3172</v>
      </c>
      <c r="N1398">
        <v>2395</v>
      </c>
      <c r="O1398" t="s">
        <v>3173</v>
      </c>
      <c r="Q1398" s="174">
        <v>1</v>
      </c>
      <c r="R1398">
        <v>203940</v>
      </c>
      <c r="S1398" s="1"/>
      <c r="U1398" s="165" t="e">
        <f>_xlfn.DAYS(#REF!,#REF!)</f>
        <v>#REF!</v>
      </c>
      <c r="V1398" s="1"/>
      <c r="W1398" s="165" t="e">
        <f>_xlfn.DAYS(#REF!,#REF!)</f>
        <v>#REF!</v>
      </c>
      <c r="Y1398" s="165" t="e">
        <f>_xlfn.DAYS(#REF!,#REF!)</f>
        <v>#REF!</v>
      </c>
      <c r="Z1398">
        <v>8.75</v>
      </c>
      <c r="AA1398">
        <v>45.45</v>
      </c>
      <c r="AB1398">
        <v>8.15</v>
      </c>
      <c r="AD1398">
        <v>608</v>
      </c>
      <c r="AF1398">
        <v>4</v>
      </c>
      <c r="AG1398" t="s">
        <v>3174</v>
      </c>
    </row>
    <row r="1399" spans="1:33" x14ac:dyDescent="0.25">
      <c r="A1399">
        <v>1398</v>
      </c>
      <c r="B1399">
        <v>2015</v>
      </c>
      <c r="D1399" t="s">
        <v>859</v>
      </c>
      <c r="F1399" t="s">
        <v>4445</v>
      </c>
      <c r="H1399" t="s">
        <v>1124</v>
      </c>
      <c r="J1399" t="s">
        <v>1744</v>
      </c>
      <c r="L1399" t="s">
        <v>3171</v>
      </c>
      <c r="M1399" t="s">
        <v>3172</v>
      </c>
      <c r="N1399">
        <v>2395</v>
      </c>
      <c r="O1399" t="s">
        <v>3173</v>
      </c>
      <c r="Q1399">
        <v>2</v>
      </c>
      <c r="R1399">
        <v>5634</v>
      </c>
      <c r="S1399" s="1"/>
      <c r="U1399" s="165" t="e">
        <f>_xlfn.DAYS(#REF!,#REF!)</f>
        <v>#REF!</v>
      </c>
      <c r="V1399" s="1"/>
      <c r="W1399" s="165" t="e">
        <f>_xlfn.DAYS(#REF!,#REF!)</f>
        <v>#REF!</v>
      </c>
      <c r="Y1399" s="165" t="e">
        <f>_xlfn.DAYS(#REF!,#REF!)</f>
        <v>#REF!</v>
      </c>
      <c r="Z1399">
        <v>15.1</v>
      </c>
      <c r="AA1399">
        <v>36.049999999999997</v>
      </c>
      <c r="AB1399">
        <v>9.9499999999999993</v>
      </c>
      <c r="AD1399">
        <v>662</v>
      </c>
      <c r="AF1399">
        <v>2</v>
      </c>
      <c r="AG1399" t="s">
        <v>3175</v>
      </c>
    </row>
    <row r="1400" spans="1:33" x14ac:dyDescent="0.25">
      <c r="A1400">
        <v>1399</v>
      </c>
      <c r="B1400">
        <v>2015</v>
      </c>
      <c r="D1400" t="s">
        <v>859</v>
      </c>
      <c r="F1400" t="s">
        <v>4445</v>
      </c>
      <c r="H1400" t="s">
        <v>1124</v>
      </c>
      <c r="J1400" t="s">
        <v>1744</v>
      </c>
      <c r="L1400" t="s">
        <v>3171</v>
      </c>
      <c r="M1400" t="s">
        <v>3172</v>
      </c>
      <c r="N1400">
        <v>2395</v>
      </c>
      <c r="O1400" t="s">
        <v>3173</v>
      </c>
      <c r="Q1400">
        <v>3</v>
      </c>
      <c r="R1400">
        <v>5588</v>
      </c>
      <c r="S1400" s="1"/>
      <c r="U1400" s="165" t="e">
        <f>_xlfn.DAYS(#REF!,#REF!)</f>
        <v>#REF!</v>
      </c>
      <c r="V1400" s="1"/>
      <c r="W1400" s="165" t="e">
        <f>_xlfn.DAYS(#REF!,#REF!)</f>
        <v>#REF!</v>
      </c>
      <c r="Y1400" s="165" t="e">
        <f>_xlfn.DAYS(#REF!,#REF!)</f>
        <v>#REF!</v>
      </c>
      <c r="Z1400">
        <v>8.25</v>
      </c>
      <c r="AA1400">
        <v>57.55</v>
      </c>
      <c r="AB1400">
        <v>8.15</v>
      </c>
      <c r="AD1400">
        <v>773</v>
      </c>
      <c r="AF1400">
        <v>3</v>
      </c>
      <c r="AG1400" t="s">
        <v>3176</v>
      </c>
    </row>
    <row r="1401" spans="1:33" x14ac:dyDescent="0.25">
      <c r="A1401">
        <v>1400</v>
      </c>
      <c r="B1401">
        <v>2015</v>
      </c>
      <c r="D1401" t="s">
        <v>859</v>
      </c>
      <c r="F1401" t="s">
        <v>4445</v>
      </c>
      <c r="H1401" t="s">
        <v>1124</v>
      </c>
      <c r="J1401" t="s">
        <v>1744</v>
      </c>
      <c r="L1401" t="s">
        <v>3171</v>
      </c>
      <c r="M1401" t="s">
        <v>3172</v>
      </c>
      <c r="N1401">
        <v>2395</v>
      </c>
      <c r="O1401" t="s">
        <v>3173</v>
      </c>
      <c r="Q1401">
        <v>4</v>
      </c>
      <c r="R1401" t="s">
        <v>2104</v>
      </c>
      <c r="S1401" s="1"/>
      <c r="U1401" s="165" t="e">
        <f>_xlfn.DAYS(#REF!,#REF!)</f>
        <v>#REF!</v>
      </c>
      <c r="V1401" s="1"/>
      <c r="W1401" s="165" t="e">
        <f>_xlfn.DAYS(#REF!,#REF!)</f>
        <v>#REF!</v>
      </c>
      <c r="Y1401" s="165" t="e">
        <f>_xlfn.DAYS(#REF!,#REF!)</f>
        <v>#REF!</v>
      </c>
      <c r="Z1401">
        <v>8</v>
      </c>
      <c r="AA1401">
        <v>43.65</v>
      </c>
      <c r="AB1401">
        <v>6</v>
      </c>
      <c r="AD1401">
        <v>1090</v>
      </c>
      <c r="AF1401">
        <v>1</v>
      </c>
      <c r="AG1401" t="s">
        <v>3177</v>
      </c>
    </row>
    <row r="1402" spans="1:33" x14ac:dyDescent="0.25">
      <c r="A1402">
        <v>1401</v>
      </c>
      <c r="B1402">
        <v>2015</v>
      </c>
      <c r="D1402" t="s">
        <v>859</v>
      </c>
      <c r="F1402" t="s">
        <v>4445</v>
      </c>
      <c r="H1402" t="s">
        <v>1124</v>
      </c>
      <c r="J1402" t="s">
        <v>1744</v>
      </c>
      <c r="L1402" t="s">
        <v>3178</v>
      </c>
      <c r="M1402" t="s">
        <v>3179</v>
      </c>
      <c r="N1402">
        <v>2399</v>
      </c>
      <c r="O1402" t="s">
        <v>3180</v>
      </c>
      <c r="Q1402">
        <v>2</v>
      </c>
      <c r="R1402">
        <v>214306</v>
      </c>
      <c r="S1402" s="1"/>
      <c r="U1402" s="165" t="e">
        <f>_xlfn.DAYS(#REF!,#REF!)</f>
        <v>#REF!</v>
      </c>
      <c r="V1402" s="1"/>
      <c r="W1402" s="165" t="e">
        <f>_xlfn.DAYS(#REF!,#REF!)</f>
        <v>#REF!</v>
      </c>
      <c r="Y1402" s="165" t="e">
        <f>_xlfn.DAYS(#REF!,#REF!)</f>
        <v>#REF!</v>
      </c>
      <c r="Z1402">
        <v>7.95</v>
      </c>
      <c r="AA1402">
        <v>39.799999999999997</v>
      </c>
      <c r="AB1402">
        <v>8.0500000000000007</v>
      </c>
      <c r="AD1402">
        <v>660</v>
      </c>
      <c r="AF1402">
        <v>3</v>
      </c>
      <c r="AG1402" t="s">
        <v>3181</v>
      </c>
    </row>
    <row r="1403" spans="1:33" x14ac:dyDescent="0.25">
      <c r="A1403">
        <v>1402</v>
      </c>
      <c r="B1403">
        <v>2015</v>
      </c>
      <c r="D1403" t="s">
        <v>859</v>
      </c>
      <c r="F1403" t="s">
        <v>4445</v>
      </c>
      <c r="H1403" t="s">
        <v>1124</v>
      </c>
      <c r="J1403" t="s">
        <v>1744</v>
      </c>
      <c r="L1403" t="s">
        <v>3178</v>
      </c>
      <c r="M1403" t="s">
        <v>3179</v>
      </c>
      <c r="N1403">
        <v>2399</v>
      </c>
      <c r="O1403" t="s">
        <v>3180</v>
      </c>
      <c r="Q1403">
        <v>4</v>
      </c>
      <c r="R1403" t="s">
        <v>2104</v>
      </c>
      <c r="S1403" s="1"/>
      <c r="U1403" s="165" t="e">
        <f>_xlfn.DAYS(#REF!,#REF!)</f>
        <v>#REF!</v>
      </c>
      <c r="V1403" s="1"/>
      <c r="W1403" s="165" t="e">
        <f>_xlfn.DAYS(#REF!,#REF!)</f>
        <v>#REF!</v>
      </c>
      <c r="Y1403" s="165" t="e">
        <f>_xlfn.DAYS(#REF!,#REF!)</f>
        <v>#REF!</v>
      </c>
      <c r="Z1403">
        <v>5</v>
      </c>
      <c r="AA1403">
        <v>43.05</v>
      </c>
      <c r="AB1403">
        <v>6</v>
      </c>
      <c r="AD1403">
        <v>826</v>
      </c>
      <c r="AF1403">
        <v>1</v>
      </c>
      <c r="AG1403" t="s">
        <v>3182</v>
      </c>
    </row>
    <row r="1404" spans="1:33" x14ac:dyDescent="0.25">
      <c r="A1404">
        <v>1403</v>
      </c>
      <c r="B1404">
        <v>2015</v>
      </c>
      <c r="D1404" t="s">
        <v>859</v>
      </c>
      <c r="F1404" t="s">
        <v>4445</v>
      </c>
      <c r="H1404" t="s">
        <v>1124</v>
      </c>
      <c r="J1404" t="s">
        <v>1744</v>
      </c>
      <c r="L1404" t="s">
        <v>3178</v>
      </c>
      <c r="M1404" t="s">
        <v>3179</v>
      </c>
      <c r="N1404">
        <v>2399</v>
      </c>
      <c r="O1404" t="s">
        <v>3180</v>
      </c>
      <c r="Q1404">
        <v>3</v>
      </c>
      <c r="R1404">
        <v>6891</v>
      </c>
      <c r="S1404" s="1"/>
      <c r="U1404" s="165" t="e">
        <f>_xlfn.DAYS(#REF!,#REF!)</f>
        <v>#REF!</v>
      </c>
      <c r="V1404" s="1"/>
      <c r="W1404" s="165" t="e">
        <f>_xlfn.DAYS(#REF!,#REF!)</f>
        <v>#REF!</v>
      </c>
      <c r="Y1404" s="165" t="e">
        <f>_xlfn.DAYS(#REF!,#REF!)</f>
        <v>#REF!</v>
      </c>
      <c r="Z1404">
        <v>6.95</v>
      </c>
      <c r="AA1404">
        <v>41.25</v>
      </c>
      <c r="AB1404">
        <v>7.45</v>
      </c>
      <c r="AD1404">
        <v>500</v>
      </c>
      <c r="AF1404">
        <v>2</v>
      </c>
      <c r="AG1404" t="s">
        <v>3183</v>
      </c>
    </row>
    <row r="1405" spans="1:33" x14ac:dyDescent="0.25">
      <c r="A1405">
        <v>1404</v>
      </c>
      <c r="B1405">
        <v>2015</v>
      </c>
      <c r="D1405" t="s">
        <v>859</v>
      </c>
      <c r="F1405" t="s">
        <v>4445</v>
      </c>
      <c r="H1405" t="s">
        <v>1124</v>
      </c>
      <c r="J1405" t="s">
        <v>1744</v>
      </c>
      <c r="L1405" t="s">
        <v>3178</v>
      </c>
      <c r="M1405" t="s">
        <v>3179</v>
      </c>
      <c r="N1405">
        <v>2399</v>
      </c>
      <c r="O1405" t="s">
        <v>3180</v>
      </c>
      <c r="Q1405" s="174">
        <v>1</v>
      </c>
      <c r="R1405">
        <v>208136</v>
      </c>
      <c r="S1405" s="1"/>
      <c r="U1405" s="165" t="e">
        <f>_xlfn.DAYS(#REF!,#REF!)</f>
        <v>#REF!</v>
      </c>
      <c r="V1405" s="1"/>
      <c r="W1405" s="165" t="e">
        <f>_xlfn.DAYS(#REF!,#REF!)</f>
        <v>#REF!</v>
      </c>
      <c r="Y1405" s="165" t="e">
        <f>_xlfn.DAYS(#REF!,#REF!)</f>
        <v>#REF!</v>
      </c>
      <c r="Z1405">
        <v>4.3</v>
      </c>
      <c r="AA1405">
        <v>42.4</v>
      </c>
      <c r="AB1405">
        <v>7.6</v>
      </c>
      <c r="AD1405">
        <v>515</v>
      </c>
      <c r="AF1405">
        <v>2</v>
      </c>
      <c r="AG1405" t="s">
        <v>3175</v>
      </c>
    </row>
    <row r="1406" spans="1:33" x14ac:dyDescent="0.25">
      <c r="A1406">
        <v>1405</v>
      </c>
      <c r="B1406">
        <v>2015</v>
      </c>
      <c r="D1406" t="s">
        <v>859</v>
      </c>
      <c r="F1406" t="s">
        <v>4445</v>
      </c>
      <c r="H1406" t="s">
        <v>1124</v>
      </c>
      <c r="J1406" t="s">
        <v>1744</v>
      </c>
      <c r="L1406" t="s">
        <v>3184</v>
      </c>
      <c r="M1406" t="s">
        <v>3185</v>
      </c>
      <c r="N1406">
        <v>2470</v>
      </c>
      <c r="O1406" t="s">
        <v>3186</v>
      </c>
      <c r="Q1406">
        <v>2</v>
      </c>
      <c r="R1406">
        <v>8175</v>
      </c>
      <c r="S1406" s="1"/>
      <c r="U1406" s="165" t="e">
        <f>_xlfn.DAYS(#REF!,#REF!)</f>
        <v>#REF!</v>
      </c>
      <c r="V1406" s="1"/>
      <c r="W1406" s="165" t="e">
        <f>_xlfn.DAYS(#REF!,#REF!)</f>
        <v>#REF!</v>
      </c>
      <c r="Y1406" s="165" t="e">
        <f>_xlfn.DAYS(#REF!,#REF!)</f>
        <v>#REF!</v>
      </c>
      <c r="Z1406">
        <v>5.6</v>
      </c>
      <c r="AA1406">
        <v>41.05</v>
      </c>
      <c r="AB1406">
        <v>7.65</v>
      </c>
      <c r="AD1406">
        <v>788</v>
      </c>
      <c r="AF1406">
        <v>3</v>
      </c>
      <c r="AG1406" t="s">
        <v>3187</v>
      </c>
    </row>
    <row r="1407" spans="1:33" x14ac:dyDescent="0.25">
      <c r="A1407">
        <v>1406</v>
      </c>
      <c r="B1407">
        <v>2015</v>
      </c>
      <c r="D1407" t="s">
        <v>859</v>
      </c>
      <c r="F1407" t="s">
        <v>4445</v>
      </c>
      <c r="H1407" t="s">
        <v>1124</v>
      </c>
      <c r="J1407" t="s">
        <v>1744</v>
      </c>
      <c r="L1407" t="s">
        <v>3184</v>
      </c>
      <c r="M1407" t="s">
        <v>3185</v>
      </c>
      <c r="N1407">
        <v>2470</v>
      </c>
      <c r="O1407" t="s">
        <v>3186</v>
      </c>
      <c r="Q1407" s="174">
        <v>1</v>
      </c>
      <c r="R1407">
        <v>6891</v>
      </c>
      <c r="S1407" s="1"/>
      <c r="U1407" s="165" t="e">
        <f>_xlfn.DAYS(#REF!,#REF!)</f>
        <v>#REF!</v>
      </c>
      <c r="V1407" s="1"/>
      <c r="W1407" s="165" t="e">
        <f>_xlfn.DAYS(#REF!,#REF!)</f>
        <v>#REF!</v>
      </c>
      <c r="Y1407" s="165" t="e">
        <f>_xlfn.DAYS(#REF!,#REF!)</f>
        <v>#REF!</v>
      </c>
      <c r="Z1407">
        <v>4.95</v>
      </c>
      <c r="AA1407">
        <v>35.950000000000003</v>
      </c>
      <c r="AB1407">
        <v>6.75</v>
      </c>
      <c r="AD1407">
        <v>853</v>
      </c>
      <c r="AF1407">
        <v>2</v>
      </c>
      <c r="AG1407" t="s">
        <v>3188</v>
      </c>
    </row>
    <row r="1408" spans="1:33" x14ac:dyDescent="0.25">
      <c r="A1408">
        <v>1407</v>
      </c>
      <c r="B1408">
        <v>2015</v>
      </c>
      <c r="D1408" t="s">
        <v>859</v>
      </c>
      <c r="F1408" t="s">
        <v>4445</v>
      </c>
      <c r="H1408" t="s">
        <v>1124</v>
      </c>
      <c r="J1408" t="s">
        <v>1744</v>
      </c>
      <c r="L1408" t="s">
        <v>3184</v>
      </c>
      <c r="M1408" t="s">
        <v>3185</v>
      </c>
      <c r="N1408">
        <v>2470</v>
      </c>
      <c r="O1408" t="s">
        <v>3186</v>
      </c>
      <c r="Q1408">
        <v>4</v>
      </c>
      <c r="R1408" t="s">
        <v>2104</v>
      </c>
      <c r="S1408" s="1"/>
      <c r="U1408" s="165" t="e">
        <f>_xlfn.DAYS(#REF!,#REF!)</f>
        <v>#REF!</v>
      </c>
      <c r="V1408" s="1"/>
      <c r="W1408" s="165" t="e">
        <f>_xlfn.DAYS(#REF!,#REF!)</f>
        <v>#REF!</v>
      </c>
      <c r="Y1408" s="165" t="e">
        <f>_xlfn.DAYS(#REF!,#REF!)</f>
        <v>#REF!</v>
      </c>
      <c r="Z1408">
        <v>5.8</v>
      </c>
      <c r="AA1408">
        <v>35.450000000000003</v>
      </c>
      <c r="AB1408">
        <v>5.6</v>
      </c>
      <c r="AD1408">
        <v>995</v>
      </c>
      <c r="AF1408">
        <v>1</v>
      </c>
      <c r="AG1408" t="s">
        <v>3189</v>
      </c>
    </row>
    <row r="1409" spans="1:33" x14ac:dyDescent="0.25">
      <c r="A1409">
        <v>1408</v>
      </c>
      <c r="B1409">
        <v>2015</v>
      </c>
      <c r="D1409" t="s">
        <v>859</v>
      </c>
      <c r="F1409" t="s">
        <v>4445</v>
      </c>
      <c r="H1409" t="s">
        <v>1124</v>
      </c>
      <c r="J1409" t="s">
        <v>1744</v>
      </c>
      <c r="L1409" t="s">
        <v>3184</v>
      </c>
      <c r="M1409" t="s">
        <v>3185</v>
      </c>
      <c r="N1409">
        <v>2470</v>
      </c>
      <c r="O1409" t="s">
        <v>3186</v>
      </c>
      <c r="Q1409">
        <v>3</v>
      </c>
      <c r="R1409">
        <v>5684</v>
      </c>
      <c r="S1409" s="1"/>
      <c r="U1409" s="165" t="e">
        <f>_xlfn.DAYS(#REF!,#REF!)</f>
        <v>#REF!</v>
      </c>
      <c r="V1409" s="1"/>
      <c r="W1409" s="165" t="e">
        <f>_xlfn.DAYS(#REF!,#REF!)</f>
        <v>#REF!</v>
      </c>
      <c r="Y1409" s="165" t="e">
        <f>_xlfn.DAYS(#REF!,#REF!)</f>
        <v>#REF!</v>
      </c>
      <c r="Z1409">
        <v>5.95</v>
      </c>
      <c r="AA1409">
        <v>36</v>
      </c>
      <c r="AB1409">
        <v>7.6</v>
      </c>
      <c r="AD1409">
        <v>799</v>
      </c>
      <c r="AF1409">
        <v>4</v>
      </c>
      <c r="AG1409" t="s">
        <v>3190</v>
      </c>
    </row>
    <row r="1410" spans="1:33" x14ac:dyDescent="0.25">
      <c r="A1410">
        <v>1409</v>
      </c>
      <c r="B1410">
        <v>2015</v>
      </c>
      <c r="D1410" t="s">
        <v>859</v>
      </c>
      <c r="F1410" t="s">
        <v>4445</v>
      </c>
      <c r="H1410" t="s">
        <v>1124</v>
      </c>
      <c r="J1410" t="s">
        <v>1744</v>
      </c>
      <c r="L1410" t="s">
        <v>3191</v>
      </c>
      <c r="M1410" t="s">
        <v>3192</v>
      </c>
      <c r="N1410">
        <v>2399</v>
      </c>
      <c r="O1410" t="s">
        <v>3193</v>
      </c>
      <c r="Q1410" s="174">
        <v>1</v>
      </c>
      <c r="R1410">
        <v>208140</v>
      </c>
      <c r="S1410" s="1"/>
      <c r="U1410" s="165" t="e">
        <f>_xlfn.DAYS(#REF!,#REF!)</f>
        <v>#REF!</v>
      </c>
      <c r="V1410" s="1"/>
      <c r="W1410" s="165" t="e">
        <f>_xlfn.DAYS(#REF!,#REF!)</f>
        <v>#REF!</v>
      </c>
      <c r="Y1410" s="165" t="e">
        <f>_xlfn.DAYS(#REF!,#REF!)</f>
        <v>#REF!</v>
      </c>
      <c r="Z1410">
        <v>7.4</v>
      </c>
      <c r="AA1410">
        <v>42.5</v>
      </c>
      <c r="AB1410">
        <v>8.4499999999999993</v>
      </c>
      <c r="AD1410">
        <v>789</v>
      </c>
      <c r="AF1410">
        <v>2</v>
      </c>
      <c r="AG1410" t="s">
        <v>3194</v>
      </c>
    </row>
    <row r="1411" spans="1:33" x14ac:dyDescent="0.25">
      <c r="A1411">
        <v>1410</v>
      </c>
      <c r="B1411">
        <v>2015</v>
      </c>
      <c r="D1411" t="s">
        <v>859</v>
      </c>
      <c r="F1411" t="s">
        <v>4445</v>
      </c>
      <c r="H1411" t="s">
        <v>1124</v>
      </c>
      <c r="J1411" t="s">
        <v>1744</v>
      </c>
      <c r="L1411" t="s">
        <v>3191</v>
      </c>
      <c r="M1411" t="s">
        <v>3192</v>
      </c>
      <c r="N1411">
        <v>2399</v>
      </c>
      <c r="O1411" t="s">
        <v>3193</v>
      </c>
      <c r="Q1411">
        <v>4</v>
      </c>
      <c r="R1411" t="s">
        <v>2104</v>
      </c>
      <c r="S1411" s="1"/>
      <c r="U1411" s="165" t="e">
        <f>_xlfn.DAYS(#REF!,#REF!)</f>
        <v>#REF!</v>
      </c>
      <c r="V1411" s="1"/>
      <c r="W1411" s="165" t="e">
        <f>_xlfn.DAYS(#REF!,#REF!)</f>
        <v>#REF!</v>
      </c>
      <c r="Y1411" s="165" t="e">
        <f>_xlfn.DAYS(#REF!,#REF!)</f>
        <v>#REF!</v>
      </c>
      <c r="Z1411">
        <v>4.05</v>
      </c>
      <c r="AA1411">
        <v>49.15</v>
      </c>
      <c r="AB1411">
        <v>5.45</v>
      </c>
      <c r="AD1411">
        <v>1045</v>
      </c>
      <c r="AF1411">
        <v>1</v>
      </c>
      <c r="AG1411" t="s">
        <v>3195</v>
      </c>
    </row>
    <row r="1412" spans="1:33" x14ac:dyDescent="0.25">
      <c r="A1412">
        <v>1411</v>
      </c>
      <c r="B1412">
        <v>2015</v>
      </c>
      <c r="D1412" t="s">
        <v>859</v>
      </c>
      <c r="F1412" t="s">
        <v>4445</v>
      </c>
      <c r="H1412" t="s">
        <v>1124</v>
      </c>
      <c r="J1412" t="s">
        <v>1744</v>
      </c>
      <c r="L1412" t="s">
        <v>3191</v>
      </c>
      <c r="M1412" t="s">
        <v>3192</v>
      </c>
      <c r="N1412">
        <v>2399</v>
      </c>
      <c r="O1412" t="s">
        <v>3193</v>
      </c>
      <c r="Q1412">
        <v>2</v>
      </c>
      <c r="R1412">
        <v>5622</v>
      </c>
      <c r="S1412" s="1"/>
      <c r="U1412" s="165" t="e">
        <f>_xlfn.DAYS(#REF!,#REF!)</f>
        <v>#REF!</v>
      </c>
      <c r="V1412" s="1"/>
      <c r="W1412" s="165" t="e">
        <f>_xlfn.DAYS(#REF!,#REF!)</f>
        <v>#REF!</v>
      </c>
      <c r="Y1412" s="165" t="e">
        <f>_xlfn.DAYS(#REF!,#REF!)</f>
        <v>#REF!</v>
      </c>
      <c r="Z1412">
        <v>8</v>
      </c>
      <c r="AA1412">
        <v>40.1</v>
      </c>
      <c r="AB1412">
        <v>7.5</v>
      </c>
      <c r="AD1412">
        <v>849</v>
      </c>
      <c r="AF1412">
        <v>3</v>
      </c>
      <c r="AG1412" t="s">
        <v>3196</v>
      </c>
    </row>
    <row r="1413" spans="1:33" x14ac:dyDescent="0.25">
      <c r="A1413">
        <v>1412</v>
      </c>
      <c r="B1413">
        <v>2015</v>
      </c>
      <c r="D1413" t="s">
        <v>859</v>
      </c>
      <c r="F1413" t="s">
        <v>4445</v>
      </c>
      <c r="H1413" t="s">
        <v>1124</v>
      </c>
      <c r="J1413" t="s">
        <v>1744</v>
      </c>
      <c r="L1413" t="s">
        <v>3191</v>
      </c>
      <c r="M1413" t="s">
        <v>3192</v>
      </c>
      <c r="N1413">
        <v>2399</v>
      </c>
      <c r="O1413" t="s">
        <v>3193</v>
      </c>
      <c r="Q1413">
        <v>3</v>
      </c>
      <c r="R1413">
        <v>208173</v>
      </c>
      <c r="S1413" s="1"/>
      <c r="U1413" s="165" t="e">
        <f>_xlfn.DAYS(#REF!,#REF!)</f>
        <v>#REF!</v>
      </c>
      <c r="V1413" s="1"/>
      <c r="W1413" s="165" t="e">
        <f>_xlfn.DAYS(#REF!,#REF!)</f>
        <v>#REF!</v>
      </c>
      <c r="Y1413" s="165" t="e">
        <f>_xlfn.DAYS(#REF!,#REF!)</f>
        <v>#REF!</v>
      </c>
      <c r="Z1413">
        <v>7.95</v>
      </c>
      <c r="AA1413">
        <v>45.1</v>
      </c>
      <c r="AB1413">
        <v>7.15</v>
      </c>
      <c r="AD1413">
        <v>835</v>
      </c>
      <c r="AF1413">
        <v>4</v>
      </c>
      <c r="AG1413" t="s">
        <v>3197</v>
      </c>
    </row>
    <row r="1414" spans="1:33" x14ac:dyDescent="0.25">
      <c r="A1414">
        <v>1413</v>
      </c>
      <c r="B1414">
        <v>2015</v>
      </c>
      <c r="D1414" t="s">
        <v>859</v>
      </c>
      <c r="F1414" t="s">
        <v>4445</v>
      </c>
      <c r="H1414" t="s">
        <v>1124</v>
      </c>
      <c r="J1414" t="s">
        <v>1744</v>
      </c>
      <c r="L1414" t="s">
        <v>3198</v>
      </c>
      <c r="M1414" t="s">
        <v>3199</v>
      </c>
      <c r="N1414">
        <v>2477</v>
      </c>
      <c r="O1414" t="s">
        <v>3200</v>
      </c>
      <c r="Q1414" s="174">
        <v>1</v>
      </c>
      <c r="R1414">
        <v>5634</v>
      </c>
      <c r="S1414" s="1"/>
      <c r="U1414" s="165" t="e">
        <f>_xlfn.DAYS(#REF!,#REF!)</f>
        <v>#REF!</v>
      </c>
      <c r="V1414" s="1"/>
      <c r="W1414" s="165" t="e">
        <f>_xlfn.DAYS(#REF!,#REF!)</f>
        <v>#REF!</v>
      </c>
      <c r="Y1414" s="165" t="e">
        <f>_xlfn.DAYS(#REF!,#REF!)</f>
        <v>#REF!</v>
      </c>
      <c r="Z1414">
        <v>7.05</v>
      </c>
      <c r="AA1414">
        <v>39.35</v>
      </c>
      <c r="AB1414">
        <v>7.45</v>
      </c>
      <c r="AD1414">
        <v>892</v>
      </c>
      <c r="AF1414">
        <v>4</v>
      </c>
      <c r="AG1414" t="s">
        <v>3201</v>
      </c>
    </row>
    <row r="1415" spans="1:33" x14ac:dyDescent="0.25">
      <c r="A1415">
        <v>1414</v>
      </c>
      <c r="B1415">
        <v>2015</v>
      </c>
      <c r="D1415" t="s">
        <v>859</v>
      </c>
      <c r="F1415" t="s">
        <v>4445</v>
      </c>
      <c r="H1415" t="s">
        <v>1124</v>
      </c>
      <c r="J1415" t="s">
        <v>1744</v>
      </c>
      <c r="L1415" t="s">
        <v>3198</v>
      </c>
      <c r="M1415" t="s">
        <v>3199</v>
      </c>
      <c r="N1415">
        <v>2477</v>
      </c>
      <c r="O1415" t="s">
        <v>3200</v>
      </c>
      <c r="Q1415">
        <v>2</v>
      </c>
      <c r="R1415">
        <v>5588</v>
      </c>
      <c r="S1415" s="1"/>
      <c r="U1415" s="165" t="e">
        <f>_xlfn.DAYS(#REF!,#REF!)</f>
        <v>#REF!</v>
      </c>
      <c r="V1415" s="1"/>
      <c r="W1415" s="165" t="e">
        <f>_xlfn.DAYS(#REF!,#REF!)</f>
        <v>#REF!</v>
      </c>
      <c r="Y1415" s="165" t="e">
        <f>_xlfn.DAYS(#REF!,#REF!)</f>
        <v>#REF!</v>
      </c>
      <c r="Z1415">
        <v>8.85</v>
      </c>
      <c r="AA1415">
        <v>56.75</v>
      </c>
      <c r="AB1415">
        <v>9.3000000000000007</v>
      </c>
      <c r="AD1415">
        <v>780</v>
      </c>
      <c r="AF1415">
        <v>3</v>
      </c>
      <c r="AG1415" t="s">
        <v>3202</v>
      </c>
    </row>
    <row r="1416" spans="1:33" x14ac:dyDescent="0.25">
      <c r="A1416">
        <v>1415</v>
      </c>
      <c r="B1416">
        <v>2015</v>
      </c>
      <c r="D1416" t="s">
        <v>859</v>
      </c>
      <c r="F1416" t="s">
        <v>4445</v>
      </c>
      <c r="H1416" t="s">
        <v>1124</v>
      </c>
      <c r="J1416" t="s">
        <v>1744</v>
      </c>
      <c r="L1416" t="s">
        <v>3198</v>
      </c>
      <c r="M1416" t="s">
        <v>3199</v>
      </c>
      <c r="N1416">
        <v>2477</v>
      </c>
      <c r="O1416" t="s">
        <v>3200</v>
      </c>
      <c r="Q1416">
        <v>4</v>
      </c>
      <c r="R1416" t="s">
        <v>2104</v>
      </c>
      <c r="S1416" s="1"/>
      <c r="U1416" s="165" t="e">
        <f>_xlfn.DAYS(#REF!,#REF!)</f>
        <v>#REF!</v>
      </c>
      <c r="V1416" s="1"/>
      <c r="W1416" s="165" t="e">
        <f>_xlfn.DAYS(#REF!,#REF!)</f>
        <v>#REF!</v>
      </c>
      <c r="Y1416" s="165" t="e">
        <f>_xlfn.DAYS(#REF!,#REF!)</f>
        <v>#REF!</v>
      </c>
      <c r="Z1416">
        <v>4.5999999999999996</v>
      </c>
      <c r="AA1416">
        <v>44.65</v>
      </c>
      <c r="AB1416">
        <v>4.8</v>
      </c>
      <c r="AD1416">
        <v>1069</v>
      </c>
      <c r="AF1416">
        <v>1</v>
      </c>
      <c r="AG1416" t="s">
        <v>3203</v>
      </c>
    </row>
    <row r="1417" spans="1:33" x14ac:dyDescent="0.25">
      <c r="A1417">
        <v>1416</v>
      </c>
      <c r="B1417">
        <v>2015</v>
      </c>
      <c r="D1417" t="s">
        <v>859</v>
      </c>
      <c r="F1417" t="s">
        <v>4445</v>
      </c>
      <c r="H1417" t="s">
        <v>1124</v>
      </c>
      <c r="J1417" t="s">
        <v>1744</v>
      </c>
      <c r="L1417" t="s">
        <v>3198</v>
      </c>
      <c r="M1417" t="s">
        <v>3199</v>
      </c>
      <c r="N1417">
        <v>2477</v>
      </c>
      <c r="O1417" t="s">
        <v>3200</v>
      </c>
      <c r="Q1417">
        <v>3</v>
      </c>
      <c r="R1417">
        <v>8034</v>
      </c>
      <c r="S1417" s="1"/>
      <c r="U1417" s="165" t="e">
        <f>_xlfn.DAYS(#REF!,#REF!)</f>
        <v>#REF!</v>
      </c>
      <c r="V1417" s="1"/>
      <c r="W1417" s="165" t="e">
        <f>_xlfn.DAYS(#REF!,#REF!)</f>
        <v>#REF!</v>
      </c>
      <c r="Y1417" s="165" t="e">
        <f>_xlfn.DAYS(#REF!,#REF!)</f>
        <v>#REF!</v>
      </c>
      <c r="Z1417">
        <v>5.45</v>
      </c>
      <c r="AA1417">
        <v>57.75</v>
      </c>
      <c r="AB1417">
        <v>8.5500000000000007</v>
      </c>
      <c r="AD1417">
        <v>968</v>
      </c>
      <c r="AF1417">
        <v>2</v>
      </c>
      <c r="AG1417" t="s">
        <v>3204</v>
      </c>
    </row>
    <row r="1418" spans="1:33" x14ac:dyDescent="0.25">
      <c r="A1418">
        <v>1417</v>
      </c>
      <c r="B1418">
        <v>2015</v>
      </c>
      <c r="D1418" t="s">
        <v>859</v>
      </c>
      <c r="F1418" t="s">
        <v>4445</v>
      </c>
      <c r="H1418" t="s">
        <v>1124</v>
      </c>
      <c r="J1418" t="s">
        <v>1744</v>
      </c>
      <c r="L1418" t="s">
        <v>3205</v>
      </c>
      <c r="M1418" t="s">
        <v>3206</v>
      </c>
      <c r="N1418">
        <v>2396</v>
      </c>
      <c r="O1418" t="s">
        <v>3207</v>
      </c>
      <c r="Q1418">
        <v>3</v>
      </c>
      <c r="R1418">
        <v>226157</v>
      </c>
      <c r="S1418" s="1"/>
      <c r="U1418" s="165" t="e">
        <f>_xlfn.DAYS(#REF!,#REF!)</f>
        <v>#REF!</v>
      </c>
      <c r="V1418" s="1"/>
      <c r="W1418" s="165" t="e">
        <f>_xlfn.DAYS(#REF!,#REF!)</f>
        <v>#REF!</v>
      </c>
      <c r="Y1418" s="165" t="e">
        <f>_xlfn.DAYS(#REF!,#REF!)</f>
        <v>#REF!</v>
      </c>
      <c r="Z1418">
        <v>6.4</v>
      </c>
      <c r="AA1418">
        <v>43.8</v>
      </c>
      <c r="AB1418">
        <v>7.1</v>
      </c>
      <c r="AD1418">
        <v>854</v>
      </c>
      <c r="AF1418">
        <v>2</v>
      </c>
      <c r="AG1418" t="s">
        <v>3208</v>
      </c>
    </row>
    <row r="1419" spans="1:33" x14ac:dyDescent="0.25">
      <c r="A1419">
        <v>1418</v>
      </c>
      <c r="B1419">
        <v>2015</v>
      </c>
      <c r="D1419" t="s">
        <v>859</v>
      </c>
      <c r="F1419" t="s">
        <v>4445</v>
      </c>
      <c r="H1419" t="s">
        <v>1124</v>
      </c>
      <c r="J1419" t="s">
        <v>1744</v>
      </c>
      <c r="L1419" t="s">
        <v>3205</v>
      </c>
      <c r="M1419" t="s">
        <v>3206</v>
      </c>
      <c r="N1419">
        <v>2396</v>
      </c>
      <c r="O1419" t="s">
        <v>3207</v>
      </c>
      <c r="Q1419">
        <v>4</v>
      </c>
      <c r="R1419" t="s">
        <v>2104</v>
      </c>
      <c r="S1419" s="1"/>
      <c r="U1419" s="165" t="e">
        <f>_xlfn.DAYS(#REF!,#REF!)</f>
        <v>#REF!</v>
      </c>
      <c r="V1419" s="1"/>
      <c r="W1419" s="165" t="e">
        <f>_xlfn.DAYS(#REF!,#REF!)</f>
        <v>#REF!</v>
      </c>
      <c r="Y1419" s="165" t="e">
        <f>_xlfn.DAYS(#REF!,#REF!)</f>
        <v>#REF!</v>
      </c>
      <c r="Z1419">
        <v>6.4</v>
      </c>
      <c r="AA1419">
        <v>49.05</v>
      </c>
      <c r="AB1419">
        <v>5.6</v>
      </c>
      <c r="AD1419">
        <v>1048</v>
      </c>
      <c r="AF1419">
        <v>1</v>
      </c>
      <c r="AG1419" t="s">
        <v>3209</v>
      </c>
    </row>
    <row r="1420" spans="1:33" x14ac:dyDescent="0.25">
      <c r="A1420">
        <v>1419</v>
      </c>
      <c r="B1420">
        <v>2015</v>
      </c>
      <c r="D1420" t="s">
        <v>859</v>
      </c>
      <c r="F1420" t="s">
        <v>4445</v>
      </c>
      <c r="H1420" t="s">
        <v>1124</v>
      </c>
      <c r="J1420" t="s">
        <v>1744</v>
      </c>
      <c r="L1420" t="s">
        <v>3205</v>
      </c>
      <c r="M1420" t="s">
        <v>3206</v>
      </c>
      <c r="N1420">
        <v>2396</v>
      </c>
      <c r="O1420" t="s">
        <v>3207</v>
      </c>
      <c r="Q1420">
        <v>2</v>
      </c>
      <c r="R1420">
        <v>5684</v>
      </c>
      <c r="S1420" s="1"/>
      <c r="U1420" s="165" t="e">
        <f>_xlfn.DAYS(#REF!,#REF!)</f>
        <v>#REF!</v>
      </c>
      <c r="V1420" s="1"/>
      <c r="W1420" s="165" t="e">
        <f>_xlfn.DAYS(#REF!,#REF!)</f>
        <v>#REF!</v>
      </c>
      <c r="Y1420" s="165" t="e">
        <f>_xlfn.DAYS(#REF!,#REF!)</f>
        <v>#REF!</v>
      </c>
      <c r="Z1420">
        <v>6.75</v>
      </c>
      <c r="AA1420">
        <v>48.35</v>
      </c>
      <c r="AB1420">
        <v>7.3</v>
      </c>
      <c r="AD1420">
        <v>894</v>
      </c>
      <c r="AF1420">
        <v>4</v>
      </c>
      <c r="AG1420" t="s">
        <v>3210</v>
      </c>
    </row>
    <row r="1421" spans="1:33" x14ac:dyDescent="0.25">
      <c r="A1421">
        <v>1420</v>
      </c>
      <c r="B1421">
        <v>2015</v>
      </c>
      <c r="D1421" t="s">
        <v>859</v>
      </c>
      <c r="F1421" t="s">
        <v>4445</v>
      </c>
      <c r="H1421" t="s">
        <v>1124</v>
      </c>
      <c r="J1421" t="s">
        <v>1744</v>
      </c>
      <c r="L1421" t="s">
        <v>3205</v>
      </c>
      <c r="M1421" t="s">
        <v>3206</v>
      </c>
      <c r="N1421">
        <v>2396</v>
      </c>
      <c r="O1421" t="s">
        <v>3207</v>
      </c>
      <c r="Q1421" s="174">
        <v>1</v>
      </c>
      <c r="R1421">
        <v>8175</v>
      </c>
      <c r="S1421" s="1"/>
      <c r="U1421" s="165" t="e">
        <f>_xlfn.DAYS(#REF!,#REF!)</f>
        <v>#REF!</v>
      </c>
      <c r="V1421" s="1"/>
      <c r="W1421" s="165" t="e">
        <f>_xlfn.DAYS(#REF!,#REF!)</f>
        <v>#REF!</v>
      </c>
      <c r="Y1421" s="165" t="e">
        <f>_xlfn.DAYS(#REF!,#REF!)</f>
        <v>#REF!</v>
      </c>
      <c r="Z1421">
        <v>7.3684210529999996</v>
      </c>
      <c r="AA1421">
        <v>41.55</v>
      </c>
      <c r="AB1421">
        <v>8</v>
      </c>
      <c r="AD1421">
        <v>783</v>
      </c>
      <c r="AF1421">
        <v>3</v>
      </c>
      <c r="AG1421" t="s">
        <v>3211</v>
      </c>
    </row>
    <row r="1422" spans="1:33" x14ac:dyDescent="0.25">
      <c r="A1422">
        <v>1421</v>
      </c>
      <c r="B1422">
        <v>2015</v>
      </c>
      <c r="D1422" t="s">
        <v>859</v>
      </c>
      <c r="F1422" t="s">
        <v>4445</v>
      </c>
      <c r="H1422" t="s">
        <v>1124</v>
      </c>
      <c r="J1422" t="s">
        <v>1744</v>
      </c>
      <c r="L1422" t="s">
        <v>3212</v>
      </c>
      <c r="M1422" t="s">
        <v>3213</v>
      </c>
      <c r="N1422">
        <v>2412</v>
      </c>
      <c r="O1422" t="s">
        <v>3214</v>
      </c>
      <c r="Q1422">
        <v>4</v>
      </c>
      <c r="R1422" t="s">
        <v>2104</v>
      </c>
      <c r="S1422" s="1"/>
      <c r="U1422" s="165" t="e">
        <f>_xlfn.DAYS(#REF!,#REF!)</f>
        <v>#REF!</v>
      </c>
      <c r="V1422" s="1"/>
      <c r="W1422" s="165" t="e">
        <f>_xlfn.DAYS(#REF!,#REF!)</f>
        <v>#REF!</v>
      </c>
      <c r="Y1422" s="165" t="e">
        <f>_xlfn.DAYS(#REF!,#REF!)</f>
        <v>#REF!</v>
      </c>
      <c r="Z1422">
        <v>5.3</v>
      </c>
      <c r="AA1422">
        <v>47.95</v>
      </c>
      <c r="AB1422">
        <v>4.45</v>
      </c>
      <c r="AD1422">
        <v>744</v>
      </c>
      <c r="AF1422">
        <v>1</v>
      </c>
      <c r="AG1422" t="s">
        <v>3215</v>
      </c>
    </row>
    <row r="1423" spans="1:33" x14ac:dyDescent="0.25">
      <c r="A1423">
        <v>1422</v>
      </c>
      <c r="B1423">
        <v>2015</v>
      </c>
      <c r="D1423" t="s">
        <v>859</v>
      </c>
      <c r="F1423" t="s">
        <v>4445</v>
      </c>
      <c r="H1423" t="s">
        <v>1124</v>
      </c>
      <c r="J1423" t="s">
        <v>1744</v>
      </c>
      <c r="L1423" t="s">
        <v>3212</v>
      </c>
      <c r="M1423" t="s">
        <v>3213</v>
      </c>
      <c r="N1423">
        <v>2412</v>
      </c>
      <c r="O1423" t="s">
        <v>3214</v>
      </c>
      <c r="Q1423">
        <v>3</v>
      </c>
      <c r="R1423">
        <v>208190</v>
      </c>
      <c r="S1423" s="1"/>
      <c r="U1423" s="165" t="e">
        <f>_xlfn.DAYS(#REF!,#REF!)</f>
        <v>#REF!</v>
      </c>
      <c r="V1423" s="1"/>
      <c r="W1423" s="165" t="e">
        <f>_xlfn.DAYS(#REF!,#REF!)</f>
        <v>#REF!</v>
      </c>
      <c r="Y1423" s="165" t="e">
        <f>_xlfn.DAYS(#REF!,#REF!)</f>
        <v>#REF!</v>
      </c>
      <c r="Z1423">
        <v>4.55</v>
      </c>
      <c r="AA1423">
        <v>38.700000000000003</v>
      </c>
      <c r="AB1423">
        <v>7.95</v>
      </c>
      <c r="AD1423">
        <v>758</v>
      </c>
      <c r="AF1423">
        <v>2</v>
      </c>
      <c r="AG1423" t="s">
        <v>3216</v>
      </c>
    </row>
    <row r="1424" spans="1:33" x14ac:dyDescent="0.25">
      <c r="A1424">
        <v>1423</v>
      </c>
      <c r="B1424">
        <v>2015</v>
      </c>
      <c r="D1424" t="s">
        <v>859</v>
      </c>
      <c r="F1424" t="s">
        <v>4445</v>
      </c>
      <c r="H1424" t="s">
        <v>1124</v>
      </c>
      <c r="J1424" t="s">
        <v>1744</v>
      </c>
      <c r="L1424" t="s">
        <v>3212</v>
      </c>
      <c r="M1424" t="s">
        <v>3213</v>
      </c>
      <c r="N1424">
        <v>2412</v>
      </c>
      <c r="O1424" t="s">
        <v>3214</v>
      </c>
      <c r="Q1424">
        <v>2</v>
      </c>
      <c r="R1424">
        <v>208157</v>
      </c>
      <c r="S1424" s="1"/>
      <c r="U1424" s="165" t="e">
        <f>_xlfn.DAYS(#REF!,#REF!)</f>
        <v>#REF!</v>
      </c>
      <c r="V1424" s="1"/>
      <c r="W1424" s="165" t="e">
        <f>_xlfn.DAYS(#REF!,#REF!)</f>
        <v>#REF!</v>
      </c>
      <c r="Y1424" s="165" t="e">
        <f>_xlfn.DAYS(#REF!,#REF!)</f>
        <v>#REF!</v>
      </c>
      <c r="Z1424">
        <v>4.8</v>
      </c>
      <c r="AA1424">
        <v>32.4</v>
      </c>
      <c r="AB1424">
        <v>8</v>
      </c>
      <c r="AD1424">
        <v>645</v>
      </c>
      <c r="AF1424">
        <v>3</v>
      </c>
      <c r="AG1424" t="s">
        <v>3217</v>
      </c>
    </row>
    <row r="1425" spans="1:33" x14ac:dyDescent="0.25">
      <c r="A1425">
        <v>1424</v>
      </c>
      <c r="B1425">
        <v>2015</v>
      </c>
      <c r="D1425" t="s">
        <v>859</v>
      </c>
      <c r="F1425" t="s">
        <v>4445</v>
      </c>
      <c r="H1425" t="s">
        <v>1124</v>
      </c>
      <c r="J1425" t="s">
        <v>1744</v>
      </c>
      <c r="L1425" t="s">
        <v>3212</v>
      </c>
      <c r="M1425" t="s">
        <v>3213</v>
      </c>
      <c r="N1425">
        <v>2412</v>
      </c>
      <c r="O1425" t="s">
        <v>3214</v>
      </c>
      <c r="Q1425" s="174">
        <v>1</v>
      </c>
      <c r="R1425">
        <v>208173</v>
      </c>
      <c r="S1425" s="1"/>
      <c r="U1425" s="165" t="e">
        <f>_xlfn.DAYS(#REF!,#REF!)</f>
        <v>#REF!</v>
      </c>
      <c r="V1425" s="1"/>
      <c r="W1425" s="165" t="e">
        <f>_xlfn.DAYS(#REF!,#REF!)</f>
        <v>#REF!</v>
      </c>
      <c r="Y1425" s="165" t="e">
        <f>_xlfn.DAYS(#REF!,#REF!)</f>
        <v>#REF!</v>
      </c>
      <c r="Z1425">
        <v>4.75</v>
      </c>
      <c r="AA1425">
        <v>41.1</v>
      </c>
      <c r="AB1425">
        <v>6.2</v>
      </c>
      <c r="AD1425">
        <v>487</v>
      </c>
      <c r="AF1425">
        <v>4</v>
      </c>
      <c r="AG1425" t="s">
        <v>3218</v>
      </c>
    </row>
    <row r="1426" spans="1:33" x14ac:dyDescent="0.25">
      <c r="A1426">
        <v>1425</v>
      </c>
      <c r="B1426">
        <v>2015</v>
      </c>
      <c r="D1426" t="s">
        <v>859</v>
      </c>
      <c r="F1426" t="s">
        <v>4445</v>
      </c>
      <c r="H1426" t="s">
        <v>1124</v>
      </c>
      <c r="J1426" t="s">
        <v>1744</v>
      </c>
      <c r="L1426" t="s">
        <v>3219</v>
      </c>
      <c r="M1426" t="s">
        <v>3220</v>
      </c>
      <c r="N1426">
        <v>2478</v>
      </c>
      <c r="O1426" t="s">
        <v>3221</v>
      </c>
      <c r="Q1426" s="174">
        <v>1</v>
      </c>
      <c r="R1426">
        <v>5684</v>
      </c>
      <c r="S1426" s="1"/>
      <c r="U1426" s="165" t="e">
        <f>_xlfn.DAYS(#REF!,#REF!)</f>
        <v>#REF!</v>
      </c>
      <c r="V1426" s="1"/>
      <c r="W1426" s="165" t="e">
        <f>_xlfn.DAYS(#REF!,#REF!)</f>
        <v>#REF!</v>
      </c>
      <c r="Y1426" s="165" t="e">
        <f>_xlfn.DAYS(#REF!,#REF!)</f>
        <v>#REF!</v>
      </c>
      <c r="Z1426">
        <v>7.3</v>
      </c>
      <c r="AA1426">
        <v>38.549999999999997</v>
      </c>
      <c r="AB1426">
        <v>7.95</v>
      </c>
      <c r="AD1426">
        <v>840</v>
      </c>
      <c r="AF1426">
        <v>4</v>
      </c>
      <c r="AG1426" t="s">
        <v>3222</v>
      </c>
    </row>
    <row r="1427" spans="1:33" x14ac:dyDescent="0.25">
      <c r="A1427">
        <v>1426</v>
      </c>
      <c r="B1427">
        <v>2015</v>
      </c>
      <c r="D1427" t="s">
        <v>859</v>
      </c>
      <c r="F1427" t="s">
        <v>4445</v>
      </c>
      <c r="H1427" t="s">
        <v>1124</v>
      </c>
      <c r="J1427" t="s">
        <v>1744</v>
      </c>
      <c r="L1427" t="s">
        <v>3219</v>
      </c>
      <c r="M1427" t="s">
        <v>3220</v>
      </c>
      <c r="N1427">
        <v>2478</v>
      </c>
      <c r="O1427" t="s">
        <v>3221</v>
      </c>
      <c r="Q1427">
        <v>4</v>
      </c>
      <c r="R1427" t="s">
        <v>2104</v>
      </c>
      <c r="S1427" s="1"/>
      <c r="U1427" s="165" t="e">
        <f>_xlfn.DAYS(#REF!,#REF!)</f>
        <v>#REF!</v>
      </c>
      <c r="V1427" s="1"/>
      <c r="W1427" s="165" t="e">
        <f>_xlfn.DAYS(#REF!,#REF!)</f>
        <v>#REF!</v>
      </c>
      <c r="Y1427" s="165" t="e">
        <f>_xlfn.DAYS(#REF!,#REF!)</f>
        <v>#REF!</v>
      </c>
      <c r="Z1427">
        <v>5.7</v>
      </c>
      <c r="AA1427">
        <v>44.7</v>
      </c>
      <c r="AB1427">
        <v>5.75</v>
      </c>
      <c r="AD1427">
        <v>980</v>
      </c>
      <c r="AF1427">
        <v>1</v>
      </c>
      <c r="AG1427" t="s">
        <v>3223</v>
      </c>
    </row>
    <row r="1428" spans="1:33" x14ac:dyDescent="0.25">
      <c r="A1428">
        <v>1427</v>
      </c>
      <c r="B1428">
        <v>2015</v>
      </c>
      <c r="D1428" t="s">
        <v>859</v>
      </c>
      <c r="F1428" t="s">
        <v>4445</v>
      </c>
      <c r="H1428" t="s">
        <v>1124</v>
      </c>
      <c r="J1428" t="s">
        <v>1744</v>
      </c>
      <c r="L1428" t="s">
        <v>3219</v>
      </c>
      <c r="M1428" t="s">
        <v>3220</v>
      </c>
      <c r="N1428">
        <v>2478</v>
      </c>
      <c r="O1428" t="s">
        <v>3221</v>
      </c>
      <c r="Q1428">
        <v>2</v>
      </c>
      <c r="R1428">
        <v>226157</v>
      </c>
      <c r="S1428" s="1"/>
      <c r="U1428" s="165" t="e">
        <f>_xlfn.DAYS(#REF!,#REF!)</f>
        <v>#REF!</v>
      </c>
      <c r="V1428" s="1"/>
      <c r="W1428" s="165" t="e">
        <f>_xlfn.DAYS(#REF!,#REF!)</f>
        <v>#REF!</v>
      </c>
      <c r="Y1428" s="165" t="e">
        <f>_xlfn.DAYS(#REF!,#REF!)</f>
        <v>#REF!</v>
      </c>
      <c r="Z1428">
        <v>8.8000000000000007</v>
      </c>
      <c r="AA1428">
        <v>41.25</v>
      </c>
      <c r="AB1428">
        <v>9.0500000000000007</v>
      </c>
      <c r="AD1428">
        <v>880</v>
      </c>
      <c r="AF1428">
        <v>3</v>
      </c>
      <c r="AG1428" t="s">
        <v>3224</v>
      </c>
    </row>
    <row r="1429" spans="1:33" x14ac:dyDescent="0.25">
      <c r="A1429">
        <v>1428</v>
      </c>
      <c r="B1429">
        <v>2015</v>
      </c>
      <c r="D1429" t="s">
        <v>859</v>
      </c>
      <c r="F1429" t="s">
        <v>4445</v>
      </c>
      <c r="H1429" t="s">
        <v>1124</v>
      </c>
      <c r="J1429" t="s">
        <v>1744</v>
      </c>
      <c r="L1429" t="s">
        <v>3219</v>
      </c>
      <c r="M1429" t="s">
        <v>3220</v>
      </c>
      <c r="N1429">
        <v>2478</v>
      </c>
      <c r="O1429" t="s">
        <v>3221</v>
      </c>
      <c r="Q1429">
        <v>3</v>
      </c>
      <c r="R1429">
        <v>226535</v>
      </c>
      <c r="S1429" s="1"/>
      <c r="U1429" s="165" t="e">
        <f>_xlfn.DAYS(#REF!,#REF!)</f>
        <v>#REF!</v>
      </c>
      <c r="V1429" s="1"/>
      <c r="W1429" s="165" t="e">
        <f>_xlfn.DAYS(#REF!,#REF!)</f>
        <v>#REF!</v>
      </c>
      <c r="Y1429" s="165" t="e">
        <f>_xlfn.DAYS(#REF!,#REF!)</f>
        <v>#REF!</v>
      </c>
      <c r="Z1429">
        <v>6</v>
      </c>
      <c r="AA1429">
        <v>38.35</v>
      </c>
      <c r="AB1429">
        <v>7.4</v>
      </c>
      <c r="AD1429">
        <v>960</v>
      </c>
      <c r="AF1429">
        <v>2</v>
      </c>
      <c r="AG1429" t="s">
        <v>3225</v>
      </c>
    </row>
    <row r="1430" spans="1:33" x14ac:dyDescent="0.25">
      <c r="A1430">
        <v>1429</v>
      </c>
      <c r="B1430">
        <v>2015</v>
      </c>
      <c r="D1430" t="s">
        <v>859</v>
      </c>
      <c r="F1430" t="s">
        <v>4445</v>
      </c>
      <c r="H1430" t="s">
        <v>1124</v>
      </c>
      <c r="J1430" t="s">
        <v>1744</v>
      </c>
      <c r="L1430" t="s">
        <v>3226</v>
      </c>
      <c r="M1430" t="s">
        <v>3227</v>
      </c>
      <c r="N1430">
        <v>2472</v>
      </c>
      <c r="O1430" t="s">
        <v>3228</v>
      </c>
      <c r="Q1430">
        <v>2</v>
      </c>
      <c r="R1430">
        <v>203940</v>
      </c>
      <c r="S1430" s="1"/>
      <c r="U1430" s="165" t="e">
        <f>_xlfn.DAYS(#REF!,#REF!)</f>
        <v>#REF!</v>
      </c>
      <c r="V1430" s="1"/>
      <c r="W1430" s="165" t="e">
        <f>_xlfn.DAYS(#REF!,#REF!)</f>
        <v>#REF!</v>
      </c>
      <c r="Y1430" s="165" t="e">
        <f>_xlfn.DAYS(#REF!,#REF!)</f>
        <v>#REF!</v>
      </c>
      <c r="Z1430">
        <v>5.25</v>
      </c>
      <c r="AA1430">
        <v>37.5</v>
      </c>
      <c r="AB1430">
        <v>7.95</v>
      </c>
      <c r="AD1430">
        <v>900</v>
      </c>
      <c r="AF1430">
        <v>3</v>
      </c>
      <c r="AG1430" t="s">
        <v>3139</v>
      </c>
    </row>
    <row r="1431" spans="1:33" x14ac:dyDescent="0.25">
      <c r="A1431">
        <v>1430</v>
      </c>
      <c r="B1431">
        <v>2015</v>
      </c>
      <c r="D1431" t="s">
        <v>859</v>
      </c>
      <c r="F1431" t="s">
        <v>4445</v>
      </c>
      <c r="H1431" t="s">
        <v>1124</v>
      </c>
      <c r="J1431" t="s">
        <v>1744</v>
      </c>
      <c r="L1431" t="s">
        <v>3226</v>
      </c>
      <c r="M1431" t="s">
        <v>3227</v>
      </c>
      <c r="N1431">
        <v>2472</v>
      </c>
      <c r="O1431" t="s">
        <v>3228</v>
      </c>
      <c r="Q1431">
        <v>3</v>
      </c>
      <c r="R1431">
        <v>5634</v>
      </c>
      <c r="S1431" s="1"/>
      <c r="U1431" s="165" t="e">
        <f>_xlfn.DAYS(#REF!,#REF!)</f>
        <v>#REF!</v>
      </c>
      <c r="V1431" s="1"/>
      <c r="W1431" s="165" t="e">
        <f>_xlfn.DAYS(#REF!,#REF!)</f>
        <v>#REF!</v>
      </c>
      <c r="Y1431" s="165" t="e">
        <f>_xlfn.DAYS(#REF!,#REF!)</f>
        <v>#REF!</v>
      </c>
      <c r="Z1431">
        <v>6.2</v>
      </c>
      <c r="AA1431">
        <v>36.65</v>
      </c>
      <c r="AB1431">
        <v>9</v>
      </c>
      <c r="AD1431">
        <v>830</v>
      </c>
      <c r="AF1431">
        <v>2</v>
      </c>
      <c r="AG1431" t="s">
        <v>3229</v>
      </c>
    </row>
    <row r="1432" spans="1:33" x14ac:dyDescent="0.25">
      <c r="A1432">
        <v>1431</v>
      </c>
      <c r="B1432">
        <v>2015</v>
      </c>
      <c r="D1432" t="s">
        <v>859</v>
      </c>
      <c r="F1432" t="s">
        <v>4445</v>
      </c>
      <c r="H1432" t="s">
        <v>1124</v>
      </c>
      <c r="J1432" t="s">
        <v>1744</v>
      </c>
      <c r="L1432" t="s">
        <v>3226</v>
      </c>
      <c r="M1432" t="s">
        <v>3227</v>
      </c>
      <c r="N1432">
        <v>2472</v>
      </c>
      <c r="O1432" t="s">
        <v>3228</v>
      </c>
      <c r="Q1432">
        <v>4</v>
      </c>
      <c r="R1432" t="s">
        <v>2104</v>
      </c>
      <c r="S1432" s="1"/>
      <c r="U1432" s="165" t="e">
        <f>_xlfn.DAYS(#REF!,#REF!)</f>
        <v>#REF!</v>
      </c>
      <c r="V1432" s="1"/>
      <c r="W1432" s="165" t="e">
        <f>_xlfn.DAYS(#REF!,#REF!)</f>
        <v>#REF!</v>
      </c>
      <c r="Y1432" s="165" t="e">
        <f>_xlfn.DAYS(#REF!,#REF!)</f>
        <v>#REF!</v>
      </c>
      <c r="Z1432">
        <v>4.05</v>
      </c>
      <c r="AA1432">
        <v>34.85</v>
      </c>
      <c r="AB1432">
        <v>4.5</v>
      </c>
      <c r="AD1432">
        <v>940</v>
      </c>
      <c r="AF1432">
        <v>1</v>
      </c>
      <c r="AG1432" t="s">
        <v>3230</v>
      </c>
    </row>
    <row r="1433" spans="1:33" x14ac:dyDescent="0.25">
      <c r="A1433">
        <v>1432</v>
      </c>
      <c r="B1433">
        <v>2015</v>
      </c>
      <c r="D1433" t="s">
        <v>859</v>
      </c>
      <c r="F1433" t="s">
        <v>4445</v>
      </c>
      <c r="H1433" t="s">
        <v>1124</v>
      </c>
      <c r="J1433" t="s">
        <v>1744</v>
      </c>
      <c r="L1433" t="s">
        <v>3226</v>
      </c>
      <c r="M1433" t="s">
        <v>3227</v>
      </c>
      <c r="N1433">
        <v>2472</v>
      </c>
      <c r="O1433" t="s">
        <v>3228</v>
      </c>
      <c r="Q1433" s="174">
        <v>1</v>
      </c>
      <c r="R1433">
        <v>222372</v>
      </c>
      <c r="S1433" s="1"/>
      <c r="U1433" s="165" t="e">
        <f>_xlfn.DAYS(#REF!,#REF!)</f>
        <v>#REF!</v>
      </c>
      <c r="V1433" s="1"/>
      <c r="W1433" s="165" t="e">
        <f>_xlfn.DAYS(#REF!,#REF!)</f>
        <v>#REF!</v>
      </c>
      <c r="Y1433" s="165" t="e">
        <f>_xlfn.DAYS(#REF!,#REF!)</f>
        <v>#REF!</v>
      </c>
      <c r="Z1433">
        <v>4.8</v>
      </c>
      <c r="AA1433">
        <v>36.25</v>
      </c>
      <c r="AB1433">
        <v>8.4499999999999993</v>
      </c>
      <c r="AD1433">
        <v>850</v>
      </c>
      <c r="AF1433">
        <v>4</v>
      </c>
      <c r="AG1433" t="s">
        <v>3231</v>
      </c>
    </row>
    <row r="1434" spans="1:33" x14ac:dyDescent="0.25">
      <c r="A1434">
        <v>1433</v>
      </c>
      <c r="B1434">
        <v>2015</v>
      </c>
      <c r="D1434" t="s">
        <v>859</v>
      </c>
      <c r="F1434" t="s">
        <v>4445</v>
      </c>
      <c r="H1434" t="s">
        <v>1124</v>
      </c>
      <c r="J1434" t="s">
        <v>1744</v>
      </c>
      <c r="L1434" t="s">
        <v>3232</v>
      </c>
      <c r="M1434" t="s">
        <v>3233</v>
      </c>
      <c r="N1434">
        <v>2413</v>
      </c>
      <c r="O1434" t="s">
        <v>3234</v>
      </c>
      <c r="Q1434">
        <v>4</v>
      </c>
      <c r="R1434" t="s">
        <v>2104</v>
      </c>
      <c r="S1434" s="1"/>
      <c r="U1434" s="165" t="e">
        <f>_xlfn.DAYS(#REF!,#REF!)</f>
        <v>#REF!</v>
      </c>
      <c r="V1434" s="1"/>
      <c r="W1434" s="165" t="e">
        <f>_xlfn.DAYS(#REF!,#REF!)</f>
        <v>#REF!</v>
      </c>
      <c r="Y1434" s="165" t="e">
        <f>_xlfn.DAYS(#REF!,#REF!)</f>
        <v>#REF!</v>
      </c>
      <c r="Z1434">
        <v>5.85</v>
      </c>
      <c r="AA1434">
        <v>49.8</v>
      </c>
      <c r="AB1434">
        <v>4.3499999999999996</v>
      </c>
      <c r="AD1434">
        <v>990</v>
      </c>
      <c r="AF1434">
        <v>1</v>
      </c>
      <c r="AG1434" t="s">
        <v>3235</v>
      </c>
    </row>
    <row r="1435" spans="1:33" x14ac:dyDescent="0.25">
      <c r="A1435">
        <v>1434</v>
      </c>
      <c r="B1435">
        <v>2015</v>
      </c>
      <c r="D1435" t="s">
        <v>859</v>
      </c>
      <c r="F1435" t="s">
        <v>4445</v>
      </c>
      <c r="H1435" t="s">
        <v>1124</v>
      </c>
      <c r="J1435" t="s">
        <v>1744</v>
      </c>
      <c r="L1435" t="s">
        <v>3232</v>
      </c>
      <c r="M1435" t="s">
        <v>3233</v>
      </c>
      <c r="N1435">
        <v>2413</v>
      </c>
      <c r="O1435" t="s">
        <v>3234</v>
      </c>
      <c r="Q1435">
        <v>3</v>
      </c>
      <c r="R1435">
        <v>208136</v>
      </c>
      <c r="S1435" s="1"/>
      <c r="U1435" s="165" t="e">
        <f>_xlfn.DAYS(#REF!,#REF!)</f>
        <v>#REF!</v>
      </c>
      <c r="V1435" s="1"/>
      <c r="W1435" s="165" t="e">
        <f>_xlfn.DAYS(#REF!,#REF!)</f>
        <v>#REF!</v>
      </c>
      <c r="Y1435" s="165" t="e">
        <f>_xlfn.DAYS(#REF!,#REF!)</f>
        <v>#REF!</v>
      </c>
      <c r="Z1435">
        <v>3.85</v>
      </c>
      <c r="AA1435">
        <v>36.549999999999997</v>
      </c>
      <c r="AB1435">
        <v>9.35</v>
      </c>
      <c r="AD1435">
        <v>925</v>
      </c>
      <c r="AF1435">
        <v>2</v>
      </c>
      <c r="AG1435" t="s">
        <v>3236</v>
      </c>
    </row>
    <row r="1436" spans="1:33" x14ac:dyDescent="0.25">
      <c r="A1436">
        <v>1435</v>
      </c>
      <c r="B1436">
        <v>2015</v>
      </c>
      <c r="D1436" t="s">
        <v>859</v>
      </c>
      <c r="F1436" t="s">
        <v>4445</v>
      </c>
      <c r="H1436" t="s">
        <v>1124</v>
      </c>
      <c r="J1436" t="s">
        <v>1744</v>
      </c>
      <c r="L1436" t="s">
        <v>3232</v>
      </c>
      <c r="M1436" t="s">
        <v>3233</v>
      </c>
      <c r="N1436">
        <v>2413</v>
      </c>
      <c r="O1436" t="s">
        <v>3234</v>
      </c>
      <c r="Q1436" s="174">
        <v>1</v>
      </c>
      <c r="R1436">
        <v>222373</v>
      </c>
      <c r="S1436" s="1"/>
      <c r="U1436" s="165" t="e">
        <f>_xlfn.DAYS(#REF!,#REF!)</f>
        <v>#REF!</v>
      </c>
      <c r="V1436" s="1"/>
      <c r="W1436" s="165" t="e">
        <f>_xlfn.DAYS(#REF!,#REF!)</f>
        <v>#REF!</v>
      </c>
      <c r="Y1436" s="165" t="e">
        <f>_xlfn.DAYS(#REF!,#REF!)</f>
        <v>#REF!</v>
      </c>
      <c r="Z1436">
        <v>3.95</v>
      </c>
      <c r="AA1436">
        <v>37.1</v>
      </c>
      <c r="AB1436">
        <v>4.6500000000000004</v>
      </c>
      <c r="AD1436">
        <v>780</v>
      </c>
      <c r="AF1436">
        <v>4</v>
      </c>
      <c r="AG1436" t="s">
        <v>3237</v>
      </c>
    </row>
    <row r="1437" spans="1:33" x14ac:dyDescent="0.25">
      <c r="A1437">
        <v>1436</v>
      </c>
      <c r="B1437">
        <v>2015</v>
      </c>
      <c r="D1437" t="s">
        <v>859</v>
      </c>
      <c r="F1437" t="s">
        <v>4445</v>
      </c>
      <c r="H1437" t="s">
        <v>1124</v>
      </c>
      <c r="J1437" t="s">
        <v>1744</v>
      </c>
      <c r="L1437" t="s">
        <v>3232</v>
      </c>
      <c r="M1437" t="s">
        <v>3233</v>
      </c>
      <c r="N1437">
        <v>2413</v>
      </c>
      <c r="O1437" t="s">
        <v>3234</v>
      </c>
      <c r="Q1437">
        <v>2</v>
      </c>
      <c r="R1437">
        <v>214462</v>
      </c>
      <c r="S1437" s="1"/>
      <c r="U1437" s="165" t="e">
        <f>_xlfn.DAYS(#REF!,#REF!)</f>
        <v>#REF!</v>
      </c>
      <c r="V1437" s="1"/>
      <c r="W1437" s="165" t="e">
        <f>_xlfn.DAYS(#REF!,#REF!)</f>
        <v>#REF!</v>
      </c>
      <c r="Y1437" s="165" t="e">
        <f>_xlfn.DAYS(#REF!,#REF!)</f>
        <v>#REF!</v>
      </c>
      <c r="Z1437">
        <v>4.2</v>
      </c>
      <c r="AA1437">
        <v>37.799999999999997</v>
      </c>
      <c r="AB1437">
        <v>8.1</v>
      </c>
      <c r="AD1437">
        <v>770</v>
      </c>
      <c r="AF1437">
        <v>3</v>
      </c>
      <c r="AG1437" t="s">
        <v>3238</v>
      </c>
    </row>
    <row r="1438" spans="1:33" x14ac:dyDescent="0.25">
      <c r="A1438">
        <v>1437</v>
      </c>
      <c r="B1438">
        <v>2015</v>
      </c>
      <c r="D1438" t="s">
        <v>859</v>
      </c>
      <c r="F1438" t="s">
        <v>4445</v>
      </c>
      <c r="H1438" t="s">
        <v>1124</v>
      </c>
      <c r="J1438" t="s">
        <v>1744</v>
      </c>
      <c r="L1438" t="s">
        <v>3239</v>
      </c>
      <c r="M1438" t="s">
        <v>3240</v>
      </c>
      <c r="N1438">
        <v>2412</v>
      </c>
      <c r="O1438" t="s">
        <v>3241</v>
      </c>
      <c r="Q1438">
        <v>2</v>
      </c>
      <c r="R1438">
        <v>6891</v>
      </c>
      <c r="S1438" s="1"/>
      <c r="U1438" s="165" t="e">
        <f>_xlfn.DAYS(#REF!,#REF!)</f>
        <v>#REF!</v>
      </c>
      <c r="V1438" s="1"/>
      <c r="W1438" s="165" t="e">
        <f>_xlfn.DAYS(#REF!,#REF!)</f>
        <v>#REF!</v>
      </c>
      <c r="Y1438" s="165" t="e">
        <f>_xlfn.DAYS(#REF!,#REF!)</f>
        <v>#REF!</v>
      </c>
      <c r="Z1438">
        <v>5.9</v>
      </c>
      <c r="AA1438">
        <v>35.15</v>
      </c>
      <c r="AB1438">
        <v>6.75</v>
      </c>
      <c r="AD1438">
        <v>900</v>
      </c>
      <c r="AF1438">
        <v>3</v>
      </c>
      <c r="AG1438" t="s">
        <v>3242</v>
      </c>
    </row>
    <row r="1439" spans="1:33" x14ac:dyDescent="0.25">
      <c r="A1439">
        <v>1438</v>
      </c>
      <c r="B1439">
        <v>2015</v>
      </c>
      <c r="D1439" t="s">
        <v>859</v>
      </c>
      <c r="F1439" t="s">
        <v>4445</v>
      </c>
      <c r="H1439" t="s">
        <v>1124</v>
      </c>
      <c r="J1439" t="s">
        <v>1744</v>
      </c>
      <c r="L1439" t="s">
        <v>3239</v>
      </c>
      <c r="M1439" t="s">
        <v>3240</v>
      </c>
      <c r="N1439">
        <v>2412</v>
      </c>
      <c r="O1439" t="s">
        <v>3241</v>
      </c>
      <c r="Q1439" s="174">
        <v>1</v>
      </c>
      <c r="R1439">
        <v>214306</v>
      </c>
      <c r="S1439" s="1"/>
      <c r="U1439" s="165" t="e">
        <f>_xlfn.DAYS(#REF!,#REF!)</f>
        <v>#REF!</v>
      </c>
      <c r="V1439" s="1"/>
      <c r="W1439" s="165" t="e">
        <f>_xlfn.DAYS(#REF!,#REF!)</f>
        <v>#REF!</v>
      </c>
      <c r="Y1439" s="165" t="e">
        <f>_xlfn.DAYS(#REF!,#REF!)</f>
        <v>#REF!</v>
      </c>
      <c r="Z1439">
        <v>4</v>
      </c>
      <c r="AA1439">
        <v>44.55</v>
      </c>
      <c r="AB1439">
        <v>6.2</v>
      </c>
      <c r="AD1439">
        <v>700</v>
      </c>
      <c r="AF1439">
        <v>4</v>
      </c>
      <c r="AG1439" t="s">
        <v>3243</v>
      </c>
    </row>
    <row r="1440" spans="1:33" x14ac:dyDescent="0.25">
      <c r="A1440">
        <v>1439</v>
      </c>
      <c r="B1440">
        <v>2015</v>
      </c>
      <c r="D1440" t="s">
        <v>859</v>
      </c>
      <c r="F1440" t="s">
        <v>4445</v>
      </c>
      <c r="H1440" t="s">
        <v>1124</v>
      </c>
      <c r="J1440" t="s">
        <v>1744</v>
      </c>
      <c r="L1440" t="s">
        <v>3239</v>
      </c>
      <c r="M1440" t="s">
        <v>3240</v>
      </c>
      <c r="N1440">
        <v>2412</v>
      </c>
      <c r="O1440" t="s">
        <v>3241</v>
      </c>
      <c r="Q1440">
        <v>3</v>
      </c>
      <c r="R1440">
        <v>8175</v>
      </c>
      <c r="S1440" s="1"/>
      <c r="U1440" s="165" t="e">
        <f>_xlfn.DAYS(#REF!,#REF!)</f>
        <v>#REF!</v>
      </c>
      <c r="V1440" s="1"/>
      <c r="W1440" s="165" t="e">
        <f>_xlfn.DAYS(#REF!,#REF!)</f>
        <v>#REF!</v>
      </c>
      <c r="Y1440" s="165" t="e">
        <f>_xlfn.DAYS(#REF!,#REF!)</f>
        <v>#REF!</v>
      </c>
      <c r="Z1440">
        <v>6.55</v>
      </c>
      <c r="AA1440">
        <v>37.799999999999997</v>
      </c>
      <c r="AB1440">
        <v>7.9</v>
      </c>
      <c r="AD1440">
        <v>800</v>
      </c>
      <c r="AF1440">
        <v>2</v>
      </c>
      <c r="AG1440" t="s">
        <v>3244</v>
      </c>
    </row>
    <row r="1441" spans="1:33" x14ac:dyDescent="0.25">
      <c r="A1441">
        <v>1440</v>
      </c>
      <c r="B1441">
        <v>2015</v>
      </c>
      <c r="D1441" t="s">
        <v>859</v>
      </c>
      <c r="F1441" t="s">
        <v>4445</v>
      </c>
      <c r="H1441" t="s">
        <v>1124</v>
      </c>
      <c r="J1441" t="s">
        <v>1744</v>
      </c>
      <c r="L1441" t="s">
        <v>3239</v>
      </c>
      <c r="M1441" t="s">
        <v>3240</v>
      </c>
      <c r="N1441">
        <v>2412</v>
      </c>
      <c r="O1441" t="s">
        <v>3241</v>
      </c>
      <c r="Q1441">
        <v>4</v>
      </c>
      <c r="R1441" t="s">
        <v>2104</v>
      </c>
      <c r="S1441" s="1"/>
      <c r="U1441" s="165" t="e">
        <f>_xlfn.DAYS(#REF!,#REF!)</f>
        <v>#REF!</v>
      </c>
      <c r="V1441" s="1"/>
      <c r="W1441" s="165" t="e">
        <f>_xlfn.DAYS(#REF!,#REF!)</f>
        <v>#REF!</v>
      </c>
      <c r="Y1441" s="165" t="e">
        <f>_xlfn.DAYS(#REF!,#REF!)</f>
        <v>#REF!</v>
      </c>
      <c r="Z1441">
        <v>4.45</v>
      </c>
      <c r="AA1441">
        <v>46.7</v>
      </c>
      <c r="AB1441">
        <v>5.2</v>
      </c>
      <c r="AD1441">
        <v>1090</v>
      </c>
      <c r="AF1441">
        <v>1</v>
      </c>
      <c r="AG1441" t="s">
        <v>3245</v>
      </c>
    </row>
    <row r="1442" spans="1:33" x14ac:dyDescent="0.25">
      <c r="A1442">
        <v>1441</v>
      </c>
      <c r="B1442">
        <v>2015</v>
      </c>
      <c r="D1442" t="s">
        <v>859</v>
      </c>
      <c r="F1442" t="s">
        <v>4445</v>
      </c>
      <c r="H1442" t="s">
        <v>1124</v>
      </c>
      <c r="J1442" t="s">
        <v>1744</v>
      </c>
      <c r="L1442" t="s">
        <v>3246</v>
      </c>
      <c r="M1442" t="s">
        <v>3247</v>
      </c>
      <c r="N1442">
        <v>2403</v>
      </c>
      <c r="O1442" t="s">
        <v>3248</v>
      </c>
      <c r="Q1442" s="174">
        <v>1</v>
      </c>
      <c r="R1442">
        <v>226157</v>
      </c>
      <c r="S1442" s="1"/>
      <c r="U1442" s="165" t="e">
        <f>_xlfn.DAYS(#REF!,#REF!)</f>
        <v>#REF!</v>
      </c>
      <c r="V1442" s="1"/>
      <c r="W1442" s="165" t="e">
        <f>_xlfn.DAYS(#REF!,#REF!)</f>
        <v>#REF!</v>
      </c>
      <c r="Y1442" s="165" t="e">
        <f>_xlfn.DAYS(#REF!,#REF!)</f>
        <v>#REF!</v>
      </c>
      <c r="Z1442">
        <v>5.45</v>
      </c>
      <c r="AA1442">
        <v>34.25</v>
      </c>
      <c r="AB1442">
        <v>8.15</v>
      </c>
      <c r="AD1442">
        <v>600</v>
      </c>
      <c r="AF1442">
        <v>3</v>
      </c>
      <c r="AG1442" t="s">
        <v>3139</v>
      </c>
    </row>
    <row r="1443" spans="1:33" x14ac:dyDescent="0.25">
      <c r="A1443">
        <v>1442</v>
      </c>
      <c r="B1443">
        <v>2015</v>
      </c>
      <c r="D1443" t="s">
        <v>859</v>
      </c>
      <c r="F1443" t="s">
        <v>4445</v>
      </c>
      <c r="H1443" t="s">
        <v>1124</v>
      </c>
      <c r="J1443" t="s">
        <v>1744</v>
      </c>
      <c r="L1443" t="s">
        <v>3246</v>
      </c>
      <c r="M1443" t="s">
        <v>3247</v>
      </c>
      <c r="N1443">
        <v>2403</v>
      </c>
      <c r="O1443" t="s">
        <v>3248</v>
      </c>
      <c r="Q1443">
        <v>3</v>
      </c>
      <c r="R1443">
        <v>204936</v>
      </c>
      <c r="S1443" s="1"/>
      <c r="U1443" s="165" t="e">
        <f>_xlfn.DAYS(#REF!,#REF!)</f>
        <v>#REF!</v>
      </c>
      <c r="V1443" s="1"/>
      <c r="W1443" s="165" t="e">
        <f>_xlfn.DAYS(#REF!,#REF!)</f>
        <v>#REF!</v>
      </c>
      <c r="Y1443" s="165" t="e">
        <f>_xlfn.DAYS(#REF!,#REF!)</f>
        <v>#REF!</v>
      </c>
      <c r="Z1443">
        <v>5.45</v>
      </c>
      <c r="AA1443">
        <v>38.75</v>
      </c>
      <c r="AB1443">
        <v>8</v>
      </c>
      <c r="AD1443">
        <v>900</v>
      </c>
      <c r="AF1443">
        <v>2</v>
      </c>
      <c r="AG1443" t="s">
        <v>3249</v>
      </c>
    </row>
    <row r="1444" spans="1:33" x14ac:dyDescent="0.25">
      <c r="A1444">
        <v>1443</v>
      </c>
      <c r="B1444">
        <v>2015</v>
      </c>
      <c r="D1444" t="s">
        <v>859</v>
      </c>
      <c r="F1444" t="s">
        <v>4445</v>
      </c>
      <c r="H1444" t="s">
        <v>1124</v>
      </c>
      <c r="J1444" t="s">
        <v>1744</v>
      </c>
      <c r="L1444" t="s">
        <v>3246</v>
      </c>
      <c r="M1444" t="s">
        <v>3247</v>
      </c>
      <c r="N1444">
        <v>2403</v>
      </c>
      <c r="O1444" t="s">
        <v>3248</v>
      </c>
      <c r="Q1444">
        <v>4</v>
      </c>
      <c r="R1444" t="s">
        <v>2104</v>
      </c>
      <c r="S1444" s="1"/>
      <c r="U1444" s="165" t="e">
        <f>_xlfn.DAYS(#REF!,#REF!)</f>
        <v>#REF!</v>
      </c>
      <c r="V1444" s="1"/>
      <c r="W1444" s="165" t="e">
        <f>_xlfn.DAYS(#REF!,#REF!)</f>
        <v>#REF!</v>
      </c>
      <c r="Y1444" s="165" t="e">
        <f>_xlfn.DAYS(#REF!,#REF!)</f>
        <v>#REF!</v>
      </c>
      <c r="Z1444">
        <v>6.15</v>
      </c>
      <c r="AA1444">
        <v>44.05</v>
      </c>
      <c r="AB1444">
        <v>7.9</v>
      </c>
      <c r="AD1444">
        <v>1010</v>
      </c>
      <c r="AF1444">
        <v>1</v>
      </c>
      <c r="AG1444" t="s">
        <v>3250</v>
      </c>
    </row>
    <row r="1445" spans="1:33" x14ac:dyDescent="0.25">
      <c r="A1445">
        <v>1444</v>
      </c>
      <c r="B1445">
        <v>2015</v>
      </c>
      <c r="D1445" t="s">
        <v>859</v>
      </c>
      <c r="F1445" t="s">
        <v>4445</v>
      </c>
      <c r="H1445" t="s">
        <v>1124</v>
      </c>
      <c r="J1445" t="s">
        <v>1744</v>
      </c>
      <c r="L1445" t="s">
        <v>3246</v>
      </c>
      <c r="M1445" t="s">
        <v>3247</v>
      </c>
      <c r="N1445">
        <v>2403</v>
      </c>
      <c r="O1445" t="s">
        <v>3248</v>
      </c>
      <c r="Q1445">
        <v>2</v>
      </c>
      <c r="R1445">
        <v>226535</v>
      </c>
      <c r="S1445" s="1"/>
      <c r="U1445" s="165" t="e">
        <f>_xlfn.DAYS(#REF!,#REF!)</f>
        <v>#REF!</v>
      </c>
      <c r="V1445" s="1"/>
      <c r="W1445" s="165" t="e">
        <f>_xlfn.DAYS(#REF!,#REF!)</f>
        <v>#REF!</v>
      </c>
      <c r="Y1445" s="165" t="e">
        <f>_xlfn.DAYS(#REF!,#REF!)</f>
        <v>#REF!</v>
      </c>
      <c r="Z1445">
        <v>6.05</v>
      </c>
      <c r="AA1445">
        <v>41.3</v>
      </c>
      <c r="AB1445">
        <v>6.736842105</v>
      </c>
      <c r="AD1445">
        <v>800</v>
      </c>
      <c r="AF1445">
        <v>4</v>
      </c>
      <c r="AG1445" t="s">
        <v>3251</v>
      </c>
    </row>
    <row r="1446" spans="1:33" x14ac:dyDescent="0.25">
      <c r="A1446">
        <v>1445</v>
      </c>
      <c r="B1446">
        <v>2015</v>
      </c>
      <c r="D1446" t="s">
        <v>859</v>
      </c>
      <c r="F1446" t="s">
        <v>4445</v>
      </c>
      <c r="H1446" t="s">
        <v>1124</v>
      </c>
      <c r="J1446" t="s">
        <v>3252</v>
      </c>
      <c r="L1446" t="s">
        <v>3253</v>
      </c>
      <c r="M1446" t="s">
        <v>3254</v>
      </c>
      <c r="N1446">
        <v>2253</v>
      </c>
      <c r="O1446" t="s">
        <v>3255</v>
      </c>
      <c r="Q1446" s="174">
        <v>1</v>
      </c>
      <c r="R1446">
        <v>203940</v>
      </c>
      <c r="S1446" s="1"/>
      <c r="U1446" s="165" t="e">
        <f>_xlfn.DAYS(#REF!,#REF!)</f>
        <v>#REF!</v>
      </c>
      <c r="V1446" s="1"/>
      <c r="W1446" s="165" t="e">
        <f>_xlfn.DAYS(#REF!,#REF!)</f>
        <v>#REF!</v>
      </c>
      <c r="Y1446" s="165" t="e">
        <f>_xlfn.DAYS(#REF!,#REF!)</f>
        <v>#REF!</v>
      </c>
      <c r="Z1446">
        <v>6.65</v>
      </c>
      <c r="AA1446">
        <v>41.7</v>
      </c>
      <c r="AB1446">
        <v>10.3</v>
      </c>
      <c r="AD1446">
        <v>253</v>
      </c>
      <c r="AF1446">
        <v>4</v>
      </c>
      <c r="AG1446" t="s">
        <v>3077</v>
      </c>
    </row>
    <row r="1447" spans="1:33" x14ac:dyDescent="0.25">
      <c r="A1447">
        <v>1446</v>
      </c>
      <c r="B1447">
        <v>2015</v>
      </c>
      <c r="D1447" t="s">
        <v>859</v>
      </c>
      <c r="F1447" t="s">
        <v>4445</v>
      </c>
      <c r="H1447" t="s">
        <v>1124</v>
      </c>
      <c r="J1447" t="s">
        <v>3252</v>
      </c>
      <c r="L1447" t="s">
        <v>3253</v>
      </c>
      <c r="M1447" t="s">
        <v>3254</v>
      </c>
      <c r="N1447">
        <v>2253</v>
      </c>
      <c r="O1447" t="s">
        <v>3255</v>
      </c>
      <c r="Q1447">
        <v>4</v>
      </c>
      <c r="R1447" t="s">
        <v>3256</v>
      </c>
      <c r="S1447" s="1"/>
      <c r="U1447" s="165" t="e">
        <f>_xlfn.DAYS(#REF!,#REF!)</f>
        <v>#REF!</v>
      </c>
      <c r="V1447" s="1"/>
      <c r="W1447" s="165" t="e">
        <f>_xlfn.DAYS(#REF!,#REF!)</f>
        <v>#REF!</v>
      </c>
      <c r="Y1447" s="165" t="e">
        <f>_xlfn.DAYS(#REF!,#REF!)</f>
        <v>#REF!</v>
      </c>
      <c r="Z1447">
        <v>5.3</v>
      </c>
      <c r="AA1447">
        <v>59.85</v>
      </c>
      <c r="AB1447">
        <v>5.4</v>
      </c>
      <c r="AD1447">
        <v>325</v>
      </c>
      <c r="AF1447">
        <v>3</v>
      </c>
      <c r="AG1447" t="s">
        <v>3257</v>
      </c>
    </row>
    <row r="1448" spans="1:33" x14ac:dyDescent="0.25">
      <c r="A1448">
        <v>1447</v>
      </c>
      <c r="B1448">
        <v>2015</v>
      </c>
      <c r="D1448" t="s">
        <v>859</v>
      </c>
      <c r="F1448" t="s">
        <v>4445</v>
      </c>
      <c r="H1448" t="s">
        <v>1124</v>
      </c>
      <c r="J1448" t="s">
        <v>3252</v>
      </c>
      <c r="L1448" t="s">
        <v>3253</v>
      </c>
      <c r="M1448" t="s">
        <v>3254</v>
      </c>
      <c r="N1448">
        <v>2253</v>
      </c>
      <c r="O1448" t="s">
        <v>3255</v>
      </c>
      <c r="Q1448">
        <v>3</v>
      </c>
      <c r="R1448">
        <v>5588</v>
      </c>
      <c r="S1448" s="1"/>
      <c r="U1448" s="165" t="e">
        <f>_xlfn.DAYS(#REF!,#REF!)</f>
        <v>#REF!</v>
      </c>
      <c r="V1448" s="1"/>
      <c r="W1448" s="165" t="e">
        <f>_xlfn.DAYS(#REF!,#REF!)</f>
        <v>#REF!</v>
      </c>
      <c r="Y1448" s="165" t="e">
        <f>_xlfn.DAYS(#REF!,#REF!)</f>
        <v>#REF!</v>
      </c>
      <c r="Z1448">
        <v>7.75</v>
      </c>
      <c r="AA1448">
        <v>56.9</v>
      </c>
      <c r="AB1448">
        <v>9.0500000000000007</v>
      </c>
      <c r="AD1448">
        <v>87</v>
      </c>
      <c r="AF1448">
        <v>2</v>
      </c>
      <c r="AG1448" t="s">
        <v>3258</v>
      </c>
    </row>
    <row r="1449" spans="1:33" x14ac:dyDescent="0.25">
      <c r="A1449">
        <v>1448</v>
      </c>
      <c r="B1449">
        <v>2015</v>
      </c>
      <c r="D1449" t="s">
        <v>859</v>
      </c>
      <c r="F1449" t="s">
        <v>4445</v>
      </c>
      <c r="H1449" t="s">
        <v>1124</v>
      </c>
      <c r="J1449" t="s">
        <v>3252</v>
      </c>
      <c r="L1449" t="s">
        <v>3253</v>
      </c>
      <c r="M1449" t="s">
        <v>3254</v>
      </c>
      <c r="N1449">
        <v>2253</v>
      </c>
      <c r="O1449" t="s">
        <v>3255</v>
      </c>
      <c r="Q1449">
        <v>2</v>
      </c>
      <c r="R1449">
        <v>5634</v>
      </c>
      <c r="S1449" s="1"/>
      <c r="U1449" s="165" t="e">
        <f>_xlfn.DAYS(#REF!,#REF!)</f>
        <v>#REF!</v>
      </c>
      <c r="V1449" s="1"/>
      <c r="W1449" s="165" t="e">
        <f>_xlfn.DAYS(#REF!,#REF!)</f>
        <v>#REF!</v>
      </c>
      <c r="Y1449" s="165" t="e">
        <f>_xlfn.DAYS(#REF!,#REF!)</f>
        <v>#REF!</v>
      </c>
      <c r="Z1449">
        <v>5.65</v>
      </c>
      <c r="AA1449">
        <v>38.450000000000003</v>
      </c>
      <c r="AB1449">
        <v>7.15</v>
      </c>
      <c r="AD1449">
        <v>264</v>
      </c>
      <c r="AF1449">
        <v>1</v>
      </c>
      <c r="AG1449" t="s">
        <v>3259</v>
      </c>
    </row>
    <row r="1450" spans="1:33" x14ac:dyDescent="0.25">
      <c r="A1450">
        <v>1449</v>
      </c>
      <c r="B1450">
        <v>2015</v>
      </c>
      <c r="D1450" t="s">
        <v>859</v>
      </c>
      <c r="F1450" t="s">
        <v>4445</v>
      </c>
      <c r="H1450" t="s">
        <v>1124</v>
      </c>
      <c r="J1450" t="s">
        <v>3252</v>
      </c>
      <c r="L1450" t="s">
        <v>3260</v>
      </c>
      <c r="M1450" t="s">
        <v>3261</v>
      </c>
      <c r="N1450">
        <v>2308</v>
      </c>
      <c r="O1450" t="s">
        <v>3262</v>
      </c>
      <c r="Q1450">
        <v>4</v>
      </c>
      <c r="R1450" t="s">
        <v>3256</v>
      </c>
      <c r="S1450" s="1"/>
      <c r="U1450" s="165" t="e">
        <f>_xlfn.DAYS(#REF!,#REF!)</f>
        <v>#REF!</v>
      </c>
      <c r="V1450" s="1"/>
      <c r="W1450" s="165" t="e">
        <f>_xlfn.DAYS(#REF!,#REF!)</f>
        <v>#REF!</v>
      </c>
      <c r="Y1450" s="165" t="e">
        <f>_xlfn.DAYS(#REF!,#REF!)</f>
        <v>#REF!</v>
      </c>
      <c r="Z1450">
        <v>5.4</v>
      </c>
      <c r="AA1450">
        <v>57.3</v>
      </c>
      <c r="AB1450">
        <v>7.2</v>
      </c>
      <c r="AD1450">
        <v>386</v>
      </c>
      <c r="AF1450">
        <v>1</v>
      </c>
      <c r="AG1450" t="s">
        <v>3263</v>
      </c>
    </row>
    <row r="1451" spans="1:33" x14ac:dyDescent="0.25">
      <c r="A1451">
        <v>1450</v>
      </c>
      <c r="B1451">
        <v>2015</v>
      </c>
      <c r="D1451" t="s">
        <v>859</v>
      </c>
      <c r="F1451" t="s">
        <v>4445</v>
      </c>
      <c r="H1451" t="s">
        <v>1124</v>
      </c>
      <c r="J1451" t="s">
        <v>3252</v>
      </c>
      <c r="L1451" t="s">
        <v>3260</v>
      </c>
      <c r="M1451" t="s">
        <v>3261</v>
      </c>
      <c r="N1451">
        <v>2308</v>
      </c>
      <c r="O1451" t="s">
        <v>3262</v>
      </c>
      <c r="Q1451" s="174">
        <v>1</v>
      </c>
      <c r="R1451">
        <v>226535</v>
      </c>
      <c r="S1451" s="1"/>
      <c r="U1451" s="165" t="e">
        <f>_xlfn.DAYS(#REF!,#REF!)</f>
        <v>#REF!</v>
      </c>
      <c r="V1451" s="1"/>
      <c r="W1451" s="165" t="e">
        <f>_xlfn.DAYS(#REF!,#REF!)</f>
        <v>#REF!</v>
      </c>
      <c r="Y1451" s="165" t="e">
        <f>_xlfn.DAYS(#REF!,#REF!)</f>
        <v>#REF!</v>
      </c>
      <c r="Z1451">
        <v>7.05</v>
      </c>
      <c r="AA1451">
        <v>41.35</v>
      </c>
      <c r="AB1451">
        <v>7.75</v>
      </c>
      <c r="AD1451">
        <v>354</v>
      </c>
      <c r="AF1451">
        <v>4</v>
      </c>
      <c r="AG1451" t="s">
        <v>3264</v>
      </c>
    </row>
    <row r="1452" spans="1:33" x14ac:dyDescent="0.25">
      <c r="A1452">
        <v>1451</v>
      </c>
      <c r="B1452">
        <v>2015</v>
      </c>
      <c r="D1452" t="s">
        <v>859</v>
      </c>
      <c r="F1452" t="s">
        <v>4445</v>
      </c>
      <c r="H1452" t="s">
        <v>1124</v>
      </c>
      <c r="J1452" t="s">
        <v>3252</v>
      </c>
      <c r="L1452" t="s">
        <v>3260</v>
      </c>
      <c r="M1452" t="s">
        <v>3261</v>
      </c>
      <c r="N1452">
        <v>2308</v>
      </c>
      <c r="O1452" t="s">
        <v>3262</v>
      </c>
      <c r="Q1452">
        <v>2</v>
      </c>
      <c r="R1452">
        <v>204936</v>
      </c>
      <c r="S1452" s="1"/>
      <c r="U1452" s="165" t="e">
        <f>_xlfn.DAYS(#REF!,#REF!)</f>
        <v>#REF!</v>
      </c>
      <c r="V1452" s="1"/>
      <c r="W1452" s="165" t="e">
        <f>_xlfn.DAYS(#REF!,#REF!)</f>
        <v>#REF!</v>
      </c>
      <c r="Y1452" s="165" t="e">
        <f>_xlfn.DAYS(#REF!,#REF!)</f>
        <v>#REF!</v>
      </c>
      <c r="Z1452">
        <v>5.8</v>
      </c>
      <c r="AA1452">
        <v>36.5</v>
      </c>
      <c r="AB1452">
        <v>10.45</v>
      </c>
      <c r="AD1452">
        <v>271</v>
      </c>
      <c r="AF1452">
        <v>3</v>
      </c>
      <c r="AG1452" t="s">
        <v>3265</v>
      </c>
    </row>
    <row r="1453" spans="1:33" x14ac:dyDescent="0.25">
      <c r="A1453">
        <v>1452</v>
      </c>
      <c r="B1453">
        <v>2015</v>
      </c>
      <c r="D1453" t="s">
        <v>859</v>
      </c>
      <c r="F1453" t="s">
        <v>4445</v>
      </c>
      <c r="H1453" t="s">
        <v>1124</v>
      </c>
      <c r="J1453" t="s">
        <v>3252</v>
      </c>
      <c r="L1453" t="s">
        <v>3260</v>
      </c>
      <c r="M1453" t="s">
        <v>3261</v>
      </c>
      <c r="N1453">
        <v>2308</v>
      </c>
      <c r="O1453" t="s">
        <v>3262</v>
      </c>
      <c r="Q1453">
        <v>3</v>
      </c>
      <c r="R1453">
        <v>208140</v>
      </c>
      <c r="S1453" s="1"/>
      <c r="U1453" s="165" t="e">
        <f>_xlfn.DAYS(#REF!,#REF!)</f>
        <v>#REF!</v>
      </c>
      <c r="V1453" s="1"/>
      <c r="W1453" s="165" t="e">
        <f>_xlfn.DAYS(#REF!,#REF!)</f>
        <v>#REF!</v>
      </c>
      <c r="Y1453" s="165" t="e">
        <f>_xlfn.DAYS(#REF!,#REF!)</f>
        <v>#REF!</v>
      </c>
      <c r="Z1453">
        <v>7.05</v>
      </c>
      <c r="AA1453">
        <v>54.75</v>
      </c>
      <c r="AB1453">
        <v>8.6</v>
      </c>
      <c r="AD1453">
        <v>244</v>
      </c>
      <c r="AF1453">
        <v>2</v>
      </c>
      <c r="AG1453" t="s">
        <v>3266</v>
      </c>
    </row>
    <row r="1454" spans="1:33" x14ac:dyDescent="0.25">
      <c r="A1454">
        <v>1453</v>
      </c>
      <c r="B1454">
        <v>2015</v>
      </c>
      <c r="D1454" t="s">
        <v>859</v>
      </c>
      <c r="F1454" t="s">
        <v>4445</v>
      </c>
      <c r="H1454" t="s">
        <v>1124</v>
      </c>
      <c r="J1454" t="s">
        <v>3252</v>
      </c>
      <c r="L1454" t="s">
        <v>3267</v>
      </c>
      <c r="M1454" t="s">
        <v>3268</v>
      </c>
      <c r="N1454">
        <v>2255</v>
      </c>
      <c r="O1454" t="s">
        <v>3269</v>
      </c>
      <c r="Q1454" s="174">
        <v>1</v>
      </c>
      <c r="R1454">
        <v>208140</v>
      </c>
      <c r="S1454" s="1"/>
      <c r="U1454" s="165" t="e">
        <f>_xlfn.DAYS(#REF!,#REF!)</f>
        <v>#REF!</v>
      </c>
      <c r="V1454" s="1"/>
      <c r="W1454" s="165" t="e">
        <f>_xlfn.DAYS(#REF!,#REF!)</f>
        <v>#REF!</v>
      </c>
      <c r="Y1454" s="165" t="e">
        <f>_xlfn.DAYS(#REF!,#REF!)</f>
        <v>#REF!</v>
      </c>
      <c r="Z1454">
        <v>5.75</v>
      </c>
      <c r="AA1454">
        <v>35.049999999999997</v>
      </c>
      <c r="AB1454">
        <v>8.8000000000000007</v>
      </c>
      <c r="AD1454">
        <v>332</v>
      </c>
      <c r="AF1454">
        <v>2</v>
      </c>
      <c r="AG1454" t="s">
        <v>3270</v>
      </c>
    </row>
    <row r="1455" spans="1:33" x14ac:dyDescent="0.25">
      <c r="A1455">
        <v>1454</v>
      </c>
      <c r="B1455">
        <v>2015</v>
      </c>
      <c r="D1455" t="s">
        <v>859</v>
      </c>
      <c r="F1455" t="s">
        <v>4445</v>
      </c>
      <c r="H1455" t="s">
        <v>1124</v>
      </c>
      <c r="J1455" t="s">
        <v>3252</v>
      </c>
      <c r="L1455" t="s">
        <v>3267</v>
      </c>
      <c r="M1455" t="s">
        <v>3268</v>
      </c>
      <c r="N1455">
        <v>2255</v>
      </c>
      <c r="O1455" t="s">
        <v>3269</v>
      </c>
      <c r="Q1455">
        <v>2</v>
      </c>
      <c r="R1455">
        <v>5622</v>
      </c>
      <c r="S1455" s="1"/>
      <c r="U1455" s="165" t="e">
        <f>_xlfn.DAYS(#REF!,#REF!)</f>
        <v>#REF!</v>
      </c>
      <c r="V1455" s="1"/>
      <c r="W1455" s="165" t="e">
        <f>_xlfn.DAYS(#REF!,#REF!)</f>
        <v>#REF!</v>
      </c>
      <c r="Y1455" s="165" t="e">
        <f>_xlfn.DAYS(#REF!,#REF!)</f>
        <v>#REF!</v>
      </c>
      <c r="Z1455">
        <v>6.45</v>
      </c>
      <c r="AA1455">
        <v>33.4</v>
      </c>
      <c r="AB1455">
        <v>8.65</v>
      </c>
      <c r="AD1455">
        <v>402</v>
      </c>
      <c r="AF1455">
        <v>3</v>
      </c>
      <c r="AG1455" t="s">
        <v>3271</v>
      </c>
    </row>
    <row r="1456" spans="1:33" x14ac:dyDescent="0.25">
      <c r="A1456">
        <v>1455</v>
      </c>
      <c r="B1456">
        <v>2015</v>
      </c>
      <c r="D1456" t="s">
        <v>859</v>
      </c>
      <c r="F1456" t="s">
        <v>4445</v>
      </c>
      <c r="H1456" t="s">
        <v>1124</v>
      </c>
      <c r="J1456" t="s">
        <v>3252</v>
      </c>
      <c r="L1456" t="s">
        <v>3267</v>
      </c>
      <c r="M1456" t="s">
        <v>3268</v>
      </c>
      <c r="N1456">
        <v>2255</v>
      </c>
      <c r="O1456" t="s">
        <v>3269</v>
      </c>
      <c r="Q1456">
        <v>4</v>
      </c>
      <c r="R1456" t="s">
        <v>3256</v>
      </c>
      <c r="S1456" s="1"/>
      <c r="U1456" s="165" t="e">
        <f>_xlfn.DAYS(#REF!,#REF!)</f>
        <v>#REF!</v>
      </c>
      <c r="V1456" s="1"/>
      <c r="W1456" s="165" t="e">
        <f>_xlfn.DAYS(#REF!,#REF!)</f>
        <v>#REF!</v>
      </c>
      <c r="Y1456" s="165" t="e">
        <f>_xlfn.DAYS(#REF!,#REF!)</f>
        <v>#REF!</v>
      </c>
      <c r="Z1456">
        <v>4.55</v>
      </c>
      <c r="AA1456">
        <v>62.35</v>
      </c>
      <c r="AB1456">
        <v>6.2</v>
      </c>
      <c r="AD1456">
        <v>448</v>
      </c>
      <c r="AF1456">
        <v>1</v>
      </c>
      <c r="AG1456" t="s">
        <v>3272</v>
      </c>
    </row>
    <row r="1457" spans="1:33" x14ac:dyDescent="0.25">
      <c r="A1457">
        <v>1456</v>
      </c>
      <c r="B1457">
        <v>2015</v>
      </c>
      <c r="D1457" t="s">
        <v>859</v>
      </c>
      <c r="F1457" t="s">
        <v>4445</v>
      </c>
      <c r="H1457" t="s">
        <v>1124</v>
      </c>
      <c r="J1457" t="s">
        <v>3252</v>
      </c>
      <c r="L1457" t="s">
        <v>3267</v>
      </c>
      <c r="M1457" t="s">
        <v>3268</v>
      </c>
      <c r="N1457">
        <v>2255</v>
      </c>
      <c r="O1457" t="s">
        <v>3269</v>
      </c>
      <c r="Q1457">
        <v>3</v>
      </c>
      <c r="R1457">
        <v>208173</v>
      </c>
      <c r="S1457" s="1"/>
      <c r="U1457" s="165" t="e">
        <f>_xlfn.DAYS(#REF!,#REF!)</f>
        <v>#REF!</v>
      </c>
      <c r="V1457" s="1"/>
      <c r="W1457" s="165" t="e">
        <f>_xlfn.DAYS(#REF!,#REF!)</f>
        <v>#REF!</v>
      </c>
      <c r="Y1457" s="165" t="e">
        <f>_xlfn.DAYS(#REF!,#REF!)</f>
        <v>#REF!</v>
      </c>
      <c r="Z1457">
        <v>6.8</v>
      </c>
      <c r="AA1457">
        <v>35.950000000000003</v>
      </c>
      <c r="AB1457">
        <v>9.4</v>
      </c>
      <c r="AD1457">
        <v>349</v>
      </c>
      <c r="AF1457">
        <v>4</v>
      </c>
      <c r="AG1457" t="s">
        <v>3273</v>
      </c>
    </row>
    <row r="1458" spans="1:33" x14ac:dyDescent="0.25">
      <c r="A1458">
        <v>1457</v>
      </c>
      <c r="B1458">
        <v>2015</v>
      </c>
      <c r="D1458" t="s">
        <v>859</v>
      </c>
      <c r="F1458" t="s">
        <v>4445</v>
      </c>
      <c r="H1458" t="s">
        <v>1124</v>
      </c>
      <c r="J1458" t="s">
        <v>3252</v>
      </c>
      <c r="L1458" t="s">
        <v>3274</v>
      </c>
      <c r="M1458" t="s">
        <v>3275</v>
      </c>
      <c r="N1458">
        <v>2313</v>
      </c>
      <c r="O1458" t="s">
        <v>3276</v>
      </c>
      <c r="Q1458">
        <v>4</v>
      </c>
      <c r="R1458" t="s">
        <v>3256</v>
      </c>
      <c r="S1458" s="1"/>
      <c r="U1458" s="165" t="e">
        <f>_xlfn.DAYS(#REF!,#REF!)</f>
        <v>#REF!</v>
      </c>
      <c r="V1458" s="1"/>
      <c r="W1458" s="165" t="e">
        <f>_xlfn.DAYS(#REF!,#REF!)</f>
        <v>#REF!</v>
      </c>
      <c r="Y1458" s="165" t="e">
        <f>_xlfn.DAYS(#REF!,#REF!)</f>
        <v>#REF!</v>
      </c>
      <c r="Z1458">
        <v>5</v>
      </c>
      <c r="AA1458">
        <v>41.95</v>
      </c>
      <c r="AB1458">
        <v>6.2</v>
      </c>
      <c r="AD1458">
        <v>219</v>
      </c>
      <c r="AF1458">
        <v>2</v>
      </c>
      <c r="AG1458" t="s">
        <v>3277</v>
      </c>
    </row>
    <row r="1459" spans="1:33" x14ac:dyDescent="0.25">
      <c r="A1459">
        <v>1458</v>
      </c>
      <c r="B1459">
        <v>2015</v>
      </c>
      <c r="D1459" t="s">
        <v>859</v>
      </c>
      <c r="F1459" t="s">
        <v>4445</v>
      </c>
      <c r="H1459" t="s">
        <v>1124</v>
      </c>
      <c r="J1459" t="s">
        <v>3252</v>
      </c>
      <c r="L1459" t="s">
        <v>3274</v>
      </c>
      <c r="M1459" t="s">
        <v>3275</v>
      </c>
      <c r="N1459">
        <v>2313</v>
      </c>
      <c r="O1459" t="s">
        <v>3276</v>
      </c>
      <c r="Q1459">
        <v>2</v>
      </c>
      <c r="R1459">
        <v>5588</v>
      </c>
      <c r="S1459" s="1"/>
      <c r="U1459" s="165" t="e">
        <f>_xlfn.DAYS(#REF!,#REF!)</f>
        <v>#REF!</v>
      </c>
      <c r="V1459" s="1"/>
      <c r="W1459" s="165" t="e">
        <f>_xlfn.DAYS(#REF!,#REF!)</f>
        <v>#REF!</v>
      </c>
      <c r="Y1459" s="165" t="e">
        <f>_xlfn.DAYS(#REF!,#REF!)</f>
        <v>#REF!</v>
      </c>
      <c r="Z1459">
        <v>4.45</v>
      </c>
      <c r="AA1459">
        <v>36</v>
      </c>
      <c r="AB1459">
        <v>6.5</v>
      </c>
      <c r="AD1459">
        <v>329</v>
      </c>
      <c r="AF1459">
        <v>3</v>
      </c>
      <c r="AG1459" t="s">
        <v>3077</v>
      </c>
    </row>
    <row r="1460" spans="1:33" x14ac:dyDescent="0.25">
      <c r="A1460">
        <v>1459</v>
      </c>
      <c r="B1460">
        <v>2015</v>
      </c>
      <c r="D1460" t="s">
        <v>859</v>
      </c>
      <c r="F1460" t="s">
        <v>4445</v>
      </c>
      <c r="H1460" t="s">
        <v>1124</v>
      </c>
      <c r="J1460" t="s">
        <v>3252</v>
      </c>
      <c r="L1460" t="s">
        <v>3274</v>
      </c>
      <c r="M1460" t="s">
        <v>3275</v>
      </c>
      <c r="N1460">
        <v>2313</v>
      </c>
      <c r="O1460" t="s">
        <v>3276</v>
      </c>
      <c r="Q1460">
        <v>3</v>
      </c>
      <c r="R1460">
        <v>8034</v>
      </c>
      <c r="S1460" s="1"/>
      <c r="U1460" s="165" t="e">
        <f>_xlfn.DAYS(#REF!,#REF!)</f>
        <v>#REF!</v>
      </c>
      <c r="V1460" s="1"/>
      <c r="W1460" s="165" t="e">
        <f>_xlfn.DAYS(#REF!,#REF!)</f>
        <v>#REF!</v>
      </c>
      <c r="Y1460" s="165" t="e">
        <f>_xlfn.DAYS(#REF!,#REF!)</f>
        <v>#REF!</v>
      </c>
      <c r="Z1460">
        <v>5.55</v>
      </c>
      <c r="AA1460">
        <v>35.15</v>
      </c>
      <c r="AB1460">
        <v>7.75</v>
      </c>
      <c r="AD1460">
        <v>254</v>
      </c>
      <c r="AF1460">
        <v>4</v>
      </c>
      <c r="AG1460" t="s">
        <v>3278</v>
      </c>
    </row>
    <row r="1461" spans="1:33" x14ac:dyDescent="0.25">
      <c r="A1461">
        <v>1460</v>
      </c>
      <c r="B1461">
        <v>2015</v>
      </c>
      <c r="D1461" t="s">
        <v>859</v>
      </c>
      <c r="F1461" t="s">
        <v>4445</v>
      </c>
      <c r="H1461" t="s">
        <v>1124</v>
      </c>
      <c r="J1461" t="s">
        <v>3252</v>
      </c>
      <c r="L1461" t="s">
        <v>3274</v>
      </c>
      <c r="M1461" t="s">
        <v>3275</v>
      </c>
      <c r="N1461">
        <v>2313</v>
      </c>
      <c r="O1461" t="s">
        <v>3276</v>
      </c>
      <c r="Q1461" s="174">
        <v>1</v>
      </c>
      <c r="R1461">
        <v>5634</v>
      </c>
      <c r="S1461" s="1"/>
      <c r="U1461" s="165" t="e">
        <f>_xlfn.DAYS(#REF!,#REF!)</f>
        <v>#REF!</v>
      </c>
      <c r="V1461" s="1"/>
      <c r="W1461" s="165" t="e">
        <f>_xlfn.DAYS(#REF!,#REF!)</f>
        <v>#REF!</v>
      </c>
      <c r="Y1461" s="165" t="e">
        <f>_xlfn.DAYS(#REF!,#REF!)</f>
        <v>#REF!</v>
      </c>
      <c r="Z1461">
        <v>6.35</v>
      </c>
      <c r="AA1461">
        <v>38.5</v>
      </c>
      <c r="AB1461">
        <v>8.8000000000000007</v>
      </c>
      <c r="AD1461">
        <v>307</v>
      </c>
      <c r="AF1461">
        <v>1</v>
      </c>
      <c r="AG1461" t="s">
        <v>3279</v>
      </c>
    </row>
    <row r="1462" spans="1:33" x14ac:dyDescent="0.25">
      <c r="A1462">
        <v>1461</v>
      </c>
      <c r="B1462">
        <v>2015</v>
      </c>
      <c r="D1462" t="s">
        <v>859</v>
      </c>
      <c r="F1462" t="s">
        <v>4445</v>
      </c>
      <c r="H1462" t="s">
        <v>1124</v>
      </c>
      <c r="J1462" t="s">
        <v>3252</v>
      </c>
      <c r="L1462" t="s">
        <v>3280</v>
      </c>
      <c r="M1462" t="s">
        <v>3281</v>
      </c>
      <c r="N1462">
        <v>2252</v>
      </c>
      <c r="O1462" t="s">
        <v>3282</v>
      </c>
      <c r="Q1462" s="174">
        <v>1</v>
      </c>
      <c r="R1462">
        <v>208157</v>
      </c>
      <c r="S1462" s="1"/>
      <c r="U1462" s="165" t="e">
        <f>_xlfn.DAYS(#REF!,#REF!)</f>
        <v>#REF!</v>
      </c>
      <c r="V1462" s="1"/>
      <c r="W1462" s="165" t="e">
        <f>_xlfn.DAYS(#REF!,#REF!)</f>
        <v>#REF!</v>
      </c>
      <c r="Y1462" s="165" t="e">
        <f>_xlfn.DAYS(#REF!,#REF!)</f>
        <v>#REF!</v>
      </c>
      <c r="Z1462">
        <v>6.5</v>
      </c>
      <c r="AA1462">
        <v>40.65</v>
      </c>
      <c r="AB1462">
        <v>7.55</v>
      </c>
      <c r="AD1462">
        <v>858</v>
      </c>
      <c r="AF1462">
        <v>3</v>
      </c>
      <c r="AG1462" t="s">
        <v>3283</v>
      </c>
    </row>
    <row r="1463" spans="1:33" x14ac:dyDescent="0.25">
      <c r="A1463">
        <v>1462</v>
      </c>
      <c r="B1463">
        <v>2015</v>
      </c>
      <c r="D1463" t="s">
        <v>859</v>
      </c>
      <c r="F1463" t="s">
        <v>4445</v>
      </c>
      <c r="H1463" t="s">
        <v>1124</v>
      </c>
      <c r="J1463" t="s">
        <v>3252</v>
      </c>
      <c r="L1463" t="s">
        <v>3280</v>
      </c>
      <c r="M1463" t="s">
        <v>3281</v>
      </c>
      <c r="N1463">
        <v>2252</v>
      </c>
      <c r="O1463" t="s">
        <v>3282</v>
      </c>
      <c r="Q1463">
        <v>3</v>
      </c>
      <c r="R1463">
        <v>222372</v>
      </c>
      <c r="S1463" s="1"/>
      <c r="U1463" s="165" t="e">
        <f>_xlfn.DAYS(#REF!,#REF!)</f>
        <v>#REF!</v>
      </c>
      <c r="V1463" s="1"/>
      <c r="W1463" s="165" t="e">
        <f>_xlfn.DAYS(#REF!,#REF!)</f>
        <v>#REF!</v>
      </c>
      <c r="Y1463" s="165" t="e">
        <f>_xlfn.DAYS(#REF!,#REF!)</f>
        <v>#REF!</v>
      </c>
      <c r="Z1463">
        <v>7.75</v>
      </c>
      <c r="AA1463">
        <v>36.799999999999997</v>
      </c>
      <c r="AB1463">
        <v>13.7</v>
      </c>
      <c r="AD1463">
        <v>1000</v>
      </c>
      <c r="AF1463">
        <v>2</v>
      </c>
      <c r="AG1463" t="s">
        <v>3284</v>
      </c>
    </row>
    <row r="1464" spans="1:33" x14ac:dyDescent="0.25">
      <c r="A1464">
        <v>1463</v>
      </c>
      <c r="B1464">
        <v>2015</v>
      </c>
      <c r="D1464" t="s">
        <v>859</v>
      </c>
      <c r="F1464" t="s">
        <v>4445</v>
      </c>
      <c r="H1464" t="s">
        <v>1124</v>
      </c>
      <c r="J1464" t="s">
        <v>3252</v>
      </c>
      <c r="L1464" t="s">
        <v>3280</v>
      </c>
      <c r="M1464" t="s">
        <v>3281</v>
      </c>
      <c r="N1464">
        <v>2252</v>
      </c>
      <c r="O1464" t="s">
        <v>3282</v>
      </c>
      <c r="Q1464">
        <v>4</v>
      </c>
      <c r="R1464" t="s">
        <v>3256</v>
      </c>
      <c r="S1464" s="1"/>
      <c r="U1464" s="165" t="e">
        <f>_xlfn.DAYS(#REF!,#REF!)</f>
        <v>#REF!</v>
      </c>
      <c r="V1464" s="1"/>
      <c r="W1464" s="165" t="e">
        <f>_xlfn.DAYS(#REF!,#REF!)</f>
        <v>#REF!</v>
      </c>
      <c r="Y1464" s="165" t="e">
        <f>_xlfn.DAYS(#REF!,#REF!)</f>
        <v>#REF!</v>
      </c>
      <c r="Z1464">
        <v>5.55</v>
      </c>
      <c r="AA1464">
        <v>49.15</v>
      </c>
      <c r="AB1464">
        <v>6.85</v>
      </c>
      <c r="AD1464">
        <v>957</v>
      </c>
      <c r="AF1464">
        <v>1</v>
      </c>
      <c r="AG1464" t="s">
        <v>3285</v>
      </c>
    </row>
    <row r="1465" spans="1:33" x14ac:dyDescent="0.25">
      <c r="A1465">
        <v>1464</v>
      </c>
      <c r="B1465">
        <v>2015</v>
      </c>
      <c r="D1465" t="s">
        <v>859</v>
      </c>
      <c r="F1465" t="s">
        <v>4445</v>
      </c>
      <c r="H1465" t="s">
        <v>1124</v>
      </c>
      <c r="J1465" t="s">
        <v>3252</v>
      </c>
      <c r="L1465" t="s">
        <v>3280</v>
      </c>
      <c r="M1465" t="s">
        <v>3281</v>
      </c>
      <c r="N1465">
        <v>2252</v>
      </c>
      <c r="O1465" t="s">
        <v>3282</v>
      </c>
      <c r="Q1465">
        <v>2</v>
      </c>
      <c r="R1465">
        <v>208190</v>
      </c>
      <c r="S1465" s="1"/>
      <c r="U1465" s="165" t="e">
        <f>_xlfn.DAYS(#REF!,#REF!)</f>
        <v>#REF!</v>
      </c>
      <c r="V1465" s="1"/>
      <c r="W1465" s="165" t="e">
        <f>_xlfn.DAYS(#REF!,#REF!)</f>
        <v>#REF!</v>
      </c>
      <c r="Y1465" s="165" t="e">
        <f>_xlfn.DAYS(#REF!,#REF!)</f>
        <v>#REF!</v>
      </c>
      <c r="Z1465">
        <v>6</v>
      </c>
      <c r="AA1465">
        <v>38.450000000000003</v>
      </c>
      <c r="AB1465">
        <v>9.5</v>
      </c>
      <c r="AD1465">
        <v>724</v>
      </c>
      <c r="AF1465">
        <v>4</v>
      </c>
      <c r="AG1465" t="s">
        <v>3286</v>
      </c>
    </row>
    <row r="1466" spans="1:33" x14ac:dyDescent="0.25">
      <c r="A1466">
        <v>1465</v>
      </c>
      <c r="B1466">
        <v>2015</v>
      </c>
      <c r="D1466" t="s">
        <v>859</v>
      </c>
      <c r="F1466" t="s">
        <v>4445</v>
      </c>
      <c r="H1466" t="s">
        <v>1124</v>
      </c>
      <c r="J1466" t="s">
        <v>3252</v>
      </c>
      <c r="L1466" t="s">
        <v>3287</v>
      </c>
      <c r="M1466" t="s">
        <v>3288</v>
      </c>
      <c r="N1466">
        <v>2309</v>
      </c>
      <c r="O1466" t="s">
        <v>3289</v>
      </c>
      <c r="Q1466" s="174">
        <v>1</v>
      </c>
      <c r="R1466">
        <v>208190</v>
      </c>
      <c r="S1466" s="1"/>
      <c r="U1466" s="165" t="e">
        <f>_xlfn.DAYS(#REF!,#REF!)</f>
        <v>#REF!</v>
      </c>
      <c r="V1466" s="1"/>
      <c r="W1466" s="165" t="e">
        <f>_xlfn.DAYS(#REF!,#REF!)</f>
        <v>#REF!</v>
      </c>
      <c r="Y1466" s="165" t="e">
        <f>_xlfn.DAYS(#REF!,#REF!)</f>
        <v>#REF!</v>
      </c>
      <c r="Z1466">
        <v>6.2</v>
      </c>
      <c r="AA1466">
        <v>39.200000000000003</v>
      </c>
      <c r="AB1466">
        <v>6.75</v>
      </c>
      <c r="AD1466">
        <v>483</v>
      </c>
      <c r="AF1466">
        <v>3</v>
      </c>
      <c r="AG1466" t="s">
        <v>3290</v>
      </c>
    </row>
    <row r="1467" spans="1:33" x14ac:dyDescent="0.25">
      <c r="A1467">
        <v>1466</v>
      </c>
      <c r="B1467">
        <v>2015</v>
      </c>
      <c r="D1467" t="s">
        <v>859</v>
      </c>
      <c r="F1467" t="s">
        <v>4445</v>
      </c>
      <c r="H1467" t="s">
        <v>1124</v>
      </c>
      <c r="J1467" t="s">
        <v>3252</v>
      </c>
      <c r="L1467" t="s">
        <v>3287</v>
      </c>
      <c r="M1467" t="s">
        <v>3288</v>
      </c>
      <c r="N1467">
        <v>2309</v>
      </c>
      <c r="O1467" t="s">
        <v>3289</v>
      </c>
      <c r="Q1467">
        <v>2</v>
      </c>
      <c r="R1467">
        <v>222372</v>
      </c>
      <c r="S1467" s="1"/>
      <c r="U1467" s="165" t="e">
        <f>_xlfn.DAYS(#REF!,#REF!)</f>
        <v>#REF!</v>
      </c>
      <c r="V1467" s="1"/>
      <c r="W1467" s="165" t="e">
        <f>_xlfn.DAYS(#REF!,#REF!)</f>
        <v>#REF!</v>
      </c>
      <c r="Y1467" s="165" t="e">
        <f>_xlfn.DAYS(#REF!,#REF!)</f>
        <v>#REF!</v>
      </c>
      <c r="Z1467">
        <v>6.35</v>
      </c>
      <c r="AA1467">
        <v>45.4</v>
      </c>
      <c r="AB1467">
        <v>8.4</v>
      </c>
      <c r="AD1467">
        <v>342</v>
      </c>
      <c r="AF1467">
        <v>4</v>
      </c>
      <c r="AG1467" t="s">
        <v>3291</v>
      </c>
    </row>
    <row r="1468" spans="1:33" x14ac:dyDescent="0.25">
      <c r="A1468">
        <v>1467</v>
      </c>
      <c r="B1468">
        <v>2015</v>
      </c>
      <c r="D1468" t="s">
        <v>859</v>
      </c>
      <c r="F1468" t="s">
        <v>4445</v>
      </c>
      <c r="H1468" t="s">
        <v>1124</v>
      </c>
      <c r="J1468" t="s">
        <v>3252</v>
      </c>
      <c r="L1468" t="s">
        <v>3287</v>
      </c>
      <c r="M1468" t="s">
        <v>3288</v>
      </c>
      <c r="N1468">
        <v>2309</v>
      </c>
      <c r="O1468" t="s">
        <v>3289</v>
      </c>
      <c r="Q1468">
        <v>3</v>
      </c>
      <c r="R1468">
        <v>203940</v>
      </c>
      <c r="S1468" s="1"/>
      <c r="U1468" s="165" t="e">
        <f>_xlfn.DAYS(#REF!,#REF!)</f>
        <v>#REF!</v>
      </c>
      <c r="V1468" s="1"/>
      <c r="W1468" s="165" t="e">
        <f>_xlfn.DAYS(#REF!,#REF!)</f>
        <v>#REF!</v>
      </c>
      <c r="Y1468" s="165" t="e">
        <f>_xlfn.DAYS(#REF!,#REF!)</f>
        <v>#REF!</v>
      </c>
      <c r="Z1468">
        <v>6.2</v>
      </c>
      <c r="AA1468">
        <v>45.1</v>
      </c>
      <c r="AB1468">
        <v>8.0500000000000007</v>
      </c>
      <c r="AD1468">
        <v>531</v>
      </c>
      <c r="AF1468">
        <v>1</v>
      </c>
      <c r="AG1468" t="s">
        <v>3292</v>
      </c>
    </row>
    <row r="1469" spans="1:33" x14ac:dyDescent="0.25">
      <c r="A1469">
        <v>1468</v>
      </c>
      <c r="B1469">
        <v>2015</v>
      </c>
      <c r="D1469" t="s">
        <v>859</v>
      </c>
      <c r="F1469" t="s">
        <v>4445</v>
      </c>
      <c r="H1469" t="s">
        <v>1124</v>
      </c>
      <c r="J1469" t="s">
        <v>3252</v>
      </c>
      <c r="L1469" t="s">
        <v>3287</v>
      </c>
      <c r="M1469" t="s">
        <v>3288</v>
      </c>
      <c r="N1469">
        <v>2309</v>
      </c>
      <c r="O1469" t="s">
        <v>3289</v>
      </c>
      <c r="Q1469">
        <v>4</v>
      </c>
      <c r="R1469" t="s">
        <v>3256</v>
      </c>
      <c r="S1469" s="1"/>
      <c r="U1469" s="165" t="e">
        <f>_xlfn.DAYS(#REF!,#REF!)</f>
        <v>#REF!</v>
      </c>
      <c r="V1469" s="1"/>
      <c r="W1469" s="165" t="e">
        <f>_xlfn.DAYS(#REF!,#REF!)</f>
        <v>#REF!</v>
      </c>
      <c r="Y1469" s="165" t="e">
        <f>_xlfn.DAYS(#REF!,#REF!)</f>
        <v>#REF!</v>
      </c>
      <c r="Z1469">
        <v>5.8</v>
      </c>
      <c r="AA1469">
        <v>64.75</v>
      </c>
      <c r="AB1469">
        <v>6.1</v>
      </c>
      <c r="AD1469">
        <v>572</v>
      </c>
      <c r="AF1469">
        <v>2</v>
      </c>
      <c r="AG1469" t="s">
        <v>3293</v>
      </c>
    </row>
    <row r="1470" spans="1:33" x14ac:dyDescent="0.25">
      <c r="A1470">
        <v>1469</v>
      </c>
      <c r="B1470">
        <v>2015</v>
      </c>
      <c r="D1470" t="s">
        <v>859</v>
      </c>
      <c r="F1470" t="s">
        <v>4445</v>
      </c>
      <c r="H1470" t="s">
        <v>1124</v>
      </c>
      <c r="J1470" t="s">
        <v>3252</v>
      </c>
      <c r="L1470" t="s">
        <v>3294</v>
      </c>
      <c r="M1470" t="s">
        <v>3295</v>
      </c>
      <c r="N1470">
        <v>2329</v>
      </c>
      <c r="O1470" t="s">
        <v>3296</v>
      </c>
      <c r="Q1470" s="174">
        <v>1</v>
      </c>
      <c r="R1470">
        <v>214306</v>
      </c>
      <c r="S1470" s="1"/>
      <c r="U1470" s="165" t="e">
        <f>_xlfn.DAYS(#REF!,#REF!)</f>
        <v>#REF!</v>
      </c>
      <c r="V1470" s="1"/>
      <c r="W1470" s="165" t="e">
        <f>_xlfn.DAYS(#REF!,#REF!)</f>
        <v>#REF!</v>
      </c>
      <c r="Y1470" s="165" t="e">
        <f>_xlfn.DAYS(#REF!,#REF!)</f>
        <v>#REF!</v>
      </c>
      <c r="Z1470">
        <v>6.45</v>
      </c>
      <c r="AA1470">
        <v>58.8</v>
      </c>
      <c r="AB1470">
        <v>9.6842105259999993</v>
      </c>
      <c r="AD1470">
        <v>287</v>
      </c>
      <c r="AF1470">
        <v>3</v>
      </c>
      <c r="AG1470" t="s">
        <v>3297</v>
      </c>
    </row>
    <row r="1471" spans="1:33" x14ac:dyDescent="0.25">
      <c r="A1471">
        <v>1470</v>
      </c>
      <c r="B1471">
        <v>2015</v>
      </c>
      <c r="D1471" t="s">
        <v>859</v>
      </c>
      <c r="F1471" t="s">
        <v>4445</v>
      </c>
      <c r="H1471" t="s">
        <v>1124</v>
      </c>
      <c r="J1471" t="s">
        <v>3252</v>
      </c>
      <c r="L1471" t="s">
        <v>3294</v>
      </c>
      <c r="M1471" t="s">
        <v>3295</v>
      </c>
      <c r="N1471">
        <v>2329</v>
      </c>
      <c r="O1471" t="s">
        <v>3296</v>
      </c>
      <c r="Q1471">
        <v>3</v>
      </c>
      <c r="R1471">
        <v>8175</v>
      </c>
      <c r="S1471" s="1"/>
      <c r="U1471" s="165" t="e">
        <f>_xlfn.DAYS(#REF!,#REF!)</f>
        <v>#REF!</v>
      </c>
      <c r="V1471" s="1"/>
      <c r="W1471" s="165" t="e">
        <f>_xlfn.DAYS(#REF!,#REF!)</f>
        <v>#REF!</v>
      </c>
      <c r="Y1471" s="165" t="e">
        <f>_xlfn.DAYS(#REF!,#REF!)</f>
        <v>#REF!</v>
      </c>
      <c r="Z1471">
        <v>6.1</v>
      </c>
      <c r="AA1471">
        <v>44.05</v>
      </c>
      <c r="AB1471">
        <v>9.25</v>
      </c>
      <c r="AD1471">
        <v>239</v>
      </c>
      <c r="AF1471">
        <v>4</v>
      </c>
      <c r="AG1471" t="s">
        <v>3072</v>
      </c>
    </row>
    <row r="1472" spans="1:33" x14ac:dyDescent="0.25">
      <c r="A1472">
        <v>1471</v>
      </c>
      <c r="B1472">
        <v>2015</v>
      </c>
      <c r="D1472" t="s">
        <v>859</v>
      </c>
      <c r="F1472" t="s">
        <v>4445</v>
      </c>
      <c r="H1472" t="s">
        <v>1124</v>
      </c>
      <c r="J1472" t="s">
        <v>3252</v>
      </c>
      <c r="L1472" t="s">
        <v>3294</v>
      </c>
      <c r="M1472" t="s">
        <v>3295</v>
      </c>
      <c r="N1472">
        <v>2329</v>
      </c>
      <c r="O1472" t="s">
        <v>3296</v>
      </c>
      <c r="Q1472">
        <v>4</v>
      </c>
      <c r="R1472" t="s">
        <v>3256</v>
      </c>
      <c r="S1472" s="1"/>
      <c r="U1472" s="165" t="e">
        <f>_xlfn.DAYS(#REF!,#REF!)</f>
        <v>#REF!</v>
      </c>
      <c r="V1472" s="1"/>
      <c r="W1472" s="165" t="e">
        <f>_xlfn.DAYS(#REF!,#REF!)</f>
        <v>#REF!</v>
      </c>
      <c r="Y1472" s="165" t="e">
        <f>_xlfn.DAYS(#REF!,#REF!)</f>
        <v>#REF!</v>
      </c>
      <c r="Z1472">
        <v>4.75</v>
      </c>
      <c r="AA1472">
        <v>56.8</v>
      </c>
      <c r="AB1472">
        <v>6.55</v>
      </c>
      <c r="AD1472">
        <v>313</v>
      </c>
      <c r="AF1472">
        <v>2</v>
      </c>
      <c r="AG1472" t="s">
        <v>3298</v>
      </c>
    </row>
    <row r="1473" spans="1:33" x14ac:dyDescent="0.25">
      <c r="A1473">
        <v>1472</v>
      </c>
      <c r="B1473">
        <v>2015</v>
      </c>
      <c r="D1473" t="s">
        <v>859</v>
      </c>
      <c r="F1473" t="s">
        <v>4445</v>
      </c>
      <c r="H1473" t="s">
        <v>1124</v>
      </c>
      <c r="J1473" t="s">
        <v>3252</v>
      </c>
      <c r="L1473" t="s">
        <v>3294</v>
      </c>
      <c r="M1473" t="s">
        <v>3295</v>
      </c>
      <c r="N1473">
        <v>2329</v>
      </c>
      <c r="O1473" t="s">
        <v>3296</v>
      </c>
      <c r="Q1473">
        <v>2</v>
      </c>
      <c r="R1473">
        <v>6891</v>
      </c>
      <c r="S1473" s="1"/>
      <c r="U1473" s="165" t="e">
        <f>_xlfn.DAYS(#REF!,#REF!)</f>
        <v>#REF!</v>
      </c>
      <c r="V1473" s="1"/>
      <c r="W1473" s="165" t="e">
        <f>_xlfn.DAYS(#REF!,#REF!)</f>
        <v>#REF!</v>
      </c>
      <c r="Y1473" s="165" t="e">
        <f>_xlfn.DAYS(#REF!,#REF!)</f>
        <v>#REF!</v>
      </c>
      <c r="Z1473">
        <v>6.3</v>
      </c>
      <c r="AA1473">
        <v>46.75</v>
      </c>
      <c r="AB1473">
        <v>8.8000000000000007</v>
      </c>
      <c r="AD1473">
        <v>345</v>
      </c>
      <c r="AF1473">
        <v>1</v>
      </c>
      <c r="AG1473" t="s">
        <v>3299</v>
      </c>
    </row>
    <row r="1474" spans="1:33" x14ac:dyDescent="0.25">
      <c r="A1474">
        <v>1473</v>
      </c>
      <c r="B1474">
        <v>2015</v>
      </c>
      <c r="D1474" t="s">
        <v>859</v>
      </c>
      <c r="F1474" t="s">
        <v>4445</v>
      </c>
      <c r="H1474" t="s">
        <v>1124</v>
      </c>
      <c r="J1474" t="s">
        <v>3252</v>
      </c>
      <c r="L1474" t="s">
        <v>3300</v>
      </c>
      <c r="M1474" t="s">
        <v>3301</v>
      </c>
      <c r="N1474">
        <v>2257</v>
      </c>
      <c r="O1474" t="s">
        <v>3302</v>
      </c>
      <c r="Q1474" s="174">
        <v>1</v>
      </c>
      <c r="R1474">
        <v>208136</v>
      </c>
      <c r="S1474" s="1"/>
      <c r="U1474" s="165" t="e">
        <f>_xlfn.DAYS(#REF!,#REF!)</f>
        <v>#REF!</v>
      </c>
      <c r="V1474" s="1"/>
      <c r="W1474" s="165" t="e">
        <f>_xlfn.DAYS(#REF!,#REF!)</f>
        <v>#REF!</v>
      </c>
      <c r="Y1474" s="165" t="e">
        <f>_xlfn.DAYS(#REF!,#REF!)</f>
        <v>#REF!</v>
      </c>
      <c r="Z1474">
        <v>5</v>
      </c>
      <c r="AA1474">
        <v>39</v>
      </c>
      <c r="AB1474">
        <v>9.1</v>
      </c>
      <c r="AD1474">
        <v>317</v>
      </c>
      <c r="AF1474">
        <v>1</v>
      </c>
      <c r="AG1474" t="s">
        <v>3303</v>
      </c>
    </row>
    <row r="1475" spans="1:33" x14ac:dyDescent="0.25">
      <c r="A1475">
        <v>1474</v>
      </c>
      <c r="B1475">
        <v>2015</v>
      </c>
      <c r="D1475" t="s">
        <v>859</v>
      </c>
      <c r="F1475" t="s">
        <v>4445</v>
      </c>
      <c r="H1475" t="s">
        <v>1124</v>
      </c>
      <c r="J1475" t="s">
        <v>3252</v>
      </c>
      <c r="L1475" t="s">
        <v>3300</v>
      </c>
      <c r="M1475" t="s">
        <v>3301</v>
      </c>
      <c r="N1475">
        <v>2257</v>
      </c>
      <c r="O1475" t="s">
        <v>3302</v>
      </c>
      <c r="Q1475">
        <v>4</v>
      </c>
      <c r="R1475" t="s">
        <v>3256</v>
      </c>
      <c r="S1475" s="1"/>
      <c r="U1475" s="165" t="e">
        <f>_xlfn.DAYS(#REF!,#REF!)</f>
        <v>#REF!</v>
      </c>
      <c r="V1475" s="1"/>
      <c r="W1475" s="165" t="e">
        <f>_xlfn.DAYS(#REF!,#REF!)</f>
        <v>#REF!</v>
      </c>
      <c r="Y1475" s="165" t="e">
        <f>_xlfn.DAYS(#REF!,#REF!)</f>
        <v>#REF!</v>
      </c>
      <c r="Z1475" t="e">
        <v>#DIV/0!</v>
      </c>
      <c r="AA1475" t="e">
        <v>#DIV/0!</v>
      </c>
      <c r="AB1475" t="e">
        <v>#DIV/0!</v>
      </c>
      <c r="AD1475" t="s">
        <v>1228</v>
      </c>
    </row>
    <row r="1476" spans="1:33" x14ac:dyDescent="0.25">
      <c r="A1476">
        <v>1475</v>
      </c>
      <c r="B1476">
        <v>2015</v>
      </c>
      <c r="D1476" t="s">
        <v>859</v>
      </c>
      <c r="F1476" t="s">
        <v>4445</v>
      </c>
      <c r="H1476" t="s">
        <v>1124</v>
      </c>
      <c r="J1476" t="s">
        <v>3252</v>
      </c>
      <c r="L1476" t="s">
        <v>3300</v>
      </c>
      <c r="M1476" t="s">
        <v>3301</v>
      </c>
      <c r="N1476">
        <v>2257</v>
      </c>
      <c r="O1476" t="s">
        <v>3302</v>
      </c>
      <c r="Q1476">
        <v>2</v>
      </c>
      <c r="R1476">
        <v>214306</v>
      </c>
      <c r="S1476" s="1"/>
      <c r="U1476" s="165" t="e">
        <f>_xlfn.DAYS(#REF!,#REF!)</f>
        <v>#REF!</v>
      </c>
      <c r="V1476" s="1"/>
      <c r="W1476" s="165" t="e">
        <f>_xlfn.DAYS(#REF!,#REF!)</f>
        <v>#REF!</v>
      </c>
      <c r="Y1476" s="165" t="e">
        <f>_xlfn.DAYS(#REF!,#REF!)</f>
        <v>#REF!</v>
      </c>
      <c r="Z1476">
        <v>8</v>
      </c>
      <c r="AA1476">
        <v>45.95</v>
      </c>
      <c r="AB1476">
        <v>8.5</v>
      </c>
      <c r="AD1476">
        <v>337</v>
      </c>
      <c r="AF1476">
        <v>2</v>
      </c>
      <c r="AG1476" t="s">
        <v>3304</v>
      </c>
    </row>
    <row r="1477" spans="1:33" x14ac:dyDescent="0.25">
      <c r="A1477">
        <v>1476</v>
      </c>
      <c r="B1477">
        <v>2015</v>
      </c>
      <c r="D1477" t="s">
        <v>859</v>
      </c>
      <c r="F1477" t="s">
        <v>4445</v>
      </c>
      <c r="H1477" t="s">
        <v>1124</v>
      </c>
      <c r="J1477" t="s">
        <v>3252</v>
      </c>
      <c r="L1477" t="s">
        <v>3300</v>
      </c>
      <c r="M1477" t="s">
        <v>3301</v>
      </c>
      <c r="N1477">
        <v>2257</v>
      </c>
      <c r="O1477" t="s">
        <v>3302</v>
      </c>
      <c r="Q1477">
        <v>3</v>
      </c>
      <c r="R1477">
        <v>6891</v>
      </c>
      <c r="S1477" s="1"/>
      <c r="U1477" s="165" t="e">
        <f>_xlfn.DAYS(#REF!,#REF!)</f>
        <v>#REF!</v>
      </c>
      <c r="V1477" s="1"/>
      <c r="W1477" s="165" t="e">
        <f>_xlfn.DAYS(#REF!,#REF!)</f>
        <v>#REF!</v>
      </c>
      <c r="Y1477" s="165" t="e">
        <f>_xlfn.DAYS(#REF!,#REF!)</f>
        <v>#REF!</v>
      </c>
      <c r="Z1477">
        <v>4.8</v>
      </c>
      <c r="AA1477">
        <v>42.1</v>
      </c>
      <c r="AB1477">
        <v>8.1</v>
      </c>
      <c r="AD1477">
        <v>285</v>
      </c>
      <c r="AF1477">
        <v>3</v>
      </c>
      <c r="AG1477" t="s">
        <v>3077</v>
      </c>
    </row>
    <row r="1478" spans="1:33" x14ac:dyDescent="0.25">
      <c r="A1478">
        <v>1477</v>
      </c>
      <c r="B1478">
        <v>2015</v>
      </c>
      <c r="D1478" t="s">
        <v>859</v>
      </c>
      <c r="F1478" t="s">
        <v>4445</v>
      </c>
      <c r="H1478" t="s">
        <v>1124</v>
      </c>
      <c r="J1478" t="s">
        <v>3252</v>
      </c>
      <c r="L1478" t="s">
        <v>3305</v>
      </c>
      <c r="M1478" t="s">
        <v>3306</v>
      </c>
      <c r="N1478">
        <v>2314</v>
      </c>
      <c r="O1478" t="s">
        <v>3307</v>
      </c>
      <c r="Q1478">
        <v>4</v>
      </c>
      <c r="R1478" t="s">
        <v>3256</v>
      </c>
      <c r="S1478" s="1"/>
      <c r="U1478" s="165" t="e">
        <f>_xlfn.DAYS(#REF!,#REF!)</f>
        <v>#REF!</v>
      </c>
      <c r="V1478" s="1"/>
      <c r="W1478" s="165" t="e">
        <f>_xlfn.DAYS(#REF!,#REF!)</f>
        <v>#REF!</v>
      </c>
      <c r="Y1478" s="165" t="e">
        <f>_xlfn.DAYS(#REF!,#REF!)</f>
        <v>#REF!</v>
      </c>
      <c r="Z1478">
        <v>5.5</v>
      </c>
      <c r="AA1478">
        <v>48.78947368</v>
      </c>
      <c r="AB1478">
        <v>6.3</v>
      </c>
      <c r="AD1478">
        <v>224</v>
      </c>
      <c r="AF1478">
        <v>1</v>
      </c>
      <c r="AG1478" t="s">
        <v>3308</v>
      </c>
    </row>
    <row r="1479" spans="1:33" x14ac:dyDescent="0.25">
      <c r="A1479">
        <v>1478</v>
      </c>
      <c r="B1479">
        <v>2015</v>
      </c>
      <c r="D1479" t="s">
        <v>859</v>
      </c>
      <c r="F1479" t="s">
        <v>4445</v>
      </c>
      <c r="H1479" t="s">
        <v>1124</v>
      </c>
      <c r="J1479" t="s">
        <v>3252</v>
      </c>
      <c r="L1479" t="s">
        <v>3305</v>
      </c>
      <c r="M1479" t="s">
        <v>3306</v>
      </c>
      <c r="N1479">
        <v>2314</v>
      </c>
      <c r="O1479" t="s">
        <v>3307</v>
      </c>
      <c r="Q1479">
        <v>3</v>
      </c>
      <c r="R1479">
        <v>208136</v>
      </c>
      <c r="S1479" s="1"/>
      <c r="U1479" s="165" t="e">
        <f>_xlfn.DAYS(#REF!,#REF!)</f>
        <v>#REF!</v>
      </c>
      <c r="V1479" s="1"/>
      <c r="W1479" s="165" t="e">
        <f>_xlfn.DAYS(#REF!,#REF!)</f>
        <v>#REF!</v>
      </c>
      <c r="Y1479" s="165" t="e">
        <f>_xlfn.DAYS(#REF!,#REF!)</f>
        <v>#REF!</v>
      </c>
      <c r="Z1479">
        <v>5.95</v>
      </c>
      <c r="AA1479">
        <v>35.9</v>
      </c>
      <c r="AB1479">
        <v>9</v>
      </c>
      <c r="AD1479">
        <v>289</v>
      </c>
      <c r="AF1479">
        <v>4</v>
      </c>
      <c r="AG1479" t="s">
        <v>3309</v>
      </c>
    </row>
    <row r="1480" spans="1:33" x14ac:dyDescent="0.25">
      <c r="A1480">
        <v>1479</v>
      </c>
      <c r="B1480">
        <v>2015</v>
      </c>
      <c r="D1480" t="s">
        <v>859</v>
      </c>
      <c r="F1480" t="s">
        <v>4445</v>
      </c>
      <c r="H1480" t="s">
        <v>1124</v>
      </c>
      <c r="J1480" t="s">
        <v>3252</v>
      </c>
      <c r="L1480" t="s">
        <v>3305</v>
      </c>
      <c r="M1480" t="s">
        <v>3306</v>
      </c>
      <c r="N1480">
        <v>2314</v>
      </c>
      <c r="O1480" t="s">
        <v>3307</v>
      </c>
      <c r="Q1480">
        <v>2</v>
      </c>
      <c r="R1480">
        <v>214462</v>
      </c>
      <c r="S1480" s="1"/>
      <c r="U1480" s="165" t="e">
        <f>_xlfn.DAYS(#REF!,#REF!)</f>
        <v>#REF!</v>
      </c>
      <c r="V1480" s="1"/>
      <c r="W1480" s="165" t="e">
        <f>_xlfn.DAYS(#REF!,#REF!)</f>
        <v>#REF!</v>
      </c>
      <c r="Y1480" s="165" t="e">
        <f>_xlfn.DAYS(#REF!,#REF!)</f>
        <v>#REF!</v>
      </c>
      <c r="Z1480">
        <v>5.45</v>
      </c>
      <c r="AA1480">
        <v>34.799999999999997</v>
      </c>
      <c r="AB1480">
        <v>8.9</v>
      </c>
      <c r="AD1480">
        <v>269</v>
      </c>
      <c r="AF1480">
        <v>2</v>
      </c>
      <c r="AG1480" t="s">
        <v>3310</v>
      </c>
    </row>
    <row r="1481" spans="1:33" x14ac:dyDescent="0.25">
      <c r="A1481">
        <v>1480</v>
      </c>
      <c r="B1481">
        <v>2015</v>
      </c>
      <c r="D1481" t="s">
        <v>859</v>
      </c>
      <c r="F1481" t="s">
        <v>4445</v>
      </c>
      <c r="H1481" t="s">
        <v>1124</v>
      </c>
      <c r="J1481" t="s">
        <v>3252</v>
      </c>
      <c r="L1481" t="s">
        <v>3305</v>
      </c>
      <c r="M1481" t="s">
        <v>3306</v>
      </c>
      <c r="N1481">
        <v>2314</v>
      </c>
      <c r="O1481" t="s">
        <v>3307</v>
      </c>
      <c r="Q1481" s="174">
        <v>1</v>
      </c>
      <c r="R1481">
        <v>222373</v>
      </c>
      <c r="S1481" s="1"/>
      <c r="U1481" s="165" t="e">
        <f>_xlfn.DAYS(#REF!,#REF!)</f>
        <v>#REF!</v>
      </c>
      <c r="V1481" s="1"/>
      <c r="W1481" s="165" t="e">
        <f>_xlfn.DAYS(#REF!,#REF!)</f>
        <v>#REF!</v>
      </c>
      <c r="Y1481" s="165" t="e">
        <f>_xlfn.DAYS(#REF!,#REF!)</f>
        <v>#REF!</v>
      </c>
      <c r="Z1481">
        <v>5.85</v>
      </c>
      <c r="AA1481">
        <v>36.1</v>
      </c>
      <c r="AB1481">
        <v>8.4</v>
      </c>
      <c r="AD1481">
        <v>288</v>
      </c>
      <c r="AF1481">
        <v>3</v>
      </c>
      <c r="AG1481" t="s">
        <v>3311</v>
      </c>
    </row>
    <row r="1482" spans="1:33" x14ac:dyDescent="0.25">
      <c r="A1482">
        <v>1481</v>
      </c>
      <c r="B1482">
        <v>2015</v>
      </c>
      <c r="D1482" t="s">
        <v>859</v>
      </c>
      <c r="F1482" t="s">
        <v>4445</v>
      </c>
      <c r="H1482" t="s">
        <v>1124</v>
      </c>
      <c r="J1482" t="s">
        <v>3252</v>
      </c>
      <c r="L1482" t="s">
        <v>3312</v>
      </c>
      <c r="M1482" t="s">
        <v>3313</v>
      </c>
      <c r="N1482">
        <v>2256</v>
      </c>
      <c r="O1482" t="s">
        <v>3314</v>
      </c>
      <c r="Q1482">
        <v>4</v>
      </c>
      <c r="R1482" t="s">
        <v>3256</v>
      </c>
      <c r="S1482" s="1"/>
      <c r="U1482" s="165" t="e">
        <f>_xlfn.DAYS(#REF!,#REF!)</f>
        <v>#REF!</v>
      </c>
      <c r="V1482" s="1"/>
      <c r="W1482" s="165" t="e">
        <f>_xlfn.DAYS(#REF!,#REF!)</f>
        <v>#REF!</v>
      </c>
      <c r="Y1482" s="165" t="e">
        <f>_xlfn.DAYS(#REF!,#REF!)</f>
        <v>#REF!</v>
      </c>
      <c r="Z1482">
        <v>5.3</v>
      </c>
      <c r="AA1482">
        <v>45.85</v>
      </c>
      <c r="AB1482">
        <v>6.2</v>
      </c>
      <c r="AD1482">
        <v>603</v>
      </c>
      <c r="AF1482">
        <v>1</v>
      </c>
      <c r="AG1482" t="s">
        <v>3315</v>
      </c>
    </row>
    <row r="1483" spans="1:33" x14ac:dyDescent="0.25">
      <c r="A1483">
        <v>1482</v>
      </c>
      <c r="B1483">
        <v>2015</v>
      </c>
      <c r="D1483" t="s">
        <v>859</v>
      </c>
      <c r="F1483" t="s">
        <v>4445</v>
      </c>
      <c r="H1483" t="s">
        <v>1124</v>
      </c>
      <c r="J1483" t="s">
        <v>3252</v>
      </c>
      <c r="L1483" t="s">
        <v>3312</v>
      </c>
      <c r="M1483" t="s">
        <v>3313</v>
      </c>
      <c r="N1483">
        <v>2256</v>
      </c>
      <c r="O1483" t="s">
        <v>3314</v>
      </c>
      <c r="Q1483">
        <v>3</v>
      </c>
      <c r="R1483">
        <v>5684</v>
      </c>
      <c r="S1483" s="1"/>
      <c r="U1483" s="165" t="e">
        <f>_xlfn.DAYS(#REF!,#REF!)</f>
        <v>#REF!</v>
      </c>
      <c r="V1483" s="1"/>
      <c r="W1483" s="165" t="e">
        <f>_xlfn.DAYS(#REF!,#REF!)</f>
        <v>#REF!</v>
      </c>
      <c r="Y1483" s="165" t="e">
        <f>_xlfn.DAYS(#REF!,#REF!)</f>
        <v>#REF!</v>
      </c>
      <c r="Z1483">
        <v>3.5</v>
      </c>
      <c r="AA1483">
        <v>42</v>
      </c>
      <c r="AB1483">
        <v>7.1</v>
      </c>
      <c r="AD1483">
        <v>594</v>
      </c>
      <c r="AF1483">
        <v>4</v>
      </c>
      <c r="AG1483" t="s">
        <v>3077</v>
      </c>
    </row>
    <row r="1484" spans="1:33" x14ac:dyDescent="0.25">
      <c r="A1484">
        <v>1483</v>
      </c>
      <c r="B1484">
        <v>2015</v>
      </c>
      <c r="D1484" t="s">
        <v>859</v>
      </c>
      <c r="F1484" t="s">
        <v>4445</v>
      </c>
      <c r="H1484" t="s">
        <v>1124</v>
      </c>
      <c r="J1484" t="s">
        <v>3252</v>
      </c>
      <c r="L1484" t="s">
        <v>3312</v>
      </c>
      <c r="M1484" t="s">
        <v>3313</v>
      </c>
      <c r="N1484">
        <v>2256</v>
      </c>
      <c r="O1484" t="s">
        <v>3314</v>
      </c>
      <c r="Q1484" s="174">
        <v>1</v>
      </c>
      <c r="R1484">
        <v>6891</v>
      </c>
      <c r="S1484" s="1"/>
      <c r="U1484" s="165" t="e">
        <f>_xlfn.DAYS(#REF!,#REF!)</f>
        <v>#REF!</v>
      </c>
      <c r="V1484" s="1"/>
      <c r="W1484" s="165" t="e">
        <f>_xlfn.DAYS(#REF!,#REF!)</f>
        <v>#REF!</v>
      </c>
      <c r="Y1484" s="165" t="e">
        <f>_xlfn.DAYS(#REF!,#REF!)</f>
        <v>#REF!</v>
      </c>
      <c r="Z1484">
        <v>6.55</v>
      </c>
      <c r="AA1484">
        <v>39.75</v>
      </c>
      <c r="AB1484">
        <v>8.5500000000000007</v>
      </c>
      <c r="AD1484">
        <v>558</v>
      </c>
      <c r="AF1484">
        <v>3</v>
      </c>
      <c r="AG1484" t="s">
        <v>3316</v>
      </c>
    </row>
    <row r="1485" spans="1:33" x14ac:dyDescent="0.25">
      <c r="A1485">
        <v>1484</v>
      </c>
      <c r="B1485">
        <v>2015</v>
      </c>
      <c r="D1485" t="s">
        <v>859</v>
      </c>
      <c r="F1485" t="s">
        <v>4445</v>
      </c>
      <c r="H1485" t="s">
        <v>1124</v>
      </c>
      <c r="J1485" t="s">
        <v>3252</v>
      </c>
      <c r="L1485" t="s">
        <v>3312</v>
      </c>
      <c r="M1485" t="s">
        <v>3313</v>
      </c>
      <c r="N1485">
        <v>2256</v>
      </c>
      <c r="O1485" t="s">
        <v>3314</v>
      </c>
      <c r="Q1485">
        <v>2</v>
      </c>
      <c r="R1485">
        <v>8117</v>
      </c>
      <c r="S1485" s="1"/>
      <c r="U1485" s="165" t="e">
        <f>_xlfn.DAYS(#REF!,#REF!)</f>
        <v>#REF!</v>
      </c>
      <c r="V1485" s="1"/>
      <c r="W1485" s="165" t="e">
        <f>_xlfn.DAYS(#REF!,#REF!)</f>
        <v>#REF!</v>
      </c>
      <c r="Y1485" s="165" t="e">
        <f>_xlfn.DAYS(#REF!,#REF!)</f>
        <v>#REF!</v>
      </c>
      <c r="Z1485">
        <v>6</v>
      </c>
      <c r="AA1485">
        <v>42.65</v>
      </c>
      <c r="AB1485">
        <v>7.1</v>
      </c>
      <c r="AD1485">
        <v>622</v>
      </c>
      <c r="AF1485">
        <v>2</v>
      </c>
      <c r="AG1485" t="s">
        <v>3317</v>
      </c>
    </row>
    <row r="1486" spans="1:33" x14ac:dyDescent="0.25">
      <c r="A1486">
        <v>1485</v>
      </c>
      <c r="B1486">
        <v>2015</v>
      </c>
      <c r="D1486" t="s">
        <v>859</v>
      </c>
      <c r="F1486" t="s">
        <v>4445</v>
      </c>
      <c r="H1486" t="s">
        <v>1124</v>
      </c>
      <c r="J1486" t="s">
        <v>3252</v>
      </c>
      <c r="L1486" t="s">
        <v>3318</v>
      </c>
      <c r="M1486" t="s">
        <v>3319</v>
      </c>
      <c r="N1486">
        <v>2259</v>
      </c>
      <c r="O1486" t="s">
        <v>3320</v>
      </c>
      <c r="Q1486">
        <v>2</v>
      </c>
      <c r="R1486">
        <v>226535</v>
      </c>
      <c r="S1486" s="1"/>
      <c r="U1486" s="165" t="e">
        <f>_xlfn.DAYS(#REF!,#REF!)</f>
        <v>#REF!</v>
      </c>
      <c r="V1486" s="1"/>
      <c r="W1486" s="165" t="e">
        <f>_xlfn.DAYS(#REF!,#REF!)</f>
        <v>#REF!</v>
      </c>
      <c r="Y1486" s="165" t="e">
        <f>_xlfn.DAYS(#REF!,#REF!)</f>
        <v>#REF!</v>
      </c>
      <c r="Z1486">
        <v>5.6</v>
      </c>
      <c r="AA1486">
        <v>37.799999999999997</v>
      </c>
      <c r="AB1486">
        <v>8</v>
      </c>
      <c r="AD1486">
        <v>539</v>
      </c>
      <c r="AF1486">
        <v>1</v>
      </c>
      <c r="AG1486" t="s">
        <v>3321</v>
      </c>
    </row>
    <row r="1487" spans="1:33" x14ac:dyDescent="0.25">
      <c r="A1487">
        <v>1486</v>
      </c>
      <c r="B1487">
        <v>2015</v>
      </c>
      <c r="D1487" t="s">
        <v>859</v>
      </c>
      <c r="F1487" t="s">
        <v>4445</v>
      </c>
      <c r="H1487" t="s">
        <v>1124</v>
      </c>
      <c r="J1487" t="s">
        <v>3252</v>
      </c>
      <c r="L1487" t="s">
        <v>3318</v>
      </c>
      <c r="M1487" t="s">
        <v>3319</v>
      </c>
      <c r="N1487">
        <v>2259</v>
      </c>
      <c r="O1487" t="s">
        <v>3320</v>
      </c>
      <c r="Q1487">
        <v>3</v>
      </c>
      <c r="R1487">
        <v>204936</v>
      </c>
      <c r="S1487" s="1"/>
      <c r="U1487" s="165" t="e">
        <f>_xlfn.DAYS(#REF!,#REF!)</f>
        <v>#REF!</v>
      </c>
      <c r="V1487" s="1"/>
      <c r="W1487" s="165" t="e">
        <f>_xlfn.DAYS(#REF!,#REF!)</f>
        <v>#REF!</v>
      </c>
      <c r="Y1487" s="165" t="e">
        <f>_xlfn.DAYS(#REF!,#REF!)</f>
        <v>#REF!</v>
      </c>
      <c r="Z1487">
        <v>6.65</v>
      </c>
      <c r="AA1487">
        <v>47.4</v>
      </c>
      <c r="AB1487">
        <v>9.25</v>
      </c>
      <c r="AD1487">
        <v>432</v>
      </c>
      <c r="AF1487">
        <v>2</v>
      </c>
      <c r="AG1487" t="s">
        <v>3322</v>
      </c>
    </row>
    <row r="1488" spans="1:33" x14ac:dyDescent="0.25">
      <c r="A1488">
        <v>1487</v>
      </c>
      <c r="B1488">
        <v>2015</v>
      </c>
      <c r="D1488" t="s">
        <v>859</v>
      </c>
      <c r="F1488" t="s">
        <v>4445</v>
      </c>
      <c r="H1488" t="s">
        <v>1124</v>
      </c>
      <c r="J1488" t="s">
        <v>3252</v>
      </c>
      <c r="L1488" t="s">
        <v>3318</v>
      </c>
      <c r="M1488" t="s">
        <v>3319</v>
      </c>
      <c r="N1488">
        <v>2259</v>
      </c>
      <c r="O1488" t="s">
        <v>3320</v>
      </c>
      <c r="Q1488">
        <v>4</v>
      </c>
      <c r="R1488" t="s">
        <v>3256</v>
      </c>
      <c r="S1488" s="1"/>
      <c r="U1488" s="165" t="e">
        <f>_xlfn.DAYS(#REF!,#REF!)</f>
        <v>#REF!</v>
      </c>
      <c r="V1488" s="1"/>
      <c r="W1488" s="165" t="e">
        <f>_xlfn.DAYS(#REF!,#REF!)</f>
        <v>#REF!</v>
      </c>
      <c r="Y1488" s="165" t="e">
        <f>_xlfn.DAYS(#REF!,#REF!)</f>
        <v>#REF!</v>
      </c>
      <c r="Z1488">
        <v>4.6500000000000004</v>
      </c>
      <c r="AA1488">
        <v>52.45</v>
      </c>
      <c r="AB1488">
        <v>6.35</v>
      </c>
      <c r="AD1488">
        <v>242</v>
      </c>
      <c r="AF1488">
        <v>3</v>
      </c>
      <c r="AG1488" t="s">
        <v>3147</v>
      </c>
    </row>
    <row r="1489" spans="1:33" x14ac:dyDescent="0.25">
      <c r="A1489">
        <v>1488</v>
      </c>
      <c r="B1489">
        <v>2015</v>
      </c>
      <c r="D1489" t="s">
        <v>859</v>
      </c>
      <c r="F1489" t="s">
        <v>4445</v>
      </c>
      <c r="H1489" t="s">
        <v>1124</v>
      </c>
      <c r="J1489" t="s">
        <v>3252</v>
      </c>
      <c r="L1489" t="s">
        <v>3318</v>
      </c>
      <c r="M1489" t="s">
        <v>3319</v>
      </c>
      <c r="N1489">
        <v>2259</v>
      </c>
      <c r="O1489" t="s">
        <v>3320</v>
      </c>
      <c r="Q1489" s="174">
        <v>1</v>
      </c>
      <c r="R1489">
        <v>226157</v>
      </c>
      <c r="S1489" s="1"/>
      <c r="U1489" s="165" t="e">
        <f>_xlfn.DAYS(#REF!,#REF!)</f>
        <v>#REF!</v>
      </c>
      <c r="V1489" s="1"/>
      <c r="W1489" s="165" t="e">
        <f>_xlfn.DAYS(#REF!,#REF!)</f>
        <v>#REF!</v>
      </c>
      <c r="Y1489" s="165" t="e">
        <f>_xlfn.DAYS(#REF!,#REF!)</f>
        <v>#REF!</v>
      </c>
      <c r="Z1489">
        <v>5.9</v>
      </c>
      <c r="AA1489">
        <v>44.2</v>
      </c>
      <c r="AB1489">
        <v>8.9</v>
      </c>
      <c r="AD1489">
        <v>367</v>
      </c>
      <c r="AF1489">
        <v>4</v>
      </c>
      <c r="AG1489" t="s">
        <v>3323</v>
      </c>
    </row>
    <row r="1490" spans="1:33" x14ac:dyDescent="0.25">
      <c r="A1490">
        <v>1489</v>
      </c>
      <c r="B1490">
        <v>2015</v>
      </c>
      <c r="D1490" t="s">
        <v>859</v>
      </c>
      <c r="F1490" t="s">
        <v>4445</v>
      </c>
      <c r="H1490" t="s">
        <v>1124</v>
      </c>
      <c r="J1490" t="s">
        <v>3252</v>
      </c>
      <c r="L1490" t="s">
        <v>3324</v>
      </c>
      <c r="M1490" t="s">
        <v>3325</v>
      </c>
      <c r="N1490">
        <v>2256</v>
      </c>
      <c r="O1490" t="s">
        <v>3326</v>
      </c>
      <c r="Q1490">
        <v>4</v>
      </c>
      <c r="R1490" t="s">
        <v>3256</v>
      </c>
      <c r="S1490" s="1"/>
      <c r="U1490" s="165" t="e">
        <f>_xlfn.DAYS(#REF!,#REF!)</f>
        <v>#REF!</v>
      </c>
      <c r="V1490" s="1"/>
      <c r="W1490" s="165" t="e">
        <f>_xlfn.DAYS(#REF!,#REF!)</f>
        <v>#REF!</v>
      </c>
      <c r="Y1490" s="165" t="e">
        <f>_xlfn.DAYS(#REF!,#REF!)</f>
        <v>#REF!</v>
      </c>
      <c r="Z1490">
        <v>4.5</v>
      </c>
      <c r="AA1490">
        <v>52</v>
      </c>
      <c r="AB1490">
        <v>6.2</v>
      </c>
      <c r="AD1490">
        <v>393</v>
      </c>
      <c r="AF1490">
        <v>2</v>
      </c>
      <c r="AG1490" t="s">
        <v>3327</v>
      </c>
    </row>
    <row r="1491" spans="1:33" x14ac:dyDescent="0.25">
      <c r="A1491">
        <v>1490</v>
      </c>
      <c r="B1491">
        <v>2015</v>
      </c>
      <c r="D1491" t="s">
        <v>859</v>
      </c>
      <c r="F1491" t="s">
        <v>4445</v>
      </c>
      <c r="H1491" t="s">
        <v>1124</v>
      </c>
      <c r="J1491" t="s">
        <v>3252</v>
      </c>
      <c r="L1491" t="s">
        <v>3324</v>
      </c>
      <c r="M1491" t="s">
        <v>3325</v>
      </c>
      <c r="N1491">
        <v>2256</v>
      </c>
      <c r="O1491" t="s">
        <v>3326</v>
      </c>
      <c r="Q1491">
        <v>2</v>
      </c>
      <c r="R1491">
        <v>222373</v>
      </c>
      <c r="S1491" s="1"/>
      <c r="U1491" s="165" t="e">
        <f>_xlfn.DAYS(#REF!,#REF!)</f>
        <v>#REF!</v>
      </c>
      <c r="V1491" s="1"/>
      <c r="W1491" s="165" t="e">
        <f>_xlfn.DAYS(#REF!,#REF!)</f>
        <v>#REF!</v>
      </c>
      <c r="Y1491" s="165" t="e">
        <f>_xlfn.DAYS(#REF!,#REF!)</f>
        <v>#REF!</v>
      </c>
      <c r="Z1491">
        <v>7.25</v>
      </c>
      <c r="AA1491">
        <v>41.1</v>
      </c>
      <c r="AB1491">
        <v>7.95</v>
      </c>
      <c r="AD1491">
        <v>497</v>
      </c>
      <c r="AF1491">
        <v>4</v>
      </c>
      <c r="AG1491" t="s">
        <v>3328</v>
      </c>
    </row>
    <row r="1492" spans="1:33" x14ac:dyDescent="0.25">
      <c r="A1492">
        <v>1491</v>
      </c>
      <c r="B1492">
        <v>2015</v>
      </c>
      <c r="D1492" t="s">
        <v>859</v>
      </c>
      <c r="F1492" t="s">
        <v>4445</v>
      </c>
      <c r="H1492" t="s">
        <v>1124</v>
      </c>
      <c r="J1492" t="s">
        <v>3252</v>
      </c>
      <c r="L1492" t="s">
        <v>3324</v>
      </c>
      <c r="M1492" t="s">
        <v>3325</v>
      </c>
      <c r="N1492">
        <v>2256</v>
      </c>
      <c r="O1492" t="s">
        <v>3326</v>
      </c>
      <c r="Q1492">
        <v>3</v>
      </c>
      <c r="R1492">
        <v>214462</v>
      </c>
      <c r="S1492" s="1"/>
      <c r="U1492" s="165" t="e">
        <f>_xlfn.DAYS(#REF!,#REF!)</f>
        <v>#REF!</v>
      </c>
      <c r="V1492" s="1"/>
      <c r="W1492" s="165" t="e">
        <f>_xlfn.DAYS(#REF!,#REF!)</f>
        <v>#REF!</v>
      </c>
      <c r="Y1492" s="165" t="e">
        <f>_xlfn.DAYS(#REF!,#REF!)</f>
        <v>#REF!</v>
      </c>
      <c r="Z1492">
        <v>4.8499999999999996</v>
      </c>
      <c r="AA1492">
        <v>40.700000000000003</v>
      </c>
      <c r="AB1492">
        <v>8.25</v>
      </c>
      <c r="AD1492">
        <v>480</v>
      </c>
      <c r="AF1492">
        <v>3</v>
      </c>
      <c r="AG1492" t="s">
        <v>3329</v>
      </c>
    </row>
    <row r="1493" spans="1:33" x14ac:dyDescent="0.25">
      <c r="A1493">
        <v>1492</v>
      </c>
      <c r="B1493">
        <v>2015</v>
      </c>
      <c r="D1493" t="s">
        <v>859</v>
      </c>
      <c r="F1493" t="s">
        <v>4445</v>
      </c>
      <c r="H1493" t="s">
        <v>1124</v>
      </c>
      <c r="J1493" t="s">
        <v>3252</v>
      </c>
      <c r="L1493" t="s">
        <v>3324</v>
      </c>
      <c r="M1493" t="s">
        <v>3325</v>
      </c>
      <c r="N1493">
        <v>2256</v>
      </c>
      <c r="O1493" t="s">
        <v>3326</v>
      </c>
      <c r="Q1493" s="174">
        <v>1</v>
      </c>
      <c r="R1493">
        <v>8034</v>
      </c>
      <c r="S1493" s="1"/>
      <c r="U1493" s="165" t="e">
        <f>_xlfn.DAYS(#REF!,#REF!)</f>
        <v>#REF!</v>
      </c>
      <c r="V1493" s="1"/>
      <c r="W1493" s="165" t="e">
        <f>_xlfn.DAYS(#REF!,#REF!)</f>
        <v>#REF!</v>
      </c>
      <c r="Y1493" s="165" t="e">
        <f>_xlfn.DAYS(#REF!,#REF!)</f>
        <v>#REF!</v>
      </c>
      <c r="Z1493">
        <v>4.6500000000000004</v>
      </c>
      <c r="AA1493">
        <v>55.8</v>
      </c>
      <c r="AB1493">
        <v>8.0500000000000007</v>
      </c>
      <c r="AD1493">
        <v>510</v>
      </c>
      <c r="AF1493">
        <v>1</v>
      </c>
      <c r="AG1493" t="s">
        <v>3330</v>
      </c>
    </row>
    <row r="1494" spans="1:33" x14ac:dyDescent="0.25">
      <c r="A1494">
        <v>1493</v>
      </c>
      <c r="B1494">
        <v>2015</v>
      </c>
      <c r="D1494" t="s">
        <v>859</v>
      </c>
      <c r="F1494" t="s">
        <v>4445</v>
      </c>
      <c r="H1494" t="s">
        <v>1124</v>
      </c>
      <c r="J1494" t="s">
        <v>3252</v>
      </c>
      <c r="L1494" t="s">
        <v>3331</v>
      </c>
      <c r="M1494" t="s">
        <v>3332</v>
      </c>
      <c r="N1494">
        <v>2309</v>
      </c>
      <c r="O1494" t="s">
        <v>3333</v>
      </c>
      <c r="Q1494">
        <v>4</v>
      </c>
      <c r="R1494" t="s">
        <v>3256</v>
      </c>
      <c r="S1494" s="1"/>
      <c r="U1494" s="165" t="e">
        <f>_xlfn.DAYS(#REF!,#REF!)</f>
        <v>#REF!</v>
      </c>
      <c r="V1494" s="1"/>
      <c r="W1494" s="165" t="e">
        <f>_xlfn.DAYS(#REF!,#REF!)</f>
        <v>#REF!</v>
      </c>
      <c r="Y1494" s="165" t="e">
        <f>_xlfn.DAYS(#REF!,#REF!)</f>
        <v>#REF!</v>
      </c>
      <c r="Z1494">
        <v>4.75</v>
      </c>
      <c r="AA1494">
        <v>41.95</v>
      </c>
      <c r="AB1494">
        <v>6.7</v>
      </c>
      <c r="AD1494">
        <v>199</v>
      </c>
      <c r="AF1494">
        <v>2</v>
      </c>
      <c r="AG1494" t="s">
        <v>3334</v>
      </c>
    </row>
    <row r="1495" spans="1:33" x14ac:dyDescent="0.25">
      <c r="A1495">
        <v>1494</v>
      </c>
      <c r="B1495">
        <v>2015</v>
      </c>
      <c r="D1495" t="s">
        <v>859</v>
      </c>
      <c r="F1495" t="s">
        <v>4445</v>
      </c>
      <c r="H1495" t="s">
        <v>1124</v>
      </c>
      <c r="J1495" t="s">
        <v>3252</v>
      </c>
      <c r="L1495" t="s">
        <v>3331</v>
      </c>
      <c r="M1495" t="s">
        <v>3332</v>
      </c>
      <c r="N1495">
        <v>2309</v>
      </c>
      <c r="O1495" t="s">
        <v>3333</v>
      </c>
      <c r="Q1495">
        <v>2</v>
      </c>
      <c r="R1495">
        <v>226157</v>
      </c>
      <c r="S1495" s="1"/>
      <c r="U1495" s="165" t="e">
        <f>_xlfn.DAYS(#REF!,#REF!)</f>
        <v>#REF!</v>
      </c>
      <c r="V1495" s="1"/>
      <c r="W1495" s="165" t="e">
        <f>_xlfn.DAYS(#REF!,#REF!)</f>
        <v>#REF!</v>
      </c>
      <c r="Y1495" s="165" t="e">
        <f>_xlfn.DAYS(#REF!,#REF!)</f>
        <v>#REF!</v>
      </c>
      <c r="Z1495">
        <v>5.35</v>
      </c>
      <c r="AA1495">
        <v>32.549999999999997</v>
      </c>
      <c r="AB1495">
        <v>7.5</v>
      </c>
      <c r="AD1495">
        <v>437</v>
      </c>
      <c r="AF1495">
        <v>3</v>
      </c>
      <c r="AG1495" t="s">
        <v>3335</v>
      </c>
    </row>
    <row r="1496" spans="1:33" x14ac:dyDescent="0.25">
      <c r="A1496">
        <v>1495</v>
      </c>
      <c r="B1496">
        <v>2015</v>
      </c>
      <c r="D1496" t="s">
        <v>859</v>
      </c>
      <c r="F1496" t="s">
        <v>4445</v>
      </c>
      <c r="H1496" t="s">
        <v>1124</v>
      </c>
      <c r="J1496" t="s">
        <v>3252</v>
      </c>
      <c r="L1496" t="s">
        <v>3331</v>
      </c>
      <c r="M1496" t="s">
        <v>3332</v>
      </c>
      <c r="N1496">
        <v>2309</v>
      </c>
      <c r="O1496" t="s">
        <v>3333</v>
      </c>
      <c r="Q1496">
        <v>3</v>
      </c>
      <c r="R1496">
        <v>226535</v>
      </c>
      <c r="S1496" s="1"/>
      <c r="U1496" s="165" t="e">
        <f>_xlfn.DAYS(#REF!,#REF!)</f>
        <v>#REF!</v>
      </c>
      <c r="V1496" s="1"/>
      <c r="W1496" s="165" t="e">
        <f>_xlfn.DAYS(#REF!,#REF!)</f>
        <v>#REF!</v>
      </c>
      <c r="Y1496" s="165" t="e">
        <f>_xlfn.DAYS(#REF!,#REF!)</f>
        <v>#REF!</v>
      </c>
      <c r="Z1496">
        <v>5.5</v>
      </c>
      <c r="AA1496">
        <v>36.1</v>
      </c>
      <c r="AB1496">
        <v>8.1</v>
      </c>
      <c r="AD1496">
        <v>209</v>
      </c>
      <c r="AF1496">
        <v>1</v>
      </c>
      <c r="AG1496" t="s">
        <v>3336</v>
      </c>
    </row>
    <row r="1497" spans="1:33" x14ac:dyDescent="0.25">
      <c r="A1497">
        <v>1496</v>
      </c>
      <c r="B1497">
        <v>2015</v>
      </c>
      <c r="D1497" t="s">
        <v>859</v>
      </c>
      <c r="F1497" t="s">
        <v>4445</v>
      </c>
      <c r="H1497" t="s">
        <v>1124</v>
      </c>
      <c r="J1497" t="s">
        <v>3252</v>
      </c>
      <c r="L1497" t="s">
        <v>3331</v>
      </c>
      <c r="M1497" t="s">
        <v>3332</v>
      </c>
      <c r="N1497">
        <v>2309</v>
      </c>
      <c r="O1497" t="s">
        <v>3333</v>
      </c>
      <c r="Q1497" s="174">
        <v>1</v>
      </c>
      <c r="R1497">
        <v>5684</v>
      </c>
      <c r="S1497" s="1"/>
      <c r="U1497" s="165" t="e">
        <f>_xlfn.DAYS(#REF!,#REF!)</f>
        <v>#REF!</v>
      </c>
      <c r="V1497" s="1"/>
      <c r="W1497" s="165" t="e">
        <f>_xlfn.DAYS(#REF!,#REF!)</f>
        <v>#REF!</v>
      </c>
      <c r="Y1497" s="165" t="e">
        <f>_xlfn.DAYS(#REF!,#REF!)</f>
        <v>#REF!</v>
      </c>
      <c r="Z1497">
        <v>4.6500000000000004</v>
      </c>
      <c r="AA1497">
        <v>36.799999999999997</v>
      </c>
      <c r="AB1497">
        <v>7.75</v>
      </c>
      <c r="AD1497">
        <v>246</v>
      </c>
      <c r="AF1497">
        <v>4</v>
      </c>
      <c r="AG1497" t="s">
        <v>3337</v>
      </c>
    </row>
    <row r="1498" spans="1:33" x14ac:dyDescent="0.25">
      <c r="A1498">
        <v>1497</v>
      </c>
      <c r="B1498">
        <v>2015</v>
      </c>
      <c r="D1498" t="s">
        <v>859</v>
      </c>
      <c r="F1498" t="s">
        <v>4445</v>
      </c>
      <c r="H1498" t="s">
        <v>1124</v>
      </c>
      <c r="J1498" t="s">
        <v>3252</v>
      </c>
      <c r="L1498" t="s">
        <v>3338</v>
      </c>
      <c r="M1498" t="s">
        <v>3339</v>
      </c>
      <c r="N1498">
        <v>2305</v>
      </c>
      <c r="O1498" t="s">
        <v>3340</v>
      </c>
      <c r="Q1498">
        <v>3</v>
      </c>
      <c r="R1498">
        <v>5622</v>
      </c>
      <c r="S1498" s="1"/>
      <c r="U1498" s="165" t="e">
        <f>_xlfn.DAYS(#REF!,#REF!)</f>
        <v>#REF!</v>
      </c>
      <c r="V1498" s="1"/>
      <c r="W1498" s="165" t="e">
        <f>_xlfn.DAYS(#REF!,#REF!)</f>
        <v>#REF!</v>
      </c>
      <c r="Y1498" s="165" t="e">
        <f>_xlfn.DAYS(#REF!,#REF!)</f>
        <v>#REF!</v>
      </c>
      <c r="Z1498">
        <v>4.5999999999999996</v>
      </c>
      <c r="AA1498">
        <v>34.35</v>
      </c>
      <c r="AB1498">
        <v>6.4</v>
      </c>
      <c r="AD1498">
        <v>197</v>
      </c>
      <c r="AF1498">
        <v>2</v>
      </c>
      <c r="AG1498" t="s">
        <v>3341</v>
      </c>
    </row>
    <row r="1499" spans="1:33" x14ac:dyDescent="0.25">
      <c r="A1499">
        <v>1498</v>
      </c>
      <c r="B1499">
        <v>2015</v>
      </c>
      <c r="D1499" t="s">
        <v>859</v>
      </c>
      <c r="F1499" t="s">
        <v>4445</v>
      </c>
      <c r="H1499" t="s">
        <v>1124</v>
      </c>
      <c r="J1499" t="s">
        <v>3252</v>
      </c>
      <c r="L1499" t="s">
        <v>3338</v>
      </c>
      <c r="M1499" t="s">
        <v>3339</v>
      </c>
      <c r="N1499">
        <v>2305</v>
      </c>
      <c r="O1499" t="s">
        <v>3340</v>
      </c>
      <c r="Q1499">
        <v>4</v>
      </c>
      <c r="R1499" t="s">
        <v>3256</v>
      </c>
      <c r="S1499" s="1"/>
      <c r="U1499" s="165" t="e">
        <f>_xlfn.DAYS(#REF!,#REF!)</f>
        <v>#REF!</v>
      </c>
      <c r="V1499" s="1"/>
      <c r="W1499" s="165" t="e">
        <f>_xlfn.DAYS(#REF!,#REF!)</f>
        <v>#REF!</v>
      </c>
      <c r="Y1499" s="165" t="e">
        <f>_xlfn.DAYS(#REF!,#REF!)</f>
        <v>#REF!</v>
      </c>
      <c r="Z1499">
        <v>6.5</v>
      </c>
      <c r="AA1499">
        <v>36.950000000000003</v>
      </c>
      <c r="AB1499">
        <v>7.5</v>
      </c>
      <c r="AD1499">
        <v>96</v>
      </c>
      <c r="AF1499">
        <v>1</v>
      </c>
      <c r="AG1499" t="s">
        <v>3342</v>
      </c>
    </row>
    <row r="1500" spans="1:33" x14ac:dyDescent="0.25">
      <c r="A1500">
        <v>1499</v>
      </c>
      <c r="B1500">
        <v>2015</v>
      </c>
      <c r="D1500" t="s">
        <v>859</v>
      </c>
      <c r="F1500" t="s">
        <v>4445</v>
      </c>
      <c r="H1500" t="s">
        <v>1124</v>
      </c>
      <c r="J1500" t="s">
        <v>3252</v>
      </c>
      <c r="L1500" t="s">
        <v>3338</v>
      </c>
      <c r="M1500" t="s">
        <v>3339</v>
      </c>
      <c r="N1500">
        <v>2305</v>
      </c>
      <c r="O1500" t="s">
        <v>3340</v>
      </c>
      <c r="Q1500" s="174">
        <v>1</v>
      </c>
      <c r="R1500">
        <v>204936</v>
      </c>
      <c r="S1500" s="1"/>
      <c r="U1500" s="165" t="e">
        <f>_xlfn.DAYS(#REF!,#REF!)</f>
        <v>#REF!</v>
      </c>
      <c r="V1500" s="1"/>
      <c r="W1500" s="165" t="e">
        <f>_xlfn.DAYS(#REF!,#REF!)</f>
        <v>#REF!</v>
      </c>
      <c r="Y1500" s="165" t="e">
        <f>_xlfn.DAYS(#REF!,#REF!)</f>
        <v>#REF!</v>
      </c>
      <c r="Z1500">
        <v>4.8</v>
      </c>
      <c r="AA1500">
        <v>39.65</v>
      </c>
      <c r="AB1500">
        <v>7.65</v>
      </c>
      <c r="AD1500">
        <v>204</v>
      </c>
      <c r="AF1500">
        <v>4</v>
      </c>
      <c r="AG1500" t="s">
        <v>3343</v>
      </c>
    </row>
    <row r="1501" spans="1:33" x14ac:dyDescent="0.25">
      <c r="A1501">
        <v>1500</v>
      </c>
      <c r="B1501">
        <v>2015</v>
      </c>
      <c r="D1501" t="s">
        <v>859</v>
      </c>
      <c r="F1501" t="s">
        <v>4445</v>
      </c>
      <c r="H1501" t="s">
        <v>1124</v>
      </c>
      <c r="J1501" t="s">
        <v>3252</v>
      </c>
      <c r="L1501" t="s">
        <v>3338</v>
      </c>
      <c r="M1501" t="s">
        <v>3339</v>
      </c>
      <c r="N1501">
        <v>2305</v>
      </c>
      <c r="O1501" t="s">
        <v>3340</v>
      </c>
      <c r="Q1501">
        <v>2</v>
      </c>
      <c r="R1501">
        <v>208140</v>
      </c>
      <c r="S1501" s="1"/>
      <c r="U1501" s="165" t="e">
        <f>_xlfn.DAYS(#REF!,#REF!)</f>
        <v>#REF!</v>
      </c>
      <c r="V1501" s="1"/>
      <c r="W1501" s="165" t="e">
        <f>_xlfn.DAYS(#REF!,#REF!)</f>
        <v>#REF!</v>
      </c>
      <c r="Y1501" s="165" t="e">
        <f>_xlfn.DAYS(#REF!,#REF!)</f>
        <v>#REF!</v>
      </c>
      <c r="Z1501">
        <v>4.8499999999999996</v>
      </c>
      <c r="AA1501">
        <v>41.55</v>
      </c>
      <c r="AB1501">
        <v>8.15</v>
      </c>
      <c r="AD1501">
        <v>216</v>
      </c>
      <c r="AF1501">
        <v>3</v>
      </c>
      <c r="AG1501" t="s">
        <v>3344</v>
      </c>
    </row>
    <row r="1502" spans="1:33" x14ac:dyDescent="0.25">
      <c r="A1502">
        <v>1501</v>
      </c>
      <c r="B1502">
        <v>2015</v>
      </c>
      <c r="D1502" t="s">
        <v>859</v>
      </c>
      <c r="F1502" t="s">
        <v>4445</v>
      </c>
      <c r="H1502" t="s">
        <v>1124</v>
      </c>
      <c r="J1502" t="s">
        <v>3252</v>
      </c>
      <c r="L1502" t="s">
        <v>3345</v>
      </c>
      <c r="M1502" t="s">
        <v>3346</v>
      </c>
      <c r="N1502">
        <v>2285</v>
      </c>
      <c r="O1502" t="s">
        <v>3347</v>
      </c>
      <c r="Q1502">
        <v>3</v>
      </c>
      <c r="R1502">
        <v>208190</v>
      </c>
      <c r="S1502" s="1"/>
      <c r="U1502" s="165" t="e">
        <f>_xlfn.DAYS(#REF!,#REF!)</f>
        <v>#REF!</v>
      </c>
      <c r="V1502" s="1"/>
      <c r="W1502" s="165" t="e">
        <f>_xlfn.DAYS(#REF!,#REF!)</f>
        <v>#REF!</v>
      </c>
      <c r="Y1502" s="165" t="e">
        <f>_xlfn.DAYS(#REF!,#REF!)</f>
        <v>#REF!</v>
      </c>
      <c r="Z1502">
        <v>5.25</v>
      </c>
      <c r="AA1502">
        <v>45.05</v>
      </c>
      <c r="AB1502">
        <v>6.9</v>
      </c>
      <c r="AD1502">
        <v>288</v>
      </c>
      <c r="AF1502">
        <v>3</v>
      </c>
      <c r="AG1502" t="s">
        <v>3348</v>
      </c>
    </row>
    <row r="1503" spans="1:33" x14ac:dyDescent="0.25">
      <c r="A1503">
        <v>1502</v>
      </c>
      <c r="B1503">
        <v>2015</v>
      </c>
      <c r="D1503" t="s">
        <v>859</v>
      </c>
      <c r="F1503" t="s">
        <v>4445</v>
      </c>
      <c r="H1503" t="s">
        <v>1124</v>
      </c>
      <c r="J1503" t="s">
        <v>3252</v>
      </c>
      <c r="L1503" t="s">
        <v>3345</v>
      </c>
      <c r="M1503" t="s">
        <v>3346</v>
      </c>
      <c r="N1503">
        <v>2285</v>
      </c>
      <c r="O1503" t="s">
        <v>3347</v>
      </c>
      <c r="Q1503">
        <v>2</v>
      </c>
      <c r="R1503">
        <v>208157</v>
      </c>
      <c r="S1503" s="1"/>
      <c r="U1503" s="165" t="e">
        <f>_xlfn.DAYS(#REF!,#REF!)</f>
        <v>#REF!</v>
      </c>
      <c r="V1503" s="1"/>
      <c r="W1503" s="165" t="e">
        <f>_xlfn.DAYS(#REF!,#REF!)</f>
        <v>#REF!</v>
      </c>
      <c r="Y1503" s="165" t="e">
        <f>_xlfn.DAYS(#REF!,#REF!)</f>
        <v>#REF!</v>
      </c>
      <c r="Z1503">
        <v>6.45</v>
      </c>
      <c r="AA1503">
        <v>42.15</v>
      </c>
      <c r="AB1503">
        <v>7.05</v>
      </c>
      <c r="AD1503">
        <v>250</v>
      </c>
      <c r="AF1503">
        <v>2</v>
      </c>
      <c r="AG1503" t="s">
        <v>3349</v>
      </c>
    </row>
    <row r="1504" spans="1:33" x14ac:dyDescent="0.25">
      <c r="A1504">
        <v>1503</v>
      </c>
      <c r="B1504">
        <v>2015</v>
      </c>
      <c r="D1504" t="s">
        <v>859</v>
      </c>
      <c r="F1504" t="s">
        <v>4445</v>
      </c>
      <c r="H1504" t="s">
        <v>1124</v>
      </c>
      <c r="J1504" t="s">
        <v>3252</v>
      </c>
      <c r="L1504" t="s">
        <v>3345</v>
      </c>
      <c r="M1504" t="s">
        <v>3346</v>
      </c>
      <c r="N1504">
        <v>2285</v>
      </c>
      <c r="O1504" t="s">
        <v>3347</v>
      </c>
      <c r="Q1504">
        <v>4</v>
      </c>
      <c r="R1504" t="s">
        <v>3256</v>
      </c>
      <c r="S1504" s="1"/>
      <c r="U1504" s="165" t="e">
        <f>_xlfn.DAYS(#REF!,#REF!)</f>
        <v>#REF!</v>
      </c>
      <c r="V1504" s="1"/>
      <c r="W1504" s="165" t="e">
        <f>_xlfn.DAYS(#REF!,#REF!)</f>
        <v>#REF!</v>
      </c>
      <c r="Y1504" s="165" t="e">
        <f>_xlfn.DAYS(#REF!,#REF!)</f>
        <v>#REF!</v>
      </c>
      <c r="Z1504">
        <v>4.25</v>
      </c>
      <c r="AA1504">
        <v>62.9</v>
      </c>
      <c r="AB1504">
        <v>6.75</v>
      </c>
      <c r="AD1504">
        <v>258</v>
      </c>
      <c r="AF1504">
        <v>1</v>
      </c>
      <c r="AG1504" t="s">
        <v>3350</v>
      </c>
    </row>
    <row r="1505" spans="1:33" x14ac:dyDescent="0.25">
      <c r="A1505">
        <v>1504</v>
      </c>
      <c r="B1505">
        <v>2015</v>
      </c>
      <c r="D1505" t="s">
        <v>859</v>
      </c>
      <c r="F1505" t="s">
        <v>4445</v>
      </c>
      <c r="H1505" t="s">
        <v>1124</v>
      </c>
      <c r="J1505" t="s">
        <v>3252</v>
      </c>
      <c r="L1505" t="s">
        <v>3345</v>
      </c>
      <c r="M1505" t="s">
        <v>3346</v>
      </c>
      <c r="N1505">
        <v>2285</v>
      </c>
      <c r="O1505" t="s">
        <v>3347</v>
      </c>
      <c r="Q1505" s="174">
        <v>1</v>
      </c>
      <c r="R1505">
        <v>208173</v>
      </c>
      <c r="S1505" s="1"/>
      <c r="U1505" s="165" t="e">
        <f>_xlfn.DAYS(#REF!,#REF!)</f>
        <v>#REF!</v>
      </c>
      <c r="V1505" s="1"/>
      <c r="W1505" s="165" t="e">
        <f>_xlfn.DAYS(#REF!,#REF!)</f>
        <v>#REF!</v>
      </c>
      <c r="Y1505" s="165" t="e">
        <f>_xlfn.DAYS(#REF!,#REF!)</f>
        <v>#REF!</v>
      </c>
      <c r="Z1505">
        <v>5.3</v>
      </c>
      <c r="AA1505">
        <v>43</v>
      </c>
      <c r="AB1505">
        <v>7.35</v>
      </c>
      <c r="AD1505">
        <v>255</v>
      </c>
      <c r="AF1505">
        <v>4</v>
      </c>
      <c r="AG1505" t="s">
        <v>3351</v>
      </c>
    </row>
    <row r="1506" spans="1:33" x14ac:dyDescent="0.25">
      <c r="A1506">
        <v>1505</v>
      </c>
      <c r="B1506">
        <v>2015</v>
      </c>
      <c r="D1506" t="s">
        <v>859</v>
      </c>
      <c r="F1506" t="s">
        <v>4445</v>
      </c>
      <c r="H1506" t="s">
        <v>1124</v>
      </c>
      <c r="J1506" t="s">
        <v>3252</v>
      </c>
      <c r="L1506" t="s">
        <v>3352</v>
      </c>
      <c r="M1506" t="s">
        <v>3353</v>
      </c>
      <c r="N1506">
        <v>2312</v>
      </c>
      <c r="O1506" t="s">
        <v>3354</v>
      </c>
      <c r="Q1506">
        <v>3</v>
      </c>
      <c r="R1506">
        <v>208157</v>
      </c>
      <c r="S1506" s="1"/>
      <c r="U1506" s="165" t="e">
        <f>_xlfn.DAYS(#REF!,#REF!)</f>
        <v>#REF!</v>
      </c>
      <c r="V1506" s="1"/>
      <c r="W1506" s="165" t="e">
        <f>_xlfn.DAYS(#REF!,#REF!)</f>
        <v>#REF!</v>
      </c>
      <c r="Y1506" s="165" t="e">
        <f>_xlfn.DAYS(#REF!,#REF!)</f>
        <v>#REF!</v>
      </c>
      <c r="Z1506">
        <v>5.3</v>
      </c>
      <c r="AA1506">
        <v>46.05</v>
      </c>
      <c r="AB1506">
        <v>8.85</v>
      </c>
      <c r="AD1506">
        <v>337</v>
      </c>
      <c r="AF1506">
        <v>3</v>
      </c>
      <c r="AG1506" t="s">
        <v>3355</v>
      </c>
    </row>
    <row r="1507" spans="1:33" x14ac:dyDescent="0.25">
      <c r="A1507">
        <v>1506</v>
      </c>
      <c r="B1507">
        <v>2015</v>
      </c>
      <c r="D1507" t="s">
        <v>859</v>
      </c>
      <c r="F1507" t="s">
        <v>4445</v>
      </c>
      <c r="H1507" t="s">
        <v>1124</v>
      </c>
      <c r="J1507" t="s">
        <v>3252</v>
      </c>
      <c r="L1507" t="s">
        <v>3352</v>
      </c>
      <c r="M1507" t="s">
        <v>3353</v>
      </c>
      <c r="N1507">
        <v>2312</v>
      </c>
      <c r="O1507" t="s">
        <v>3354</v>
      </c>
      <c r="Q1507">
        <v>4</v>
      </c>
      <c r="R1507" t="s">
        <v>3256</v>
      </c>
      <c r="S1507" s="1"/>
      <c r="U1507" s="165" t="e">
        <f>_xlfn.DAYS(#REF!,#REF!)</f>
        <v>#REF!</v>
      </c>
      <c r="V1507" s="1"/>
      <c r="W1507" s="165" t="e">
        <f>_xlfn.DAYS(#REF!,#REF!)</f>
        <v>#REF!</v>
      </c>
      <c r="Y1507" s="165" t="e">
        <f>_xlfn.DAYS(#REF!,#REF!)</f>
        <v>#REF!</v>
      </c>
      <c r="Z1507">
        <v>5</v>
      </c>
      <c r="AA1507">
        <v>52.75</v>
      </c>
      <c r="AB1507">
        <v>5.6</v>
      </c>
      <c r="AD1507">
        <v>418</v>
      </c>
      <c r="AF1507">
        <v>1</v>
      </c>
      <c r="AG1507" t="s">
        <v>3293</v>
      </c>
    </row>
    <row r="1508" spans="1:33" x14ac:dyDescent="0.25">
      <c r="A1508">
        <v>1507</v>
      </c>
      <c r="B1508">
        <v>2015</v>
      </c>
      <c r="D1508" t="s">
        <v>859</v>
      </c>
      <c r="F1508" t="s">
        <v>4445</v>
      </c>
      <c r="H1508" t="s">
        <v>1124</v>
      </c>
      <c r="J1508" t="s">
        <v>3252</v>
      </c>
      <c r="L1508" t="s">
        <v>3352</v>
      </c>
      <c r="M1508" t="s">
        <v>3353</v>
      </c>
      <c r="N1508">
        <v>2312</v>
      </c>
      <c r="O1508" t="s">
        <v>3354</v>
      </c>
      <c r="Q1508" s="174">
        <v>1</v>
      </c>
      <c r="R1508">
        <v>5622</v>
      </c>
      <c r="S1508" s="1"/>
      <c r="U1508" s="165" t="e">
        <f>_xlfn.DAYS(#REF!,#REF!)</f>
        <v>#REF!</v>
      </c>
      <c r="V1508" s="1"/>
      <c r="W1508" s="165" t="e">
        <f>_xlfn.DAYS(#REF!,#REF!)</f>
        <v>#REF!</v>
      </c>
      <c r="Y1508" s="165" t="e">
        <f>_xlfn.DAYS(#REF!,#REF!)</f>
        <v>#REF!</v>
      </c>
      <c r="Z1508">
        <v>6.1</v>
      </c>
      <c r="AA1508">
        <v>42.9</v>
      </c>
      <c r="AB1508">
        <v>6.9</v>
      </c>
      <c r="AD1508">
        <v>380</v>
      </c>
      <c r="AF1508">
        <v>4</v>
      </c>
      <c r="AG1508" t="s">
        <v>3356</v>
      </c>
    </row>
    <row r="1509" spans="1:33" x14ac:dyDescent="0.25">
      <c r="A1509">
        <v>1508</v>
      </c>
      <c r="B1509">
        <v>2015</v>
      </c>
      <c r="D1509" t="s">
        <v>859</v>
      </c>
      <c r="F1509" t="s">
        <v>4445</v>
      </c>
      <c r="H1509" t="s">
        <v>1124</v>
      </c>
      <c r="J1509" t="s">
        <v>3252</v>
      </c>
      <c r="L1509" t="s">
        <v>3352</v>
      </c>
      <c r="M1509" t="s">
        <v>3353</v>
      </c>
      <c r="N1509">
        <v>2312</v>
      </c>
      <c r="O1509" t="s">
        <v>3354</v>
      </c>
      <c r="Q1509">
        <v>2</v>
      </c>
      <c r="R1509">
        <v>208173</v>
      </c>
      <c r="S1509" s="1"/>
      <c r="U1509" s="165" t="e">
        <f>_xlfn.DAYS(#REF!,#REF!)</f>
        <v>#REF!</v>
      </c>
      <c r="V1509" s="1"/>
      <c r="W1509" s="165" t="e">
        <f>_xlfn.DAYS(#REF!,#REF!)</f>
        <v>#REF!</v>
      </c>
      <c r="Y1509" s="165" t="e">
        <f>_xlfn.DAYS(#REF!,#REF!)</f>
        <v>#REF!</v>
      </c>
      <c r="Z1509">
        <v>5.25</v>
      </c>
      <c r="AA1509">
        <v>44.55</v>
      </c>
      <c r="AB1509">
        <v>6.2</v>
      </c>
      <c r="AD1509">
        <v>348</v>
      </c>
      <c r="AF1509">
        <v>2</v>
      </c>
      <c r="AG1509" t="s">
        <v>3357</v>
      </c>
    </row>
    <row r="1510" spans="1:33" x14ac:dyDescent="0.25">
      <c r="A1510">
        <v>1509</v>
      </c>
      <c r="B1510">
        <v>2015</v>
      </c>
      <c r="D1510" t="s">
        <v>859</v>
      </c>
      <c r="F1510" t="s">
        <v>4445</v>
      </c>
      <c r="H1510" t="s">
        <v>1124</v>
      </c>
      <c r="J1510" t="s">
        <v>3252</v>
      </c>
      <c r="L1510" t="s">
        <v>3358</v>
      </c>
      <c r="M1510" t="s">
        <v>3359</v>
      </c>
      <c r="N1510">
        <v>2310</v>
      </c>
      <c r="O1510" t="s">
        <v>3360</v>
      </c>
      <c r="Q1510">
        <v>3</v>
      </c>
      <c r="R1510">
        <v>226157</v>
      </c>
      <c r="S1510" s="1"/>
      <c r="U1510" s="165" t="e">
        <f>_xlfn.DAYS(#REF!,#REF!)</f>
        <v>#REF!</v>
      </c>
      <c r="V1510" s="1"/>
      <c r="W1510" s="165" t="e">
        <f>_xlfn.DAYS(#REF!,#REF!)</f>
        <v>#REF!</v>
      </c>
      <c r="Y1510" s="165" t="e">
        <f>_xlfn.DAYS(#REF!,#REF!)</f>
        <v>#REF!</v>
      </c>
      <c r="Z1510">
        <v>5.65</v>
      </c>
      <c r="AA1510">
        <v>34.299999999999997</v>
      </c>
      <c r="AB1510">
        <v>6.0526315789999998</v>
      </c>
      <c r="AD1510">
        <v>105</v>
      </c>
      <c r="AF1510">
        <v>3</v>
      </c>
      <c r="AG1510" t="s">
        <v>3291</v>
      </c>
    </row>
    <row r="1511" spans="1:33" x14ac:dyDescent="0.25">
      <c r="A1511">
        <v>1510</v>
      </c>
      <c r="B1511">
        <v>2015</v>
      </c>
      <c r="D1511" t="s">
        <v>859</v>
      </c>
      <c r="F1511" t="s">
        <v>4445</v>
      </c>
      <c r="H1511" t="s">
        <v>1124</v>
      </c>
      <c r="J1511" t="s">
        <v>3252</v>
      </c>
      <c r="L1511" t="s">
        <v>3358</v>
      </c>
      <c r="M1511" t="s">
        <v>3359</v>
      </c>
      <c r="N1511">
        <v>2310</v>
      </c>
      <c r="O1511" t="s">
        <v>3360</v>
      </c>
      <c r="Q1511">
        <v>4</v>
      </c>
      <c r="R1511" t="s">
        <v>3256</v>
      </c>
      <c r="S1511" s="1"/>
      <c r="U1511" s="165" t="e">
        <f>_xlfn.DAYS(#REF!,#REF!)</f>
        <v>#REF!</v>
      </c>
      <c r="V1511" s="1"/>
      <c r="W1511" s="165" t="e">
        <f>_xlfn.DAYS(#REF!,#REF!)</f>
        <v>#REF!</v>
      </c>
      <c r="Y1511" s="165" t="e">
        <f>_xlfn.DAYS(#REF!,#REF!)</f>
        <v>#REF!</v>
      </c>
      <c r="Z1511">
        <v>4.8499999999999996</v>
      </c>
      <c r="AA1511">
        <v>43.3</v>
      </c>
      <c r="AB1511">
        <v>5.75</v>
      </c>
      <c r="AD1511">
        <v>96</v>
      </c>
      <c r="AF1511">
        <v>1</v>
      </c>
      <c r="AG1511" t="s">
        <v>3342</v>
      </c>
    </row>
    <row r="1512" spans="1:33" x14ac:dyDescent="0.25">
      <c r="A1512">
        <v>1511</v>
      </c>
      <c r="B1512">
        <v>2015</v>
      </c>
      <c r="D1512" t="s">
        <v>859</v>
      </c>
      <c r="F1512" t="s">
        <v>4445</v>
      </c>
      <c r="H1512" t="s">
        <v>1124</v>
      </c>
      <c r="J1512" t="s">
        <v>3252</v>
      </c>
      <c r="L1512" t="s">
        <v>3358</v>
      </c>
      <c r="M1512" t="s">
        <v>3359</v>
      </c>
      <c r="N1512">
        <v>2310</v>
      </c>
      <c r="O1512" t="s">
        <v>3360</v>
      </c>
      <c r="Q1512" s="174">
        <v>1</v>
      </c>
      <c r="R1512">
        <v>8175</v>
      </c>
      <c r="S1512" s="1"/>
      <c r="U1512" s="165" t="e">
        <f>_xlfn.DAYS(#REF!,#REF!)</f>
        <v>#REF!</v>
      </c>
      <c r="V1512" s="1"/>
      <c r="W1512" s="165" t="e">
        <f>_xlfn.DAYS(#REF!,#REF!)</f>
        <v>#REF!</v>
      </c>
      <c r="Y1512" s="165" t="e">
        <f>_xlfn.DAYS(#REF!,#REF!)</f>
        <v>#REF!</v>
      </c>
      <c r="Z1512">
        <v>5.65</v>
      </c>
      <c r="AA1512">
        <v>35.1</v>
      </c>
      <c r="AB1512">
        <v>7.05</v>
      </c>
      <c r="AD1512">
        <v>122</v>
      </c>
      <c r="AF1512">
        <v>2</v>
      </c>
      <c r="AG1512" t="s">
        <v>3361</v>
      </c>
    </row>
    <row r="1513" spans="1:33" x14ac:dyDescent="0.25">
      <c r="A1513">
        <v>1512</v>
      </c>
      <c r="B1513">
        <v>2015</v>
      </c>
      <c r="D1513" t="s">
        <v>859</v>
      </c>
      <c r="F1513" t="s">
        <v>4445</v>
      </c>
      <c r="H1513" t="s">
        <v>1124</v>
      </c>
      <c r="J1513" t="s">
        <v>3252</v>
      </c>
      <c r="L1513" t="s">
        <v>3358</v>
      </c>
      <c r="M1513" t="s">
        <v>3359</v>
      </c>
      <c r="N1513">
        <v>2310</v>
      </c>
      <c r="O1513" t="s">
        <v>3360</v>
      </c>
      <c r="Q1513">
        <v>2</v>
      </c>
      <c r="R1513">
        <v>5684</v>
      </c>
      <c r="S1513" s="1"/>
      <c r="U1513" s="165" t="e">
        <f>_xlfn.DAYS(#REF!,#REF!)</f>
        <v>#REF!</v>
      </c>
      <c r="V1513" s="1"/>
      <c r="W1513" s="165" t="e">
        <f>_xlfn.DAYS(#REF!,#REF!)</f>
        <v>#REF!</v>
      </c>
      <c r="Y1513" s="165" t="e">
        <f>_xlfn.DAYS(#REF!,#REF!)</f>
        <v>#REF!</v>
      </c>
      <c r="Z1513">
        <v>5.7</v>
      </c>
      <c r="AA1513">
        <v>33.549999999999997</v>
      </c>
      <c r="AB1513">
        <v>6.8</v>
      </c>
      <c r="AD1513">
        <v>138</v>
      </c>
      <c r="AF1513">
        <v>4</v>
      </c>
      <c r="AG1513" t="s">
        <v>3362</v>
      </c>
    </row>
    <row r="1514" spans="1:33" x14ac:dyDescent="0.25">
      <c r="A1514">
        <v>1513</v>
      </c>
      <c r="B1514">
        <v>2015</v>
      </c>
      <c r="D1514" t="s">
        <v>859</v>
      </c>
      <c r="F1514" t="s">
        <v>4445</v>
      </c>
      <c r="H1514" t="s">
        <v>1124</v>
      </c>
      <c r="J1514" t="s">
        <v>3363</v>
      </c>
      <c r="L1514" t="s">
        <v>3364</v>
      </c>
      <c r="M1514" t="s">
        <v>3365</v>
      </c>
      <c r="N1514">
        <v>2415</v>
      </c>
      <c r="O1514" t="s">
        <v>3366</v>
      </c>
      <c r="Q1514">
        <v>4</v>
      </c>
      <c r="R1514" t="s">
        <v>2104</v>
      </c>
      <c r="S1514" s="1"/>
      <c r="U1514" s="165" t="e">
        <f>_xlfn.DAYS(#REF!,#REF!)</f>
        <v>#REF!</v>
      </c>
      <c r="V1514" s="1"/>
      <c r="W1514" s="165" t="e">
        <f>_xlfn.DAYS(#REF!,#REF!)</f>
        <v>#REF!</v>
      </c>
      <c r="Y1514" s="165" t="e">
        <f>_xlfn.DAYS(#REF!,#REF!)</f>
        <v>#REF!</v>
      </c>
      <c r="Z1514">
        <v>3.5</v>
      </c>
      <c r="AA1514">
        <v>60.85</v>
      </c>
      <c r="AB1514">
        <v>5.8</v>
      </c>
      <c r="AD1514">
        <v>695</v>
      </c>
      <c r="AF1514">
        <v>2</v>
      </c>
      <c r="AG1514" t="s">
        <v>3367</v>
      </c>
    </row>
    <row r="1515" spans="1:33" x14ac:dyDescent="0.25">
      <c r="A1515">
        <v>1514</v>
      </c>
      <c r="B1515">
        <v>2015</v>
      </c>
      <c r="D1515" t="s">
        <v>859</v>
      </c>
      <c r="F1515" t="s">
        <v>4445</v>
      </c>
      <c r="H1515" t="s">
        <v>1124</v>
      </c>
      <c r="J1515" t="s">
        <v>3363</v>
      </c>
      <c r="L1515" t="s">
        <v>3364</v>
      </c>
      <c r="M1515" t="s">
        <v>3365</v>
      </c>
      <c r="N1515">
        <v>2415</v>
      </c>
      <c r="O1515" t="s">
        <v>3366</v>
      </c>
      <c r="Q1515" s="174">
        <v>1</v>
      </c>
      <c r="R1515">
        <v>8034</v>
      </c>
      <c r="S1515" s="1"/>
      <c r="U1515" s="165" t="e">
        <f>_xlfn.DAYS(#REF!,#REF!)</f>
        <v>#REF!</v>
      </c>
      <c r="V1515" s="1"/>
      <c r="W1515" s="165" t="e">
        <f>_xlfn.DAYS(#REF!,#REF!)</f>
        <v>#REF!</v>
      </c>
      <c r="Y1515" s="165" t="e">
        <f>_xlfn.DAYS(#REF!,#REF!)</f>
        <v>#REF!</v>
      </c>
      <c r="Z1515">
        <v>4.25</v>
      </c>
      <c r="AA1515">
        <v>38.299999999999997</v>
      </c>
      <c r="AB1515">
        <v>9</v>
      </c>
      <c r="AD1515">
        <v>613</v>
      </c>
      <c r="AF1515">
        <v>4</v>
      </c>
      <c r="AG1515" t="s">
        <v>3368</v>
      </c>
    </row>
    <row r="1516" spans="1:33" x14ac:dyDescent="0.25">
      <c r="A1516">
        <v>1515</v>
      </c>
      <c r="B1516">
        <v>2015</v>
      </c>
      <c r="D1516" t="s">
        <v>859</v>
      </c>
      <c r="F1516" t="s">
        <v>4445</v>
      </c>
      <c r="H1516" t="s">
        <v>1124</v>
      </c>
      <c r="J1516" t="s">
        <v>3363</v>
      </c>
      <c r="L1516" t="s">
        <v>3364</v>
      </c>
      <c r="M1516" t="s">
        <v>3365</v>
      </c>
      <c r="N1516">
        <v>2415</v>
      </c>
      <c r="O1516" t="s">
        <v>3366</v>
      </c>
      <c r="Q1516">
        <v>2</v>
      </c>
      <c r="R1516">
        <v>222373</v>
      </c>
      <c r="S1516" s="1"/>
      <c r="U1516" s="165" t="e">
        <f>_xlfn.DAYS(#REF!,#REF!)</f>
        <v>#REF!</v>
      </c>
      <c r="V1516" s="1"/>
      <c r="W1516" s="165" t="e">
        <f>_xlfn.DAYS(#REF!,#REF!)</f>
        <v>#REF!</v>
      </c>
      <c r="Y1516" s="165" t="e">
        <f>_xlfn.DAYS(#REF!,#REF!)</f>
        <v>#REF!</v>
      </c>
      <c r="Z1516">
        <v>3.75</v>
      </c>
      <c r="AA1516">
        <v>54.2</v>
      </c>
      <c r="AB1516">
        <v>8.85</v>
      </c>
      <c r="AD1516">
        <v>700</v>
      </c>
      <c r="AF1516">
        <v>1</v>
      </c>
      <c r="AG1516" t="s">
        <v>3369</v>
      </c>
    </row>
    <row r="1517" spans="1:33" x14ac:dyDescent="0.25">
      <c r="A1517">
        <v>1516</v>
      </c>
      <c r="B1517">
        <v>2015</v>
      </c>
      <c r="D1517" t="s">
        <v>859</v>
      </c>
      <c r="F1517" t="s">
        <v>4445</v>
      </c>
      <c r="H1517" t="s">
        <v>1124</v>
      </c>
      <c r="J1517" t="s">
        <v>3363</v>
      </c>
      <c r="L1517" t="s">
        <v>3364</v>
      </c>
      <c r="M1517" t="s">
        <v>3365</v>
      </c>
      <c r="N1517">
        <v>2415</v>
      </c>
      <c r="O1517" t="s">
        <v>3366</v>
      </c>
      <c r="Q1517">
        <v>3</v>
      </c>
      <c r="R1517">
        <v>214462</v>
      </c>
      <c r="S1517" s="1"/>
      <c r="U1517" s="165" t="e">
        <f>_xlfn.DAYS(#REF!,#REF!)</f>
        <v>#REF!</v>
      </c>
      <c r="V1517" s="1"/>
      <c r="W1517" s="165" t="e">
        <f>_xlfn.DAYS(#REF!,#REF!)</f>
        <v>#REF!</v>
      </c>
      <c r="Y1517" s="165" t="e">
        <f>_xlfn.DAYS(#REF!,#REF!)</f>
        <v>#REF!</v>
      </c>
      <c r="Z1517">
        <v>3.7</v>
      </c>
      <c r="AA1517">
        <v>42.25</v>
      </c>
      <c r="AB1517">
        <v>9.15</v>
      </c>
      <c r="AD1517">
        <v>803</v>
      </c>
      <c r="AF1517">
        <v>3</v>
      </c>
      <c r="AG1517" t="s">
        <v>3370</v>
      </c>
    </row>
    <row r="1518" spans="1:33" x14ac:dyDescent="0.25">
      <c r="A1518">
        <v>1517</v>
      </c>
      <c r="B1518">
        <v>2015</v>
      </c>
      <c r="D1518" t="s">
        <v>859</v>
      </c>
      <c r="F1518" t="s">
        <v>4445</v>
      </c>
      <c r="H1518" t="s">
        <v>1124</v>
      </c>
      <c r="J1518" t="s">
        <v>3363</v>
      </c>
      <c r="L1518" t="s">
        <v>3371</v>
      </c>
      <c r="M1518" t="s">
        <v>3372</v>
      </c>
      <c r="N1518">
        <v>2422</v>
      </c>
      <c r="O1518" t="s">
        <v>3373</v>
      </c>
      <c r="Q1518" s="174">
        <v>1</v>
      </c>
      <c r="R1518">
        <v>5634</v>
      </c>
      <c r="S1518" s="1"/>
      <c r="U1518" s="165" t="e">
        <f>_xlfn.DAYS(#REF!,#REF!)</f>
        <v>#REF!</v>
      </c>
      <c r="V1518" s="1"/>
      <c r="W1518" s="165" t="e">
        <f>_xlfn.DAYS(#REF!,#REF!)</f>
        <v>#REF!</v>
      </c>
      <c r="Y1518" s="165" t="e">
        <f>_xlfn.DAYS(#REF!,#REF!)</f>
        <v>#REF!</v>
      </c>
      <c r="Z1518">
        <v>2.8</v>
      </c>
      <c r="AA1518">
        <v>33.75</v>
      </c>
      <c r="AB1518">
        <v>6.95</v>
      </c>
      <c r="AD1518">
        <v>420</v>
      </c>
      <c r="AF1518">
        <v>4</v>
      </c>
      <c r="AG1518" t="s">
        <v>3374</v>
      </c>
    </row>
    <row r="1519" spans="1:33" x14ac:dyDescent="0.25">
      <c r="A1519">
        <v>1518</v>
      </c>
      <c r="B1519">
        <v>2015</v>
      </c>
      <c r="D1519" t="s">
        <v>859</v>
      </c>
      <c r="F1519" t="s">
        <v>4445</v>
      </c>
      <c r="H1519" t="s">
        <v>1124</v>
      </c>
      <c r="J1519" t="s">
        <v>3363</v>
      </c>
      <c r="L1519" t="s">
        <v>3371</v>
      </c>
      <c r="M1519" t="s">
        <v>3372</v>
      </c>
      <c r="N1519">
        <v>2422</v>
      </c>
      <c r="O1519" t="s">
        <v>3373</v>
      </c>
      <c r="Q1519">
        <v>2</v>
      </c>
      <c r="R1519">
        <v>5588</v>
      </c>
      <c r="S1519" s="1"/>
      <c r="U1519" s="165" t="e">
        <f>_xlfn.DAYS(#REF!,#REF!)</f>
        <v>#REF!</v>
      </c>
      <c r="V1519" s="1"/>
      <c r="W1519" s="165" t="e">
        <f>_xlfn.DAYS(#REF!,#REF!)</f>
        <v>#REF!</v>
      </c>
      <c r="Y1519" s="165" t="e">
        <f>_xlfn.DAYS(#REF!,#REF!)</f>
        <v>#REF!</v>
      </c>
      <c r="Z1519">
        <v>3.2</v>
      </c>
      <c r="AA1519">
        <v>31.85</v>
      </c>
      <c r="AB1519">
        <v>6.35</v>
      </c>
      <c r="AD1519">
        <v>450</v>
      </c>
      <c r="AF1519">
        <v>3</v>
      </c>
      <c r="AG1519" t="s">
        <v>3375</v>
      </c>
    </row>
    <row r="1520" spans="1:33" x14ac:dyDescent="0.25">
      <c r="A1520">
        <v>1519</v>
      </c>
      <c r="B1520">
        <v>2015</v>
      </c>
      <c r="D1520" t="s">
        <v>859</v>
      </c>
      <c r="F1520" t="s">
        <v>4445</v>
      </c>
      <c r="H1520" t="s">
        <v>1124</v>
      </c>
      <c r="J1520" t="s">
        <v>3363</v>
      </c>
      <c r="L1520" t="s">
        <v>3371</v>
      </c>
      <c r="M1520" t="s">
        <v>3372</v>
      </c>
      <c r="N1520">
        <v>2422</v>
      </c>
      <c r="O1520" t="s">
        <v>3373</v>
      </c>
      <c r="Q1520">
        <v>3</v>
      </c>
      <c r="R1520">
        <v>8034</v>
      </c>
      <c r="S1520" s="1"/>
      <c r="U1520" s="165" t="e">
        <f>_xlfn.DAYS(#REF!,#REF!)</f>
        <v>#REF!</v>
      </c>
      <c r="V1520" s="1"/>
      <c r="W1520" s="165" t="e">
        <f>_xlfn.DAYS(#REF!,#REF!)</f>
        <v>#REF!</v>
      </c>
      <c r="Y1520" s="165" t="e">
        <f>_xlfn.DAYS(#REF!,#REF!)</f>
        <v>#REF!</v>
      </c>
      <c r="Z1520">
        <v>3.65</v>
      </c>
      <c r="AA1520">
        <v>42.65</v>
      </c>
      <c r="AB1520">
        <v>9.9</v>
      </c>
      <c r="AD1520">
        <v>500</v>
      </c>
      <c r="AF1520">
        <v>1</v>
      </c>
      <c r="AG1520" t="s">
        <v>3376</v>
      </c>
    </row>
    <row r="1521" spans="1:33" x14ac:dyDescent="0.25">
      <c r="A1521">
        <v>1520</v>
      </c>
      <c r="B1521">
        <v>2015</v>
      </c>
      <c r="D1521" t="s">
        <v>859</v>
      </c>
      <c r="F1521" t="s">
        <v>4445</v>
      </c>
      <c r="H1521" t="s">
        <v>1124</v>
      </c>
      <c r="J1521" t="s">
        <v>3363</v>
      </c>
      <c r="L1521" t="s">
        <v>3371</v>
      </c>
      <c r="M1521" t="s">
        <v>3372</v>
      </c>
      <c r="N1521">
        <v>2422</v>
      </c>
      <c r="O1521" t="s">
        <v>3373</v>
      </c>
      <c r="Q1521">
        <v>4</v>
      </c>
      <c r="R1521" t="s">
        <v>2104</v>
      </c>
      <c r="S1521" s="1"/>
      <c r="U1521" s="165" t="e">
        <f>_xlfn.DAYS(#REF!,#REF!)</f>
        <v>#REF!</v>
      </c>
      <c r="V1521" s="1"/>
      <c r="W1521" s="165" t="e">
        <f>_xlfn.DAYS(#REF!,#REF!)</f>
        <v>#REF!</v>
      </c>
      <c r="Y1521" s="165" t="e">
        <f>_xlfn.DAYS(#REF!,#REF!)</f>
        <v>#REF!</v>
      </c>
      <c r="Z1521">
        <v>3.75</v>
      </c>
      <c r="AA1521">
        <v>49.2</v>
      </c>
      <c r="AB1521">
        <v>5.65</v>
      </c>
      <c r="AD1521">
        <v>400</v>
      </c>
      <c r="AF1521">
        <v>2</v>
      </c>
      <c r="AG1521" t="s">
        <v>3377</v>
      </c>
    </row>
    <row r="1522" spans="1:33" x14ac:dyDescent="0.25">
      <c r="A1522">
        <v>1521</v>
      </c>
      <c r="B1522">
        <v>2015</v>
      </c>
      <c r="D1522" t="s">
        <v>859</v>
      </c>
      <c r="F1522" t="s">
        <v>4445</v>
      </c>
      <c r="H1522" t="s">
        <v>1124</v>
      </c>
      <c r="J1522" t="s">
        <v>3363</v>
      </c>
      <c r="L1522" t="s">
        <v>3364</v>
      </c>
      <c r="M1522" t="s">
        <v>3378</v>
      </c>
      <c r="N1522">
        <v>2414</v>
      </c>
      <c r="O1522" t="s">
        <v>3379</v>
      </c>
      <c r="Q1522">
        <v>2</v>
      </c>
      <c r="R1522">
        <v>8175</v>
      </c>
      <c r="S1522" s="1"/>
      <c r="U1522" s="165" t="e">
        <f>_xlfn.DAYS(#REF!,#REF!)</f>
        <v>#REF!</v>
      </c>
      <c r="V1522" s="1"/>
      <c r="W1522" s="165" t="e">
        <f>_xlfn.DAYS(#REF!,#REF!)</f>
        <v>#REF!</v>
      </c>
      <c r="Y1522" s="165" t="e">
        <f>_xlfn.DAYS(#REF!,#REF!)</f>
        <v>#REF!</v>
      </c>
      <c r="Z1522">
        <v>3.3</v>
      </c>
      <c r="AA1522">
        <v>44.8</v>
      </c>
      <c r="AB1522">
        <v>8.0500000000000007</v>
      </c>
      <c r="AD1522">
        <v>703</v>
      </c>
      <c r="AF1522">
        <v>4</v>
      </c>
      <c r="AG1522" t="s">
        <v>3380</v>
      </c>
    </row>
    <row r="1523" spans="1:33" x14ac:dyDescent="0.25">
      <c r="A1523">
        <v>1522</v>
      </c>
      <c r="B1523">
        <v>2015</v>
      </c>
      <c r="D1523" t="s">
        <v>859</v>
      </c>
      <c r="F1523" t="s">
        <v>4445</v>
      </c>
      <c r="H1523" t="s">
        <v>1124</v>
      </c>
      <c r="J1523" t="s">
        <v>3363</v>
      </c>
      <c r="L1523" t="s">
        <v>3364</v>
      </c>
      <c r="M1523" t="s">
        <v>3378</v>
      </c>
      <c r="N1523">
        <v>2414</v>
      </c>
      <c r="O1523" t="s">
        <v>3379</v>
      </c>
      <c r="Q1523">
        <v>3</v>
      </c>
      <c r="R1523">
        <v>5684</v>
      </c>
      <c r="S1523" s="1"/>
      <c r="U1523" s="165" t="e">
        <f>_xlfn.DAYS(#REF!,#REF!)</f>
        <v>#REF!</v>
      </c>
      <c r="V1523" s="1"/>
      <c r="W1523" s="165" t="e">
        <f>_xlfn.DAYS(#REF!,#REF!)</f>
        <v>#REF!</v>
      </c>
      <c r="Y1523" s="165" t="e">
        <f>_xlfn.DAYS(#REF!,#REF!)</f>
        <v>#REF!</v>
      </c>
      <c r="Z1523">
        <v>4.45</v>
      </c>
      <c r="AA1523">
        <v>61.25</v>
      </c>
      <c r="AB1523">
        <v>7.55</v>
      </c>
      <c r="AD1523">
        <v>690</v>
      </c>
      <c r="AF1523">
        <v>2</v>
      </c>
      <c r="AG1523" t="s">
        <v>3381</v>
      </c>
    </row>
    <row r="1524" spans="1:33" x14ac:dyDescent="0.25">
      <c r="A1524">
        <v>1523</v>
      </c>
      <c r="B1524">
        <v>2015</v>
      </c>
      <c r="D1524" t="s">
        <v>859</v>
      </c>
      <c r="F1524" t="s">
        <v>4445</v>
      </c>
      <c r="H1524" t="s">
        <v>1124</v>
      </c>
      <c r="J1524" t="s">
        <v>3363</v>
      </c>
      <c r="L1524" t="s">
        <v>3364</v>
      </c>
      <c r="M1524" t="s">
        <v>3378</v>
      </c>
      <c r="N1524">
        <v>2414</v>
      </c>
      <c r="O1524" t="s">
        <v>3379</v>
      </c>
      <c r="Q1524" s="174">
        <v>1</v>
      </c>
      <c r="R1524">
        <v>6891</v>
      </c>
      <c r="S1524" s="1"/>
      <c r="U1524" s="165" t="e">
        <f>_xlfn.DAYS(#REF!,#REF!)</f>
        <v>#REF!</v>
      </c>
      <c r="V1524" s="1"/>
      <c r="W1524" s="165" t="e">
        <f>_xlfn.DAYS(#REF!,#REF!)</f>
        <v>#REF!</v>
      </c>
      <c r="Y1524" s="165" t="e">
        <f>_xlfn.DAYS(#REF!,#REF!)</f>
        <v>#REF!</v>
      </c>
      <c r="Z1524">
        <v>3.55</v>
      </c>
      <c r="AA1524">
        <v>44.9</v>
      </c>
      <c r="AB1524">
        <v>7.45</v>
      </c>
      <c r="AD1524">
        <v>700</v>
      </c>
      <c r="AF1524">
        <v>3</v>
      </c>
      <c r="AG1524" t="s">
        <v>3382</v>
      </c>
    </row>
    <row r="1525" spans="1:33" x14ac:dyDescent="0.25">
      <c r="A1525">
        <v>1524</v>
      </c>
      <c r="B1525">
        <v>2015</v>
      </c>
      <c r="D1525" t="s">
        <v>859</v>
      </c>
      <c r="F1525" t="s">
        <v>4445</v>
      </c>
      <c r="H1525" t="s">
        <v>1124</v>
      </c>
      <c r="J1525" t="s">
        <v>3363</v>
      </c>
      <c r="L1525" t="s">
        <v>3364</v>
      </c>
      <c r="M1525" t="s">
        <v>3378</v>
      </c>
      <c r="N1525">
        <v>2414</v>
      </c>
      <c r="O1525" t="s">
        <v>3379</v>
      </c>
      <c r="Q1525">
        <v>4</v>
      </c>
      <c r="R1525" t="s">
        <v>2104</v>
      </c>
      <c r="S1525" s="1"/>
      <c r="U1525" s="165" t="e">
        <f>_xlfn.DAYS(#REF!,#REF!)</f>
        <v>#REF!</v>
      </c>
      <c r="V1525" s="1"/>
      <c r="W1525" s="165" t="e">
        <f>_xlfn.DAYS(#REF!,#REF!)</f>
        <v>#REF!</v>
      </c>
      <c r="Y1525" s="165" t="e">
        <f>_xlfn.DAYS(#REF!,#REF!)</f>
        <v>#REF!</v>
      </c>
      <c r="Z1525">
        <v>3.85</v>
      </c>
      <c r="AA1525">
        <v>52</v>
      </c>
      <c r="AB1525">
        <v>6.2</v>
      </c>
      <c r="AD1525">
        <v>830</v>
      </c>
      <c r="AF1525">
        <v>1</v>
      </c>
      <c r="AG1525" t="s">
        <v>3383</v>
      </c>
    </row>
    <row r="1526" spans="1:33" x14ac:dyDescent="0.25">
      <c r="A1526">
        <v>1525</v>
      </c>
      <c r="B1526">
        <v>2015</v>
      </c>
      <c r="D1526" t="s">
        <v>859</v>
      </c>
      <c r="F1526" t="s">
        <v>4445</v>
      </c>
      <c r="H1526" t="s">
        <v>1124</v>
      </c>
      <c r="J1526" t="s">
        <v>3363</v>
      </c>
      <c r="L1526" t="s">
        <v>3384</v>
      </c>
      <c r="M1526" t="s">
        <v>3385</v>
      </c>
      <c r="N1526">
        <v>2406</v>
      </c>
      <c r="O1526" t="s">
        <v>3386</v>
      </c>
      <c r="Q1526">
        <v>4</v>
      </c>
      <c r="R1526" t="s">
        <v>2104</v>
      </c>
      <c r="S1526" s="1"/>
      <c r="U1526" s="165" t="e">
        <f>_xlfn.DAYS(#REF!,#REF!)</f>
        <v>#REF!</v>
      </c>
      <c r="V1526" s="1"/>
      <c r="W1526" s="165" t="e">
        <f>_xlfn.DAYS(#REF!,#REF!)</f>
        <v>#REF!</v>
      </c>
      <c r="Y1526" s="165" t="e">
        <f>_xlfn.DAYS(#REF!,#REF!)</f>
        <v>#REF!</v>
      </c>
      <c r="Z1526">
        <v>4.1500000000000004</v>
      </c>
      <c r="AA1526">
        <v>60.95</v>
      </c>
      <c r="AB1526">
        <v>6.2</v>
      </c>
      <c r="AD1526">
        <v>603</v>
      </c>
      <c r="AF1526">
        <v>3</v>
      </c>
      <c r="AG1526" t="s">
        <v>3387</v>
      </c>
    </row>
    <row r="1527" spans="1:33" x14ac:dyDescent="0.25">
      <c r="A1527">
        <v>1526</v>
      </c>
      <c r="B1527">
        <v>2015</v>
      </c>
      <c r="D1527" t="s">
        <v>859</v>
      </c>
      <c r="F1527" t="s">
        <v>4445</v>
      </c>
      <c r="H1527" t="s">
        <v>1124</v>
      </c>
      <c r="J1527" t="s">
        <v>3363</v>
      </c>
      <c r="L1527" t="s">
        <v>3384</v>
      </c>
      <c r="M1527" t="s">
        <v>3385</v>
      </c>
      <c r="N1527">
        <v>2406</v>
      </c>
      <c r="O1527" t="s">
        <v>3386</v>
      </c>
      <c r="Q1527">
        <v>3</v>
      </c>
      <c r="R1527">
        <v>208173</v>
      </c>
      <c r="S1527" s="1"/>
      <c r="U1527" s="165" t="e">
        <f>_xlfn.DAYS(#REF!,#REF!)</f>
        <v>#REF!</v>
      </c>
      <c r="V1527" s="1"/>
      <c r="W1527" s="165" t="e">
        <f>_xlfn.DAYS(#REF!,#REF!)</f>
        <v>#REF!</v>
      </c>
      <c r="Y1527" s="165" t="e">
        <f>_xlfn.DAYS(#REF!,#REF!)</f>
        <v>#REF!</v>
      </c>
      <c r="Z1527">
        <v>4.7</v>
      </c>
      <c r="AA1527">
        <v>47.45</v>
      </c>
      <c r="AB1527">
        <v>8.65</v>
      </c>
      <c r="AD1527">
        <v>821</v>
      </c>
      <c r="AF1527">
        <v>2</v>
      </c>
      <c r="AG1527" t="s">
        <v>3388</v>
      </c>
    </row>
    <row r="1528" spans="1:33" x14ac:dyDescent="0.25">
      <c r="A1528">
        <v>1527</v>
      </c>
      <c r="B1528">
        <v>2015</v>
      </c>
      <c r="D1528" t="s">
        <v>859</v>
      </c>
      <c r="F1528" t="s">
        <v>4445</v>
      </c>
      <c r="H1528" t="s">
        <v>1124</v>
      </c>
      <c r="J1528" t="s">
        <v>3363</v>
      </c>
      <c r="L1528" t="s">
        <v>3384</v>
      </c>
      <c r="M1528" t="s">
        <v>3385</v>
      </c>
      <c r="N1528">
        <v>2406</v>
      </c>
      <c r="O1528" t="s">
        <v>3386</v>
      </c>
      <c r="Q1528">
        <v>2</v>
      </c>
      <c r="R1528">
        <v>5622</v>
      </c>
      <c r="S1528" s="1"/>
      <c r="U1528" s="165" t="e">
        <f>_xlfn.DAYS(#REF!,#REF!)</f>
        <v>#REF!</v>
      </c>
      <c r="V1528" s="1"/>
      <c r="W1528" s="165" t="e">
        <f>_xlfn.DAYS(#REF!,#REF!)</f>
        <v>#REF!</v>
      </c>
      <c r="Y1528" s="165" t="e">
        <f>_xlfn.DAYS(#REF!,#REF!)</f>
        <v>#REF!</v>
      </c>
      <c r="Z1528">
        <v>4.0999999999999996</v>
      </c>
      <c r="AA1528">
        <v>32.4</v>
      </c>
      <c r="AB1528">
        <v>8.8000000000000007</v>
      </c>
      <c r="AD1528">
        <v>900</v>
      </c>
      <c r="AF1528">
        <v>1</v>
      </c>
      <c r="AG1528" t="s">
        <v>3389</v>
      </c>
    </row>
    <row r="1529" spans="1:33" x14ac:dyDescent="0.25">
      <c r="A1529">
        <v>1528</v>
      </c>
      <c r="B1529">
        <v>2015</v>
      </c>
      <c r="D1529" t="s">
        <v>859</v>
      </c>
      <c r="F1529" t="s">
        <v>4445</v>
      </c>
      <c r="H1529" t="s">
        <v>1124</v>
      </c>
      <c r="J1529" t="s">
        <v>3363</v>
      </c>
      <c r="L1529" t="s">
        <v>3384</v>
      </c>
      <c r="M1529" t="s">
        <v>3385</v>
      </c>
      <c r="N1529">
        <v>2406</v>
      </c>
      <c r="O1529" t="s">
        <v>3386</v>
      </c>
      <c r="Q1529" s="174">
        <v>1</v>
      </c>
      <c r="R1529">
        <v>208140</v>
      </c>
      <c r="S1529" s="1"/>
      <c r="U1529" s="165" t="e">
        <f>_xlfn.DAYS(#REF!,#REF!)</f>
        <v>#REF!</v>
      </c>
      <c r="V1529" s="1"/>
      <c r="W1529" s="165" t="e">
        <f>_xlfn.DAYS(#REF!,#REF!)</f>
        <v>#REF!</v>
      </c>
      <c r="Y1529" s="165" t="e">
        <f>_xlfn.DAYS(#REF!,#REF!)</f>
        <v>#REF!</v>
      </c>
      <c r="Z1529">
        <v>3.7</v>
      </c>
      <c r="AA1529">
        <v>35.473684210000002</v>
      </c>
      <c r="AB1529">
        <v>8.4210526320000003</v>
      </c>
      <c r="AD1529">
        <v>570</v>
      </c>
      <c r="AF1529">
        <v>4</v>
      </c>
      <c r="AG1529" t="s">
        <v>3390</v>
      </c>
    </row>
    <row r="1530" spans="1:33" x14ac:dyDescent="0.25">
      <c r="A1530">
        <v>1529</v>
      </c>
      <c r="B1530">
        <v>2015</v>
      </c>
      <c r="D1530" t="s">
        <v>859</v>
      </c>
      <c r="F1530" t="s">
        <v>4445</v>
      </c>
      <c r="H1530" t="s">
        <v>1124</v>
      </c>
      <c r="J1530" t="s">
        <v>3363</v>
      </c>
      <c r="L1530" t="s">
        <v>3391</v>
      </c>
      <c r="M1530" t="s">
        <v>3392</v>
      </c>
      <c r="N1530">
        <v>2429</v>
      </c>
      <c r="O1530" t="s">
        <v>3393</v>
      </c>
      <c r="Q1530" s="174">
        <v>1</v>
      </c>
      <c r="R1530">
        <v>208157</v>
      </c>
      <c r="S1530" s="1"/>
      <c r="U1530" s="165" t="e">
        <f>_xlfn.DAYS(#REF!,#REF!)</f>
        <v>#REF!</v>
      </c>
      <c r="V1530" s="1"/>
      <c r="W1530" s="165" t="e">
        <f>_xlfn.DAYS(#REF!,#REF!)</f>
        <v>#REF!</v>
      </c>
      <c r="Y1530" s="165" t="e">
        <f>_xlfn.DAYS(#REF!,#REF!)</f>
        <v>#REF!</v>
      </c>
      <c r="Z1530">
        <v>3.75</v>
      </c>
      <c r="AA1530">
        <v>49.5</v>
      </c>
      <c r="AB1530">
        <v>8.1</v>
      </c>
      <c r="AD1530">
        <v>400</v>
      </c>
      <c r="AF1530">
        <v>1</v>
      </c>
      <c r="AG1530" t="s">
        <v>3394</v>
      </c>
    </row>
    <row r="1531" spans="1:33" x14ac:dyDescent="0.25">
      <c r="A1531">
        <v>1530</v>
      </c>
      <c r="B1531">
        <v>2015</v>
      </c>
      <c r="D1531" t="s">
        <v>859</v>
      </c>
      <c r="F1531" t="s">
        <v>4445</v>
      </c>
      <c r="H1531" t="s">
        <v>1124</v>
      </c>
      <c r="J1531" t="s">
        <v>3363</v>
      </c>
      <c r="L1531" t="s">
        <v>3391</v>
      </c>
      <c r="M1531" t="s">
        <v>3392</v>
      </c>
      <c r="N1531">
        <v>2429</v>
      </c>
      <c r="O1531" t="s">
        <v>3393</v>
      </c>
      <c r="Q1531">
        <v>3</v>
      </c>
      <c r="R1531">
        <v>222372</v>
      </c>
      <c r="S1531" s="1"/>
      <c r="U1531" s="165" t="e">
        <f>_xlfn.DAYS(#REF!,#REF!)</f>
        <v>#REF!</v>
      </c>
      <c r="V1531" s="1"/>
      <c r="W1531" s="165" t="e">
        <f>_xlfn.DAYS(#REF!,#REF!)</f>
        <v>#REF!</v>
      </c>
      <c r="Y1531" s="165" t="e">
        <f>_xlfn.DAYS(#REF!,#REF!)</f>
        <v>#REF!</v>
      </c>
      <c r="Z1531">
        <v>2.4500000000000002</v>
      </c>
      <c r="AA1531">
        <v>43.1</v>
      </c>
      <c r="AB1531">
        <v>7.1</v>
      </c>
      <c r="AD1531">
        <v>300</v>
      </c>
      <c r="AF1531">
        <v>4</v>
      </c>
      <c r="AG1531" t="s">
        <v>3395</v>
      </c>
    </row>
    <row r="1532" spans="1:33" x14ac:dyDescent="0.25">
      <c r="A1532">
        <v>1531</v>
      </c>
      <c r="B1532">
        <v>2015</v>
      </c>
      <c r="D1532" t="s">
        <v>859</v>
      </c>
      <c r="F1532" t="s">
        <v>4445</v>
      </c>
      <c r="H1532" t="s">
        <v>1124</v>
      </c>
      <c r="J1532" t="s">
        <v>3363</v>
      </c>
      <c r="L1532" t="s">
        <v>3391</v>
      </c>
      <c r="M1532" t="s">
        <v>3392</v>
      </c>
      <c r="N1532">
        <v>2429</v>
      </c>
      <c r="O1532" t="s">
        <v>3393</v>
      </c>
      <c r="Q1532">
        <v>4</v>
      </c>
      <c r="R1532" t="s">
        <v>2104</v>
      </c>
      <c r="S1532" s="1"/>
      <c r="U1532" s="165" t="e">
        <f>_xlfn.DAYS(#REF!,#REF!)</f>
        <v>#REF!</v>
      </c>
      <c r="V1532" s="1"/>
      <c r="W1532" s="165" t="e">
        <f>_xlfn.DAYS(#REF!,#REF!)</f>
        <v>#REF!</v>
      </c>
      <c r="Y1532" s="165" t="e">
        <f>_xlfn.DAYS(#REF!,#REF!)</f>
        <v>#REF!</v>
      </c>
      <c r="Z1532">
        <v>2.65</v>
      </c>
      <c r="AA1532">
        <v>44.65</v>
      </c>
      <c r="AB1532">
        <v>5.9</v>
      </c>
      <c r="AD1532">
        <v>350</v>
      </c>
      <c r="AF1532">
        <v>3</v>
      </c>
      <c r="AG1532" t="s">
        <v>3396</v>
      </c>
    </row>
    <row r="1533" spans="1:33" x14ac:dyDescent="0.25">
      <c r="A1533">
        <v>1532</v>
      </c>
      <c r="B1533">
        <v>2015</v>
      </c>
      <c r="D1533" t="s">
        <v>859</v>
      </c>
      <c r="F1533" t="s">
        <v>4445</v>
      </c>
      <c r="H1533" t="s">
        <v>1124</v>
      </c>
      <c r="J1533" t="s">
        <v>3363</v>
      </c>
      <c r="L1533" t="s">
        <v>3391</v>
      </c>
      <c r="M1533" t="s">
        <v>3392</v>
      </c>
      <c r="N1533">
        <v>2429</v>
      </c>
      <c r="O1533" t="s">
        <v>3393</v>
      </c>
      <c r="Q1533">
        <v>2</v>
      </c>
      <c r="R1533">
        <v>208190</v>
      </c>
      <c r="S1533" s="1"/>
      <c r="U1533" s="165" t="e">
        <f>_xlfn.DAYS(#REF!,#REF!)</f>
        <v>#REF!</v>
      </c>
      <c r="V1533" s="1"/>
      <c r="W1533" s="165" t="e">
        <f>_xlfn.DAYS(#REF!,#REF!)</f>
        <v>#REF!</v>
      </c>
      <c r="Y1533" s="165" t="e">
        <f>_xlfn.DAYS(#REF!,#REF!)</f>
        <v>#REF!</v>
      </c>
      <c r="Z1533">
        <v>3.7</v>
      </c>
      <c r="AA1533">
        <v>47.75</v>
      </c>
      <c r="AB1533">
        <v>8.1</v>
      </c>
      <c r="AD1533">
        <v>410</v>
      </c>
      <c r="AF1533">
        <v>2</v>
      </c>
      <c r="AG1533" t="s">
        <v>3397</v>
      </c>
    </row>
    <row r="1534" spans="1:33" x14ac:dyDescent="0.25">
      <c r="A1534">
        <v>1533</v>
      </c>
      <c r="B1534">
        <v>2015</v>
      </c>
      <c r="D1534" t="s">
        <v>859</v>
      </c>
      <c r="F1534" t="s">
        <v>4445</v>
      </c>
      <c r="H1534" t="s">
        <v>1124</v>
      </c>
      <c r="J1534" t="s">
        <v>3363</v>
      </c>
      <c r="L1534" t="s">
        <v>3398</v>
      </c>
      <c r="M1534" t="s">
        <v>3399</v>
      </c>
      <c r="N1534">
        <v>2400</v>
      </c>
      <c r="O1534" t="s">
        <v>3400</v>
      </c>
      <c r="Q1534">
        <v>2</v>
      </c>
      <c r="R1534">
        <v>5634</v>
      </c>
      <c r="S1534" s="1"/>
      <c r="U1534" s="165" t="e">
        <f>_xlfn.DAYS(#REF!,#REF!)</f>
        <v>#REF!</v>
      </c>
      <c r="V1534" s="1"/>
      <c r="W1534" s="165" t="e">
        <f>_xlfn.DAYS(#REF!,#REF!)</f>
        <v>#REF!</v>
      </c>
      <c r="Y1534" s="165" t="e">
        <f>_xlfn.DAYS(#REF!,#REF!)</f>
        <v>#REF!</v>
      </c>
      <c r="Z1534">
        <v>5.45</v>
      </c>
      <c r="AA1534">
        <v>39.1</v>
      </c>
      <c r="AB1534">
        <v>7.95</v>
      </c>
      <c r="AD1534">
        <v>700</v>
      </c>
      <c r="AF1534">
        <v>2</v>
      </c>
      <c r="AG1534" t="s">
        <v>3401</v>
      </c>
    </row>
    <row r="1535" spans="1:33" x14ac:dyDescent="0.25">
      <c r="A1535">
        <v>1534</v>
      </c>
      <c r="B1535">
        <v>2015</v>
      </c>
      <c r="D1535" t="s">
        <v>859</v>
      </c>
      <c r="F1535" t="s">
        <v>4445</v>
      </c>
      <c r="H1535" t="s">
        <v>1124</v>
      </c>
      <c r="J1535" t="s">
        <v>3363</v>
      </c>
      <c r="L1535" t="s">
        <v>3398</v>
      </c>
      <c r="M1535" t="s">
        <v>3399</v>
      </c>
      <c r="N1535">
        <v>2400</v>
      </c>
      <c r="O1535" t="s">
        <v>3400</v>
      </c>
      <c r="Q1535">
        <v>3</v>
      </c>
      <c r="R1535">
        <v>5586</v>
      </c>
      <c r="S1535" s="1"/>
      <c r="U1535" s="165" t="e">
        <f>_xlfn.DAYS(#REF!,#REF!)</f>
        <v>#REF!</v>
      </c>
      <c r="V1535" s="1"/>
      <c r="W1535" s="165" t="e">
        <f>_xlfn.DAYS(#REF!,#REF!)</f>
        <v>#REF!</v>
      </c>
      <c r="Y1535" s="165" t="e">
        <f>_xlfn.DAYS(#REF!,#REF!)</f>
        <v>#REF!</v>
      </c>
      <c r="Z1535">
        <v>5.55</v>
      </c>
      <c r="AA1535">
        <v>40.15</v>
      </c>
      <c r="AB1535">
        <v>8.1</v>
      </c>
      <c r="AD1535">
        <v>650</v>
      </c>
      <c r="AF1535">
        <v>1</v>
      </c>
      <c r="AG1535" t="s">
        <v>3402</v>
      </c>
    </row>
    <row r="1536" spans="1:33" x14ac:dyDescent="0.25">
      <c r="A1536">
        <v>1535</v>
      </c>
      <c r="B1536">
        <v>2015</v>
      </c>
      <c r="D1536" t="s">
        <v>859</v>
      </c>
      <c r="F1536" t="s">
        <v>4445</v>
      </c>
      <c r="H1536" t="s">
        <v>1124</v>
      </c>
      <c r="J1536" t="s">
        <v>3363</v>
      </c>
      <c r="L1536" t="s">
        <v>3398</v>
      </c>
      <c r="M1536" t="s">
        <v>3399</v>
      </c>
      <c r="N1536">
        <v>2400</v>
      </c>
      <c r="O1536" t="s">
        <v>3400</v>
      </c>
      <c r="Q1536">
        <v>4</v>
      </c>
      <c r="R1536" t="s">
        <v>2104</v>
      </c>
      <c r="S1536" s="1"/>
      <c r="U1536" s="165" t="e">
        <f>_xlfn.DAYS(#REF!,#REF!)</f>
        <v>#REF!</v>
      </c>
      <c r="V1536" s="1"/>
      <c r="W1536" s="165" t="e">
        <f>_xlfn.DAYS(#REF!,#REF!)</f>
        <v>#REF!</v>
      </c>
      <c r="Y1536" s="165" t="e">
        <f>_xlfn.DAYS(#REF!,#REF!)</f>
        <v>#REF!</v>
      </c>
      <c r="Z1536">
        <v>4.25</v>
      </c>
      <c r="AA1536">
        <v>57.95</v>
      </c>
      <c r="AB1536">
        <v>6.35</v>
      </c>
      <c r="AD1536">
        <v>620</v>
      </c>
      <c r="AF1536">
        <v>3</v>
      </c>
      <c r="AG1536" t="s">
        <v>3403</v>
      </c>
    </row>
    <row r="1537" spans="1:33" x14ac:dyDescent="0.25">
      <c r="A1537">
        <v>1536</v>
      </c>
      <c r="B1537">
        <v>2015</v>
      </c>
      <c r="D1537" t="s">
        <v>859</v>
      </c>
      <c r="F1537" t="s">
        <v>4445</v>
      </c>
      <c r="H1537" t="s">
        <v>1124</v>
      </c>
      <c r="J1537" t="s">
        <v>3363</v>
      </c>
      <c r="L1537" t="s">
        <v>3398</v>
      </c>
      <c r="M1537" t="s">
        <v>3399</v>
      </c>
      <c r="N1537">
        <v>2400</v>
      </c>
      <c r="O1537" t="s">
        <v>3400</v>
      </c>
      <c r="Q1537" s="174">
        <v>1</v>
      </c>
      <c r="R1537">
        <v>203940</v>
      </c>
      <c r="S1537" s="1"/>
      <c r="U1537" s="165" t="e">
        <f>_xlfn.DAYS(#REF!,#REF!)</f>
        <v>#REF!</v>
      </c>
      <c r="V1537" s="1"/>
      <c r="W1537" s="165" t="e">
        <f>_xlfn.DAYS(#REF!,#REF!)</f>
        <v>#REF!</v>
      </c>
      <c r="Y1537" s="165" t="e">
        <f>_xlfn.DAYS(#REF!,#REF!)</f>
        <v>#REF!</v>
      </c>
      <c r="Z1537">
        <v>3.8</v>
      </c>
      <c r="AA1537">
        <v>42</v>
      </c>
      <c r="AB1537">
        <v>8.75</v>
      </c>
      <c r="AD1537">
        <v>560</v>
      </c>
      <c r="AF1537">
        <v>4</v>
      </c>
      <c r="AG1537" t="s">
        <v>3404</v>
      </c>
    </row>
    <row r="1538" spans="1:33" x14ac:dyDescent="0.25">
      <c r="A1538">
        <v>1537</v>
      </c>
      <c r="B1538">
        <v>2015</v>
      </c>
      <c r="D1538" t="s">
        <v>859</v>
      </c>
      <c r="F1538" t="s">
        <v>4445</v>
      </c>
      <c r="H1538" t="s">
        <v>1124</v>
      </c>
      <c r="J1538" t="s">
        <v>3363</v>
      </c>
      <c r="L1538" t="s">
        <v>3405</v>
      </c>
      <c r="M1538" t="s">
        <v>3406</v>
      </c>
      <c r="N1538">
        <v>2428</v>
      </c>
      <c r="O1538" t="s">
        <v>3407</v>
      </c>
      <c r="Q1538" s="174">
        <v>1</v>
      </c>
      <c r="R1538">
        <v>226157</v>
      </c>
      <c r="S1538" s="1"/>
      <c r="U1538" s="165" t="e">
        <f>_xlfn.DAYS(#REF!,#REF!)</f>
        <v>#REF!</v>
      </c>
      <c r="V1538" s="1"/>
      <c r="W1538" s="165" t="e">
        <f>_xlfn.DAYS(#REF!,#REF!)</f>
        <v>#REF!</v>
      </c>
      <c r="Y1538" s="165" t="e">
        <f>_xlfn.DAYS(#REF!,#REF!)</f>
        <v>#REF!</v>
      </c>
      <c r="Z1538">
        <v>3.25</v>
      </c>
      <c r="AA1538">
        <v>35.4</v>
      </c>
      <c r="AB1538">
        <v>7.6</v>
      </c>
      <c r="AD1538">
        <v>530</v>
      </c>
      <c r="AF1538">
        <v>4</v>
      </c>
      <c r="AG1538" t="s">
        <v>3408</v>
      </c>
    </row>
    <row r="1539" spans="1:33" x14ac:dyDescent="0.25">
      <c r="A1539">
        <v>1538</v>
      </c>
      <c r="B1539">
        <v>2015</v>
      </c>
      <c r="D1539" t="s">
        <v>859</v>
      </c>
      <c r="F1539" t="s">
        <v>4445</v>
      </c>
      <c r="H1539" t="s">
        <v>1124</v>
      </c>
      <c r="J1539" t="s">
        <v>3363</v>
      </c>
      <c r="L1539" t="s">
        <v>3405</v>
      </c>
      <c r="M1539" t="s">
        <v>3406</v>
      </c>
      <c r="N1539">
        <v>2428</v>
      </c>
      <c r="O1539" t="s">
        <v>3407</v>
      </c>
      <c r="Q1539">
        <v>2</v>
      </c>
      <c r="R1539">
        <v>226535</v>
      </c>
      <c r="S1539" s="1"/>
      <c r="U1539" s="165" t="e">
        <f>_xlfn.DAYS(#REF!,#REF!)</f>
        <v>#REF!</v>
      </c>
      <c r="V1539" s="1"/>
      <c r="W1539" s="165" t="e">
        <f>_xlfn.DAYS(#REF!,#REF!)</f>
        <v>#REF!</v>
      </c>
      <c r="Y1539" s="165" t="e">
        <f>_xlfn.DAYS(#REF!,#REF!)</f>
        <v>#REF!</v>
      </c>
      <c r="Z1539">
        <v>4</v>
      </c>
      <c r="AA1539">
        <v>37.799999999999997</v>
      </c>
      <c r="AB1539">
        <v>8.5500000000000007</v>
      </c>
      <c r="AD1539">
        <v>600</v>
      </c>
      <c r="AF1539">
        <v>3</v>
      </c>
      <c r="AG1539" t="s">
        <v>3409</v>
      </c>
    </row>
    <row r="1540" spans="1:33" x14ac:dyDescent="0.25">
      <c r="A1540">
        <v>1539</v>
      </c>
      <c r="B1540">
        <v>2015</v>
      </c>
      <c r="D1540" t="s">
        <v>859</v>
      </c>
      <c r="F1540" t="s">
        <v>4445</v>
      </c>
      <c r="H1540" t="s">
        <v>1124</v>
      </c>
      <c r="J1540" t="s">
        <v>3363</v>
      </c>
      <c r="L1540" t="s">
        <v>3405</v>
      </c>
      <c r="M1540" t="s">
        <v>3406</v>
      </c>
      <c r="N1540">
        <v>2428</v>
      </c>
      <c r="O1540" t="s">
        <v>3407</v>
      </c>
      <c r="Q1540">
        <v>3</v>
      </c>
      <c r="R1540">
        <v>204936</v>
      </c>
      <c r="S1540" s="1"/>
      <c r="U1540" s="165" t="e">
        <f>_xlfn.DAYS(#REF!,#REF!)</f>
        <v>#REF!</v>
      </c>
      <c r="V1540" s="1"/>
      <c r="W1540" s="165" t="e">
        <f>_xlfn.DAYS(#REF!,#REF!)</f>
        <v>#REF!</v>
      </c>
      <c r="Y1540" s="165" t="e">
        <f>_xlfn.DAYS(#REF!,#REF!)</f>
        <v>#REF!</v>
      </c>
      <c r="Z1540">
        <v>4.5</v>
      </c>
      <c r="AA1540">
        <v>48.7</v>
      </c>
      <c r="AB1540">
        <v>9.4</v>
      </c>
      <c r="AD1540">
        <v>520</v>
      </c>
      <c r="AF1540">
        <v>2</v>
      </c>
      <c r="AG1540" t="s">
        <v>3410</v>
      </c>
    </row>
    <row r="1541" spans="1:33" x14ac:dyDescent="0.25">
      <c r="A1541">
        <v>1540</v>
      </c>
      <c r="B1541">
        <v>2015</v>
      </c>
      <c r="D1541" t="s">
        <v>859</v>
      </c>
      <c r="F1541" t="s">
        <v>4445</v>
      </c>
      <c r="H1541" t="s">
        <v>1124</v>
      </c>
      <c r="J1541" t="s">
        <v>3363</v>
      </c>
      <c r="L1541" t="s">
        <v>3405</v>
      </c>
      <c r="M1541" t="s">
        <v>3406</v>
      </c>
      <c r="N1541">
        <v>2428</v>
      </c>
      <c r="O1541" t="s">
        <v>3407</v>
      </c>
      <c r="Q1541">
        <v>4</v>
      </c>
      <c r="R1541" t="s">
        <v>2104</v>
      </c>
      <c r="S1541" s="1"/>
      <c r="U1541" s="165" t="e">
        <f>_xlfn.DAYS(#REF!,#REF!)</f>
        <v>#REF!</v>
      </c>
      <c r="V1541" s="1"/>
      <c r="W1541" s="165" t="e">
        <f>_xlfn.DAYS(#REF!,#REF!)</f>
        <v>#REF!</v>
      </c>
      <c r="Y1541" s="165" t="e">
        <f>_xlfn.DAYS(#REF!,#REF!)</f>
        <v>#REF!</v>
      </c>
      <c r="Z1541">
        <v>3.6</v>
      </c>
      <c r="AA1541">
        <v>65.05</v>
      </c>
      <c r="AB1541">
        <v>6.3</v>
      </c>
      <c r="AD1541">
        <v>610</v>
      </c>
      <c r="AF1541">
        <v>1</v>
      </c>
      <c r="AG1541" t="s">
        <v>3411</v>
      </c>
    </row>
    <row r="1542" spans="1:33" x14ac:dyDescent="0.25">
      <c r="A1542">
        <v>1541</v>
      </c>
      <c r="B1542">
        <v>2015</v>
      </c>
      <c r="D1542" t="s">
        <v>859</v>
      </c>
      <c r="F1542" t="s">
        <v>4445</v>
      </c>
      <c r="H1542" t="s">
        <v>1124</v>
      </c>
      <c r="J1542" t="s">
        <v>3363</v>
      </c>
      <c r="L1542" t="s">
        <v>3412</v>
      </c>
      <c r="M1542" t="s">
        <v>3413</v>
      </c>
      <c r="N1542">
        <v>2396</v>
      </c>
      <c r="O1542" t="s">
        <v>3414</v>
      </c>
      <c r="Q1542" s="174">
        <v>1</v>
      </c>
      <c r="R1542">
        <v>8175</v>
      </c>
      <c r="S1542" s="1"/>
      <c r="U1542" s="165" t="e">
        <f>_xlfn.DAYS(#REF!,#REF!)</f>
        <v>#REF!</v>
      </c>
      <c r="V1542" s="1"/>
      <c r="W1542" s="165" t="e">
        <f>_xlfn.DAYS(#REF!,#REF!)</f>
        <v>#REF!</v>
      </c>
      <c r="Y1542" s="165" t="e">
        <f>_xlfn.DAYS(#REF!,#REF!)</f>
        <v>#REF!</v>
      </c>
      <c r="Z1542">
        <v>3.9</v>
      </c>
      <c r="AA1542">
        <v>45.2</v>
      </c>
      <c r="AB1542">
        <v>7.3</v>
      </c>
      <c r="AD1542">
        <v>612</v>
      </c>
      <c r="AF1542">
        <v>4</v>
      </c>
      <c r="AG1542" t="s">
        <v>3415</v>
      </c>
    </row>
    <row r="1543" spans="1:33" x14ac:dyDescent="0.25">
      <c r="A1543">
        <v>1542</v>
      </c>
      <c r="B1543">
        <v>2015</v>
      </c>
      <c r="D1543" t="s">
        <v>859</v>
      </c>
      <c r="F1543" t="s">
        <v>4445</v>
      </c>
      <c r="H1543" t="s">
        <v>1124</v>
      </c>
      <c r="J1543" t="s">
        <v>3363</v>
      </c>
      <c r="L1543" t="s">
        <v>3412</v>
      </c>
      <c r="M1543" t="s">
        <v>3413</v>
      </c>
      <c r="N1543">
        <v>2396</v>
      </c>
      <c r="O1543" t="s">
        <v>3414</v>
      </c>
      <c r="Q1543">
        <v>4</v>
      </c>
      <c r="R1543" t="s">
        <v>2104</v>
      </c>
      <c r="S1543" s="1"/>
      <c r="U1543" s="165" t="e">
        <f>_xlfn.DAYS(#REF!,#REF!)</f>
        <v>#REF!</v>
      </c>
      <c r="V1543" s="1"/>
      <c r="W1543" s="165" t="e">
        <f>_xlfn.DAYS(#REF!,#REF!)</f>
        <v>#REF!</v>
      </c>
      <c r="Y1543" s="165" t="e">
        <f>_xlfn.DAYS(#REF!,#REF!)</f>
        <v>#REF!</v>
      </c>
      <c r="Z1543">
        <v>3.6</v>
      </c>
      <c r="AA1543">
        <v>44.2</v>
      </c>
      <c r="AB1543">
        <v>6.35</v>
      </c>
      <c r="AD1543">
        <v>700</v>
      </c>
      <c r="AF1543">
        <v>1</v>
      </c>
      <c r="AG1543" t="s">
        <v>3416</v>
      </c>
    </row>
    <row r="1544" spans="1:33" x14ac:dyDescent="0.25">
      <c r="A1544">
        <v>1543</v>
      </c>
      <c r="B1544">
        <v>2015</v>
      </c>
      <c r="D1544" t="s">
        <v>859</v>
      </c>
      <c r="F1544" t="s">
        <v>4445</v>
      </c>
      <c r="H1544" t="s">
        <v>1124</v>
      </c>
      <c r="J1544" t="s">
        <v>3363</v>
      </c>
      <c r="L1544" t="s">
        <v>3412</v>
      </c>
      <c r="M1544" t="s">
        <v>3413</v>
      </c>
      <c r="N1544">
        <v>2396</v>
      </c>
      <c r="O1544" t="s">
        <v>3414</v>
      </c>
      <c r="Q1544">
        <v>2</v>
      </c>
      <c r="R1544">
        <v>5684</v>
      </c>
      <c r="S1544" s="1"/>
      <c r="U1544" s="165" t="e">
        <f>_xlfn.DAYS(#REF!,#REF!)</f>
        <v>#REF!</v>
      </c>
      <c r="V1544" s="1"/>
      <c r="W1544" s="165" t="e">
        <f>_xlfn.DAYS(#REF!,#REF!)</f>
        <v>#REF!</v>
      </c>
      <c r="Y1544" s="165" t="e">
        <f>_xlfn.DAYS(#REF!,#REF!)</f>
        <v>#REF!</v>
      </c>
      <c r="Z1544">
        <v>4.4000000000000004</v>
      </c>
      <c r="AA1544">
        <v>44.3</v>
      </c>
      <c r="AB1544">
        <v>8.75</v>
      </c>
      <c r="AD1544">
        <v>609</v>
      </c>
      <c r="AF1544">
        <v>3</v>
      </c>
      <c r="AG1544" t="s">
        <v>3417</v>
      </c>
    </row>
    <row r="1545" spans="1:33" x14ac:dyDescent="0.25">
      <c r="A1545">
        <v>1544</v>
      </c>
      <c r="B1545">
        <v>2015</v>
      </c>
      <c r="D1545" t="s">
        <v>859</v>
      </c>
      <c r="F1545" t="s">
        <v>4445</v>
      </c>
      <c r="H1545" t="s">
        <v>1124</v>
      </c>
      <c r="J1545" t="s">
        <v>3363</v>
      </c>
      <c r="L1545" t="s">
        <v>3412</v>
      </c>
      <c r="M1545" t="s">
        <v>3413</v>
      </c>
      <c r="N1545">
        <v>2396</v>
      </c>
      <c r="O1545" t="s">
        <v>3414</v>
      </c>
      <c r="Q1545">
        <v>3</v>
      </c>
      <c r="R1545">
        <v>226157</v>
      </c>
      <c r="S1545" s="1"/>
      <c r="U1545" s="165" t="e">
        <f>_xlfn.DAYS(#REF!,#REF!)</f>
        <v>#REF!</v>
      </c>
      <c r="V1545" s="1"/>
      <c r="W1545" s="165" t="e">
        <f>_xlfn.DAYS(#REF!,#REF!)</f>
        <v>#REF!</v>
      </c>
      <c r="Y1545" s="165" t="e">
        <f>_xlfn.DAYS(#REF!,#REF!)</f>
        <v>#REF!</v>
      </c>
      <c r="Z1545">
        <v>3.7</v>
      </c>
      <c r="AA1545">
        <v>40.5</v>
      </c>
      <c r="AB1545">
        <v>9.1</v>
      </c>
      <c r="AD1545">
        <v>900</v>
      </c>
      <c r="AF1545">
        <v>2</v>
      </c>
      <c r="AG1545" t="s">
        <v>3418</v>
      </c>
    </row>
    <row r="1546" spans="1:33" x14ac:dyDescent="0.25">
      <c r="A1546">
        <v>1545</v>
      </c>
      <c r="B1546">
        <v>2015</v>
      </c>
      <c r="D1546" t="s">
        <v>859</v>
      </c>
      <c r="F1546" t="s">
        <v>4445</v>
      </c>
      <c r="H1546" t="s">
        <v>1124</v>
      </c>
      <c r="J1546" t="s">
        <v>3363</v>
      </c>
      <c r="L1546" t="s">
        <v>3419</v>
      </c>
      <c r="M1546" t="s">
        <v>3420</v>
      </c>
      <c r="N1546">
        <v>2424</v>
      </c>
      <c r="O1546" t="s">
        <v>3421</v>
      </c>
      <c r="Q1546">
        <v>2</v>
      </c>
      <c r="R1546">
        <v>8034</v>
      </c>
      <c r="S1546" s="1"/>
      <c r="U1546" s="165" t="e">
        <f>_xlfn.DAYS(#REF!,#REF!)</f>
        <v>#REF!</v>
      </c>
      <c r="V1546" s="1"/>
      <c r="W1546" s="165" t="e">
        <f>_xlfn.DAYS(#REF!,#REF!)</f>
        <v>#REF!</v>
      </c>
      <c r="Y1546" s="165" t="e">
        <f>_xlfn.DAYS(#REF!,#REF!)</f>
        <v>#REF!</v>
      </c>
      <c r="Z1546">
        <v>3.7</v>
      </c>
      <c r="AA1546">
        <v>47.5</v>
      </c>
      <c r="AB1546">
        <v>7.45</v>
      </c>
      <c r="AD1546">
        <v>550</v>
      </c>
      <c r="AF1546">
        <v>1</v>
      </c>
      <c r="AG1546" t="s">
        <v>3422</v>
      </c>
    </row>
    <row r="1547" spans="1:33" x14ac:dyDescent="0.25">
      <c r="A1547">
        <v>1546</v>
      </c>
      <c r="B1547">
        <v>2015</v>
      </c>
      <c r="D1547" t="s">
        <v>859</v>
      </c>
      <c r="F1547" t="s">
        <v>4445</v>
      </c>
      <c r="H1547" t="s">
        <v>1124</v>
      </c>
      <c r="J1547" t="s">
        <v>3363</v>
      </c>
      <c r="L1547" t="s">
        <v>3419</v>
      </c>
      <c r="M1547" t="s">
        <v>3420</v>
      </c>
      <c r="N1547">
        <v>2424</v>
      </c>
      <c r="O1547" t="s">
        <v>3421</v>
      </c>
      <c r="Q1547">
        <v>4</v>
      </c>
      <c r="R1547" t="s">
        <v>2104</v>
      </c>
      <c r="S1547" s="1"/>
      <c r="U1547" s="165" t="e">
        <f>_xlfn.DAYS(#REF!,#REF!)</f>
        <v>#REF!</v>
      </c>
      <c r="V1547" s="1"/>
      <c r="W1547" s="165" t="e">
        <f>_xlfn.DAYS(#REF!,#REF!)</f>
        <v>#REF!</v>
      </c>
      <c r="Y1547" s="165" t="e">
        <f>_xlfn.DAYS(#REF!,#REF!)</f>
        <v>#REF!</v>
      </c>
      <c r="Z1547">
        <v>3.65</v>
      </c>
      <c r="AA1547">
        <v>54.15</v>
      </c>
      <c r="AB1547">
        <v>6.05</v>
      </c>
      <c r="AD1547">
        <v>650</v>
      </c>
      <c r="AF1547">
        <v>2</v>
      </c>
      <c r="AG1547" t="s">
        <v>3423</v>
      </c>
    </row>
    <row r="1548" spans="1:33" x14ac:dyDescent="0.25">
      <c r="A1548">
        <v>1547</v>
      </c>
      <c r="B1548">
        <v>2015</v>
      </c>
      <c r="D1548" t="s">
        <v>859</v>
      </c>
      <c r="F1548" t="s">
        <v>4445</v>
      </c>
      <c r="H1548" t="s">
        <v>1124</v>
      </c>
      <c r="J1548" t="s">
        <v>3363</v>
      </c>
      <c r="L1548" t="s">
        <v>3419</v>
      </c>
      <c r="M1548" t="s">
        <v>3420</v>
      </c>
      <c r="N1548">
        <v>2424</v>
      </c>
      <c r="O1548" t="s">
        <v>3421</v>
      </c>
      <c r="Q1548">
        <v>3</v>
      </c>
      <c r="R1548">
        <v>222373</v>
      </c>
      <c r="S1548" s="1"/>
      <c r="U1548" s="165" t="e">
        <f>_xlfn.DAYS(#REF!,#REF!)</f>
        <v>#REF!</v>
      </c>
      <c r="V1548" s="1"/>
      <c r="W1548" s="165" t="e">
        <f>_xlfn.DAYS(#REF!,#REF!)</f>
        <v>#REF!</v>
      </c>
      <c r="Y1548" s="165" t="e">
        <f>_xlfn.DAYS(#REF!,#REF!)</f>
        <v>#REF!</v>
      </c>
      <c r="Z1548">
        <v>2.75</v>
      </c>
      <c r="AA1548">
        <v>30.35</v>
      </c>
      <c r="AB1548">
        <v>7.65</v>
      </c>
      <c r="AD1548">
        <v>509</v>
      </c>
      <c r="AF1548">
        <v>4</v>
      </c>
      <c r="AG1548" t="s">
        <v>3424</v>
      </c>
    </row>
    <row r="1549" spans="1:33" x14ac:dyDescent="0.25">
      <c r="A1549">
        <v>1548</v>
      </c>
      <c r="B1549">
        <v>2015</v>
      </c>
      <c r="D1549" t="s">
        <v>859</v>
      </c>
      <c r="F1549" t="s">
        <v>4445</v>
      </c>
      <c r="H1549" t="s">
        <v>1124</v>
      </c>
      <c r="J1549" t="s">
        <v>3363</v>
      </c>
      <c r="L1549" t="s">
        <v>3419</v>
      </c>
      <c r="M1549" t="s">
        <v>3420</v>
      </c>
      <c r="N1549">
        <v>2424</v>
      </c>
      <c r="O1549" t="s">
        <v>3421</v>
      </c>
      <c r="Q1549" s="174">
        <v>1</v>
      </c>
      <c r="R1549">
        <v>5588</v>
      </c>
      <c r="S1549" s="1"/>
      <c r="U1549" s="165" t="e">
        <f>_xlfn.DAYS(#REF!,#REF!)</f>
        <v>#REF!</v>
      </c>
      <c r="V1549" s="1"/>
      <c r="W1549" s="165" t="e">
        <f>_xlfn.DAYS(#REF!,#REF!)</f>
        <v>#REF!</v>
      </c>
      <c r="Y1549" s="165" t="e">
        <f>_xlfn.DAYS(#REF!,#REF!)</f>
        <v>#REF!</v>
      </c>
      <c r="Z1549">
        <v>4.8</v>
      </c>
      <c r="AA1549">
        <v>48.5</v>
      </c>
      <c r="AB1549">
        <v>8.4</v>
      </c>
      <c r="AD1549">
        <v>400</v>
      </c>
      <c r="AF1549">
        <v>3</v>
      </c>
      <c r="AG1549" t="s">
        <v>3425</v>
      </c>
    </row>
    <row r="1550" spans="1:33" x14ac:dyDescent="0.25">
      <c r="A1550">
        <v>1549</v>
      </c>
      <c r="B1550">
        <v>2015</v>
      </c>
      <c r="D1550" t="s">
        <v>859</v>
      </c>
      <c r="F1550" t="s">
        <v>4445</v>
      </c>
      <c r="H1550" t="s">
        <v>1124</v>
      </c>
      <c r="J1550" t="s">
        <v>3363</v>
      </c>
      <c r="L1550" t="s">
        <v>3426</v>
      </c>
      <c r="M1550" t="s">
        <v>3427</v>
      </c>
      <c r="N1550">
        <v>2386</v>
      </c>
      <c r="O1550" t="s">
        <v>3428</v>
      </c>
      <c r="Q1550">
        <v>3</v>
      </c>
      <c r="R1550">
        <v>208140</v>
      </c>
      <c r="S1550" s="1"/>
      <c r="U1550" s="165" t="e">
        <f>_xlfn.DAYS(#REF!,#REF!)</f>
        <v>#REF!</v>
      </c>
      <c r="V1550" s="1"/>
      <c r="W1550" s="165" t="e">
        <f>_xlfn.DAYS(#REF!,#REF!)</f>
        <v>#REF!</v>
      </c>
      <c r="Y1550" s="165" t="e">
        <f>_xlfn.DAYS(#REF!,#REF!)</f>
        <v>#REF!</v>
      </c>
      <c r="Z1550">
        <v>3.45</v>
      </c>
      <c r="AA1550">
        <v>37.85</v>
      </c>
      <c r="AB1550">
        <v>8.25</v>
      </c>
      <c r="AD1550">
        <v>900</v>
      </c>
      <c r="AF1550">
        <v>3</v>
      </c>
      <c r="AG1550" t="s">
        <v>3429</v>
      </c>
    </row>
    <row r="1551" spans="1:33" x14ac:dyDescent="0.25">
      <c r="A1551">
        <v>1550</v>
      </c>
      <c r="B1551">
        <v>2015</v>
      </c>
      <c r="D1551" t="s">
        <v>859</v>
      </c>
      <c r="F1551" t="s">
        <v>4445</v>
      </c>
      <c r="H1551" t="s">
        <v>1124</v>
      </c>
      <c r="J1551" t="s">
        <v>3363</v>
      </c>
      <c r="L1551" t="s">
        <v>3426</v>
      </c>
      <c r="M1551" t="s">
        <v>3427</v>
      </c>
      <c r="N1551">
        <v>2386</v>
      </c>
      <c r="O1551" t="s">
        <v>3428</v>
      </c>
      <c r="Q1551" s="174">
        <v>1</v>
      </c>
      <c r="R1551">
        <v>226535</v>
      </c>
      <c r="S1551" s="1"/>
      <c r="U1551" s="165" t="e">
        <f>_xlfn.DAYS(#REF!,#REF!)</f>
        <v>#REF!</v>
      </c>
      <c r="V1551" s="1"/>
      <c r="W1551" s="165" t="e">
        <f>_xlfn.DAYS(#REF!,#REF!)</f>
        <v>#REF!</v>
      </c>
      <c r="Y1551" s="165" t="e">
        <f>_xlfn.DAYS(#REF!,#REF!)</f>
        <v>#REF!</v>
      </c>
      <c r="Z1551">
        <v>2.95</v>
      </c>
      <c r="AA1551">
        <v>34</v>
      </c>
      <c r="AB1551">
        <v>7.2</v>
      </c>
      <c r="AD1551">
        <v>705</v>
      </c>
      <c r="AF1551">
        <v>2</v>
      </c>
      <c r="AG1551" t="s">
        <v>3430</v>
      </c>
    </row>
    <row r="1552" spans="1:33" x14ac:dyDescent="0.25">
      <c r="A1552">
        <v>1551</v>
      </c>
      <c r="B1552">
        <v>2015</v>
      </c>
      <c r="D1552" t="s">
        <v>859</v>
      </c>
      <c r="F1552" t="s">
        <v>4445</v>
      </c>
      <c r="H1552" t="s">
        <v>1124</v>
      </c>
      <c r="J1552" t="s">
        <v>3363</v>
      </c>
      <c r="L1552" t="s">
        <v>3426</v>
      </c>
      <c r="M1552" t="s">
        <v>3427</v>
      </c>
      <c r="N1552">
        <v>2386</v>
      </c>
      <c r="O1552" t="s">
        <v>3428</v>
      </c>
      <c r="Q1552">
        <v>4</v>
      </c>
      <c r="R1552" t="s">
        <v>2104</v>
      </c>
      <c r="S1552" s="1"/>
      <c r="U1552" s="165" t="e">
        <f>_xlfn.DAYS(#REF!,#REF!)</f>
        <v>#REF!</v>
      </c>
      <c r="V1552" s="1"/>
      <c r="W1552" s="165" t="e">
        <f>_xlfn.DAYS(#REF!,#REF!)</f>
        <v>#REF!</v>
      </c>
      <c r="Y1552" s="165" t="e">
        <f>_xlfn.DAYS(#REF!,#REF!)</f>
        <v>#REF!</v>
      </c>
      <c r="Z1552">
        <v>3.45</v>
      </c>
      <c r="AA1552">
        <v>50.5</v>
      </c>
      <c r="AB1552">
        <v>6.3</v>
      </c>
      <c r="AD1552">
        <v>750</v>
      </c>
      <c r="AF1552">
        <v>1</v>
      </c>
      <c r="AG1552" t="s">
        <v>3431</v>
      </c>
    </row>
    <row r="1553" spans="1:33" x14ac:dyDescent="0.25">
      <c r="A1553">
        <v>1552</v>
      </c>
      <c r="B1553">
        <v>2015</v>
      </c>
      <c r="D1553" t="s">
        <v>859</v>
      </c>
      <c r="F1553" t="s">
        <v>4445</v>
      </c>
      <c r="H1553" t="s">
        <v>1124</v>
      </c>
      <c r="J1553" t="s">
        <v>3363</v>
      </c>
      <c r="L1553" t="s">
        <v>3426</v>
      </c>
      <c r="M1553" t="s">
        <v>3427</v>
      </c>
      <c r="N1553">
        <v>2386</v>
      </c>
      <c r="O1553" t="s">
        <v>3428</v>
      </c>
      <c r="Q1553">
        <v>2</v>
      </c>
      <c r="R1553">
        <v>204936</v>
      </c>
      <c r="S1553" s="1"/>
      <c r="U1553" s="165" t="e">
        <f>_xlfn.DAYS(#REF!,#REF!)</f>
        <v>#REF!</v>
      </c>
      <c r="V1553" s="1"/>
      <c r="W1553" s="165" t="e">
        <f>_xlfn.DAYS(#REF!,#REF!)</f>
        <v>#REF!</v>
      </c>
      <c r="Y1553" s="165" t="e">
        <f>_xlfn.DAYS(#REF!,#REF!)</f>
        <v>#REF!</v>
      </c>
      <c r="Z1553">
        <v>3.55</v>
      </c>
      <c r="AA1553">
        <v>38.299999999999997</v>
      </c>
      <c r="AB1553">
        <v>8.0500000000000007</v>
      </c>
      <c r="AD1553">
        <v>725</v>
      </c>
      <c r="AF1553">
        <v>4</v>
      </c>
      <c r="AG1553" t="s">
        <v>3415</v>
      </c>
    </row>
    <row r="1554" spans="1:33" x14ac:dyDescent="0.25">
      <c r="A1554">
        <v>1553</v>
      </c>
      <c r="B1554">
        <v>2015</v>
      </c>
      <c r="D1554" t="s">
        <v>859</v>
      </c>
      <c r="F1554" t="s">
        <v>4445</v>
      </c>
      <c r="H1554" t="s">
        <v>1124</v>
      </c>
      <c r="J1554" t="s">
        <v>3363</v>
      </c>
      <c r="L1554" t="s">
        <v>3432</v>
      </c>
      <c r="M1554" t="s">
        <v>3433</v>
      </c>
      <c r="N1554">
        <v>2416</v>
      </c>
      <c r="O1554" t="s">
        <v>2213</v>
      </c>
      <c r="Q1554">
        <v>3</v>
      </c>
      <c r="R1554">
        <v>214306</v>
      </c>
      <c r="S1554" s="1"/>
      <c r="U1554" s="165" t="e">
        <f>_xlfn.DAYS(#REF!,#REF!)</f>
        <v>#REF!</v>
      </c>
      <c r="V1554" s="1"/>
      <c r="W1554" s="165" t="e">
        <f>_xlfn.DAYS(#REF!,#REF!)</f>
        <v>#REF!</v>
      </c>
      <c r="Y1554" s="165" t="e">
        <f>_xlfn.DAYS(#REF!,#REF!)</f>
        <v>#REF!</v>
      </c>
      <c r="Z1554">
        <v>3.7</v>
      </c>
      <c r="AA1554">
        <v>28</v>
      </c>
      <c r="AB1554">
        <v>8.25</v>
      </c>
      <c r="AD1554">
        <v>700</v>
      </c>
      <c r="AF1554">
        <v>2</v>
      </c>
      <c r="AG1554" t="s">
        <v>3434</v>
      </c>
    </row>
    <row r="1555" spans="1:33" x14ac:dyDescent="0.25">
      <c r="A1555">
        <v>1554</v>
      </c>
      <c r="B1555">
        <v>2015</v>
      </c>
      <c r="D1555" t="s">
        <v>859</v>
      </c>
      <c r="F1555" t="s">
        <v>4445</v>
      </c>
      <c r="H1555" t="s">
        <v>1124</v>
      </c>
      <c r="J1555" t="s">
        <v>3363</v>
      </c>
      <c r="L1555" t="s">
        <v>3432</v>
      </c>
      <c r="M1555" t="s">
        <v>3433</v>
      </c>
      <c r="N1555">
        <v>2416</v>
      </c>
      <c r="O1555" t="s">
        <v>2213</v>
      </c>
      <c r="Q1555">
        <v>2</v>
      </c>
      <c r="R1555">
        <v>208136</v>
      </c>
      <c r="S1555" s="1"/>
      <c r="U1555" s="165" t="e">
        <f>_xlfn.DAYS(#REF!,#REF!)</f>
        <v>#REF!</v>
      </c>
      <c r="V1555" s="1"/>
      <c r="W1555" s="165" t="e">
        <f>_xlfn.DAYS(#REF!,#REF!)</f>
        <v>#REF!</v>
      </c>
      <c r="Y1555" s="165" t="e">
        <f>_xlfn.DAYS(#REF!,#REF!)</f>
        <v>#REF!</v>
      </c>
      <c r="Z1555">
        <v>4.3499999999999996</v>
      </c>
      <c r="AA1555">
        <v>37.299999999999997</v>
      </c>
      <c r="AB1555">
        <v>8</v>
      </c>
      <c r="AD1555">
        <v>600</v>
      </c>
      <c r="AF1555">
        <v>3</v>
      </c>
      <c r="AG1555" t="s">
        <v>3435</v>
      </c>
    </row>
    <row r="1556" spans="1:33" x14ac:dyDescent="0.25">
      <c r="A1556">
        <v>1555</v>
      </c>
      <c r="B1556">
        <v>2015</v>
      </c>
      <c r="D1556" t="s">
        <v>859</v>
      </c>
      <c r="F1556" t="s">
        <v>4445</v>
      </c>
      <c r="H1556" t="s">
        <v>1124</v>
      </c>
      <c r="J1556" t="s">
        <v>3363</v>
      </c>
      <c r="L1556" t="s">
        <v>3432</v>
      </c>
      <c r="M1556" t="s">
        <v>3433</v>
      </c>
      <c r="N1556">
        <v>2416</v>
      </c>
      <c r="O1556" t="s">
        <v>2213</v>
      </c>
      <c r="Q1556">
        <v>4</v>
      </c>
      <c r="R1556" t="s">
        <v>2104</v>
      </c>
      <c r="S1556" s="1"/>
      <c r="U1556" s="165" t="e">
        <f>_xlfn.DAYS(#REF!,#REF!)</f>
        <v>#REF!</v>
      </c>
      <c r="V1556" s="1"/>
      <c r="W1556" s="165" t="e">
        <f>_xlfn.DAYS(#REF!,#REF!)</f>
        <v>#REF!</v>
      </c>
      <c r="Y1556" s="165" t="e">
        <f>_xlfn.DAYS(#REF!,#REF!)</f>
        <v>#REF!</v>
      </c>
      <c r="Z1556">
        <v>3.9</v>
      </c>
      <c r="AA1556">
        <v>44.5</v>
      </c>
      <c r="AB1556">
        <v>5.95</v>
      </c>
      <c r="AD1556">
        <v>620</v>
      </c>
      <c r="AF1556">
        <v>1</v>
      </c>
      <c r="AG1556" t="s">
        <v>3436</v>
      </c>
    </row>
    <row r="1557" spans="1:33" x14ac:dyDescent="0.25">
      <c r="A1557">
        <v>1556</v>
      </c>
      <c r="B1557">
        <v>2015</v>
      </c>
      <c r="D1557" t="s">
        <v>859</v>
      </c>
      <c r="F1557" t="s">
        <v>4445</v>
      </c>
      <c r="H1557" t="s">
        <v>1124</v>
      </c>
      <c r="J1557" t="s">
        <v>3363</v>
      </c>
      <c r="L1557" t="s">
        <v>3432</v>
      </c>
      <c r="M1557" t="s">
        <v>3433</v>
      </c>
      <c r="N1557">
        <v>2416</v>
      </c>
      <c r="O1557" t="s">
        <v>2213</v>
      </c>
      <c r="Q1557" s="174">
        <v>1</v>
      </c>
      <c r="R1557">
        <v>214462</v>
      </c>
      <c r="S1557" s="1"/>
      <c r="U1557" s="165" t="e">
        <f>_xlfn.DAYS(#REF!,#REF!)</f>
        <v>#REF!</v>
      </c>
      <c r="V1557" s="1"/>
      <c r="W1557" s="165" t="e">
        <f>_xlfn.DAYS(#REF!,#REF!)</f>
        <v>#REF!</v>
      </c>
      <c r="Y1557" s="165" t="e">
        <f>_xlfn.DAYS(#REF!,#REF!)</f>
        <v>#REF!</v>
      </c>
      <c r="Z1557">
        <v>3.4</v>
      </c>
      <c r="AA1557">
        <v>36.75</v>
      </c>
      <c r="AB1557">
        <v>7.4</v>
      </c>
      <c r="AD1557">
        <v>550</v>
      </c>
      <c r="AF1557">
        <v>4</v>
      </c>
      <c r="AG1557" t="s">
        <v>3437</v>
      </c>
    </row>
    <row r="1558" spans="1:33" x14ac:dyDescent="0.25">
      <c r="A1558">
        <v>1557</v>
      </c>
      <c r="B1558">
        <v>2015</v>
      </c>
      <c r="D1558" t="s">
        <v>859</v>
      </c>
      <c r="F1558" t="s">
        <v>4445</v>
      </c>
      <c r="H1558" t="s">
        <v>1124</v>
      </c>
      <c r="J1558" t="s">
        <v>3363</v>
      </c>
      <c r="L1558" t="s">
        <v>3438</v>
      </c>
      <c r="M1558" t="s">
        <v>3439</v>
      </c>
      <c r="N1558">
        <v>2363</v>
      </c>
      <c r="O1558" t="s">
        <v>3440</v>
      </c>
      <c r="Q1558">
        <v>2</v>
      </c>
      <c r="R1558">
        <v>208173</v>
      </c>
      <c r="S1558" s="1"/>
      <c r="U1558" s="165" t="e">
        <f>_xlfn.DAYS(#REF!,#REF!)</f>
        <v>#REF!</v>
      </c>
      <c r="V1558" s="1"/>
      <c r="W1558" s="165" t="e">
        <f>_xlfn.DAYS(#REF!,#REF!)</f>
        <v>#REF!</v>
      </c>
      <c r="Y1558" s="165" t="e">
        <f>_xlfn.DAYS(#REF!,#REF!)</f>
        <v>#REF!</v>
      </c>
      <c r="Z1558">
        <v>4.05</v>
      </c>
      <c r="AA1558">
        <v>38.1</v>
      </c>
      <c r="AB1558">
        <v>7.65</v>
      </c>
      <c r="AD1558">
        <v>709</v>
      </c>
      <c r="AF1558">
        <v>3</v>
      </c>
      <c r="AG1558" t="s">
        <v>3441</v>
      </c>
    </row>
    <row r="1559" spans="1:33" x14ac:dyDescent="0.25">
      <c r="A1559">
        <v>1558</v>
      </c>
      <c r="B1559">
        <v>2015</v>
      </c>
      <c r="D1559" t="s">
        <v>859</v>
      </c>
      <c r="F1559" t="s">
        <v>4445</v>
      </c>
      <c r="H1559" t="s">
        <v>1124</v>
      </c>
      <c r="J1559" t="s">
        <v>3363</v>
      </c>
      <c r="L1559" t="s">
        <v>3438</v>
      </c>
      <c r="M1559" t="s">
        <v>3439</v>
      </c>
      <c r="N1559">
        <v>2363</v>
      </c>
      <c r="O1559" t="s">
        <v>3440</v>
      </c>
      <c r="Q1559">
        <v>3</v>
      </c>
      <c r="R1559">
        <v>208157</v>
      </c>
      <c r="S1559" s="1"/>
      <c r="U1559" s="165" t="e">
        <f>_xlfn.DAYS(#REF!,#REF!)</f>
        <v>#REF!</v>
      </c>
      <c r="V1559" s="1"/>
      <c r="W1559" s="165" t="e">
        <f>_xlfn.DAYS(#REF!,#REF!)</f>
        <v>#REF!</v>
      </c>
      <c r="Y1559" s="165" t="e">
        <f>_xlfn.DAYS(#REF!,#REF!)</f>
        <v>#REF!</v>
      </c>
      <c r="Z1559">
        <v>3.7</v>
      </c>
      <c r="AA1559">
        <v>39.25</v>
      </c>
      <c r="AB1559">
        <v>8.15</v>
      </c>
      <c r="AD1559">
        <v>633</v>
      </c>
      <c r="AF1559">
        <v>4</v>
      </c>
      <c r="AG1559" t="s">
        <v>3415</v>
      </c>
    </row>
    <row r="1560" spans="1:33" x14ac:dyDescent="0.25">
      <c r="A1560">
        <v>1559</v>
      </c>
      <c r="B1560">
        <v>2015</v>
      </c>
      <c r="D1560" t="s">
        <v>859</v>
      </c>
      <c r="F1560" t="s">
        <v>4445</v>
      </c>
      <c r="H1560" t="s">
        <v>1124</v>
      </c>
      <c r="J1560" t="s">
        <v>3363</v>
      </c>
      <c r="L1560" t="s">
        <v>3438</v>
      </c>
      <c r="M1560" t="s">
        <v>3439</v>
      </c>
      <c r="N1560">
        <v>2363</v>
      </c>
      <c r="O1560" t="s">
        <v>3440</v>
      </c>
      <c r="Q1560" s="174">
        <v>1</v>
      </c>
      <c r="R1560">
        <v>5622</v>
      </c>
      <c r="S1560" s="1"/>
      <c r="U1560" s="165" t="e">
        <f>_xlfn.DAYS(#REF!,#REF!)</f>
        <v>#REF!</v>
      </c>
      <c r="V1560" s="1"/>
      <c r="W1560" s="165" t="e">
        <f>_xlfn.DAYS(#REF!,#REF!)</f>
        <v>#REF!</v>
      </c>
      <c r="Y1560" s="165" t="e">
        <f>_xlfn.DAYS(#REF!,#REF!)</f>
        <v>#REF!</v>
      </c>
      <c r="Z1560">
        <v>4.0999999999999996</v>
      </c>
      <c r="AA1560">
        <v>49.5</v>
      </c>
      <c r="AB1560">
        <v>7.8</v>
      </c>
      <c r="AD1560">
        <v>696</v>
      </c>
      <c r="AF1560">
        <v>2</v>
      </c>
      <c r="AG1560" t="s">
        <v>3442</v>
      </c>
    </row>
    <row r="1561" spans="1:33" x14ac:dyDescent="0.25">
      <c r="A1561">
        <v>1560</v>
      </c>
      <c r="B1561">
        <v>2015</v>
      </c>
      <c r="D1561" t="s">
        <v>859</v>
      </c>
      <c r="F1561" t="s">
        <v>4445</v>
      </c>
      <c r="H1561" t="s">
        <v>1124</v>
      </c>
      <c r="J1561" t="s">
        <v>3363</v>
      </c>
      <c r="L1561" t="s">
        <v>3438</v>
      </c>
      <c r="M1561" t="s">
        <v>3439</v>
      </c>
      <c r="N1561">
        <v>2363</v>
      </c>
      <c r="O1561" t="s">
        <v>3440</v>
      </c>
      <c r="Q1561">
        <v>4</v>
      </c>
      <c r="R1561" t="s">
        <v>2104</v>
      </c>
      <c r="S1561" s="1"/>
      <c r="U1561" s="165" t="e">
        <f>_xlfn.DAYS(#REF!,#REF!)</f>
        <v>#REF!</v>
      </c>
      <c r="V1561" s="1"/>
      <c r="W1561" s="165" t="e">
        <f>_xlfn.DAYS(#REF!,#REF!)</f>
        <v>#REF!</v>
      </c>
      <c r="Y1561" s="165" t="e">
        <f>_xlfn.DAYS(#REF!,#REF!)</f>
        <v>#REF!</v>
      </c>
      <c r="Z1561">
        <v>3.4</v>
      </c>
      <c r="AA1561">
        <v>66.25</v>
      </c>
      <c r="AB1561">
        <v>6.3</v>
      </c>
      <c r="AD1561">
        <v>609</v>
      </c>
      <c r="AF1561">
        <v>1</v>
      </c>
      <c r="AG1561" t="s">
        <v>3416</v>
      </c>
    </row>
    <row r="1562" spans="1:33" x14ac:dyDescent="0.25">
      <c r="A1562">
        <v>1561</v>
      </c>
      <c r="B1562">
        <v>2015</v>
      </c>
      <c r="D1562" t="s">
        <v>859</v>
      </c>
      <c r="F1562" t="s">
        <v>4445</v>
      </c>
      <c r="H1562" t="s">
        <v>1124</v>
      </c>
      <c r="J1562" t="s">
        <v>3363</v>
      </c>
      <c r="L1562" t="s">
        <v>3443</v>
      </c>
      <c r="M1562" t="s">
        <v>3444</v>
      </c>
      <c r="N1562">
        <v>2420</v>
      </c>
      <c r="O1562" t="s">
        <v>3445</v>
      </c>
      <c r="Q1562">
        <v>2</v>
      </c>
      <c r="R1562">
        <v>203940</v>
      </c>
      <c r="S1562" s="1"/>
      <c r="U1562" s="165" t="e">
        <f>_xlfn.DAYS(#REF!,#REF!)</f>
        <v>#REF!</v>
      </c>
      <c r="V1562" s="1"/>
      <c r="W1562" s="165" t="e">
        <f>_xlfn.DAYS(#REF!,#REF!)</f>
        <v>#REF!</v>
      </c>
      <c r="Y1562" s="165" t="e">
        <f>_xlfn.DAYS(#REF!,#REF!)</f>
        <v>#REF!</v>
      </c>
      <c r="Z1562">
        <v>2.8</v>
      </c>
      <c r="AA1562">
        <v>29.05</v>
      </c>
      <c r="AB1562">
        <v>7.7</v>
      </c>
      <c r="AD1562">
        <v>350</v>
      </c>
      <c r="AF1562">
        <v>4</v>
      </c>
      <c r="AG1562" t="s">
        <v>3446</v>
      </c>
    </row>
    <row r="1563" spans="1:33" x14ac:dyDescent="0.25">
      <c r="A1563">
        <v>1562</v>
      </c>
      <c r="B1563">
        <v>2015</v>
      </c>
      <c r="D1563" t="s">
        <v>859</v>
      </c>
      <c r="F1563" t="s">
        <v>4445</v>
      </c>
      <c r="H1563" t="s">
        <v>1124</v>
      </c>
      <c r="J1563" t="s">
        <v>3363</v>
      </c>
      <c r="L1563" t="s">
        <v>3443</v>
      </c>
      <c r="M1563" t="s">
        <v>3444</v>
      </c>
      <c r="N1563">
        <v>2420</v>
      </c>
      <c r="O1563" t="s">
        <v>3445</v>
      </c>
      <c r="Q1563">
        <v>3</v>
      </c>
      <c r="R1563">
        <v>5634</v>
      </c>
      <c r="S1563" s="1"/>
      <c r="U1563" s="165" t="e">
        <f>_xlfn.DAYS(#REF!,#REF!)</f>
        <v>#REF!</v>
      </c>
      <c r="V1563" s="1"/>
      <c r="W1563" s="165" t="e">
        <f>_xlfn.DAYS(#REF!,#REF!)</f>
        <v>#REF!</v>
      </c>
      <c r="Y1563" s="165" t="e">
        <f>_xlfn.DAYS(#REF!,#REF!)</f>
        <v>#REF!</v>
      </c>
      <c r="Z1563">
        <v>3.55</v>
      </c>
      <c r="AA1563">
        <v>40.5</v>
      </c>
      <c r="AB1563">
        <v>8.6</v>
      </c>
      <c r="AD1563">
        <v>500</v>
      </c>
      <c r="AF1563">
        <v>3</v>
      </c>
      <c r="AG1563" t="s">
        <v>3447</v>
      </c>
    </row>
    <row r="1564" spans="1:33" x14ac:dyDescent="0.25">
      <c r="A1564">
        <v>1563</v>
      </c>
      <c r="B1564">
        <v>2015</v>
      </c>
      <c r="D1564" t="s">
        <v>859</v>
      </c>
      <c r="F1564" t="s">
        <v>4445</v>
      </c>
      <c r="H1564" t="s">
        <v>1124</v>
      </c>
      <c r="J1564" t="s">
        <v>3363</v>
      </c>
      <c r="L1564" t="s">
        <v>3443</v>
      </c>
      <c r="M1564" t="s">
        <v>3444</v>
      </c>
      <c r="N1564">
        <v>2420</v>
      </c>
      <c r="O1564" t="s">
        <v>3445</v>
      </c>
      <c r="Q1564">
        <v>4</v>
      </c>
      <c r="R1564" t="s">
        <v>2104</v>
      </c>
      <c r="S1564" s="1"/>
      <c r="U1564" s="165" t="e">
        <f>_xlfn.DAYS(#REF!,#REF!)</f>
        <v>#REF!</v>
      </c>
      <c r="V1564" s="1"/>
      <c r="W1564" s="165" t="e">
        <f>_xlfn.DAYS(#REF!,#REF!)</f>
        <v>#REF!</v>
      </c>
      <c r="Y1564" s="165" t="e">
        <f>_xlfn.DAYS(#REF!,#REF!)</f>
        <v>#REF!</v>
      </c>
      <c r="Z1564">
        <v>3.35</v>
      </c>
      <c r="AA1564">
        <v>69.95</v>
      </c>
      <c r="AB1564">
        <v>6</v>
      </c>
      <c r="AD1564">
        <v>450</v>
      </c>
      <c r="AF1564">
        <v>1</v>
      </c>
      <c r="AG1564" t="s">
        <v>3448</v>
      </c>
    </row>
    <row r="1565" spans="1:33" x14ac:dyDescent="0.25">
      <c r="A1565">
        <v>1564</v>
      </c>
      <c r="B1565">
        <v>2015</v>
      </c>
      <c r="D1565" t="s">
        <v>859</v>
      </c>
      <c r="F1565" t="s">
        <v>4445</v>
      </c>
      <c r="H1565" t="s">
        <v>1124</v>
      </c>
      <c r="J1565" t="s">
        <v>3363</v>
      </c>
      <c r="L1565" t="s">
        <v>3443</v>
      </c>
      <c r="M1565" t="s">
        <v>3444</v>
      </c>
      <c r="N1565">
        <v>2420</v>
      </c>
      <c r="O1565" t="s">
        <v>3445</v>
      </c>
      <c r="Q1565" s="174">
        <v>1</v>
      </c>
      <c r="R1565">
        <v>222372</v>
      </c>
      <c r="S1565" s="1"/>
      <c r="U1565" s="165" t="e">
        <f>_xlfn.DAYS(#REF!,#REF!)</f>
        <v>#REF!</v>
      </c>
      <c r="V1565" s="1"/>
      <c r="W1565" s="165" t="e">
        <f>_xlfn.DAYS(#REF!,#REF!)</f>
        <v>#REF!</v>
      </c>
      <c r="Y1565" s="165" t="e">
        <f>_xlfn.DAYS(#REF!,#REF!)</f>
        <v>#REF!</v>
      </c>
      <c r="Z1565">
        <v>3.9</v>
      </c>
      <c r="AA1565">
        <v>32.1</v>
      </c>
      <c r="AB1565">
        <v>7.6</v>
      </c>
      <c r="AD1565">
        <v>520</v>
      </c>
      <c r="AF1565">
        <v>2</v>
      </c>
      <c r="AG1565" t="s">
        <v>3449</v>
      </c>
    </row>
    <row r="1566" spans="1:33" x14ac:dyDescent="0.25">
      <c r="A1566">
        <v>1565</v>
      </c>
      <c r="B1566">
        <v>2015</v>
      </c>
      <c r="D1566" t="s">
        <v>859</v>
      </c>
      <c r="F1566" t="s">
        <v>4445</v>
      </c>
      <c r="H1566" t="s">
        <v>1124</v>
      </c>
      <c r="J1566" t="s">
        <v>3363</v>
      </c>
      <c r="L1566" t="s">
        <v>3450</v>
      </c>
      <c r="M1566" t="s">
        <v>3451</v>
      </c>
      <c r="N1566">
        <v>2421</v>
      </c>
      <c r="O1566" t="s">
        <v>3452</v>
      </c>
      <c r="Q1566" s="174">
        <v>1</v>
      </c>
      <c r="R1566">
        <v>208190</v>
      </c>
      <c r="S1566" s="1"/>
      <c r="U1566" s="165" t="e">
        <f>_xlfn.DAYS(#REF!,#REF!)</f>
        <v>#REF!</v>
      </c>
      <c r="V1566" s="1"/>
      <c r="W1566" s="165" t="e">
        <f>_xlfn.DAYS(#REF!,#REF!)</f>
        <v>#REF!</v>
      </c>
      <c r="Y1566" s="165" t="e">
        <f>_xlfn.DAYS(#REF!,#REF!)</f>
        <v>#REF!</v>
      </c>
      <c r="Z1566">
        <v>3.35</v>
      </c>
      <c r="AA1566">
        <v>37.299999999999997</v>
      </c>
      <c r="AB1566">
        <v>7.15</v>
      </c>
      <c r="AD1566">
        <v>630</v>
      </c>
      <c r="AF1566">
        <v>3</v>
      </c>
      <c r="AG1566" t="s">
        <v>3453</v>
      </c>
    </row>
    <row r="1567" spans="1:33" x14ac:dyDescent="0.25">
      <c r="A1567">
        <v>1566</v>
      </c>
      <c r="B1567">
        <v>2015</v>
      </c>
      <c r="D1567" t="s">
        <v>859</v>
      </c>
      <c r="F1567" t="s">
        <v>4445</v>
      </c>
      <c r="H1567" t="s">
        <v>1124</v>
      </c>
      <c r="J1567" t="s">
        <v>3363</v>
      </c>
      <c r="L1567" t="s">
        <v>3450</v>
      </c>
      <c r="M1567" t="s">
        <v>3451</v>
      </c>
      <c r="N1567">
        <v>2421</v>
      </c>
      <c r="O1567" t="s">
        <v>3452</v>
      </c>
      <c r="Q1567">
        <v>2</v>
      </c>
      <c r="R1567">
        <v>222372</v>
      </c>
      <c r="S1567" s="1"/>
      <c r="U1567" s="165" t="e">
        <f>_xlfn.DAYS(#REF!,#REF!)</f>
        <v>#REF!</v>
      </c>
      <c r="V1567" s="1"/>
      <c r="W1567" s="165" t="e">
        <f>_xlfn.DAYS(#REF!,#REF!)</f>
        <v>#REF!</v>
      </c>
      <c r="Y1567" s="165" t="e">
        <f>_xlfn.DAYS(#REF!,#REF!)</f>
        <v>#REF!</v>
      </c>
      <c r="Z1567">
        <v>3</v>
      </c>
      <c r="AA1567">
        <v>45.15</v>
      </c>
      <c r="AB1567">
        <v>8.6</v>
      </c>
      <c r="AD1567">
        <v>723</v>
      </c>
      <c r="AF1567">
        <v>1</v>
      </c>
      <c r="AG1567" t="s">
        <v>3454</v>
      </c>
    </row>
    <row r="1568" spans="1:33" x14ac:dyDescent="0.25">
      <c r="A1568">
        <v>1567</v>
      </c>
      <c r="B1568">
        <v>2015</v>
      </c>
      <c r="D1568" t="s">
        <v>859</v>
      </c>
      <c r="F1568" t="s">
        <v>4445</v>
      </c>
      <c r="H1568" t="s">
        <v>1124</v>
      </c>
      <c r="J1568" t="s">
        <v>3363</v>
      </c>
      <c r="L1568" t="s">
        <v>3450</v>
      </c>
      <c r="M1568" t="s">
        <v>3451</v>
      </c>
      <c r="N1568">
        <v>2421</v>
      </c>
      <c r="O1568" t="s">
        <v>3452</v>
      </c>
      <c r="Q1568">
        <v>4</v>
      </c>
      <c r="R1568" t="s">
        <v>2104</v>
      </c>
      <c r="S1568" s="1"/>
      <c r="U1568" s="165" t="e">
        <f>_xlfn.DAYS(#REF!,#REF!)</f>
        <v>#REF!</v>
      </c>
      <c r="V1568" s="1"/>
      <c r="W1568" s="165" t="e">
        <f>_xlfn.DAYS(#REF!,#REF!)</f>
        <v>#REF!</v>
      </c>
      <c r="Y1568" s="165" t="e">
        <f>_xlfn.DAYS(#REF!,#REF!)</f>
        <v>#REF!</v>
      </c>
      <c r="Z1568">
        <v>3.1</v>
      </c>
      <c r="AA1568">
        <v>45.65</v>
      </c>
      <c r="AB1568">
        <v>5.9473684210000002</v>
      </c>
      <c r="AD1568">
        <v>500</v>
      </c>
      <c r="AF1568">
        <v>3</v>
      </c>
      <c r="AG1568" t="s">
        <v>3455</v>
      </c>
    </row>
    <row r="1569" spans="1:33" x14ac:dyDescent="0.25">
      <c r="A1569">
        <v>1568</v>
      </c>
      <c r="B1569">
        <v>2015</v>
      </c>
      <c r="D1569" t="s">
        <v>859</v>
      </c>
      <c r="F1569" t="s">
        <v>4445</v>
      </c>
      <c r="H1569" t="s">
        <v>1124</v>
      </c>
      <c r="J1569" t="s">
        <v>3363</v>
      </c>
      <c r="L1569" t="s">
        <v>3450</v>
      </c>
      <c r="M1569" t="s">
        <v>3451</v>
      </c>
      <c r="N1569">
        <v>2421</v>
      </c>
      <c r="O1569" t="s">
        <v>3452</v>
      </c>
      <c r="Q1569">
        <v>3</v>
      </c>
      <c r="R1569">
        <v>203940</v>
      </c>
      <c r="S1569" s="1"/>
      <c r="U1569" s="165" t="e">
        <f>_xlfn.DAYS(#REF!,#REF!)</f>
        <v>#REF!</v>
      </c>
      <c r="V1569" s="1"/>
      <c r="W1569" s="165" t="e">
        <f>_xlfn.DAYS(#REF!,#REF!)</f>
        <v>#REF!</v>
      </c>
      <c r="Y1569" s="165" t="e">
        <f>_xlfn.DAYS(#REF!,#REF!)</f>
        <v>#REF!</v>
      </c>
      <c r="Z1569">
        <v>3.65</v>
      </c>
      <c r="AA1569">
        <v>41.05</v>
      </c>
      <c r="AB1569">
        <v>8.9499999999999993</v>
      </c>
      <c r="AD1569">
        <v>405</v>
      </c>
      <c r="AF1569">
        <v>2</v>
      </c>
      <c r="AG1569" t="s">
        <v>3456</v>
      </c>
    </row>
    <row r="1570" spans="1:33" x14ac:dyDescent="0.25">
      <c r="A1570">
        <v>1569</v>
      </c>
      <c r="B1570">
        <v>2015</v>
      </c>
      <c r="D1570" t="s">
        <v>859</v>
      </c>
      <c r="F1570" t="s">
        <v>4445</v>
      </c>
      <c r="H1570" t="s">
        <v>1124</v>
      </c>
      <c r="J1570" t="s">
        <v>3363</v>
      </c>
      <c r="L1570" t="s">
        <v>3457</v>
      </c>
      <c r="M1570" t="s">
        <v>3458</v>
      </c>
      <c r="N1570">
        <v>2411</v>
      </c>
      <c r="O1570" t="s">
        <v>3459</v>
      </c>
      <c r="Q1570" s="174">
        <v>1</v>
      </c>
      <c r="R1570">
        <v>208173</v>
      </c>
      <c r="S1570" s="1"/>
      <c r="U1570" s="165" t="e">
        <f>_xlfn.DAYS(#REF!,#REF!)</f>
        <v>#REF!</v>
      </c>
      <c r="V1570" s="1"/>
      <c r="W1570" s="165" t="e">
        <f>_xlfn.DAYS(#REF!,#REF!)</f>
        <v>#REF!</v>
      </c>
      <c r="Y1570" s="165" t="e">
        <f>_xlfn.DAYS(#REF!,#REF!)</f>
        <v>#REF!</v>
      </c>
      <c r="Z1570">
        <v>3.65</v>
      </c>
      <c r="AA1570">
        <v>49.1</v>
      </c>
      <c r="AB1570">
        <v>8.9499999999999993</v>
      </c>
      <c r="AD1570">
        <v>400</v>
      </c>
      <c r="AF1570">
        <v>2</v>
      </c>
      <c r="AG1570" t="s">
        <v>3449</v>
      </c>
    </row>
    <row r="1571" spans="1:33" x14ac:dyDescent="0.25">
      <c r="A1571">
        <v>1570</v>
      </c>
      <c r="B1571">
        <v>2015</v>
      </c>
      <c r="D1571" t="s">
        <v>859</v>
      </c>
      <c r="F1571" t="s">
        <v>4445</v>
      </c>
      <c r="H1571" t="s">
        <v>1124</v>
      </c>
      <c r="J1571" t="s">
        <v>3363</v>
      </c>
      <c r="L1571" t="s">
        <v>3457</v>
      </c>
      <c r="M1571" t="s">
        <v>3458</v>
      </c>
      <c r="N1571">
        <v>2411</v>
      </c>
      <c r="O1571" t="s">
        <v>3459</v>
      </c>
      <c r="Q1571">
        <v>4</v>
      </c>
      <c r="R1571" t="s">
        <v>2104</v>
      </c>
      <c r="S1571" s="1"/>
      <c r="U1571" s="165" t="e">
        <f>_xlfn.DAYS(#REF!,#REF!)</f>
        <v>#REF!</v>
      </c>
      <c r="V1571" s="1"/>
      <c r="W1571" s="165" t="e">
        <f>_xlfn.DAYS(#REF!,#REF!)</f>
        <v>#REF!</v>
      </c>
      <c r="Y1571" s="165" t="e">
        <f>_xlfn.DAYS(#REF!,#REF!)</f>
        <v>#REF!</v>
      </c>
      <c r="Z1571">
        <v>3.75</v>
      </c>
      <c r="AA1571">
        <v>55.85</v>
      </c>
      <c r="AB1571">
        <v>6.1</v>
      </c>
      <c r="AD1571">
        <v>696</v>
      </c>
      <c r="AF1571">
        <v>1</v>
      </c>
      <c r="AG1571" t="s">
        <v>3460</v>
      </c>
    </row>
    <row r="1572" spans="1:33" x14ac:dyDescent="0.25">
      <c r="A1572">
        <v>1571</v>
      </c>
      <c r="B1572">
        <v>2015</v>
      </c>
      <c r="D1572" t="s">
        <v>859</v>
      </c>
      <c r="F1572" t="s">
        <v>4445</v>
      </c>
      <c r="H1572" t="s">
        <v>1124</v>
      </c>
      <c r="J1572" t="s">
        <v>3363</v>
      </c>
      <c r="L1572" t="s">
        <v>3457</v>
      </c>
      <c r="M1572" t="s">
        <v>3458</v>
      </c>
      <c r="N1572">
        <v>2411</v>
      </c>
      <c r="O1572" t="s">
        <v>3459</v>
      </c>
      <c r="Q1572">
        <v>3</v>
      </c>
      <c r="R1572">
        <v>208137</v>
      </c>
      <c r="S1572" s="1"/>
      <c r="U1572" s="165" t="e">
        <f>_xlfn.DAYS(#REF!,#REF!)</f>
        <v>#REF!</v>
      </c>
      <c r="V1572" s="1"/>
      <c r="W1572" s="165" t="e">
        <f>_xlfn.DAYS(#REF!,#REF!)</f>
        <v>#REF!</v>
      </c>
      <c r="Y1572" s="165" t="e">
        <f>_xlfn.DAYS(#REF!,#REF!)</f>
        <v>#REF!</v>
      </c>
      <c r="Z1572">
        <v>2.95</v>
      </c>
      <c r="AA1572">
        <v>42.85</v>
      </c>
      <c r="AB1572">
        <v>6.6</v>
      </c>
      <c r="AD1572">
        <v>565</v>
      </c>
      <c r="AF1572">
        <v>4</v>
      </c>
      <c r="AG1572" t="s">
        <v>3461</v>
      </c>
    </row>
    <row r="1573" spans="1:33" x14ac:dyDescent="0.25">
      <c r="A1573">
        <v>1572</v>
      </c>
      <c r="B1573">
        <v>2015</v>
      </c>
      <c r="D1573" t="s">
        <v>859</v>
      </c>
      <c r="F1573" t="s">
        <v>4445</v>
      </c>
      <c r="H1573" t="s">
        <v>1124</v>
      </c>
      <c r="J1573" t="s">
        <v>3363</v>
      </c>
      <c r="L1573" t="s">
        <v>3457</v>
      </c>
      <c r="M1573" t="s">
        <v>3458</v>
      </c>
      <c r="N1573">
        <v>2411</v>
      </c>
      <c r="O1573" t="s">
        <v>3459</v>
      </c>
      <c r="Q1573">
        <v>2</v>
      </c>
      <c r="R1573">
        <v>208157</v>
      </c>
      <c r="S1573" s="1"/>
      <c r="U1573" s="165" t="e">
        <f>_xlfn.DAYS(#REF!,#REF!)</f>
        <v>#REF!</v>
      </c>
      <c r="V1573" s="1"/>
      <c r="W1573" s="165" t="e">
        <f>_xlfn.DAYS(#REF!,#REF!)</f>
        <v>#REF!</v>
      </c>
      <c r="Y1573" s="165" t="e">
        <f>_xlfn.DAYS(#REF!,#REF!)</f>
        <v>#REF!</v>
      </c>
      <c r="Z1573">
        <v>2.85</v>
      </c>
      <c r="AA1573">
        <v>39.799999999999997</v>
      </c>
      <c r="AB1573">
        <v>6.9</v>
      </c>
      <c r="AD1573">
        <v>570</v>
      </c>
      <c r="AF1573">
        <v>3</v>
      </c>
      <c r="AG1573" t="s">
        <v>3462</v>
      </c>
    </row>
    <row r="1574" spans="1:33" x14ac:dyDescent="0.25">
      <c r="A1574">
        <v>1573</v>
      </c>
      <c r="B1574">
        <v>2015</v>
      </c>
      <c r="D1574" t="s">
        <v>859</v>
      </c>
      <c r="F1574" t="s">
        <v>4445</v>
      </c>
      <c r="H1574" t="s">
        <v>1124</v>
      </c>
      <c r="J1574" t="s">
        <v>3363</v>
      </c>
      <c r="L1574" t="s">
        <v>3463</v>
      </c>
      <c r="M1574" t="s">
        <v>3464</v>
      </c>
      <c r="N1574">
        <v>2423</v>
      </c>
      <c r="O1574" t="s">
        <v>3465</v>
      </c>
      <c r="Q1574" s="174">
        <v>1</v>
      </c>
      <c r="R1574">
        <v>204936</v>
      </c>
      <c r="S1574" s="1"/>
      <c r="U1574" s="165" t="e">
        <f>_xlfn.DAYS(#REF!,#REF!)</f>
        <v>#REF!</v>
      </c>
      <c r="V1574" s="1"/>
      <c r="W1574" s="165" t="e">
        <f>_xlfn.DAYS(#REF!,#REF!)</f>
        <v>#REF!</v>
      </c>
      <c r="Y1574" s="165" t="e">
        <f>_xlfn.DAYS(#REF!,#REF!)</f>
        <v>#REF!</v>
      </c>
      <c r="Z1574">
        <v>3.75</v>
      </c>
      <c r="AA1574">
        <v>44.5</v>
      </c>
      <c r="AB1574">
        <v>7.45</v>
      </c>
      <c r="AD1574">
        <v>500</v>
      </c>
      <c r="AF1574">
        <v>2</v>
      </c>
      <c r="AG1574" t="s">
        <v>3466</v>
      </c>
    </row>
    <row r="1575" spans="1:33" x14ac:dyDescent="0.25">
      <c r="A1575">
        <v>1574</v>
      </c>
      <c r="B1575">
        <v>2015</v>
      </c>
      <c r="D1575" t="s">
        <v>859</v>
      </c>
      <c r="F1575" t="s">
        <v>4445</v>
      </c>
      <c r="H1575" t="s">
        <v>1124</v>
      </c>
      <c r="J1575" t="s">
        <v>3363</v>
      </c>
      <c r="L1575" t="s">
        <v>3463</v>
      </c>
      <c r="M1575" t="s">
        <v>3464</v>
      </c>
      <c r="N1575">
        <v>2423</v>
      </c>
      <c r="O1575" t="s">
        <v>3465</v>
      </c>
      <c r="Q1575">
        <v>2</v>
      </c>
      <c r="R1575">
        <v>208140</v>
      </c>
      <c r="S1575" s="1"/>
      <c r="U1575" s="165" t="e">
        <f>_xlfn.DAYS(#REF!,#REF!)</f>
        <v>#REF!</v>
      </c>
      <c r="V1575" s="1"/>
      <c r="W1575" s="165" t="e">
        <f>_xlfn.DAYS(#REF!,#REF!)</f>
        <v>#REF!</v>
      </c>
      <c r="Y1575" s="165" t="e">
        <f>_xlfn.DAYS(#REF!,#REF!)</f>
        <v>#REF!</v>
      </c>
      <c r="Z1575">
        <v>3.2</v>
      </c>
      <c r="AA1575">
        <v>45.8</v>
      </c>
      <c r="AB1575">
        <v>7.6</v>
      </c>
      <c r="AD1575">
        <v>450</v>
      </c>
      <c r="AF1575">
        <v>4</v>
      </c>
      <c r="AG1575" t="s">
        <v>3467</v>
      </c>
    </row>
    <row r="1576" spans="1:33" x14ac:dyDescent="0.25">
      <c r="A1576">
        <v>1575</v>
      </c>
      <c r="B1576">
        <v>2015</v>
      </c>
      <c r="D1576" t="s">
        <v>859</v>
      </c>
      <c r="F1576" t="s">
        <v>4445</v>
      </c>
      <c r="H1576" t="s">
        <v>1124</v>
      </c>
      <c r="J1576" t="s">
        <v>3363</v>
      </c>
      <c r="L1576" t="s">
        <v>3463</v>
      </c>
      <c r="M1576" t="s">
        <v>3464</v>
      </c>
      <c r="N1576">
        <v>2423</v>
      </c>
      <c r="O1576" t="s">
        <v>3465</v>
      </c>
      <c r="Q1576">
        <v>4</v>
      </c>
      <c r="R1576" t="s">
        <v>2104</v>
      </c>
      <c r="S1576" s="1"/>
      <c r="U1576" s="165" t="e">
        <f>_xlfn.DAYS(#REF!,#REF!)</f>
        <v>#REF!</v>
      </c>
      <c r="V1576" s="1"/>
      <c r="W1576" s="165" t="e">
        <f>_xlfn.DAYS(#REF!,#REF!)</f>
        <v>#REF!</v>
      </c>
      <c r="Y1576" s="165" t="e">
        <f>_xlfn.DAYS(#REF!,#REF!)</f>
        <v>#REF!</v>
      </c>
      <c r="Z1576">
        <v>3.6</v>
      </c>
      <c r="AA1576">
        <v>51.95</v>
      </c>
      <c r="AB1576">
        <v>5.9</v>
      </c>
      <c r="AD1576">
        <v>400</v>
      </c>
      <c r="AF1576">
        <v>1</v>
      </c>
      <c r="AG1576" t="s">
        <v>3468</v>
      </c>
    </row>
    <row r="1577" spans="1:33" x14ac:dyDescent="0.25">
      <c r="A1577">
        <v>1576</v>
      </c>
      <c r="B1577">
        <v>2015</v>
      </c>
      <c r="D1577" t="s">
        <v>859</v>
      </c>
      <c r="F1577" t="s">
        <v>4445</v>
      </c>
      <c r="H1577" t="s">
        <v>1124</v>
      </c>
      <c r="J1577" t="s">
        <v>3363</v>
      </c>
      <c r="L1577" t="s">
        <v>3463</v>
      </c>
      <c r="M1577" t="s">
        <v>3464</v>
      </c>
      <c r="N1577">
        <v>2423</v>
      </c>
      <c r="O1577" t="s">
        <v>3465</v>
      </c>
      <c r="Q1577">
        <v>3</v>
      </c>
      <c r="R1577">
        <v>5622</v>
      </c>
      <c r="S1577" s="1"/>
      <c r="U1577" s="165" t="e">
        <f>_xlfn.DAYS(#REF!,#REF!)</f>
        <v>#REF!</v>
      </c>
      <c r="V1577" s="1"/>
      <c r="W1577" s="165" t="e">
        <f>_xlfn.DAYS(#REF!,#REF!)</f>
        <v>#REF!</v>
      </c>
      <c r="Y1577" s="165" t="e">
        <f>_xlfn.DAYS(#REF!,#REF!)</f>
        <v>#REF!</v>
      </c>
      <c r="Z1577">
        <v>3</v>
      </c>
      <c r="AA1577">
        <v>49.35</v>
      </c>
      <c r="AB1577">
        <v>8.3000000000000007</v>
      </c>
      <c r="AD1577">
        <v>420</v>
      </c>
      <c r="AF1577">
        <v>3</v>
      </c>
      <c r="AG1577" t="s">
        <v>3469</v>
      </c>
    </row>
    <row r="1578" spans="1:33" x14ac:dyDescent="0.25">
      <c r="A1578">
        <v>1577</v>
      </c>
      <c r="B1578">
        <v>2015</v>
      </c>
      <c r="D1578" t="s">
        <v>859</v>
      </c>
      <c r="F1578" t="s">
        <v>4445</v>
      </c>
      <c r="H1578" t="s">
        <v>1124</v>
      </c>
      <c r="J1578" t="s">
        <v>3363</v>
      </c>
      <c r="L1578" t="s">
        <v>3470</v>
      </c>
      <c r="M1578" t="s">
        <v>3471</v>
      </c>
      <c r="N1578">
        <v>2430</v>
      </c>
      <c r="O1578" t="s">
        <v>3472</v>
      </c>
      <c r="Q1578">
        <v>2</v>
      </c>
      <c r="R1578">
        <v>214306</v>
      </c>
      <c r="S1578" s="1"/>
      <c r="U1578" s="165" t="e">
        <f>_xlfn.DAYS(#REF!,#REF!)</f>
        <v>#REF!</v>
      </c>
      <c r="V1578" s="1"/>
      <c r="W1578" s="165" t="e">
        <f>_xlfn.DAYS(#REF!,#REF!)</f>
        <v>#REF!</v>
      </c>
      <c r="Y1578" s="165" t="e">
        <f>_xlfn.DAYS(#REF!,#REF!)</f>
        <v>#REF!</v>
      </c>
      <c r="Z1578">
        <v>3.85</v>
      </c>
      <c r="AA1578">
        <v>35.049999999999997</v>
      </c>
      <c r="AB1578">
        <v>7.3</v>
      </c>
      <c r="AD1578">
        <v>603</v>
      </c>
      <c r="AF1578">
        <v>3</v>
      </c>
      <c r="AG1578" t="s">
        <v>3473</v>
      </c>
    </row>
    <row r="1579" spans="1:33" x14ac:dyDescent="0.25">
      <c r="A1579">
        <v>1578</v>
      </c>
      <c r="B1579">
        <v>2015</v>
      </c>
      <c r="D1579" t="s">
        <v>859</v>
      </c>
      <c r="F1579" t="s">
        <v>4445</v>
      </c>
      <c r="H1579" t="s">
        <v>1124</v>
      </c>
      <c r="J1579" t="s">
        <v>3363</v>
      </c>
      <c r="L1579" t="s">
        <v>3470</v>
      </c>
      <c r="M1579" t="s">
        <v>3471</v>
      </c>
      <c r="N1579">
        <v>2430</v>
      </c>
      <c r="O1579" t="s">
        <v>3472</v>
      </c>
      <c r="Q1579" s="174">
        <v>1</v>
      </c>
      <c r="R1579">
        <v>208136</v>
      </c>
      <c r="S1579" s="1"/>
      <c r="U1579" s="165" t="e">
        <f>_xlfn.DAYS(#REF!,#REF!)</f>
        <v>#REF!</v>
      </c>
      <c r="V1579" s="1"/>
      <c r="W1579" s="165" t="e">
        <f>_xlfn.DAYS(#REF!,#REF!)</f>
        <v>#REF!</v>
      </c>
      <c r="Y1579" s="165" t="e">
        <f>_xlfn.DAYS(#REF!,#REF!)</f>
        <v>#REF!</v>
      </c>
      <c r="Z1579">
        <v>3.15</v>
      </c>
      <c r="AA1579">
        <v>34.25</v>
      </c>
      <c r="AB1579">
        <v>6.8</v>
      </c>
      <c r="AD1579">
        <v>355</v>
      </c>
      <c r="AF1579">
        <v>4</v>
      </c>
      <c r="AG1579" t="s">
        <v>3395</v>
      </c>
    </row>
    <row r="1580" spans="1:33" x14ac:dyDescent="0.25">
      <c r="A1580">
        <v>1579</v>
      </c>
      <c r="B1580">
        <v>2015</v>
      </c>
      <c r="D1580" t="s">
        <v>859</v>
      </c>
      <c r="F1580" t="s">
        <v>4445</v>
      </c>
      <c r="H1580" t="s">
        <v>1124</v>
      </c>
      <c r="J1580" t="s">
        <v>3363</v>
      </c>
      <c r="L1580" t="s">
        <v>3470</v>
      </c>
      <c r="M1580" t="s">
        <v>3471</v>
      </c>
      <c r="N1580">
        <v>2430</v>
      </c>
      <c r="O1580" t="s">
        <v>3472</v>
      </c>
      <c r="Q1580">
        <v>3</v>
      </c>
      <c r="R1580">
        <v>6891</v>
      </c>
      <c r="S1580" s="1"/>
      <c r="U1580" s="165" t="e">
        <f>_xlfn.DAYS(#REF!,#REF!)</f>
        <v>#REF!</v>
      </c>
      <c r="V1580" s="1"/>
      <c r="W1580" s="165" t="e">
        <f>_xlfn.DAYS(#REF!,#REF!)</f>
        <v>#REF!</v>
      </c>
      <c r="Y1580" s="165" t="e">
        <f>_xlfn.DAYS(#REF!,#REF!)</f>
        <v>#REF!</v>
      </c>
      <c r="Z1580">
        <v>3.05</v>
      </c>
      <c r="AA1580">
        <v>33.85</v>
      </c>
      <c r="AB1580">
        <v>6.95</v>
      </c>
      <c r="AD1580">
        <v>503</v>
      </c>
      <c r="AF1580">
        <v>2</v>
      </c>
      <c r="AG1580" t="s">
        <v>3474</v>
      </c>
    </row>
    <row r="1581" spans="1:33" x14ac:dyDescent="0.25">
      <c r="A1581">
        <v>1580</v>
      </c>
      <c r="B1581">
        <v>2015</v>
      </c>
      <c r="D1581" t="s">
        <v>859</v>
      </c>
      <c r="F1581" t="s">
        <v>4445</v>
      </c>
      <c r="H1581" t="s">
        <v>1124</v>
      </c>
      <c r="J1581" t="s">
        <v>3363</v>
      </c>
      <c r="L1581" t="s">
        <v>3470</v>
      </c>
      <c r="M1581" t="s">
        <v>3471</v>
      </c>
      <c r="N1581">
        <v>2430</v>
      </c>
      <c r="O1581" t="s">
        <v>3472</v>
      </c>
      <c r="Q1581">
        <v>4</v>
      </c>
      <c r="R1581" t="s">
        <v>2104</v>
      </c>
      <c r="S1581" s="1"/>
      <c r="U1581" s="165" t="e">
        <f>_xlfn.DAYS(#REF!,#REF!)</f>
        <v>#REF!</v>
      </c>
      <c r="V1581" s="1"/>
      <c r="W1581" s="165" t="e">
        <f>_xlfn.DAYS(#REF!,#REF!)</f>
        <v>#REF!</v>
      </c>
      <c r="Y1581" s="165" t="e">
        <f>_xlfn.DAYS(#REF!,#REF!)</f>
        <v>#REF!</v>
      </c>
      <c r="Z1581">
        <v>3.55</v>
      </c>
      <c r="AA1581">
        <v>56.65</v>
      </c>
      <c r="AB1581">
        <v>6</v>
      </c>
      <c r="AD1581">
        <v>600</v>
      </c>
      <c r="AF1581">
        <v>1</v>
      </c>
      <c r="AG1581" t="s">
        <v>3475</v>
      </c>
    </row>
    <row r="1582" spans="1:33" x14ac:dyDescent="0.25">
      <c r="A1582">
        <v>1581</v>
      </c>
      <c r="B1582">
        <v>2015</v>
      </c>
      <c r="D1582" t="s">
        <v>859</v>
      </c>
      <c r="F1582" t="s">
        <v>4445</v>
      </c>
      <c r="H1582" t="s">
        <v>1124</v>
      </c>
      <c r="J1582" t="s">
        <v>3476</v>
      </c>
      <c r="L1582" t="s">
        <v>1228</v>
      </c>
      <c r="M1582" t="s">
        <v>1228</v>
      </c>
      <c r="N1582" t="s">
        <v>1228</v>
      </c>
      <c r="O1582" t="s">
        <v>3477</v>
      </c>
      <c r="Q1582" s="174">
        <v>1</v>
      </c>
      <c r="R1582">
        <v>208140</v>
      </c>
      <c r="S1582" s="1"/>
      <c r="U1582" s="165" t="e">
        <f>_xlfn.DAYS(#REF!,#REF!)</f>
        <v>#REF!</v>
      </c>
      <c r="V1582" s="1"/>
      <c r="W1582" s="165" t="e">
        <f>_xlfn.DAYS(#REF!,#REF!)</f>
        <v>#REF!</v>
      </c>
      <c r="Y1582" s="165" t="e">
        <f>_xlfn.DAYS(#REF!,#REF!)</f>
        <v>#REF!</v>
      </c>
      <c r="Z1582">
        <v>7.3333333329999997</v>
      </c>
      <c r="AA1582">
        <v>34.111111110000003</v>
      </c>
      <c r="AB1582">
        <v>6.1666666670000003</v>
      </c>
      <c r="AD1582">
        <v>675</v>
      </c>
      <c r="AF1582" t="s">
        <v>3478</v>
      </c>
      <c r="AG1582" t="s">
        <v>3479</v>
      </c>
    </row>
    <row r="1583" spans="1:33" x14ac:dyDescent="0.25">
      <c r="A1583">
        <v>1582</v>
      </c>
      <c r="B1583">
        <v>2015</v>
      </c>
      <c r="D1583" t="s">
        <v>859</v>
      </c>
      <c r="F1583" t="s">
        <v>4445</v>
      </c>
      <c r="H1583" t="s">
        <v>1124</v>
      </c>
      <c r="J1583" t="s">
        <v>3476</v>
      </c>
      <c r="L1583" t="s">
        <v>1228</v>
      </c>
      <c r="M1583" t="s">
        <v>1228</v>
      </c>
      <c r="N1583" t="s">
        <v>1228</v>
      </c>
      <c r="O1583" t="s">
        <v>3477</v>
      </c>
      <c r="Q1583">
        <v>2</v>
      </c>
      <c r="R1583">
        <v>5622</v>
      </c>
      <c r="S1583" s="1"/>
      <c r="U1583" s="165" t="e">
        <f>_xlfn.DAYS(#REF!,#REF!)</f>
        <v>#REF!</v>
      </c>
      <c r="V1583" s="1"/>
      <c r="W1583" s="165" t="e">
        <f>_xlfn.DAYS(#REF!,#REF!)</f>
        <v>#REF!</v>
      </c>
      <c r="Y1583" s="165" t="e">
        <f>_xlfn.DAYS(#REF!,#REF!)</f>
        <v>#REF!</v>
      </c>
      <c r="Z1583">
        <v>7.0555555559999998</v>
      </c>
      <c r="AA1583">
        <v>38.277777780000001</v>
      </c>
      <c r="AB1583">
        <v>8.7222222219999992</v>
      </c>
      <c r="AD1583">
        <v>672</v>
      </c>
      <c r="AF1583" t="s">
        <v>3480</v>
      </c>
      <c r="AG1583" t="s">
        <v>3304</v>
      </c>
    </row>
    <row r="1584" spans="1:33" x14ac:dyDescent="0.25">
      <c r="A1584">
        <v>1583</v>
      </c>
      <c r="B1584">
        <v>2015</v>
      </c>
      <c r="D1584" t="s">
        <v>859</v>
      </c>
      <c r="F1584" t="s">
        <v>4445</v>
      </c>
      <c r="H1584" t="s">
        <v>1124</v>
      </c>
      <c r="J1584" t="s">
        <v>3476</v>
      </c>
      <c r="L1584" t="s">
        <v>1228</v>
      </c>
      <c r="M1584" t="s">
        <v>1228</v>
      </c>
      <c r="N1584" t="s">
        <v>1228</v>
      </c>
      <c r="O1584" t="s">
        <v>3477</v>
      </c>
      <c r="Q1584">
        <v>3</v>
      </c>
      <c r="R1584">
        <v>208173</v>
      </c>
      <c r="S1584" s="1"/>
      <c r="U1584" s="165" t="e">
        <f>_xlfn.DAYS(#REF!,#REF!)</f>
        <v>#REF!</v>
      </c>
      <c r="V1584" s="1"/>
      <c r="W1584" s="165" t="e">
        <f>_xlfn.DAYS(#REF!,#REF!)</f>
        <v>#REF!</v>
      </c>
      <c r="Y1584" s="165" t="e">
        <f>_xlfn.DAYS(#REF!,#REF!)</f>
        <v>#REF!</v>
      </c>
      <c r="Z1584">
        <v>7.9444444440000002</v>
      </c>
      <c r="AA1584">
        <v>39.777777780000001</v>
      </c>
      <c r="AB1584">
        <v>7.5555555559999998</v>
      </c>
      <c r="AD1584">
        <v>602</v>
      </c>
      <c r="AF1584" t="s">
        <v>3481</v>
      </c>
      <c r="AG1584" t="s">
        <v>3482</v>
      </c>
    </row>
    <row r="1585" spans="1:33" x14ac:dyDescent="0.25">
      <c r="A1585">
        <v>1584</v>
      </c>
      <c r="B1585">
        <v>2015</v>
      </c>
      <c r="D1585" t="s">
        <v>859</v>
      </c>
      <c r="F1585" t="s">
        <v>4445</v>
      </c>
      <c r="H1585" t="s">
        <v>1124</v>
      </c>
      <c r="J1585" t="s">
        <v>3476</v>
      </c>
      <c r="L1585" t="s">
        <v>1228</v>
      </c>
      <c r="M1585" t="s">
        <v>1228</v>
      </c>
      <c r="N1585" t="s">
        <v>1228</v>
      </c>
      <c r="O1585" t="s">
        <v>3477</v>
      </c>
      <c r="Q1585">
        <v>4</v>
      </c>
      <c r="R1585" t="s">
        <v>2104</v>
      </c>
      <c r="S1585" s="1"/>
      <c r="U1585" s="165" t="e">
        <f>_xlfn.DAYS(#REF!,#REF!)</f>
        <v>#REF!</v>
      </c>
      <c r="V1585" s="1"/>
      <c r="W1585" s="165" t="e">
        <f>_xlfn.DAYS(#REF!,#REF!)</f>
        <v>#REF!</v>
      </c>
      <c r="Y1585" s="165" t="e">
        <f>_xlfn.DAYS(#REF!,#REF!)</f>
        <v>#REF!</v>
      </c>
      <c r="Z1585">
        <v>5.3888888890000004</v>
      </c>
      <c r="AA1585">
        <v>36.333333330000002</v>
      </c>
      <c r="AB1585">
        <v>4.6111111109999996</v>
      </c>
      <c r="AD1585">
        <v>574</v>
      </c>
      <c r="AF1585" t="s">
        <v>3483</v>
      </c>
      <c r="AG1585" t="s">
        <v>3484</v>
      </c>
    </row>
    <row r="1586" spans="1:33" x14ac:dyDescent="0.25">
      <c r="A1586">
        <v>1585</v>
      </c>
      <c r="B1586">
        <v>2015</v>
      </c>
      <c r="D1586" t="s">
        <v>859</v>
      </c>
      <c r="F1586" t="s">
        <v>4445</v>
      </c>
      <c r="H1586" t="s">
        <v>1124</v>
      </c>
      <c r="J1586" t="s">
        <v>3476</v>
      </c>
      <c r="L1586" t="s">
        <v>1228</v>
      </c>
      <c r="M1586" t="s">
        <v>1228</v>
      </c>
      <c r="N1586" t="s">
        <v>1228</v>
      </c>
      <c r="O1586" t="s">
        <v>3485</v>
      </c>
      <c r="Q1586" s="174">
        <v>1</v>
      </c>
      <c r="R1586">
        <v>8034</v>
      </c>
      <c r="S1586" s="1"/>
      <c r="U1586" s="165" t="e">
        <f>_xlfn.DAYS(#REF!,#REF!)</f>
        <v>#REF!</v>
      </c>
      <c r="V1586" s="1"/>
      <c r="W1586" s="165" t="e">
        <f>_xlfn.DAYS(#REF!,#REF!)</f>
        <v>#REF!</v>
      </c>
      <c r="Y1586" s="165" t="e">
        <f>_xlfn.DAYS(#REF!,#REF!)</f>
        <v>#REF!</v>
      </c>
      <c r="Z1586">
        <v>6.2777777779999999</v>
      </c>
      <c r="AA1586">
        <v>38.666666669999998</v>
      </c>
      <c r="AB1586">
        <v>6.7222222220000001</v>
      </c>
      <c r="AD1586">
        <v>682</v>
      </c>
      <c r="AF1586" t="s">
        <v>3480</v>
      </c>
      <c r="AG1586" t="s">
        <v>3486</v>
      </c>
    </row>
    <row r="1587" spans="1:33" x14ac:dyDescent="0.25">
      <c r="A1587">
        <v>1586</v>
      </c>
      <c r="B1587">
        <v>2015</v>
      </c>
      <c r="D1587" t="s">
        <v>859</v>
      </c>
      <c r="F1587" t="s">
        <v>4445</v>
      </c>
      <c r="H1587" t="s">
        <v>1124</v>
      </c>
      <c r="J1587" t="s">
        <v>3476</v>
      </c>
      <c r="L1587" t="s">
        <v>1228</v>
      </c>
      <c r="M1587" t="s">
        <v>1228</v>
      </c>
      <c r="N1587" t="s">
        <v>1228</v>
      </c>
      <c r="O1587" t="s">
        <v>3485</v>
      </c>
      <c r="Q1587">
        <v>2</v>
      </c>
      <c r="R1587">
        <v>222373</v>
      </c>
      <c r="S1587" s="1"/>
      <c r="U1587" s="165" t="e">
        <f>_xlfn.DAYS(#REF!,#REF!)</f>
        <v>#REF!</v>
      </c>
      <c r="V1587" s="1"/>
      <c r="W1587" s="165" t="e">
        <f>_xlfn.DAYS(#REF!,#REF!)</f>
        <v>#REF!</v>
      </c>
      <c r="Y1587" s="165" t="e">
        <f>_xlfn.DAYS(#REF!,#REF!)</f>
        <v>#REF!</v>
      </c>
      <c r="Z1587">
        <v>4.2222222220000001</v>
      </c>
      <c r="AA1587">
        <v>32.166666669999998</v>
      </c>
      <c r="AB1587">
        <v>5.7222222220000001</v>
      </c>
      <c r="AD1587">
        <v>694</v>
      </c>
      <c r="AF1587" t="s">
        <v>3481</v>
      </c>
      <c r="AG1587" t="s">
        <v>3487</v>
      </c>
    </row>
    <row r="1588" spans="1:33" x14ac:dyDescent="0.25">
      <c r="A1588">
        <v>1587</v>
      </c>
      <c r="B1588">
        <v>2015</v>
      </c>
      <c r="D1588" t="s">
        <v>859</v>
      </c>
      <c r="F1588" t="s">
        <v>4445</v>
      </c>
      <c r="H1588" t="s">
        <v>1124</v>
      </c>
      <c r="J1588" t="s">
        <v>3476</v>
      </c>
      <c r="L1588" t="s">
        <v>1228</v>
      </c>
      <c r="M1588" t="s">
        <v>1228</v>
      </c>
      <c r="N1588" t="s">
        <v>1228</v>
      </c>
      <c r="O1588" t="s">
        <v>3485</v>
      </c>
      <c r="Q1588">
        <v>3</v>
      </c>
      <c r="R1588">
        <v>214462</v>
      </c>
      <c r="S1588" s="1"/>
      <c r="U1588" s="165" t="e">
        <f>_xlfn.DAYS(#REF!,#REF!)</f>
        <v>#REF!</v>
      </c>
      <c r="V1588" s="1"/>
      <c r="W1588" s="165" t="e">
        <f>_xlfn.DAYS(#REF!,#REF!)</f>
        <v>#REF!</v>
      </c>
      <c r="Y1588" s="165" t="e">
        <f>_xlfn.DAYS(#REF!,#REF!)</f>
        <v>#REF!</v>
      </c>
      <c r="Z1588">
        <v>6.8333333329999997</v>
      </c>
      <c r="AA1588">
        <v>38.166666669999998</v>
      </c>
      <c r="AB1588">
        <v>7.2222222220000001</v>
      </c>
      <c r="AD1588">
        <v>659</v>
      </c>
      <c r="AF1588" t="s">
        <v>3483</v>
      </c>
      <c r="AG1588" t="s">
        <v>3077</v>
      </c>
    </row>
    <row r="1589" spans="1:33" x14ac:dyDescent="0.25">
      <c r="A1589">
        <v>1588</v>
      </c>
      <c r="B1589">
        <v>2015</v>
      </c>
      <c r="D1589" t="s">
        <v>859</v>
      </c>
      <c r="F1589" t="s">
        <v>4445</v>
      </c>
      <c r="H1589" t="s">
        <v>1124</v>
      </c>
      <c r="J1589" t="s">
        <v>3476</v>
      </c>
      <c r="L1589" t="s">
        <v>1228</v>
      </c>
      <c r="M1589" t="s">
        <v>1228</v>
      </c>
      <c r="N1589" t="s">
        <v>1228</v>
      </c>
      <c r="O1589" t="s">
        <v>3485</v>
      </c>
      <c r="Q1589">
        <v>4</v>
      </c>
      <c r="R1589" t="s">
        <v>2104</v>
      </c>
      <c r="S1589" s="1"/>
      <c r="U1589" s="165" t="e">
        <f>_xlfn.DAYS(#REF!,#REF!)</f>
        <v>#REF!</v>
      </c>
      <c r="V1589" s="1"/>
      <c r="W1589" s="165" t="e">
        <f>_xlfn.DAYS(#REF!,#REF!)</f>
        <v>#REF!</v>
      </c>
      <c r="Y1589" s="165" t="e">
        <f>_xlfn.DAYS(#REF!,#REF!)</f>
        <v>#REF!</v>
      </c>
      <c r="Z1589">
        <v>4.8333333329999997</v>
      </c>
      <c r="AA1589">
        <v>39.055555560000002</v>
      </c>
      <c r="AB1589">
        <v>5.3333333329999997</v>
      </c>
      <c r="AD1589">
        <v>549</v>
      </c>
      <c r="AF1589" t="s">
        <v>3478</v>
      </c>
      <c r="AG1589" t="s">
        <v>3488</v>
      </c>
    </row>
    <row r="1590" spans="1:33" x14ac:dyDescent="0.25">
      <c r="A1590">
        <v>1589</v>
      </c>
      <c r="B1590">
        <v>2015</v>
      </c>
      <c r="D1590" t="s">
        <v>859</v>
      </c>
      <c r="F1590" t="s">
        <v>4445</v>
      </c>
      <c r="H1590" t="s">
        <v>1124</v>
      </c>
      <c r="J1590" t="s">
        <v>3476</v>
      </c>
      <c r="L1590" t="s">
        <v>1228</v>
      </c>
      <c r="M1590" t="s">
        <v>1228</v>
      </c>
      <c r="N1590" t="s">
        <v>1228</v>
      </c>
      <c r="O1590" t="s">
        <v>3489</v>
      </c>
      <c r="Q1590">
        <v>3</v>
      </c>
      <c r="R1590">
        <v>8034</v>
      </c>
      <c r="S1590" s="1"/>
      <c r="U1590" s="165" t="e">
        <f>_xlfn.DAYS(#REF!,#REF!)</f>
        <v>#REF!</v>
      </c>
      <c r="V1590" s="1"/>
      <c r="W1590" s="165" t="e">
        <f>_xlfn.DAYS(#REF!,#REF!)</f>
        <v>#REF!</v>
      </c>
      <c r="Y1590" s="165" t="e">
        <f>_xlfn.DAYS(#REF!,#REF!)</f>
        <v>#REF!</v>
      </c>
      <c r="Z1590">
        <v>7.7777777779999999</v>
      </c>
      <c r="AA1590">
        <v>43</v>
      </c>
      <c r="AB1590">
        <v>7.0555555559999998</v>
      </c>
      <c r="AD1590">
        <v>495</v>
      </c>
      <c r="AF1590" t="s">
        <v>3481</v>
      </c>
      <c r="AG1590" t="s">
        <v>3490</v>
      </c>
    </row>
    <row r="1591" spans="1:33" x14ac:dyDescent="0.25">
      <c r="A1591">
        <v>1590</v>
      </c>
      <c r="B1591">
        <v>2015</v>
      </c>
      <c r="D1591" t="s">
        <v>859</v>
      </c>
      <c r="F1591" t="s">
        <v>4445</v>
      </c>
      <c r="H1591" t="s">
        <v>1124</v>
      </c>
      <c r="J1591" t="s">
        <v>3476</v>
      </c>
      <c r="L1591" t="s">
        <v>1228</v>
      </c>
      <c r="M1591" t="s">
        <v>1228</v>
      </c>
      <c r="N1591" t="s">
        <v>1228</v>
      </c>
      <c r="O1591" t="s">
        <v>3489</v>
      </c>
      <c r="Q1591">
        <v>4</v>
      </c>
      <c r="R1591" t="s">
        <v>2104</v>
      </c>
      <c r="S1591" s="1"/>
      <c r="U1591" s="165" t="e">
        <f>_xlfn.DAYS(#REF!,#REF!)</f>
        <v>#REF!</v>
      </c>
      <c r="V1591" s="1"/>
      <c r="W1591" s="165" t="e">
        <f>_xlfn.DAYS(#REF!,#REF!)</f>
        <v>#REF!</v>
      </c>
      <c r="Y1591" s="165" t="e">
        <f>_xlfn.DAYS(#REF!,#REF!)</f>
        <v>#REF!</v>
      </c>
      <c r="Z1591">
        <v>6.1111111109999996</v>
      </c>
      <c r="AA1591">
        <v>38.5</v>
      </c>
      <c r="AB1591">
        <v>5.9444444440000002</v>
      </c>
      <c r="AD1591">
        <v>458</v>
      </c>
      <c r="AF1591" t="s">
        <v>3483</v>
      </c>
      <c r="AG1591" t="s">
        <v>3491</v>
      </c>
    </row>
    <row r="1592" spans="1:33" x14ac:dyDescent="0.25">
      <c r="A1592">
        <v>1591</v>
      </c>
      <c r="B1592">
        <v>2015</v>
      </c>
      <c r="D1592" t="s">
        <v>859</v>
      </c>
      <c r="F1592" t="s">
        <v>4445</v>
      </c>
      <c r="H1592" t="s">
        <v>1124</v>
      </c>
      <c r="J1592" t="s">
        <v>3476</v>
      </c>
      <c r="L1592" t="s">
        <v>1228</v>
      </c>
      <c r="M1592" t="s">
        <v>1228</v>
      </c>
      <c r="N1592" t="s">
        <v>1228</v>
      </c>
      <c r="O1592" t="s">
        <v>3489</v>
      </c>
      <c r="Q1592" s="174">
        <v>1</v>
      </c>
      <c r="R1592">
        <v>5634</v>
      </c>
      <c r="S1592" s="1"/>
      <c r="U1592" s="165" t="e">
        <f>_xlfn.DAYS(#REF!,#REF!)</f>
        <v>#REF!</v>
      </c>
      <c r="V1592" s="1"/>
      <c r="W1592" s="165" t="e">
        <f>_xlfn.DAYS(#REF!,#REF!)</f>
        <v>#REF!</v>
      </c>
      <c r="Y1592" s="165" t="e">
        <f>_xlfn.DAYS(#REF!,#REF!)</f>
        <v>#REF!</v>
      </c>
      <c r="Z1592">
        <v>5.6111111109999996</v>
      </c>
      <c r="AA1592">
        <v>34.833333330000002</v>
      </c>
      <c r="AB1592">
        <v>6.0555555559999998</v>
      </c>
      <c r="AD1592">
        <v>523</v>
      </c>
      <c r="AF1592" t="s">
        <v>3480</v>
      </c>
      <c r="AG1592" t="s">
        <v>3491</v>
      </c>
    </row>
    <row r="1593" spans="1:33" x14ac:dyDescent="0.25">
      <c r="A1593">
        <v>1592</v>
      </c>
      <c r="B1593">
        <v>2015</v>
      </c>
      <c r="D1593" t="s">
        <v>859</v>
      </c>
      <c r="F1593" t="s">
        <v>4445</v>
      </c>
      <c r="H1593" t="s">
        <v>1124</v>
      </c>
      <c r="J1593" t="s">
        <v>3476</v>
      </c>
      <c r="L1593" t="s">
        <v>1228</v>
      </c>
      <c r="M1593" t="s">
        <v>1228</v>
      </c>
      <c r="N1593" t="s">
        <v>1228</v>
      </c>
      <c r="O1593" t="s">
        <v>3489</v>
      </c>
      <c r="Q1593">
        <v>2</v>
      </c>
      <c r="R1593">
        <v>5588</v>
      </c>
      <c r="S1593" s="1"/>
      <c r="U1593" s="165" t="e">
        <f>_xlfn.DAYS(#REF!,#REF!)</f>
        <v>#REF!</v>
      </c>
      <c r="V1593" s="1"/>
      <c r="W1593" s="165" t="e">
        <f>_xlfn.DAYS(#REF!,#REF!)</f>
        <v>#REF!</v>
      </c>
      <c r="Y1593" s="165" t="e">
        <f>_xlfn.DAYS(#REF!,#REF!)</f>
        <v>#REF!</v>
      </c>
      <c r="Z1593">
        <v>6.6666666670000003</v>
      </c>
      <c r="AA1593">
        <v>38.833333330000002</v>
      </c>
      <c r="AB1593">
        <v>6.7777777779999999</v>
      </c>
      <c r="AD1593">
        <v>534</v>
      </c>
      <c r="AF1593" t="s">
        <v>3478</v>
      </c>
      <c r="AG1593" t="s">
        <v>3492</v>
      </c>
    </row>
    <row r="1594" spans="1:33" x14ac:dyDescent="0.25">
      <c r="A1594">
        <v>1593</v>
      </c>
      <c r="B1594">
        <v>2015</v>
      </c>
      <c r="D1594" t="s">
        <v>859</v>
      </c>
      <c r="F1594" t="s">
        <v>4445</v>
      </c>
      <c r="H1594" t="s">
        <v>1124</v>
      </c>
      <c r="J1594" t="s">
        <v>3476</v>
      </c>
      <c r="L1594" t="s">
        <v>1228</v>
      </c>
      <c r="M1594" t="s">
        <v>1228</v>
      </c>
      <c r="N1594" t="s">
        <v>1228</v>
      </c>
      <c r="O1594" t="s">
        <v>3493</v>
      </c>
      <c r="Q1594" s="174">
        <v>1</v>
      </c>
      <c r="R1594">
        <v>208173</v>
      </c>
      <c r="S1594" s="1"/>
      <c r="U1594" s="165" t="e">
        <f>_xlfn.DAYS(#REF!,#REF!)</f>
        <v>#REF!</v>
      </c>
      <c r="V1594" s="1"/>
      <c r="W1594" s="165" t="e">
        <f>_xlfn.DAYS(#REF!,#REF!)</f>
        <v>#REF!</v>
      </c>
      <c r="Y1594" s="165" t="e">
        <f>_xlfn.DAYS(#REF!,#REF!)</f>
        <v>#REF!</v>
      </c>
      <c r="Z1594">
        <v>9.2222222219999992</v>
      </c>
      <c r="AA1594">
        <v>35.944444439999998</v>
      </c>
      <c r="AB1594">
        <v>5.9444444440000002</v>
      </c>
      <c r="AD1594">
        <v>587</v>
      </c>
      <c r="AF1594" t="s">
        <v>3480</v>
      </c>
      <c r="AG1594" t="s">
        <v>3494</v>
      </c>
    </row>
    <row r="1595" spans="1:33" x14ac:dyDescent="0.25">
      <c r="A1595">
        <v>1594</v>
      </c>
      <c r="B1595">
        <v>2015</v>
      </c>
      <c r="D1595" t="s">
        <v>859</v>
      </c>
      <c r="F1595" t="s">
        <v>4445</v>
      </c>
      <c r="H1595" t="s">
        <v>1124</v>
      </c>
      <c r="J1595" t="s">
        <v>3476</v>
      </c>
      <c r="L1595" t="s">
        <v>1228</v>
      </c>
      <c r="M1595" t="s">
        <v>1228</v>
      </c>
      <c r="N1595" t="s">
        <v>1228</v>
      </c>
      <c r="O1595" t="s">
        <v>3493</v>
      </c>
      <c r="Q1595">
        <v>2</v>
      </c>
      <c r="R1595">
        <v>208157</v>
      </c>
      <c r="S1595" s="1"/>
      <c r="U1595" s="165" t="e">
        <f>_xlfn.DAYS(#REF!,#REF!)</f>
        <v>#REF!</v>
      </c>
      <c r="V1595" s="1"/>
      <c r="W1595" s="165" t="e">
        <f>_xlfn.DAYS(#REF!,#REF!)</f>
        <v>#REF!</v>
      </c>
      <c r="Y1595" s="165" t="e">
        <f>_xlfn.DAYS(#REF!,#REF!)</f>
        <v>#REF!</v>
      </c>
      <c r="Z1595">
        <v>8.6111111109999996</v>
      </c>
      <c r="AA1595">
        <v>31.777777780000001</v>
      </c>
      <c r="AB1595">
        <v>7.1666666670000003</v>
      </c>
      <c r="AD1595">
        <v>579</v>
      </c>
      <c r="AF1595" t="s">
        <v>3481</v>
      </c>
      <c r="AG1595" t="s">
        <v>3495</v>
      </c>
    </row>
    <row r="1596" spans="1:33" x14ac:dyDescent="0.25">
      <c r="A1596">
        <v>1595</v>
      </c>
      <c r="B1596">
        <v>2015</v>
      </c>
      <c r="D1596" t="s">
        <v>859</v>
      </c>
      <c r="F1596" t="s">
        <v>4445</v>
      </c>
      <c r="H1596" t="s">
        <v>1124</v>
      </c>
      <c r="J1596" t="s">
        <v>3476</v>
      </c>
      <c r="L1596" t="s">
        <v>1228</v>
      </c>
      <c r="M1596" t="s">
        <v>1228</v>
      </c>
      <c r="N1596" t="s">
        <v>1228</v>
      </c>
      <c r="O1596" t="s">
        <v>3493</v>
      </c>
      <c r="Q1596">
        <v>3</v>
      </c>
      <c r="R1596">
        <v>208190</v>
      </c>
      <c r="S1596" s="1"/>
      <c r="U1596" s="165" t="e">
        <f>_xlfn.DAYS(#REF!,#REF!)</f>
        <v>#REF!</v>
      </c>
      <c r="V1596" s="1"/>
      <c r="W1596" s="165" t="e">
        <f>_xlfn.DAYS(#REF!,#REF!)</f>
        <v>#REF!</v>
      </c>
      <c r="Y1596" s="165" t="e">
        <f>_xlfn.DAYS(#REF!,#REF!)</f>
        <v>#REF!</v>
      </c>
      <c r="Z1596">
        <v>7.8888888890000004</v>
      </c>
      <c r="AA1596">
        <v>28.833333329999999</v>
      </c>
      <c r="AB1596">
        <v>7.4444444440000002</v>
      </c>
      <c r="AD1596">
        <v>593</v>
      </c>
      <c r="AF1596" t="s">
        <v>3478</v>
      </c>
      <c r="AG1596" t="s">
        <v>3496</v>
      </c>
    </row>
    <row r="1597" spans="1:33" x14ac:dyDescent="0.25">
      <c r="A1597">
        <v>1596</v>
      </c>
      <c r="B1597">
        <v>2015</v>
      </c>
      <c r="D1597" t="s">
        <v>859</v>
      </c>
      <c r="F1597" t="s">
        <v>4445</v>
      </c>
      <c r="H1597" t="s">
        <v>1124</v>
      </c>
      <c r="J1597" t="s">
        <v>3476</v>
      </c>
      <c r="L1597" t="s">
        <v>1228</v>
      </c>
      <c r="M1597" t="s">
        <v>1228</v>
      </c>
      <c r="N1597" t="s">
        <v>1228</v>
      </c>
      <c r="O1597" t="s">
        <v>3493</v>
      </c>
      <c r="Q1597">
        <v>4</v>
      </c>
      <c r="R1597" t="s">
        <v>2104</v>
      </c>
      <c r="S1597" s="1"/>
      <c r="U1597" s="165" t="e">
        <f>_xlfn.DAYS(#REF!,#REF!)</f>
        <v>#REF!</v>
      </c>
      <c r="V1597" s="1"/>
      <c r="W1597" s="165" t="e">
        <f>_xlfn.DAYS(#REF!,#REF!)</f>
        <v>#REF!</v>
      </c>
      <c r="Y1597" s="165" t="e">
        <f>_xlfn.DAYS(#REF!,#REF!)</f>
        <v>#REF!</v>
      </c>
      <c r="Z1597">
        <v>4.8888888890000004</v>
      </c>
      <c r="AA1597">
        <v>32.555555560000002</v>
      </c>
      <c r="AB1597">
        <v>4.2777777779999999</v>
      </c>
      <c r="AD1597">
        <v>497</v>
      </c>
      <c r="AF1597" t="s">
        <v>3483</v>
      </c>
      <c r="AG1597" t="s">
        <v>3497</v>
      </c>
    </row>
    <row r="1598" spans="1:33" x14ac:dyDescent="0.25">
      <c r="A1598">
        <v>1597</v>
      </c>
      <c r="B1598">
        <v>2015</v>
      </c>
      <c r="D1598" t="s">
        <v>859</v>
      </c>
      <c r="F1598" t="s">
        <v>4445</v>
      </c>
      <c r="H1598" t="s">
        <v>1124</v>
      </c>
      <c r="J1598" t="s">
        <v>3476</v>
      </c>
      <c r="L1598" t="s">
        <v>1228</v>
      </c>
      <c r="M1598" t="s">
        <v>1228</v>
      </c>
      <c r="N1598" t="s">
        <v>1228</v>
      </c>
      <c r="O1598" t="s">
        <v>3498</v>
      </c>
      <c r="Q1598" s="174">
        <v>1</v>
      </c>
      <c r="R1598">
        <v>222372</v>
      </c>
      <c r="S1598" s="1"/>
      <c r="U1598" s="165" t="e">
        <f>_xlfn.DAYS(#REF!,#REF!)</f>
        <v>#REF!</v>
      </c>
      <c r="V1598" s="1"/>
      <c r="W1598" s="165" t="e">
        <f>_xlfn.DAYS(#REF!,#REF!)</f>
        <v>#REF!</v>
      </c>
      <c r="Y1598" s="165" t="e">
        <f>_xlfn.DAYS(#REF!,#REF!)</f>
        <v>#REF!</v>
      </c>
      <c r="Z1598">
        <v>4.7777777779999999</v>
      </c>
      <c r="AA1598">
        <v>27.5</v>
      </c>
      <c r="AB1598">
        <v>6.4444444440000002</v>
      </c>
      <c r="AD1598">
        <v>511</v>
      </c>
      <c r="AF1598" t="s">
        <v>3480</v>
      </c>
      <c r="AG1598" t="s">
        <v>3499</v>
      </c>
    </row>
    <row r="1599" spans="1:33" x14ac:dyDescent="0.25">
      <c r="A1599">
        <v>1598</v>
      </c>
      <c r="B1599">
        <v>2015</v>
      </c>
      <c r="D1599" t="s">
        <v>859</v>
      </c>
      <c r="F1599" t="s">
        <v>4445</v>
      </c>
      <c r="H1599" t="s">
        <v>1124</v>
      </c>
      <c r="J1599" t="s">
        <v>3476</v>
      </c>
      <c r="L1599" t="s">
        <v>1228</v>
      </c>
      <c r="M1599" t="s">
        <v>1228</v>
      </c>
      <c r="N1599" t="s">
        <v>1228</v>
      </c>
      <c r="O1599" t="s">
        <v>3498</v>
      </c>
      <c r="Q1599">
        <v>2</v>
      </c>
      <c r="R1599">
        <v>203940</v>
      </c>
      <c r="S1599" s="1"/>
      <c r="U1599" s="165" t="e">
        <f>_xlfn.DAYS(#REF!,#REF!)</f>
        <v>#REF!</v>
      </c>
      <c r="V1599" s="1"/>
      <c r="W1599" s="165" t="e">
        <f>_xlfn.DAYS(#REF!,#REF!)</f>
        <v>#REF!</v>
      </c>
      <c r="Y1599" s="165" t="e">
        <f>_xlfn.DAYS(#REF!,#REF!)</f>
        <v>#REF!</v>
      </c>
      <c r="Z1599">
        <v>5</v>
      </c>
      <c r="AA1599">
        <v>30.88888889</v>
      </c>
      <c r="AB1599">
        <v>5.4444444440000002</v>
      </c>
      <c r="AD1599">
        <v>542</v>
      </c>
      <c r="AF1599" t="s">
        <v>3483</v>
      </c>
      <c r="AG1599" t="s">
        <v>3500</v>
      </c>
    </row>
    <row r="1600" spans="1:33" x14ac:dyDescent="0.25">
      <c r="A1600">
        <v>1599</v>
      </c>
      <c r="B1600">
        <v>2015</v>
      </c>
      <c r="D1600" t="s">
        <v>859</v>
      </c>
      <c r="F1600" t="s">
        <v>4445</v>
      </c>
      <c r="H1600" t="s">
        <v>1124</v>
      </c>
      <c r="J1600" t="s">
        <v>3476</v>
      </c>
      <c r="L1600" t="s">
        <v>1228</v>
      </c>
      <c r="M1600" t="s">
        <v>1228</v>
      </c>
      <c r="N1600" t="s">
        <v>1228</v>
      </c>
      <c r="O1600" t="s">
        <v>3498</v>
      </c>
      <c r="Q1600">
        <v>3</v>
      </c>
      <c r="R1600">
        <v>5634</v>
      </c>
      <c r="S1600" s="1"/>
      <c r="U1600" s="165" t="e">
        <f>_xlfn.DAYS(#REF!,#REF!)</f>
        <v>#REF!</v>
      </c>
      <c r="V1600" s="1"/>
      <c r="W1600" s="165" t="e">
        <f>_xlfn.DAYS(#REF!,#REF!)</f>
        <v>#REF!</v>
      </c>
      <c r="Y1600" s="165" t="e">
        <f>_xlfn.DAYS(#REF!,#REF!)</f>
        <v>#REF!</v>
      </c>
      <c r="Z1600">
        <v>7.4444444440000002</v>
      </c>
      <c r="AA1600">
        <v>30.277777780000001</v>
      </c>
      <c r="AB1600">
        <v>6.8333333329999997</v>
      </c>
      <c r="AD1600">
        <v>562</v>
      </c>
      <c r="AF1600" t="s">
        <v>3478</v>
      </c>
      <c r="AG1600" t="s">
        <v>3501</v>
      </c>
    </row>
    <row r="1601" spans="1:33" x14ac:dyDescent="0.25">
      <c r="A1601">
        <v>1600</v>
      </c>
      <c r="B1601">
        <v>2015</v>
      </c>
      <c r="D1601" t="s">
        <v>859</v>
      </c>
      <c r="F1601" t="s">
        <v>4445</v>
      </c>
      <c r="H1601" t="s">
        <v>1124</v>
      </c>
      <c r="J1601" t="s">
        <v>3476</v>
      </c>
      <c r="L1601" t="s">
        <v>1228</v>
      </c>
      <c r="M1601" t="s">
        <v>1228</v>
      </c>
      <c r="N1601" t="s">
        <v>1228</v>
      </c>
      <c r="O1601" t="s">
        <v>3498</v>
      </c>
      <c r="Q1601">
        <v>4</v>
      </c>
      <c r="R1601" t="s">
        <v>2104</v>
      </c>
      <c r="S1601" s="1"/>
      <c r="U1601" s="165" t="e">
        <f>_xlfn.DAYS(#REF!,#REF!)</f>
        <v>#REF!</v>
      </c>
      <c r="V1601" s="1"/>
      <c r="W1601" s="165" t="e">
        <f>_xlfn.DAYS(#REF!,#REF!)</f>
        <v>#REF!</v>
      </c>
      <c r="Y1601" s="165" t="e">
        <f>_xlfn.DAYS(#REF!,#REF!)</f>
        <v>#REF!</v>
      </c>
      <c r="Z1601">
        <v>5</v>
      </c>
      <c r="AA1601">
        <v>28</v>
      </c>
      <c r="AB1601">
        <v>5.5555555559999998</v>
      </c>
      <c r="AD1601">
        <v>540</v>
      </c>
      <c r="AF1601" t="s">
        <v>3481</v>
      </c>
      <c r="AG1601" t="s">
        <v>3502</v>
      </c>
    </row>
    <row r="1602" spans="1:33" x14ac:dyDescent="0.25">
      <c r="A1602">
        <v>1601</v>
      </c>
      <c r="B1602">
        <v>2015</v>
      </c>
      <c r="D1602" t="s">
        <v>859</v>
      </c>
      <c r="F1602" t="s">
        <v>4445</v>
      </c>
      <c r="H1602" t="s">
        <v>1124</v>
      </c>
      <c r="J1602" t="s">
        <v>3476</v>
      </c>
      <c r="L1602" t="s">
        <v>1228</v>
      </c>
      <c r="M1602" t="s">
        <v>1228</v>
      </c>
      <c r="N1602" t="s">
        <v>1228</v>
      </c>
      <c r="O1602" t="s">
        <v>3503</v>
      </c>
      <c r="Q1602">
        <v>2</v>
      </c>
      <c r="R1602">
        <v>208140</v>
      </c>
      <c r="S1602" s="1"/>
      <c r="U1602" s="165" t="e">
        <f>_xlfn.DAYS(#REF!,#REF!)</f>
        <v>#REF!</v>
      </c>
      <c r="V1602" s="1"/>
      <c r="W1602" s="165" t="e">
        <f>_xlfn.DAYS(#REF!,#REF!)</f>
        <v>#REF!</v>
      </c>
      <c r="Y1602" s="165" t="e">
        <f>_xlfn.DAYS(#REF!,#REF!)</f>
        <v>#REF!</v>
      </c>
      <c r="Z1602">
        <v>13.55555556</v>
      </c>
      <c r="AA1602">
        <v>45.888888889999997</v>
      </c>
      <c r="AB1602">
        <v>9.1666666669999994</v>
      </c>
      <c r="AD1602">
        <v>567</v>
      </c>
      <c r="AF1602" t="s">
        <v>3480</v>
      </c>
      <c r="AG1602" t="s">
        <v>3504</v>
      </c>
    </row>
    <row r="1603" spans="1:33" x14ac:dyDescent="0.25">
      <c r="A1603">
        <v>1602</v>
      </c>
      <c r="B1603">
        <v>2015</v>
      </c>
      <c r="D1603" t="s">
        <v>859</v>
      </c>
      <c r="F1603" t="s">
        <v>4445</v>
      </c>
      <c r="H1603" t="s">
        <v>1124</v>
      </c>
      <c r="J1603" t="s">
        <v>3476</v>
      </c>
      <c r="L1603" t="s">
        <v>1228</v>
      </c>
      <c r="M1603" t="s">
        <v>1228</v>
      </c>
      <c r="N1603" t="s">
        <v>1228</v>
      </c>
      <c r="O1603" t="s">
        <v>3503</v>
      </c>
      <c r="Q1603">
        <v>3</v>
      </c>
      <c r="R1603">
        <v>5622</v>
      </c>
      <c r="S1603" s="1"/>
      <c r="U1603" s="165" t="e">
        <f>_xlfn.DAYS(#REF!,#REF!)</f>
        <v>#REF!</v>
      </c>
      <c r="V1603" s="1"/>
      <c r="W1603" s="165" t="e">
        <f>_xlfn.DAYS(#REF!,#REF!)</f>
        <v>#REF!</v>
      </c>
      <c r="Y1603" s="165" t="e">
        <f>_xlfn.DAYS(#REF!,#REF!)</f>
        <v>#REF!</v>
      </c>
      <c r="Z1603">
        <v>8.8333333330000006</v>
      </c>
      <c r="AA1603">
        <v>31.11111111</v>
      </c>
      <c r="AB1603">
        <v>8.2222222219999992</v>
      </c>
      <c r="AD1603">
        <v>617</v>
      </c>
      <c r="AF1603" t="s">
        <v>3483</v>
      </c>
      <c r="AG1603" t="s">
        <v>3505</v>
      </c>
    </row>
    <row r="1604" spans="1:33" x14ac:dyDescent="0.25">
      <c r="A1604">
        <v>1603</v>
      </c>
      <c r="B1604">
        <v>2015</v>
      </c>
      <c r="D1604" t="s">
        <v>859</v>
      </c>
      <c r="F1604" t="s">
        <v>4445</v>
      </c>
      <c r="H1604" t="s">
        <v>1124</v>
      </c>
      <c r="J1604" t="s">
        <v>3476</v>
      </c>
      <c r="L1604" t="s">
        <v>1228</v>
      </c>
      <c r="M1604" t="s">
        <v>1228</v>
      </c>
      <c r="N1604" t="s">
        <v>1228</v>
      </c>
      <c r="O1604" t="s">
        <v>3503</v>
      </c>
      <c r="Q1604">
        <v>4</v>
      </c>
      <c r="R1604" t="s">
        <v>2104</v>
      </c>
      <c r="S1604" s="1"/>
      <c r="U1604" s="165" t="e">
        <f>_xlfn.DAYS(#REF!,#REF!)</f>
        <v>#REF!</v>
      </c>
      <c r="V1604" s="1"/>
      <c r="W1604" s="165" t="e">
        <f>_xlfn.DAYS(#REF!,#REF!)</f>
        <v>#REF!</v>
      </c>
      <c r="Y1604" s="165" t="e">
        <f>_xlfn.DAYS(#REF!,#REF!)</f>
        <v>#REF!</v>
      </c>
      <c r="Z1604">
        <v>5.7222222220000001</v>
      </c>
      <c r="AA1604">
        <v>36.944444439999998</v>
      </c>
      <c r="AB1604">
        <v>5.2777777779999999</v>
      </c>
      <c r="AD1604">
        <v>511</v>
      </c>
      <c r="AF1604" t="s">
        <v>3481</v>
      </c>
      <c r="AG1604" t="s">
        <v>3506</v>
      </c>
    </row>
    <row r="1605" spans="1:33" x14ac:dyDescent="0.25">
      <c r="A1605">
        <v>1604</v>
      </c>
      <c r="B1605">
        <v>2015</v>
      </c>
      <c r="D1605" t="s">
        <v>859</v>
      </c>
      <c r="F1605" t="s">
        <v>4445</v>
      </c>
      <c r="H1605" t="s">
        <v>1124</v>
      </c>
      <c r="J1605" t="s">
        <v>3476</v>
      </c>
      <c r="L1605" t="s">
        <v>1228</v>
      </c>
      <c r="M1605" t="s">
        <v>1228</v>
      </c>
      <c r="N1605" t="s">
        <v>1228</v>
      </c>
      <c r="O1605" t="s">
        <v>3503</v>
      </c>
      <c r="Q1605" s="174">
        <v>1</v>
      </c>
      <c r="R1605">
        <v>204936</v>
      </c>
      <c r="S1605" s="1"/>
      <c r="U1605" s="165" t="e">
        <f>_xlfn.DAYS(#REF!,#REF!)</f>
        <v>#REF!</v>
      </c>
      <c r="V1605" s="1"/>
      <c r="W1605" s="165" t="e">
        <f>_xlfn.DAYS(#REF!,#REF!)</f>
        <v>#REF!</v>
      </c>
      <c r="Y1605" s="165" t="e">
        <f>_xlfn.DAYS(#REF!,#REF!)</f>
        <v>#REF!</v>
      </c>
      <c r="Z1605">
        <v>9.0555555559999998</v>
      </c>
      <c r="AA1605">
        <v>33.444444439999998</v>
      </c>
      <c r="AB1605">
        <v>8.1666666669999994</v>
      </c>
      <c r="AD1605">
        <v>579</v>
      </c>
      <c r="AF1605" t="s">
        <v>3478</v>
      </c>
      <c r="AG1605" t="s">
        <v>3507</v>
      </c>
    </row>
    <row r="1606" spans="1:33" x14ac:dyDescent="0.25">
      <c r="A1606">
        <v>1605</v>
      </c>
      <c r="B1606">
        <v>2015</v>
      </c>
      <c r="D1606" t="s">
        <v>859</v>
      </c>
      <c r="F1606" t="s">
        <v>4445</v>
      </c>
      <c r="H1606" t="s">
        <v>1124</v>
      </c>
      <c r="J1606" t="s">
        <v>3476</v>
      </c>
      <c r="L1606" t="s">
        <v>1228</v>
      </c>
      <c r="M1606" t="s">
        <v>1228</v>
      </c>
      <c r="N1606" t="s">
        <v>1228</v>
      </c>
      <c r="O1606" t="s">
        <v>3508</v>
      </c>
      <c r="Q1606">
        <v>4</v>
      </c>
      <c r="R1606" t="s">
        <v>2104</v>
      </c>
      <c r="S1606" s="1"/>
      <c r="U1606" s="165" t="e">
        <f>_xlfn.DAYS(#REF!,#REF!)</f>
        <v>#REF!</v>
      </c>
      <c r="V1606" s="1"/>
      <c r="W1606" s="165" t="e">
        <f>_xlfn.DAYS(#REF!,#REF!)</f>
        <v>#REF!</v>
      </c>
      <c r="Y1606" s="165" t="e">
        <f>_xlfn.DAYS(#REF!,#REF!)</f>
        <v>#REF!</v>
      </c>
      <c r="Z1606">
        <v>4.6111111109999996</v>
      </c>
      <c r="AA1606">
        <v>34.888888889999997</v>
      </c>
      <c r="AB1606">
        <v>4.1111111109999996</v>
      </c>
      <c r="AD1606">
        <v>525</v>
      </c>
      <c r="AF1606" t="s">
        <v>3478</v>
      </c>
      <c r="AG1606" t="s">
        <v>3509</v>
      </c>
    </row>
    <row r="1607" spans="1:33" x14ac:dyDescent="0.25">
      <c r="A1607">
        <v>1606</v>
      </c>
      <c r="B1607">
        <v>2015</v>
      </c>
      <c r="D1607" t="s">
        <v>859</v>
      </c>
      <c r="F1607" t="s">
        <v>4445</v>
      </c>
      <c r="H1607" t="s">
        <v>1124</v>
      </c>
      <c r="J1607" t="s">
        <v>3476</v>
      </c>
      <c r="L1607" t="s">
        <v>1228</v>
      </c>
      <c r="M1607" t="s">
        <v>1228</v>
      </c>
      <c r="N1607" t="s">
        <v>1228</v>
      </c>
      <c r="O1607" t="s">
        <v>3508</v>
      </c>
      <c r="Q1607" s="174">
        <v>1</v>
      </c>
      <c r="R1607">
        <v>5622</v>
      </c>
      <c r="S1607" s="1"/>
      <c r="U1607" s="165" t="e">
        <f>_xlfn.DAYS(#REF!,#REF!)</f>
        <v>#REF!</v>
      </c>
      <c r="V1607" s="1"/>
      <c r="W1607" s="165" t="e">
        <f>_xlfn.DAYS(#REF!,#REF!)</f>
        <v>#REF!</v>
      </c>
      <c r="Y1607" s="165" t="e">
        <f>_xlfn.DAYS(#REF!,#REF!)</f>
        <v>#REF!</v>
      </c>
      <c r="Z1607">
        <v>6.7222222220000001</v>
      </c>
      <c r="AA1607">
        <v>35.611111110000003</v>
      </c>
      <c r="AB1607">
        <v>6.3333333329999997</v>
      </c>
      <c r="AD1607">
        <v>590</v>
      </c>
      <c r="AF1607" t="s">
        <v>3480</v>
      </c>
      <c r="AG1607" t="s">
        <v>3510</v>
      </c>
    </row>
    <row r="1608" spans="1:33" x14ac:dyDescent="0.25">
      <c r="A1608">
        <v>1607</v>
      </c>
      <c r="B1608">
        <v>2015</v>
      </c>
      <c r="D1608" t="s">
        <v>859</v>
      </c>
      <c r="F1608" t="s">
        <v>4445</v>
      </c>
      <c r="H1608" t="s">
        <v>1124</v>
      </c>
      <c r="J1608" t="s">
        <v>3476</v>
      </c>
      <c r="L1608" t="s">
        <v>1228</v>
      </c>
      <c r="M1608" t="s">
        <v>1228</v>
      </c>
      <c r="N1608" t="s">
        <v>1228</v>
      </c>
      <c r="O1608" t="s">
        <v>3508</v>
      </c>
      <c r="Q1608">
        <v>2</v>
      </c>
      <c r="R1608">
        <v>208173</v>
      </c>
      <c r="S1608" s="1"/>
      <c r="U1608" s="165" t="e">
        <f>_xlfn.DAYS(#REF!,#REF!)</f>
        <v>#REF!</v>
      </c>
      <c r="V1608" s="1"/>
      <c r="W1608" s="165" t="e">
        <f>_xlfn.DAYS(#REF!,#REF!)</f>
        <v>#REF!</v>
      </c>
      <c r="Y1608" s="165" t="e">
        <f>_xlfn.DAYS(#REF!,#REF!)</f>
        <v>#REF!</v>
      </c>
      <c r="Z1608">
        <v>5.2777777779999999</v>
      </c>
      <c r="AA1608">
        <v>33.666666669999998</v>
      </c>
      <c r="AB1608">
        <v>4.2777777779999999</v>
      </c>
      <c r="AD1608">
        <v>581</v>
      </c>
      <c r="AF1608" t="s">
        <v>3481</v>
      </c>
      <c r="AG1608" t="s">
        <v>3511</v>
      </c>
    </row>
    <row r="1609" spans="1:33" x14ac:dyDescent="0.25">
      <c r="A1609">
        <v>1608</v>
      </c>
      <c r="B1609">
        <v>2015</v>
      </c>
      <c r="D1609" t="s">
        <v>859</v>
      </c>
      <c r="F1609" t="s">
        <v>4445</v>
      </c>
      <c r="H1609" t="s">
        <v>1124</v>
      </c>
      <c r="J1609" t="s">
        <v>3476</v>
      </c>
      <c r="L1609" t="s">
        <v>1228</v>
      </c>
      <c r="M1609" t="s">
        <v>1228</v>
      </c>
      <c r="N1609" t="s">
        <v>1228</v>
      </c>
      <c r="O1609" t="s">
        <v>3508</v>
      </c>
      <c r="Q1609">
        <v>3</v>
      </c>
      <c r="R1609">
        <v>208157</v>
      </c>
      <c r="S1609" s="1"/>
      <c r="U1609" s="165" t="e">
        <f>_xlfn.DAYS(#REF!,#REF!)</f>
        <v>#REF!</v>
      </c>
      <c r="V1609" s="1"/>
      <c r="W1609" s="165" t="e">
        <f>_xlfn.DAYS(#REF!,#REF!)</f>
        <v>#REF!</v>
      </c>
      <c r="Y1609" s="165" t="e">
        <f>_xlfn.DAYS(#REF!,#REF!)</f>
        <v>#REF!</v>
      </c>
      <c r="Z1609">
        <v>6.3888888890000004</v>
      </c>
      <c r="AA1609">
        <v>35.5</v>
      </c>
      <c r="AB1609">
        <v>6.7777777779999999</v>
      </c>
      <c r="AD1609">
        <v>617</v>
      </c>
      <c r="AF1609" t="s">
        <v>3483</v>
      </c>
      <c r="AG1609" t="s">
        <v>3512</v>
      </c>
    </row>
    <row r="1610" spans="1:33" x14ac:dyDescent="0.25">
      <c r="A1610">
        <v>1609</v>
      </c>
      <c r="B1610">
        <v>2015</v>
      </c>
      <c r="D1610" t="s">
        <v>859</v>
      </c>
      <c r="F1610" t="s">
        <v>4445</v>
      </c>
      <c r="H1610" t="s">
        <v>1124</v>
      </c>
      <c r="J1610" t="s">
        <v>3476</v>
      </c>
      <c r="L1610" t="s">
        <v>1228</v>
      </c>
      <c r="M1610" t="s">
        <v>1228</v>
      </c>
      <c r="N1610" t="s">
        <v>1228</v>
      </c>
      <c r="O1610" t="s">
        <v>3513</v>
      </c>
      <c r="Q1610" s="174">
        <v>1</v>
      </c>
      <c r="R1610">
        <v>208190</v>
      </c>
      <c r="S1610" s="1"/>
      <c r="U1610" s="165" t="e">
        <f>_xlfn.DAYS(#REF!,#REF!)</f>
        <v>#REF!</v>
      </c>
      <c r="V1610" s="1"/>
      <c r="W1610" s="165" t="e">
        <f>_xlfn.DAYS(#REF!,#REF!)</f>
        <v>#REF!</v>
      </c>
      <c r="Y1610" s="165" t="e">
        <f>_xlfn.DAYS(#REF!,#REF!)</f>
        <v>#REF!</v>
      </c>
      <c r="Z1610">
        <v>7.1111111109999996</v>
      </c>
      <c r="AA1610">
        <v>32.555555560000002</v>
      </c>
      <c r="AB1610">
        <v>7.2777777779999999</v>
      </c>
      <c r="AD1610">
        <v>719</v>
      </c>
      <c r="AF1610" t="s">
        <v>3478</v>
      </c>
      <c r="AG1610" t="s">
        <v>3514</v>
      </c>
    </row>
    <row r="1611" spans="1:33" x14ac:dyDescent="0.25">
      <c r="A1611">
        <v>1610</v>
      </c>
      <c r="B1611">
        <v>2015</v>
      </c>
      <c r="D1611" t="s">
        <v>859</v>
      </c>
      <c r="F1611" t="s">
        <v>4445</v>
      </c>
      <c r="H1611" t="s">
        <v>1124</v>
      </c>
      <c r="J1611" t="s">
        <v>3476</v>
      </c>
      <c r="L1611" t="s">
        <v>1228</v>
      </c>
      <c r="M1611" t="s">
        <v>1228</v>
      </c>
      <c r="N1611" t="s">
        <v>1228</v>
      </c>
      <c r="O1611" t="s">
        <v>3513</v>
      </c>
      <c r="Q1611">
        <v>2</v>
      </c>
      <c r="R1611">
        <v>222372</v>
      </c>
      <c r="S1611" s="1"/>
      <c r="U1611" s="165" t="e">
        <f>_xlfn.DAYS(#REF!,#REF!)</f>
        <v>#REF!</v>
      </c>
      <c r="V1611" s="1"/>
      <c r="W1611" s="165" t="e">
        <f>_xlfn.DAYS(#REF!,#REF!)</f>
        <v>#REF!</v>
      </c>
      <c r="Y1611" s="165" t="e">
        <f>_xlfn.DAYS(#REF!,#REF!)</f>
        <v>#REF!</v>
      </c>
      <c r="Z1611">
        <v>6.1666666670000003</v>
      </c>
      <c r="AA1611">
        <v>36.555555560000002</v>
      </c>
      <c r="AB1611">
        <v>7.4444444440000002</v>
      </c>
      <c r="AD1611">
        <v>723</v>
      </c>
      <c r="AF1611" t="s">
        <v>3483</v>
      </c>
      <c r="AG1611" t="s">
        <v>3515</v>
      </c>
    </row>
    <row r="1612" spans="1:33" x14ac:dyDescent="0.25">
      <c r="A1612">
        <v>1611</v>
      </c>
      <c r="B1612">
        <v>2015</v>
      </c>
      <c r="D1612" t="s">
        <v>859</v>
      </c>
      <c r="F1612" t="s">
        <v>4445</v>
      </c>
      <c r="H1612" t="s">
        <v>1124</v>
      </c>
      <c r="J1612" t="s">
        <v>3476</v>
      </c>
      <c r="L1612" t="s">
        <v>1228</v>
      </c>
      <c r="M1612" t="s">
        <v>1228</v>
      </c>
      <c r="N1612" t="s">
        <v>1228</v>
      </c>
      <c r="O1612" t="s">
        <v>3513</v>
      </c>
      <c r="Q1612">
        <v>3</v>
      </c>
      <c r="R1612">
        <v>203940</v>
      </c>
      <c r="S1612" s="1"/>
      <c r="U1612" s="165" t="e">
        <f>_xlfn.DAYS(#REF!,#REF!)</f>
        <v>#REF!</v>
      </c>
      <c r="V1612" s="1"/>
      <c r="W1612" s="165" t="e">
        <f>_xlfn.DAYS(#REF!,#REF!)</f>
        <v>#REF!</v>
      </c>
      <c r="Y1612" s="165" t="e">
        <f>_xlfn.DAYS(#REF!,#REF!)</f>
        <v>#REF!</v>
      </c>
      <c r="Z1612">
        <v>6.6111111109999996</v>
      </c>
      <c r="AA1612">
        <v>34.166666669999998</v>
      </c>
      <c r="AB1612">
        <v>5.5555555559999998</v>
      </c>
      <c r="AD1612">
        <v>694</v>
      </c>
      <c r="AF1612" t="s">
        <v>3480</v>
      </c>
      <c r="AG1612" t="s">
        <v>3516</v>
      </c>
    </row>
    <row r="1613" spans="1:33" x14ac:dyDescent="0.25">
      <c r="A1613">
        <v>1612</v>
      </c>
      <c r="B1613">
        <v>2015</v>
      </c>
      <c r="D1613" t="s">
        <v>859</v>
      </c>
      <c r="F1613" t="s">
        <v>4445</v>
      </c>
      <c r="H1613" t="s">
        <v>1124</v>
      </c>
      <c r="J1613" t="s">
        <v>3476</v>
      </c>
      <c r="L1613" t="s">
        <v>1228</v>
      </c>
      <c r="M1613" t="s">
        <v>1228</v>
      </c>
      <c r="N1613" t="s">
        <v>1228</v>
      </c>
      <c r="O1613" t="s">
        <v>3513</v>
      </c>
      <c r="Q1613">
        <v>4</v>
      </c>
      <c r="R1613" t="s">
        <v>2104</v>
      </c>
      <c r="S1613" s="1"/>
      <c r="U1613" s="165" t="e">
        <f>_xlfn.DAYS(#REF!,#REF!)</f>
        <v>#REF!</v>
      </c>
      <c r="V1613" s="1"/>
      <c r="W1613" s="165" t="e">
        <f>_xlfn.DAYS(#REF!,#REF!)</f>
        <v>#REF!</v>
      </c>
      <c r="Y1613" s="165" t="e">
        <f>_xlfn.DAYS(#REF!,#REF!)</f>
        <v>#REF!</v>
      </c>
      <c r="Z1613">
        <v>3.7222222220000001</v>
      </c>
      <c r="AA1613">
        <v>34.166666669999998</v>
      </c>
      <c r="AB1613">
        <v>3.7222222220000001</v>
      </c>
      <c r="AD1613">
        <v>519</v>
      </c>
      <c r="AF1613" t="s">
        <v>3481</v>
      </c>
      <c r="AG1613" t="s">
        <v>3517</v>
      </c>
    </row>
    <row r="1614" spans="1:33" x14ac:dyDescent="0.25">
      <c r="A1614">
        <v>1613</v>
      </c>
      <c r="B1614">
        <v>2015</v>
      </c>
      <c r="D1614" t="s">
        <v>859</v>
      </c>
      <c r="F1614" t="s">
        <v>4445</v>
      </c>
      <c r="H1614" t="s">
        <v>1124</v>
      </c>
      <c r="J1614" t="s">
        <v>3476</v>
      </c>
      <c r="L1614" t="s">
        <v>1228</v>
      </c>
      <c r="M1614" t="s">
        <v>1228</v>
      </c>
      <c r="N1614" t="s">
        <v>1228</v>
      </c>
      <c r="O1614" t="s">
        <v>3518</v>
      </c>
      <c r="Q1614">
        <v>4</v>
      </c>
      <c r="R1614" t="s">
        <v>2104</v>
      </c>
      <c r="S1614" s="1"/>
      <c r="U1614" s="165" t="e">
        <f>_xlfn.DAYS(#REF!,#REF!)</f>
        <v>#REF!</v>
      </c>
      <c r="V1614" s="1"/>
      <c r="W1614" s="165" t="e">
        <f>_xlfn.DAYS(#REF!,#REF!)</f>
        <v>#REF!</v>
      </c>
      <c r="Y1614" s="165" t="e">
        <f>_xlfn.DAYS(#REF!,#REF!)</f>
        <v>#REF!</v>
      </c>
      <c r="Z1614">
        <v>6.3333333329999997</v>
      </c>
      <c r="AA1614">
        <v>32.722222219999999</v>
      </c>
      <c r="AB1614">
        <v>5.2222222220000001</v>
      </c>
      <c r="AD1614">
        <v>514</v>
      </c>
      <c r="AF1614" t="s">
        <v>3483</v>
      </c>
      <c r="AG1614" t="s">
        <v>3519</v>
      </c>
    </row>
    <row r="1615" spans="1:33" x14ac:dyDescent="0.25">
      <c r="A1615">
        <v>1614</v>
      </c>
      <c r="B1615">
        <v>2015</v>
      </c>
      <c r="D1615" t="s">
        <v>859</v>
      </c>
      <c r="F1615" t="s">
        <v>4445</v>
      </c>
      <c r="H1615" t="s">
        <v>1124</v>
      </c>
      <c r="J1615" t="s">
        <v>3476</v>
      </c>
      <c r="L1615" t="s">
        <v>1228</v>
      </c>
      <c r="M1615" t="s">
        <v>1228</v>
      </c>
      <c r="N1615" t="s">
        <v>1228</v>
      </c>
      <c r="O1615" t="s">
        <v>3518</v>
      </c>
      <c r="Q1615" s="174">
        <v>1</v>
      </c>
      <c r="R1615">
        <v>226535</v>
      </c>
      <c r="S1615" s="1"/>
      <c r="U1615" s="165" t="e">
        <f>_xlfn.DAYS(#REF!,#REF!)</f>
        <v>#REF!</v>
      </c>
      <c r="V1615" s="1"/>
      <c r="W1615" s="165" t="e">
        <f>_xlfn.DAYS(#REF!,#REF!)</f>
        <v>#REF!</v>
      </c>
      <c r="Y1615" s="165" t="e">
        <f>_xlfn.DAYS(#REF!,#REF!)</f>
        <v>#REF!</v>
      </c>
      <c r="Z1615">
        <v>5.2777777779999999</v>
      </c>
      <c r="AA1615">
        <v>35.555555560000002</v>
      </c>
      <c r="AB1615">
        <v>6.2777777779999999</v>
      </c>
      <c r="AD1615">
        <v>679</v>
      </c>
      <c r="AF1615" t="s">
        <v>3480</v>
      </c>
      <c r="AG1615" t="s">
        <v>3520</v>
      </c>
    </row>
    <row r="1616" spans="1:33" x14ac:dyDescent="0.25">
      <c r="A1616">
        <v>1615</v>
      </c>
      <c r="B1616">
        <v>2015</v>
      </c>
      <c r="D1616" t="s">
        <v>859</v>
      </c>
      <c r="F1616" t="s">
        <v>4445</v>
      </c>
      <c r="H1616" t="s">
        <v>1124</v>
      </c>
      <c r="J1616" t="s">
        <v>3476</v>
      </c>
      <c r="L1616" t="s">
        <v>1228</v>
      </c>
      <c r="M1616" t="s">
        <v>1228</v>
      </c>
      <c r="N1616" t="s">
        <v>1228</v>
      </c>
      <c r="O1616" t="s">
        <v>3518</v>
      </c>
      <c r="Q1616">
        <v>2</v>
      </c>
      <c r="R1616">
        <v>204936</v>
      </c>
      <c r="S1616" s="1"/>
      <c r="U1616" s="165" t="e">
        <f>_xlfn.DAYS(#REF!,#REF!)</f>
        <v>#REF!</v>
      </c>
      <c r="V1616" s="1"/>
      <c r="W1616" s="165" t="e">
        <f>_xlfn.DAYS(#REF!,#REF!)</f>
        <v>#REF!</v>
      </c>
      <c r="Y1616" s="165" t="e">
        <f>_xlfn.DAYS(#REF!,#REF!)</f>
        <v>#REF!</v>
      </c>
      <c r="Z1616">
        <v>6.2777777779999999</v>
      </c>
      <c r="AA1616">
        <v>29.833333329999999</v>
      </c>
      <c r="AB1616">
        <v>6.0555555559999998</v>
      </c>
      <c r="AD1616">
        <v>691</v>
      </c>
      <c r="AF1616" t="s">
        <v>3478</v>
      </c>
      <c r="AG1616" t="s">
        <v>3521</v>
      </c>
    </row>
    <row r="1617" spans="1:33" x14ac:dyDescent="0.25">
      <c r="A1617">
        <v>1616</v>
      </c>
      <c r="B1617">
        <v>2015</v>
      </c>
      <c r="D1617" t="s">
        <v>859</v>
      </c>
      <c r="F1617" t="s">
        <v>4445</v>
      </c>
      <c r="H1617" t="s">
        <v>1124</v>
      </c>
      <c r="J1617" t="s">
        <v>3476</v>
      </c>
      <c r="L1617" t="s">
        <v>1228</v>
      </c>
      <c r="M1617" t="s">
        <v>1228</v>
      </c>
      <c r="N1617" t="s">
        <v>1228</v>
      </c>
      <c r="O1617" t="s">
        <v>3518</v>
      </c>
      <c r="Q1617">
        <v>3</v>
      </c>
      <c r="R1617">
        <v>208140</v>
      </c>
      <c r="S1617" s="1"/>
      <c r="U1617" s="165" t="e">
        <f>_xlfn.DAYS(#REF!,#REF!)</f>
        <v>#REF!</v>
      </c>
      <c r="V1617" s="1"/>
      <c r="W1617" s="165" t="e">
        <f>_xlfn.DAYS(#REF!,#REF!)</f>
        <v>#REF!</v>
      </c>
      <c r="Y1617" s="165" t="e">
        <f>_xlfn.DAYS(#REF!,#REF!)</f>
        <v>#REF!</v>
      </c>
      <c r="Z1617">
        <v>7.3888888890000004</v>
      </c>
      <c r="AA1617">
        <v>34.388888889999997</v>
      </c>
      <c r="AB1617">
        <v>6.1666666670000003</v>
      </c>
      <c r="AD1617">
        <v>558</v>
      </c>
      <c r="AF1617" t="s">
        <v>3481</v>
      </c>
      <c r="AG1617" t="s">
        <v>3522</v>
      </c>
    </row>
    <row r="1618" spans="1:33" x14ac:dyDescent="0.25">
      <c r="A1618">
        <v>1617</v>
      </c>
      <c r="B1618">
        <v>2015</v>
      </c>
      <c r="D1618" t="s">
        <v>859</v>
      </c>
      <c r="F1618" t="s">
        <v>4445</v>
      </c>
      <c r="H1618" t="s">
        <v>1124</v>
      </c>
      <c r="J1618" t="s">
        <v>3476</v>
      </c>
      <c r="L1618" t="s">
        <v>1228</v>
      </c>
      <c r="M1618" t="s">
        <v>1228</v>
      </c>
      <c r="N1618" t="s">
        <v>1228</v>
      </c>
      <c r="O1618" t="s">
        <v>3523</v>
      </c>
      <c r="Q1618" s="174">
        <v>1</v>
      </c>
      <c r="R1618">
        <v>208136</v>
      </c>
      <c r="S1618" s="1"/>
      <c r="U1618" s="165" t="e">
        <f>_xlfn.DAYS(#REF!,#REF!)</f>
        <v>#REF!</v>
      </c>
      <c r="V1618" s="1"/>
      <c r="W1618" s="165" t="e">
        <f>_xlfn.DAYS(#REF!,#REF!)</f>
        <v>#REF!</v>
      </c>
      <c r="Y1618" s="165" t="e">
        <f>_xlfn.DAYS(#REF!,#REF!)</f>
        <v>#REF!</v>
      </c>
      <c r="Z1618">
        <v>6.3888888890000004</v>
      </c>
      <c r="AA1618">
        <v>48.444444439999998</v>
      </c>
      <c r="AB1618">
        <v>8.1111111109999996</v>
      </c>
      <c r="AD1618">
        <v>749</v>
      </c>
      <c r="AF1618" t="s">
        <v>3480</v>
      </c>
      <c r="AG1618" t="s">
        <v>3524</v>
      </c>
    </row>
    <row r="1619" spans="1:33" x14ac:dyDescent="0.25">
      <c r="A1619">
        <v>1618</v>
      </c>
      <c r="B1619">
        <v>2015</v>
      </c>
      <c r="D1619" t="s">
        <v>859</v>
      </c>
      <c r="F1619" t="s">
        <v>4445</v>
      </c>
      <c r="H1619" t="s">
        <v>1124</v>
      </c>
      <c r="J1619" t="s">
        <v>3476</v>
      </c>
      <c r="L1619" t="s">
        <v>1228</v>
      </c>
      <c r="M1619" t="s">
        <v>1228</v>
      </c>
      <c r="N1619" t="s">
        <v>1228</v>
      </c>
      <c r="O1619" t="s">
        <v>3523</v>
      </c>
      <c r="Q1619">
        <v>2</v>
      </c>
      <c r="R1619">
        <v>214306</v>
      </c>
      <c r="S1619" s="1"/>
      <c r="U1619" s="165" t="e">
        <f>_xlfn.DAYS(#REF!,#REF!)</f>
        <v>#REF!</v>
      </c>
      <c r="V1619" s="1"/>
      <c r="W1619" s="165" t="e">
        <f>_xlfn.DAYS(#REF!,#REF!)</f>
        <v>#REF!</v>
      </c>
      <c r="Y1619" s="165" t="e">
        <f>_xlfn.DAYS(#REF!,#REF!)</f>
        <v>#REF!</v>
      </c>
      <c r="Z1619">
        <v>7.4444444440000002</v>
      </c>
      <c r="AA1619">
        <v>34.277777780000001</v>
      </c>
      <c r="AB1619">
        <v>7.6111111109999996</v>
      </c>
      <c r="AD1619">
        <v>757</v>
      </c>
      <c r="AF1619" t="s">
        <v>3483</v>
      </c>
      <c r="AG1619" t="s">
        <v>3525</v>
      </c>
    </row>
    <row r="1620" spans="1:33" x14ac:dyDescent="0.25">
      <c r="A1620">
        <v>1619</v>
      </c>
      <c r="B1620">
        <v>2015</v>
      </c>
      <c r="D1620" t="s">
        <v>859</v>
      </c>
      <c r="F1620" t="s">
        <v>4445</v>
      </c>
      <c r="H1620" t="s">
        <v>1124</v>
      </c>
      <c r="J1620" t="s">
        <v>3476</v>
      </c>
      <c r="L1620" t="s">
        <v>1228</v>
      </c>
      <c r="M1620" t="s">
        <v>1228</v>
      </c>
      <c r="N1620" t="s">
        <v>1228</v>
      </c>
      <c r="O1620" t="s">
        <v>3523</v>
      </c>
      <c r="Q1620">
        <v>3</v>
      </c>
      <c r="R1620">
        <v>6891</v>
      </c>
      <c r="S1620" s="1"/>
      <c r="U1620" s="165" t="e">
        <f>_xlfn.DAYS(#REF!,#REF!)</f>
        <v>#REF!</v>
      </c>
      <c r="V1620" s="1"/>
      <c r="W1620" s="165" t="e">
        <f>_xlfn.DAYS(#REF!,#REF!)</f>
        <v>#REF!</v>
      </c>
      <c r="Y1620" s="165" t="e">
        <f>_xlfn.DAYS(#REF!,#REF!)</f>
        <v>#REF!</v>
      </c>
      <c r="Z1620">
        <v>6.8888888890000004</v>
      </c>
      <c r="AA1620">
        <v>31.722222219999999</v>
      </c>
      <c r="AB1620">
        <v>7.7222222220000001</v>
      </c>
      <c r="AD1620">
        <v>767</v>
      </c>
      <c r="AF1620" t="s">
        <v>3478</v>
      </c>
      <c r="AG1620" t="s">
        <v>3526</v>
      </c>
    </row>
    <row r="1621" spans="1:33" x14ac:dyDescent="0.25">
      <c r="A1621">
        <v>1620</v>
      </c>
      <c r="B1621">
        <v>2015</v>
      </c>
      <c r="D1621" t="s">
        <v>859</v>
      </c>
      <c r="F1621" t="s">
        <v>4445</v>
      </c>
      <c r="H1621" t="s">
        <v>1124</v>
      </c>
      <c r="J1621" t="s">
        <v>3476</v>
      </c>
      <c r="L1621" t="s">
        <v>1228</v>
      </c>
      <c r="M1621" t="s">
        <v>1228</v>
      </c>
      <c r="N1621" t="s">
        <v>1228</v>
      </c>
      <c r="O1621" t="s">
        <v>3523</v>
      </c>
      <c r="Q1621">
        <v>4</v>
      </c>
      <c r="R1621" t="s">
        <v>2104</v>
      </c>
      <c r="S1621" s="1"/>
      <c r="U1621" s="165" t="e">
        <f>_xlfn.DAYS(#REF!,#REF!)</f>
        <v>#REF!</v>
      </c>
      <c r="V1621" s="1"/>
      <c r="W1621" s="165" t="e">
        <f>_xlfn.DAYS(#REF!,#REF!)</f>
        <v>#REF!</v>
      </c>
      <c r="Y1621" s="165" t="e">
        <f>_xlfn.DAYS(#REF!,#REF!)</f>
        <v>#REF!</v>
      </c>
      <c r="Z1621">
        <v>5</v>
      </c>
      <c r="AA1621">
        <v>37.055555560000002</v>
      </c>
      <c r="AB1621">
        <v>5.4444444440000002</v>
      </c>
      <c r="AD1621">
        <v>555</v>
      </c>
      <c r="AF1621" t="s">
        <v>3481</v>
      </c>
      <c r="AG1621" t="s">
        <v>3527</v>
      </c>
    </row>
    <row r="1622" spans="1:33" x14ac:dyDescent="0.25">
      <c r="A1622">
        <v>1621</v>
      </c>
      <c r="B1622">
        <v>2015</v>
      </c>
      <c r="D1622" t="s">
        <v>859</v>
      </c>
      <c r="F1622" t="s">
        <v>4445</v>
      </c>
      <c r="H1622" t="s">
        <v>1124</v>
      </c>
      <c r="J1622" t="s">
        <v>3476</v>
      </c>
      <c r="L1622" t="s">
        <v>1228</v>
      </c>
      <c r="M1622" t="s">
        <v>1228</v>
      </c>
      <c r="N1622" t="s">
        <v>1228</v>
      </c>
      <c r="O1622" t="s">
        <v>3528</v>
      </c>
      <c r="Q1622" s="174">
        <v>1</v>
      </c>
      <c r="R1622">
        <v>203940</v>
      </c>
      <c r="S1622" s="1"/>
      <c r="U1622" s="165" t="e">
        <f>_xlfn.DAYS(#REF!,#REF!)</f>
        <v>#REF!</v>
      </c>
      <c r="V1622" s="1"/>
      <c r="W1622" s="165" t="e">
        <f>_xlfn.DAYS(#REF!,#REF!)</f>
        <v>#REF!</v>
      </c>
      <c r="Y1622" s="165" t="e">
        <f>_xlfn.DAYS(#REF!,#REF!)</f>
        <v>#REF!</v>
      </c>
      <c r="Z1622">
        <v>7.2222222220000001</v>
      </c>
      <c r="AA1622">
        <v>46.705882350000003</v>
      </c>
      <c r="AB1622">
        <v>6.4444444440000002</v>
      </c>
      <c r="AD1622">
        <v>782</v>
      </c>
      <c r="AF1622" t="s">
        <v>3480</v>
      </c>
      <c r="AG1622" t="s">
        <v>3529</v>
      </c>
    </row>
    <row r="1623" spans="1:33" x14ac:dyDescent="0.25">
      <c r="A1623">
        <v>1622</v>
      </c>
      <c r="B1623">
        <v>2015</v>
      </c>
      <c r="D1623" t="s">
        <v>859</v>
      </c>
      <c r="F1623" t="s">
        <v>4445</v>
      </c>
      <c r="H1623" t="s">
        <v>1124</v>
      </c>
      <c r="J1623" t="s">
        <v>3476</v>
      </c>
      <c r="L1623" t="s">
        <v>1228</v>
      </c>
      <c r="M1623" t="s">
        <v>1228</v>
      </c>
      <c r="N1623" t="s">
        <v>1228</v>
      </c>
      <c r="O1623" t="s">
        <v>3528</v>
      </c>
      <c r="Q1623">
        <v>2</v>
      </c>
      <c r="R1623">
        <v>5634</v>
      </c>
      <c r="S1623" s="1"/>
      <c r="U1623" s="165" t="e">
        <f>_xlfn.DAYS(#REF!,#REF!)</f>
        <v>#REF!</v>
      </c>
      <c r="V1623" s="1"/>
      <c r="W1623" s="165" t="e">
        <f>_xlfn.DAYS(#REF!,#REF!)</f>
        <v>#REF!</v>
      </c>
      <c r="Y1623" s="165" t="e">
        <f>_xlfn.DAYS(#REF!,#REF!)</f>
        <v>#REF!</v>
      </c>
      <c r="Z1623">
        <v>6.8888888890000004</v>
      </c>
      <c r="AA1623">
        <v>37.111111110000003</v>
      </c>
      <c r="AB1623">
        <v>6.8333333329999997</v>
      </c>
      <c r="AD1623">
        <v>771</v>
      </c>
      <c r="AF1623" t="s">
        <v>3481</v>
      </c>
      <c r="AG1623" t="s">
        <v>3530</v>
      </c>
    </row>
    <row r="1624" spans="1:33" x14ac:dyDescent="0.25">
      <c r="A1624">
        <v>1623</v>
      </c>
      <c r="B1624">
        <v>2015</v>
      </c>
      <c r="D1624" t="s">
        <v>859</v>
      </c>
      <c r="F1624" t="s">
        <v>4445</v>
      </c>
      <c r="H1624" t="s">
        <v>1124</v>
      </c>
      <c r="J1624" t="s">
        <v>3476</v>
      </c>
      <c r="L1624" t="s">
        <v>1228</v>
      </c>
      <c r="M1624" t="s">
        <v>1228</v>
      </c>
      <c r="N1624" t="s">
        <v>1228</v>
      </c>
      <c r="O1624" t="s">
        <v>3528</v>
      </c>
      <c r="Q1624">
        <v>3</v>
      </c>
      <c r="R1624">
        <v>5588</v>
      </c>
      <c r="S1624" s="1"/>
      <c r="U1624" s="165" t="e">
        <f>_xlfn.DAYS(#REF!,#REF!)</f>
        <v>#REF!</v>
      </c>
      <c r="V1624" s="1"/>
      <c r="W1624" s="165" t="e">
        <f>_xlfn.DAYS(#REF!,#REF!)</f>
        <v>#REF!</v>
      </c>
      <c r="Y1624" s="165" t="e">
        <f>_xlfn.DAYS(#REF!,#REF!)</f>
        <v>#REF!</v>
      </c>
      <c r="Z1624">
        <v>6.3888888890000004</v>
      </c>
      <c r="AA1624">
        <v>40.611111110000003</v>
      </c>
      <c r="AB1624">
        <v>5.7777777779999999</v>
      </c>
      <c r="AD1624">
        <v>775</v>
      </c>
      <c r="AF1624" t="s">
        <v>3483</v>
      </c>
      <c r="AG1624" t="s">
        <v>3531</v>
      </c>
    </row>
    <row r="1625" spans="1:33" x14ac:dyDescent="0.25">
      <c r="A1625">
        <v>1624</v>
      </c>
      <c r="B1625">
        <v>2015</v>
      </c>
      <c r="D1625" t="s">
        <v>859</v>
      </c>
      <c r="F1625" t="s">
        <v>4445</v>
      </c>
      <c r="H1625" t="s">
        <v>1124</v>
      </c>
      <c r="J1625" t="s">
        <v>3476</v>
      </c>
      <c r="L1625" t="s">
        <v>1228</v>
      </c>
      <c r="M1625" t="s">
        <v>1228</v>
      </c>
      <c r="N1625" t="s">
        <v>1228</v>
      </c>
      <c r="O1625" t="s">
        <v>3528</v>
      </c>
      <c r="Q1625">
        <v>4</v>
      </c>
      <c r="R1625" t="s">
        <v>2104</v>
      </c>
      <c r="S1625" s="1"/>
      <c r="U1625" s="165" t="e">
        <f>_xlfn.DAYS(#REF!,#REF!)</f>
        <v>#REF!</v>
      </c>
      <c r="V1625" s="1"/>
      <c r="W1625" s="165" t="e">
        <f>_xlfn.DAYS(#REF!,#REF!)</f>
        <v>#REF!</v>
      </c>
      <c r="Y1625" s="165" t="e">
        <f>_xlfn.DAYS(#REF!,#REF!)</f>
        <v>#REF!</v>
      </c>
      <c r="Z1625">
        <v>5.2777777779999999</v>
      </c>
      <c r="AA1625">
        <v>39.222222219999999</v>
      </c>
      <c r="AB1625">
        <v>4.8333333329999997</v>
      </c>
      <c r="AD1625">
        <v>561</v>
      </c>
      <c r="AF1625" t="s">
        <v>3478</v>
      </c>
      <c r="AG1625" t="s">
        <v>3532</v>
      </c>
    </row>
    <row r="1626" spans="1:33" x14ac:dyDescent="0.25">
      <c r="A1626">
        <v>1625</v>
      </c>
      <c r="B1626">
        <v>2015</v>
      </c>
      <c r="D1626" t="s">
        <v>859</v>
      </c>
      <c r="F1626" t="s">
        <v>4445</v>
      </c>
      <c r="H1626" t="s">
        <v>1124</v>
      </c>
      <c r="J1626" t="s">
        <v>3476</v>
      </c>
      <c r="L1626" t="s">
        <v>1228</v>
      </c>
      <c r="M1626" t="s">
        <v>1228</v>
      </c>
      <c r="N1626" t="s">
        <v>1228</v>
      </c>
      <c r="O1626" t="s">
        <v>3533</v>
      </c>
      <c r="Q1626" s="174">
        <v>1</v>
      </c>
      <c r="R1626">
        <v>5684</v>
      </c>
      <c r="S1626" s="1"/>
      <c r="U1626" s="165" t="e">
        <f>_xlfn.DAYS(#REF!,#REF!)</f>
        <v>#REF!</v>
      </c>
      <c r="V1626" s="1"/>
      <c r="W1626" s="165" t="e">
        <f>_xlfn.DAYS(#REF!,#REF!)</f>
        <v>#REF!</v>
      </c>
      <c r="Y1626" s="165" t="e">
        <f>_xlfn.DAYS(#REF!,#REF!)</f>
        <v>#REF!</v>
      </c>
      <c r="Z1626">
        <v>5</v>
      </c>
      <c r="AA1626">
        <v>39.333333330000002</v>
      </c>
      <c r="AB1626">
        <v>6.7777777779999999</v>
      </c>
      <c r="AD1626">
        <v>678</v>
      </c>
      <c r="AF1626" t="s">
        <v>3480</v>
      </c>
      <c r="AG1626" t="s">
        <v>3534</v>
      </c>
    </row>
    <row r="1627" spans="1:33" x14ac:dyDescent="0.25">
      <c r="A1627">
        <v>1626</v>
      </c>
      <c r="B1627">
        <v>2015</v>
      </c>
      <c r="D1627" t="s">
        <v>859</v>
      </c>
      <c r="F1627" t="s">
        <v>4445</v>
      </c>
      <c r="H1627" t="s">
        <v>1124</v>
      </c>
      <c r="J1627" t="s">
        <v>3476</v>
      </c>
      <c r="L1627" t="s">
        <v>1228</v>
      </c>
      <c r="M1627" t="s">
        <v>1228</v>
      </c>
      <c r="N1627" t="s">
        <v>1228</v>
      </c>
      <c r="O1627" t="s">
        <v>3533</v>
      </c>
      <c r="Q1627">
        <v>2</v>
      </c>
      <c r="R1627">
        <v>226157</v>
      </c>
      <c r="S1627" s="1"/>
      <c r="U1627" s="165" t="e">
        <f>_xlfn.DAYS(#REF!,#REF!)</f>
        <v>#REF!</v>
      </c>
      <c r="V1627" s="1"/>
      <c r="W1627" s="165" t="e">
        <f>_xlfn.DAYS(#REF!,#REF!)</f>
        <v>#REF!</v>
      </c>
      <c r="Y1627" s="165" t="e">
        <f>_xlfn.DAYS(#REF!,#REF!)</f>
        <v>#REF!</v>
      </c>
      <c r="Z1627">
        <v>7.8888888890000004</v>
      </c>
      <c r="AA1627">
        <v>46.111111110000003</v>
      </c>
      <c r="AB1627">
        <v>6.7222222220000001</v>
      </c>
      <c r="AD1627">
        <v>652</v>
      </c>
      <c r="AF1627" t="s">
        <v>3478</v>
      </c>
      <c r="AG1627" t="s">
        <v>3535</v>
      </c>
    </row>
    <row r="1628" spans="1:33" x14ac:dyDescent="0.25">
      <c r="A1628">
        <v>1627</v>
      </c>
      <c r="B1628">
        <v>2015</v>
      </c>
      <c r="D1628" t="s">
        <v>859</v>
      </c>
      <c r="F1628" t="s">
        <v>4445</v>
      </c>
      <c r="H1628" t="s">
        <v>1124</v>
      </c>
      <c r="J1628" t="s">
        <v>3476</v>
      </c>
      <c r="L1628" t="s">
        <v>1228</v>
      </c>
      <c r="M1628" t="s">
        <v>1228</v>
      </c>
      <c r="N1628" t="s">
        <v>1228</v>
      </c>
      <c r="O1628" t="s">
        <v>3533</v>
      </c>
      <c r="Q1628">
        <v>3</v>
      </c>
      <c r="R1628">
        <v>226535</v>
      </c>
      <c r="S1628" s="1"/>
      <c r="U1628" s="165" t="e">
        <f>_xlfn.DAYS(#REF!,#REF!)</f>
        <v>#REF!</v>
      </c>
      <c r="V1628" s="1"/>
      <c r="W1628" s="165" t="e">
        <f>_xlfn.DAYS(#REF!,#REF!)</f>
        <v>#REF!</v>
      </c>
      <c r="Y1628" s="165" t="e">
        <f>_xlfn.DAYS(#REF!,#REF!)</f>
        <v>#REF!</v>
      </c>
      <c r="Z1628">
        <v>5.0555555559999998</v>
      </c>
      <c r="AA1628">
        <v>34.277777780000001</v>
      </c>
      <c r="AB1628">
        <v>7</v>
      </c>
      <c r="AD1628">
        <v>547</v>
      </c>
      <c r="AF1628" t="s">
        <v>3483</v>
      </c>
      <c r="AG1628" t="s">
        <v>3536</v>
      </c>
    </row>
    <row r="1629" spans="1:33" x14ac:dyDescent="0.25">
      <c r="A1629">
        <v>1628</v>
      </c>
      <c r="B1629">
        <v>2015</v>
      </c>
      <c r="D1629" t="s">
        <v>859</v>
      </c>
      <c r="F1629" t="s">
        <v>4445</v>
      </c>
      <c r="H1629" t="s">
        <v>1124</v>
      </c>
      <c r="J1629" t="s">
        <v>3476</v>
      </c>
      <c r="L1629" t="s">
        <v>1228</v>
      </c>
      <c r="M1629" t="s">
        <v>1228</v>
      </c>
      <c r="N1629" t="s">
        <v>1228</v>
      </c>
      <c r="O1629" t="s">
        <v>3533</v>
      </c>
      <c r="Q1629">
        <v>4</v>
      </c>
      <c r="R1629" t="s">
        <v>2104</v>
      </c>
      <c r="S1629" s="1"/>
      <c r="U1629" s="165" t="e">
        <f>_xlfn.DAYS(#REF!,#REF!)</f>
        <v>#REF!</v>
      </c>
      <c r="V1629" s="1"/>
      <c r="W1629" s="165" t="e">
        <f>_xlfn.DAYS(#REF!,#REF!)</f>
        <v>#REF!</v>
      </c>
      <c r="Y1629" s="165" t="e">
        <f>_xlfn.DAYS(#REF!,#REF!)</f>
        <v>#REF!</v>
      </c>
      <c r="Z1629">
        <v>4.6111111109999996</v>
      </c>
      <c r="AA1629">
        <v>37.333333330000002</v>
      </c>
      <c r="AB1629">
        <v>5.2222222220000001</v>
      </c>
      <c r="AD1629">
        <v>609</v>
      </c>
      <c r="AF1629" t="s">
        <v>3481</v>
      </c>
      <c r="AG1629" t="s">
        <v>3537</v>
      </c>
    </row>
    <row r="1630" spans="1:33" x14ac:dyDescent="0.25">
      <c r="A1630">
        <v>1629</v>
      </c>
      <c r="B1630">
        <v>2015</v>
      </c>
      <c r="D1630" t="s">
        <v>859</v>
      </c>
      <c r="F1630" t="s">
        <v>4445</v>
      </c>
      <c r="H1630" t="s">
        <v>1124</v>
      </c>
      <c r="J1630" t="s">
        <v>3476</v>
      </c>
      <c r="L1630" t="s">
        <v>1228</v>
      </c>
      <c r="M1630" t="s">
        <v>1228</v>
      </c>
      <c r="N1630" t="s">
        <v>1228</v>
      </c>
      <c r="O1630" t="s">
        <v>3538</v>
      </c>
      <c r="Q1630" s="174">
        <v>1</v>
      </c>
      <c r="R1630">
        <v>5588</v>
      </c>
      <c r="S1630" s="1"/>
      <c r="U1630" s="165" t="e">
        <f>_xlfn.DAYS(#REF!,#REF!)</f>
        <v>#REF!</v>
      </c>
      <c r="V1630" s="1"/>
      <c r="W1630" s="165" t="e">
        <f>_xlfn.DAYS(#REF!,#REF!)</f>
        <v>#REF!</v>
      </c>
      <c r="Y1630" s="165" t="e">
        <f>_xlfn.DAYS(#REF!,#REF!)</f>
        <v>#REF!</v>
      </c>
      <c r="Z1630">
        <v>8.0555555559999998</v>
      </c>
      <c r="AA1630">
        <v>41.888888889999997</v>
      </c>
      <c r="AB1630">
        <v>7.9444444440000002</v>
      </c>
      <c r="AD1630">
        <v>419</v>
      </c>
      <c r="AF1630" t="s">
        <v>3478</v>
      </c>
      <c r="AG1630" t="s">
        <v>3539</v>
      </c>
    </row>
    <row r="1631" spans="1:33" x14ac:dyDescent="0.25">
      <c r="A1631">
        <v>1630</v>
      </c>
      <c r="B1631">
        <v>2015</v>
      </c>
      <c r="D1631" t="s">
        <v>859</v>
      </c>
      <c r="F1631" t="s">
        <v>4445</v>
      </c>
      <c r="H1631" t="s">
        <v>1124</v>
      </c>
      <c r="J1631" t="s">
        <v>3476</v>
      </c>
      <c r="L1631" t="s">
        <v>1228</v>
      </c>
      <c r="M1631" t="s">
        <v>1228</v>
      </c>
      <c r="N1631" t="s">
        <v>1228</v>
      </c>
      <c r="O1631" t="s">
        <v>3538</v>
      </c>
      <c r="Q1631">
        <v>2</v>
      </c>
      <c r="R1631">
        <v>8034</v>
      </c>
      <c r="S1631" s="1"/>
      <c r="U1631" s="165" t="e">
        <f>_xlfn.DAYS(#REF!,#REF!)</f>
        <v>#REF!</v>
      </c>
      <c r="V1631" s="1"/>
      <c r="W1631" s="165" t="e">
        <f>_xlfn.DAYS(#REF!,#REF!)</f>
        <v>#REF!</v>
      </c>
      <c r="Y1631" s="165" t="e">
        <f>_xlfn.DAYS(#REF!,#REF!)</f>
        <v>#REF!</v>
      </c>
      <c r="Z1631">
        <v>7.7777777779999999</v>
      </c>
      <c r="AA1631">
        <v>40.833333330000002</v>
      </c>
      <c r="AB1631">
        <v>8.0555555559999998</v>
      </c>
      <c r="AD1631">
        <v>390</v>
      </c>
      <c r="AF1631" t="s">
        <v>3481</v>
      </c>
      <c r="AG1631" t="s">
        <v>3540</v>
      </c>
    </row>
    <row r="1632" spans="1:33" x14ac:dyDescent="0.25">
      <c r="A1632">
        <v>1631</v>
      </c>
      <c r="B1632">
        <v>2015</v>
      </c>
      <c r="D1632" t="s">
        <v>859</v>
      </c>
      <c r="F1632" t="s">
        <v>4445</v>
      </c>
      <c r="H1632" t="s">
        <v>1124</v>
      </c>
      <c r="J1632" t="s">
        <v>3476</v>
      </c>
      <c r="L1632" t="s">
        <v>1228</v>
      </c>
      <c r="M1632" t="s">
        <v>1228</v>
      </c>
      <c r="N1632" t="s">
        <v>1228</v>
      </c>
      <c r="O1632" t="s">
        <v>3538</v>
      </c>
      <c r="Q1632">
        <v>3</v>
      </c>
      <c r="R1632">
        <v>222373</v>
      </c>
      <c r="S1632" s="1"/>
      <c r="U1632" s="165" t="e">
        <f>_xlfn.DAYS(#REF!,#REF!)</f>
        <v>#REF!</v>
      </c>
      <c r="V1632" s="1"/>
      <c r="W1632" s="165" t="e">
        <f>_xlfn.DAYS(#REF!,#REF!)</f>
        <v>#REF!</v>
      </c>
      <c r="Y1632" s="165" t="e">
        <f>_xlfn.DAYS(#REF!,#REF!)</f>
        <v>#REF!</v>
      </c>
      <c r="Z1632">
        <v>6.1111111109999996</v>
      </c>
      <c r="AA1632">
        <v>40.833333330000002</v>
      </c>
      <c r="AB1632">
        <v>7.1666666670000003</v>
      </c>
      <c r="AD1632">
        <v>457</v>
      </c>
      <c r="AF1632" t="s">
        <v>3480</v>
      </c>
      <c r="AG1632" t="s">
        <v>3541</v>
      </c>
    </row>
    <row r="1633" spans="1:33" x14ac:dyDescent="0.25">
      <c r="A1633">
        <v>1632</v>
      </c>
      <c r="B1633">
        <v>2015</v>
      </c>
      <c r="D1633" t="s">
        <v>859</v>
      </c>
      <c r="F1633" t="s">
        <v>4445</v>
      </c>
      <c r="H1633" t="s">
        <v>1124</v>
      </c>
      <c r="J1633" t="s">
        <v>3476</v>
      </c>
      <c r="L1633" t="s">
        <v>1228</v>
      </c>
      <c r="M1633" t="s">
        <v>1228</v>
      </c>
      <c r="N1633" t="s">
        <v>1228</v>
      </c>
      <c r="O1633" t="s">
        <v>3538</v>
      </c>
      <c r="Q1633">
        <v>4</v>
      </c>
      <c r="R1633" t="s">
        <v>2104</v>
      </c>
      <c r="S1633" s="1"/>
      <c r="U1633" s="165" t="e">
        <f>_xlfn.DAYS(#REF!,#REF!)</f>
        <v>#REF!</v>
      </c>
      <c r="V1633" s="1"/>
      <c r="W1633" s="165" t="e">
        <f>_xlfn.DAYS(#REF!,#REF!)</f>
        <v>#REF!</v>
      </c>
      <c r="Y1633" s="165" t="e">
        <f>_xlfn.DAYS(#REF!,#REF!)</f>
        <v>#REF!</v>
      </c>
      <c r="Z1633">
        <v>5.4444444440000002</v>
      </c>
      <c r="AA1633">
        <v>33.277777780000001</v>
      </c>
      <c r="AB1633">
        <v>6.2777777779999999</v>
      </c>
      <c r="AD1633">
        <v>493</v>
      </c>
      <c r="AF1633" t="s">
        <v>3483</v>
      </c>
      <c r="AG1633" t="s">
        <v>3542</v>
      </c>
    </row>
    <row r="1634" spans="1:33" x14ac:dyDescent="0.25">
      <c r="A1634">
        <v>1633</v>
      </c>
      <c r="B1634">
        <v>2015</v>
      </c>
      <c r="D1634" t="s">
        <v>859</v>
      </c>
      <c r="F1634" t="s">
        <v>4445</v>
      </c>
      <c r="H1634" t="s">
        <v>1124</v>
      </c>
      <c r="J1634" t="s">
        <v>3476</v>
      </c>
      <c r="L1634" t="s">
        <v>1228</v>
      </c>
      <c r="M1634" t="s">
        <v>1228</v>
      </c>
      <c r="N1634" t="s">
        <v>1228</v>
      </c>
      <c r="O1634" t="s">
        <v>3543</v>
      </c>
      <c r="Q1634" s="174">
        <v>1</v>
      </c>
      <c r="R1634">
        <v>208157</v>
      </c>
      <c r="S1634" s="1"/>
      <c r="U1634" s="165" t="e">
        <f>_xlfn.DAYS(#REF!,#REF!)</f>
        <v>#REF!</v>
      </c>
      <c r="V1634" s="1"/>
      <c r="W1634" s="165" t="e">
        <f>_xlfn.DAYS(#REF!,#REF!)</f>
        <v>#REF!</v>
      </c>
      <c r="Y1634" s="165" t="e">
        <f>_xlfn.DAYS(#REF!,#REF!)</f>
        <v>#REF!</v>
      </c>
      <c r="Z1634">
        <v>8.4444444440000002</v>
      </c>
      <c r="AA1634">
        <v>31.944444440000002</v>
      </c>
      <c r="AB1634">
        <v>7.6111111109999996</v>
      </c>
      <c r="AD1634">
        <v>687</v>
      </c>
      <c r="AF1634" t="s">
        <v>3478</v>
      </c>
      <c r="AG1634" t="s">
        <v>3544</v>
      </c>
    </row>
    <row r="1635" spans="1:33" x14ac:dyDescent="0.25">
      <c r="A1635">
        <v>1634</v>
      </c>
      <c r="B1635">
        <v>2015</v>
      </c>
      <c r="D1635" t="s">
        <v>859</v>
      </c>
      <c r="F1635" t="s">
        <v>4445</v>
      </c>
      <c r="H1635" t="s">
        <v>1124</v>
      </c>
      <c r="J1635" t="s">
        <v>3476</v>
      </c>
      <c r="L1635" t="s">
        <v>1228</v>
      </c>
      <c r="M1635" t="s">
        <v>1228</v>
      </c>
      <c r="N1635" t="s">
        <v>1228</v>
      </c>
      <c r="O1635" t="s">
        <v>3543</v>
      </c>
      <c r="Q1635">
        <v>2</v>
      </c>
      <c r="R1635">
        <v>208190</v>
      </c>
      <c r="S1635" s="1"/>
      <c r="U1635" s="165" t="e">
        <f>_xlfn.DAYS(#REF!,#REF!)</f>
        <v>#REF!</v>
      </c>
      <c r="V1635" s="1"/>
      <c r="W1635" s="165" t="e">
        <f>_xlfn.DAYS(#REF!,#REF!)</f>
        <v>#REF!</v>
      </c>
      <c r="Y1635" s="165" t="e">
        <f>_xlfn.DAYS(#REF!,#REF!)</f>
        <v>#REF!</v>
      </c>
      <c r="Z1635">
        <v>7.2777777779999999</v>
      </c>
      <c r="AA1635">
        <v>34.611111110000003</v>
      </c>
      <c r="AB1635">
        <v>7.6666666670000003</v>
      </c>
      <c r="AD1635">
        <v>703</v>
      </c>
      <c r="AF1635" t="s">
        <v>3480</v>
      </c>
      <c r="AG1635" t="s">
        <v>3545</v>
      </c>
    </row>
    <row r="1636" spans="1:33" x14ac:dyDescent="0.25">
      <c r="A1636">
        <v>1635</v>
      </c>
      <c r="B1636">
        <v>2015</v>
      </c>
      <c r="D1636" t="s">
        <v>859</v>
      </c>
      <c r="F1636" t="s">
        <v>4445</v>
      </c>
      <c r="H1636" t="s">
        <v>1124</v>
      </c>
      <c r="J1636" t="s">
        <v>3476</v>
      </c>
      <c r="L1636" t="s">
        <v>1228</v>
      </c>
      <c r="M1636" t="s">
        <v>1228</v>
      </c>
      <c r="N1636" t="s">
        <v>1228</v>
      </c>
      <c r="O1636" t="s">
        <v>3543</v>
      </c>
      <c r="Q1636">
        <v>3</v>
      </c>
      <c r="R1636">
        <v>222372</v>
      </c>
      <c r="S1636" s="1"/>
      <c r="U1636" s="165" t="e">
        <f>_xlfn.DAYS(#REF!,#REF!)</f>
        <v>#REF!</v>
      </c>
      <c r="V1636" s="1"/>
      <c r="W1636" s="165" t="e">
        <f>_xlfn.DAYS(#REF!,#REF!)</f>
        <v>#REF!</v>
      </c>
      <c r="Y1636" s="165" t="e">
        <f>_xlfn.DAYS(#REF!,#REF!)</f>
        <v>#REF!</v>
      </c>
      <c r="Z1636">
        <v>8.1111111109999996</v>
      </c>
      <c r="AA1636">
        <v>33.611111110000003</v>
      </c>
      <c r="AB1636">
        <v>8.1666666669999994</v>
      </c>
      <c r="AD1636">
        <v>597</v>
      </c>
      <c r="AF1636" t="s">
        <v>3483</v>
      </c>
      <c r="AG1636" t="s">
        <v>3546</v>
      </c>
    </row>
    <row r="1637" spans="1:33" x14ac:dyDescent="0.25">
      <c r="A1637">
        <v>1636</v>
      </c>
      <c r="B1637">
        <v>2015</v>
      </c>
      <c r="D1637" t="s">
        <v>859</v>
      </c>
      <c r="F1637" t="s">
        <v>4445</v>
      </c>
      <c r="H1637" t="s">
        <v>1124</v>
      </c>
      <c r="J1637" t="s">
        <v>3476</v>
      </c>
      <c r="L1637" t="s">
        <v>1228</v>
      </c>
      <c r="M1637" t="s">
        <v>1228</v>
      </c>
      <c r="N1637" t="s">
        <v>1228</v>
      </c>
      <c r="O1637" t="s">
        <v>3543</v>
      </c>
      <c r="Q1637">
        <v>4</v>
      </c>
      <c r="R1637" t="s">
        <v>2104</v>
      </c>
      <c r="S1637" s="1"/>
      <c r="U1637" s="165" t="e">
        <f>_xlfn.DAYS(#REF!,#REF!)</f>
        <v>#REF!</v>
      </c>
      <c r="V1637" s="1"/>
      <c r="W1637" s="165" t="e">
        <f>_xlfn.DAYS(#REF!,#REF!)</f>
        <v>#REF!</v>
      </c>
      <c r="Y1637" s="165" t="e">
        <f>_xlfn.DAYS(#REF!,#REF!)</f>
        <v>#REF!</v>
      </c>
      <c r="Z1637">
        <v>5.2222222220000001</v>
      </c>
      <c r="AA1637">
        <v>35.388888889999997</v>
      </c>
      <c r="AB1637">
        <v>4.8333333329999997</v>
      </c>
      <c r="AD1637">
        <v>709</v>
      </c>
      <c r="AF1637">
        <v>1</v>
      </c>
      <c r="AG1637" t="s">
        <v>3547</v>
      </c>
    </row>
    <row r="1638" spans="1:33" x14ac:dyDescent="0.25">
      <c r="A1638">
        <v>1637</v>
      </c>
      <c r="B1638">
        <v>2015</v>
      </c>
      <c r="D1638" t="s">
        <v>859</v>
      </c>
      <c r="F1638" t="s">
        <v>4445</v>
      </c>
      <c r="H1638" t="s">
        <v>1124</v>
      </c>
      <c r="J1638" t="s">
        <v>3476</v>
      </c>
      <c r="L1638" t="s">
        <v>1228</v>
      </c>
      <c r="M1638" t="s">
        <v>1228</v>
      </c>
      <c r="N1638" t="s">
        <v>1228</v>
      </c>
      <c r="O1638" t="s">
        <v>1941</v>
      </c>
      <c r="Q1638" s="174">
        <v>1</v>
      </c>
      <c r="R1638">
        <v>214306</v>
      </c>
      <c r="S1638" s="1"/>
      <c r="U1638" s="165" t="e">
        <f>_xlfn.DAYS(#REF!,#REF!)</f>
        <v>#REF!</v>
      </c>
      <c r="V1638" s="1"/>
      <c r="W1638" s="165" t="e">
        <f>_xlfn.DAYS(#REF!,#REF!)</f>
        <v>#REF!</v>
      </c>
      <c r="Y1638" s="165" t="e">
        <f>_xlfn.DAYS(#REF!,#REF!)</f>
        <v>#REF!</v>
      </c>
      <c r="Z1638">
        <v>8.8333333330000006</v>
      </c>
      <c r="AA1638">
        <v>47.111111110000003</v>
      </c>
      <c r="AB1638">
        <v>7</v>
      </c>
      <c r="AD1638">
        <v>487</v>
      </c>
      <c r="AF1638" t="s">
        <v>3481</v>
      </c>
      <c r="AG1638" t="s">
        <v>3548</v>
      </c>
    </row>
    <row r="1639" spans="1:33" x14ac:dyDescent="0.25">
      <c r="A1639">
        <v>1638</v>
      </c>
      <c r="B1639">
        <v>2015</v>
      </c>
      <c r="D1639" t="s">
        <v>859</v>
      </c>
      <c r="F1639" t="s">
        <v>4445</v>
      </c>
      <c r="H1639" t="s">
        <v>1124</v>
      </c>
      <c r="J1639" t="s">
        <v>3476</v>
      </c>
      <c r="L1639" t="s">
        <v>1228</v>
      </c>
      <c r="M1639" t="s">
        <v>1228</v>
      </c>
      <c r="N1639" t="s">
        <v>1228</v>
      </c>
      <c r="O1639" t="s">
        <v>1941</v>
      </c>
      <c r="Q1639">
        <v>2</v>
      </c>
      <c r="R1639">
        <v>6891</v>
      </c>
      <c r="S1639" s="1"/>
      <c r="U1639" s="165" t="e">
        <f>_xlfn.DAYS(#REF!,#REF!)</f>
        <v>#REF!</v>
      </c>
      <c r="V1639" s="1"/>
      <c r="W1639" s="165" t="e">
        <f>_xlfn.DAYS(#REF!,#REF!)</f>
        <v>#REF!</v>
      </c>
      <c r="Y1639" s="165" t="e">
        <f>_xlfn.DAYS(#REF!,#REF!)</f>
        <v>#REF!</v>
      </c>
      <c r="Z1639">
        <v>9.2222222219999992</v>
      </c>
      <c r="AA1639">
        <v>33.111111110000003</v>
      </c>
      <c r="AB1639">
        <v>7.1111111109999996</v>
      </c>
      <c r="AD1639">
        <v>493</v>
      </c>
      <c r="AF1639" t="s">
        <v>3478</v>
      </c>
      <c r="AG1639" t="s">
        <v>3549</v>
      </c>
    </row>
    <row r="1640" spans="1:33" x14ac:dyDescent="0.25">
      <c r="A1640">
        <v>1639</v>
      </c>
      <c r="B1640">
        <v>2015</v>
      </c>
      <c r="D1640" t="s">
        <v>859</v>
      </c>
      <c r="F1640" t="s">
        <v>4445</v>
      </c>
      <c r="H1640" t="s">
        <v>1124</v>
      </c>
      <c r="J1640" t="s">
        <v>3476</v>
      </c>
      <c r="L1640" t="s">
        <v>1228</v>
      </c>
      <c r="M1640" t="s">
        <v>1228</v>
      </c>
      <c r="N1640" t="s">
        <v>1228</v>
      </c>
      <c r="O1640" t="s">
        <v>1941</v>
      </c>
      <c r="Q1640">
        <v>3</v>
      </c>
      <c r="R1640">
        <v>8175</v>
      </c>
      <c r="S1640" s="1"/>
      <c r="U1640" s="165" t="e">
        <f>_xlfn.DAYS(#REF!,#REF!)</f>
        <v>#REF!</v>
      </c>
      <c r="V1640" s="1"/>
      <c r="W1640" s="165" t="e">
        <f>_xlfn.DAYS(#REF!,#REF!)</f>
        <v>#REF!</v>
      </c>
      <c r="Y1640" s="165" t="e">
        <f>_xlfn.DAYS(#REF!,#REF!)</f>
        <v>#REF!</v>
      </c>
      <c r="Z1640">
        <v>11</v>
      </c>
      <c r="AA1640">
        <v>37.944444439999998</v>
      </c>
      <c r="AB1640">
        <v>7.7222222220000001</v>
      </c>
      <c r="AD1640">
        <v>479</v>
      </c>
      <c r="AF1640" t="s">
        <v>3483</v>
      </c>
      <c r="AG1640" t="s">
        <v>3140</v>
      </c>
    </row>
    <row r="1641" spans="1:33" x14ac:dyDescent="0.25">
      <c r="A1641">
        <v>1640</v>
      </c>
      <c r="B1641">
        <v>2015</v>
      </c>
      <c r="D1641" t="s">
        <v>859</v>
      </c>
      <c r="F1641" t="s">
        <v>4445</v>
      </c>
      <c r="H1641" t="s">
        <v>1124</v>
      </c>
      <c r="J1641" t="s">
        <v>3476</v>
      </c>
      <c r="L1641" t="s">
        <v>1228</v>
      </c>
      <c r="M1641" t="s">
        <v>1228</v>
      </c>
      <c r="N1641" t="s">
        <v>1228</v>
      </c>
      <c r="O1641" t="s">
        <v>1941</v>
      </c>
      <c r="Q1641">
        <v>4</v>
      </c>
      <c r="R1641" t="s">
        <v>2104</v>
      </c>
      <c r="S1641" s="1"/>
      <c r="U1641" s="165" t="e">
        <f>_xlfn.DAYS(#REF!,#REF!)</f>
        <v>#REF!</v>
      </c>
      <c r="V1641" s="1"/>
      <c r="W1641" s="165" t="e">
        <f>_xlfn.DAYS(#REF!,#REF!)</f>
        <v>#REF!</v>
      </c>
      <c r="Y1641" s="165" t="e">
        <f>_xlfn.DAYS(#REF!,#REF!)</f>
        <v>#REF!</v>
      </c>
      <c r="Z1641">
        <v>5.7222222220000001</v>
      </c>
      <c r="AA1641">
        <v>36.555555560000002</v>
      </c>
      <c r="AB1641">
        <v>5.2222222220000001</v>
      </c>
      <c r="AD1641">
        <v>280</v>
      </c>
      <c r="AF1641" t="s">
        <v>3480</v>
      </c>
      <c r="AG1641" t="s">
        <v>3550</v>
      </c>
    </row>
    <row r="1642" spans="1:33" x14ac:dyDescent="0.25">
      <c r="A1642">
        <v>1641</v>
      </c>
      <c r="B1642">
        <v>2015</v>
      </c>
      <c r="D1642" t="s">
        <v>859</v>
      </c>
      <c r="F1642" t="s">
        <v>4445</v>
      </c>
      <c r="H1642" t="s">
        <v>1124</v>
      </c>
      <c r="J1642" t="s">
        <v>3476</v>
      </c>
      <c r="L1642" t="s">
        <v>1228</v>
      </c>
      <c r="M1642" t="s">
        <v>1228</v>
      </c>
      <c r="N1642" t="s">
        <v>1228</v>
      </c>
      <c r="O1642" t="s">
        <v>3551</v>
      </c>
      <c r="Q1642" s="174">
        <v>1</v>
      </c>
      <c r="R1642">
        <v>8175</v>
      </c>
      <c r="S1642" s="1"/>
      <c r="U1642" s="165" t="e">
        <f>_xlfn.DAYS(#REF!,#REF!)</f>
        <v>#REF!</v>
      </c>
      <c r="V1642" s="1"/>
      <c r="W1642" s="165" t="e">
        <f>_xlfn.DAYS(#REF!,#REF!)</f>
        <v>#REF!</v>
      </c>
      <c r="Y1642" s="165" t="e">
        <f>_xlfn.DAYS(#REF!,#REF!)</f>
        <v>#REF!</v>
      </c>
      <c r="Z1642">
        <v>7.2777777779999999</v>
      </c>
      <c r="AA1642">
        <v>34</v>
      </c>
      <c r="AB1642">
        <v>8</v>
      </c>
      <c r="AD1642">
        <v>737</v>
      </c>
      <c r="AF1642" t="s">
        <v>3480</v>
      </c>
      <c r="AG1642" t="s">
        <v>3552</v>
      </c>
    </row>
    <row r="1643" spans="1:33" x14ac:dyDescent="0.25">
      <c r="A1643">
        <v>1642</v>
      </c>
      <c r="B1643">
        <v>2015</v>
      </c>
      <c r="D1643" t="s">
        <v>859</v>
      </c>
      <c r="F1643" t="s">
        <v>4445</v>
      </c>
      <c r="H1643" t="s">
        <v>1124</v>
      </c>
      <c r="J1643" t="s">
        <v>3476</v>
      </c>
      <c r="L1643" t="s">
        <v>1228</v>
      </c>
      <c r="M1643" t="s">
        <v>1228</v>
      </c>
      <c r="N1643" t="s">
        <v>1228</v>
      </c>
      <c r="O1643" t="s">
        <v>3551</v>
      </c>
      <c r="Q1643">
        <v>2</v>
      </c>
      <c r="R1643">
        <v>5684</v>
      </c>
      <c r="S1643" s="1"/>
      <c r="U1643" s="165" t="e">
        <f>_xlfn.DAYS(#REF!,#REF!)</f>
        <v>#REF!</v>
      </c>
      <c r="V1643" s="1"/>
      <c r="W1643" s="165" t="e">
        <f>_xlfn.DAYS(#REF!,#REF!)</f>
        <v>#REF!</v>
      </c>
      <c r="Y1643" s="165" t="e">
        <f>_xlfn.DAYS(#REF!,#REF!)</f>
        <v>#REF!</v>
      </c>
      <c r="Z1643">
        <v>7.6111111109999996</v>
      </c>
      <c r="AA1643">
        <v>34</v>
      </c>
      <c r="AB1643">
        <v>7.7777777779999999</v>
      </c>
      <c r="AD1643">
        <v>719</v>
      </c>
      <c r="AF1643" t="s">
        <v>3481</v>
      </c>
      <c r="AG1643" t="s">
        <v>3553</v>
      </c>
    </row>
    <row r="1644" spans="1:33" x14ac:dyDescent="0.25">
      <c r="A1644">
        <v>1643</v>
      </c>
      <c r="B1644">
        <v>2015</v>
      </c>
      <c r="D1644" t="s">
        <v>859</v>
      </c>
      <c r="F1644" t="s">
        <v>4445</v>
      </c>
      <c r="H1644" t="s">
        <v>1124</v>
      </c>
      <c r="J1644" t="s">
        <v>3476</v>
      </c>
      <c r="L1644" t="s">
        <v>1228</v>
      </c>
      <c r="M1644" t="s">
        <v>1228</v>
      </c>
      <c r="N1644" t="s">
        <v>1228</v>
      </c>
      <c r="O1644" t="s">
        <v>3551</v>
      </c>
      <c r="Q1644">
        <v>3</v>
      </c>
      <c r="R1644">
        <v>226157</v>
      </c>
      <c r="S1644" s="1"/>
      <c r="U1644" s="165" t="e">
        <f>_xlfn.DAYS(#REF!,#REF!)</f>
        <v>#REF!</v>
      </c>
      <c r="V1644" s="1"/>
      <c r="W1644" s="165" t="e">
        <f>_xlfn.DAYS(#REF!,#REF!)</f>
        <v>#REF!</v>
      </c>
      <c r="Y1644" s="165" t="e">
        <f>_xlfn.DAYS(#REF!,#REF!)</f>
        <v>#REF!</v>
      </c>
      <c r="Z1644">
        <v>5.8333333329999997</v>
      </c>
      <c r="AA1644">
        <v>37.722222219999999</v>
      </c>
      <c r="AB1644">
        <v>8.1111111109999996</v>
      </c>
      <c r="AD1644">
        <v>768</v>
      </c>
      <c r="AF1644" t="s">
        <v>3478</v>
      </c>
      <c r="AG1644" t="s">
        <v>3554</v>
      </c>
    </row>
    <row r="1645" spans="1:33" x14ac:dyDescent="0.25">
      <c r="A1645">
        <v>1644</v>
      </c>
      <c r="B1645">
        <v>2015</v>
      </c>
      <c r="D1645" t="s">
        <v>859</v>
      </c>
      <c r="F1645" t="s">
        <v>4445</v>
      </c>
      <c r="H1645" t="s">
        <v>1124</v>
      </c>
      <c r="J1645" t="s">
        <v>3476</v>
      </c>
      <c r="L1645" t="s">
        <v>1228</v>
      </c>
      <c r="M1645" t="s">
        <v>1228</v>
      </c>
      <c r="N1645" t="s">
        <v>1228</v>
      </c>
      <c r="O1645" t="s">
        <v>3551</v>
      </c>
      <c r="Q1645">
        <v>4</v>
      </c>
      <c r="R1645" t="s">
        <v>2104</v>
      </c>
      <c r="S1645" s="1"/>
      <c r="U1645" s="165" t="e">
        <f>_xlfn.DAYS(#REF!,#REF!)</f>
        <v>#REF!</v>
      </c>
      <c r="V1645" s="1"/>
      <c r="W1645" s="165" t="e">
        <f>_xlfn.DAYS(#REF!,#REF!)</f>
        <v>#REF!</v>
      </c>
      <c r="Y1645" s="165" t="e">
        <f>_xlfn.DAYS(#REF!,#REF!)</f>
        <v>#REF!</v>
      </c>
      <c r="Z1645">
        <v>4.9444444440000002</v>
      </c>
      <c r="AA1645">
        <v>35.277777780000001</v>
      </c>
      <c r="AB1645">
        <v>5.3888888890000004</v>
      </c>
      <c r="AD1645">
        <v>539</v>
      </c>
      <c r="AF1645" t="s">
        <v>3483</v>
      </c>
      <c r="AG1645" t="s">
        <v>3555</v>
      </c>
    </row>
    <row r="1646" spans="1:33" x14ac:dyDescent="0.25">
      <c r="A1646">
        <v>1645</v>
      </c>
      <c r="B1646">
        <v>2015</v>
      </c>
      <c r="D1646" t="s">
        <v>859</v>
      </c>
      <c r="F1646" t="s">
        <v>4445</v>
      </c>
      <c r="H1646" t="s">
        <v>1124</v>
      </c>
      <c r="J1646" t="s">
        <v>3476</v>
      </c>
      <c r="L1646" t="s">
        <v>1228</v>
      </c>
      <c r="M1646" t="s">
        <v>1228</v>
      </c>
      <c r="N1646" t="s">
        <v>1228</v>
      </c>
      <c r="O1646" t="s">
        <v>3556</v>
      </c>
      <c r="Q1646" s="174">
        <v>1</v>
      </c>
      <c r="R1646">
        <v>222373</v>
      </c>
      <c r="S1646" s="1"/>
      <c r="U1646" s="165" t="e">
        <f>_xlfn.DAYS(#REF!,#REF!)</f>
        <v>#REF!</v>
      </c>
      <c r="V1646" s="1"/>
      <c r="W1646" s="165" t="e">
        <f>_xlfn.DAYS(#REF!,#REF!)</f>
        <v>#REF!</v>
      </c>
      <c r="Y1646" s="165" t="e">
        <f>_xlfn.DAYS(#REF!,#REF!)</f>
        <v>#REF!</v>
      </c>
      <c r="Z1646">
        <v>8.1111111109999996</v>
      </c>
      <c r="AA1646">
        <v>39.166666669999998</v>
      </c>
      <c r="AB1646">
        <v>8</v>
      </c>
      <c r="AD1646">
        <v>679</v>
      </c>
      <c r="AF1646" t="s">
        <v>3481</v>
      </c>
      <c r="AG1646" t="s">
        <v>3557</v>
      </c>
    </row>
    <row r="1647" spans="1:33" x14ac:dyDescent="0.25">
      <c r="A1647">
        <v>1646</v>
      </c>
      <c r="B1647">
        <v>2015</v>
      </c>
      <c r="D1647" t="s">
        <v>859</v>
      </c>
      <c r="F1647" t="s">
        <v>4445</v>
      </c>
      <c r="H1647" t="s">
        <v>1124</v>
      </c>
      <c r="J1647" t="s">
        <v>3476</v>
      </c>
      <c r="L1647" t="s">
        <v>1228</v>
      </c>
      <c r="M1647" t="s">
        <v>1228</v>
      </c>
      <c r="N1647" t="s">
        <v>1228</v>
      </c>
      <c r="O1647" t="s">
        <v>3556</v>
      </c>
      <c r="Q1647">
        <v>2</v>
      </c>
      <c r="R1647">
        <v>214462</v>
      </c>
      <c r="S1647" s="1"/>
      <c r="U1647" s="165" t="e">
        <f>_xlfn.DAYS(#REF!,#REF!)</f>
        <v>#REF!</v>
      </c>
      <c r="V1647" s="1"/>
      <c r="W1647" s="165" t="e">
        <f>_xlfn.DAYS(#REF!,#REF!)</f>
        <v>#REF!</v>
      </c>
      <c r="Y1647" s="165" t="e">
        <f>_xlfn.DAYS(#REF!,#REF!)</f>
        <v>#REF!</v>
      </c>
      <c r="Z1647">
        <v>7.2222222220000001</v>
      </c>
      <c r="AA1647">
        <v>32.277777780000001</v>
      </c>
      <c r="AB1647">
        <v>6.6111111109999996</v>
      </c>
      <c r="AD1647">
        <v>683</v>
      </c>
      <c r="AF1647" t="s">
        <v>3480</v>
      </c>
      <c r="AG1647" t="s">
        <v>3558</v>
      </c>
    </row>
    <row r="1648" spans="1:33" x14ac:dyDescent="0.25">
      <c r="A1648">
        <v>1647</v>
      </c>
      <c r="B1648">
        <v>2015</v>
      </c>
      <c r="D1648" t="s">
        <v>859</v>
      </c>
      <c r="F1648" t="s">
        <v>4445</v>
      </c>
      <c r="H1648" t="s">
        <v>1124</v>
      </c>
      <c r="J1648" t="s">
        <v>3476</v>
      </c>
      <c r="L1648" t="s">
        <v>1228</v>
      </c>
      <c r="M1648" t="s">
        <v>1228</v>
      </c>
      <c r="N1648" t="s">
        <v>1228</v>
      </c>
      <c r="O1648" t="s">
        <v>3556</v>
      </c>
      <c r="Q1648">
        <v>3</v>
      </c>
      <c r="R1648">
        <v>208136</v>
      </c>
      <c r="S1648" s="1"/>
      <c r="U1648" s="165" t="e">
        <f>_xlfn.DAYS(#REF!,#REF!)</f>
        <v>#REF!</v>
      </c>
      <c r="V1648" s="1"/>
      <c r="W1648" s="165" t="e">
        <f>_xlfn.DAYS(#REF!,#REF!)</f>
        <v>#REF!</v>
      </c>
      <c r="Y1648" s="165" t="e">
        <f>_xlfn.DAYS(#REF!,#REF!)</f>
        <v>#REF!</v>
      </c>
      <c r="Z1648">
        <v>7.6111111109999996</v>
      </c>
      <c r="AA1648">
        <v>28.722222219999999</v>
      </c>
      <c r="AB1648">
        <v>8.1666666669999994</v>
      </c>
      <c r="AD1648">
        <v>656</v>
      </c>
      <c r="AF1648" t="s">
        <v>3483</v>
      </c>
      <c r="AG1648" t="s">
        <v>3559</v>
      </c>
    </row>
    <row r="1649" spans="1:33" x14ac:dyDescent="0.25">
      <c r="A1649">
        <v>1648</v>
      </c>
      <c r="B1649">
        <v>2015</v>
      </c>
      <c r="D1649" t="s">
        <v>859</v>
      </c>
      <c r="F1649" t="s">
        <v>4445</v>
      </c>
      <c r="H1649" t="s">
        <v>1124</v>
      </c>
      <c r="J1649" t="s">
        <v>3476</v>
      </c>
      <c r="L1649" t="s">
        <v>1228</v>
      </c>
      <c r="M1649" t="s">
        <v>1228</v>
      </c>
      <c r="N1649" t="s">
        <v>1228</v>
      </c>
      <c r="O1649" t="s">
        <v>3556</v>
      </c>
      <c r="Q1649">
        <v>4</v>
      </c>
      <c r="R1649" t="s">
        <v>2104</v>
      </c>
      <c r="S1649" s="1"/>
      <c r="U1649" s="165" t="e">
        <f>_xlfn.DAYS(#REF!,#REF!)</f>
        <v>#REF!</v>
      </c>
      <c r="V1649" s="1"/>
      <c r="W1649" s="165" t="e">
        <f>_xlfn.DAYS(#REF!,#REF!)</f>
        <v>#REF!</v>
      </c>
      <c r="Y1649" s="165" t="e">
        <f>_xlfn.DAYS(#REF!,#REF!)</f>
        <v>#REF!</v>
      </c>
      <c r="Z1649">
        <v>5.1111111109999996</v>
      </c>
      <c r="AA1649">
        <v>39</v>
      </c>
      <c r="AB1649">
        <v>5.2777777779999999</v>
      </c>
      <c r="AD1649">
        <v>498</v>
      </c>
      <c r="AF1649" t="s">
        <v>3478</v>
      </c>
      <c r="AG1649" t="s">
        <v>3560</v>
      </c>
    </row>
    <row r="1650" spans="1:33" x14ac:dyDescent="0.25">
      <c r="A1650">
        <v>1649</v>
      </c>
      <c r="B1650">
        <v>2015</v>
      </c>
      <c r="D1650" t="s">
        <v>859</v>
      </c>
      <c r="F1650" t="s">
        <v>4445</v>
      </c>
      <c r="H1650" t="s">
        <v>1124</v>
      </c>
      <c r="J1650" t="s">
        <v>3561</v>
      </c>
      <c r="L1650" t="s">
        <v>3562</v>
      </c>
      <c r="M1650" t="s">
        <v>3563</v>
      </c>
      <c r="N1650">
        <v>2491</v>
      </c>
      <c r="O1650" t="s">
        <v>3564</v>
      </c>
      <c r="Q1650" s="174">
        <v>1</v>
      </c>
      <c r="R1650">
        <v>214462</v>
      </c>
      <c r="S1650" s="1"/>
      <c r="U1650" s="165" t="e">
        <f>_xlfn.DAYS(#REF!,#REF!)</f>
        <v>#REF!</v>
      </c>
      <c r="V1650" s="1"/>
      <c r="W1650" s="165" t="e">
        <f>_xlfn.DAYS(#REF!,#REF!)</f>
        <v>#REF!</v>
      </c>
      <c r="Y1650" s="165" t="e">
        <f>_xlfn.DAYS(#REF!,#REF!)</f>
        <v>#REF!</v>
      </c>
      <c r="Z1650">
        <v>3.9444444440000002</v>
      </c>
      <c r="AA1650">
        <v>38.222222219999999</v>
      </c>
      <c r="AB1650">
        <v>8.2222222219999992</v>
      </c>
      <c r="AD1650">
        <v>603</v>
      </c>
      <c r="AF1650">
        <v>4</v>
      </c>
      <c r="AG1650" t="s">
        <v>3565</v>
      </c>
    </row>
    <row r="1651" spans="1:33" x14ac:dyDescent="0.25">
      <c r="A1651">
        <v>1650</v>
      </c>
      <c r="B1651">
        <v>2015</v>
      </c>
      <c r="D1651" t="s">
        <v>859</v>
      </c>
      <c r="F1651" t="s">
        <v>4445</v>
      </c>
      <c r="H1651" t="s">
        <v>1124</v>
      </c>
      <c r="J1651" t="s">
        <v>3561</v>
      </c>
      <c r="L1651" t="s">
        <v>3562</v>
      </c>
      <c r="M1651" t="s">
        <v>3563</v>
      </c>
      <c r="N1651">
        <v>2491</v>
      </c>
      <c r="O1651" t="s">
        <v>3564</v>
      </c>
      <c r="Q1651">
        <v>2</v>
      </c>
      <c r="R1651">
        <v>208136</v>
      </c>
      <c r="S1651" s="1"/>
      <c r="U1651" s="165" t="e">
        <f>_xlfn.DAYS(#REF!,#REF!)</f>
        <v>#REF!</v>
      </c>
      <c r="V1651" s="1"/>
      <c r="W1651" s="165" t="e">
        <f>_xlfn.DAYS(#REF!,#REF!)</f>
        <v>#REF!</v>
      </c>
      <c r="Y1651" s="165" t="e">
        <f>_xlfn.DAYS(#REF!,#REF!)</f>
        <v>#REF!</v>
      </c>
      <c r="Z1651">
        <v>4.4444444440000002</v>
      </c>
      <c r="AA1651">
        <v>35.111111110000003</v>
      </c>
      <c r="AB1651">
        <v>8.8888888890000004</v>
      </c>
      <c r="AD1651">
        <v>696</v>
      </c>
      <c r="AF1651">
        <v>3</v>
      </c>
      <c r="AG1651" t="s">
        <v>3566</v>
      </c>
    </row>
    <row r="1652" spans="1:33" x14ac:dyDescent="0.25">
      <c r="A1652">
        <v>1651</v>
      </c>
      <c r="B1652">
        <v>2015</v>
      </c>
      <c r="D1652" t="s">
        <v>859</v>
      </c>
      <c r="F1652" t="s">
        <v>4445</v>
      </c>
      <c r="H1652" t="s">
        <v>1124</v>
      </c>
      <c r="J1652" t="s">
        <v>3561</v>
      </c>
      <c r="L1652" t="s">
        <v>3562</v>
      </c>
      <c r="M1652" t="s">
        <v>3563</v>
      </c>
      <c r="N1652">
        <v>2491</v>
      </c>
      <c r="O1652" t="s">
        <v>3564</v>
      </c>
      <c r="Q1652">
        <v>3</v>
      </c>
      <c r="R1652">
        <v>214306</v>
      </c>
      <c r="S1652" s="1"/>
      <c r="U1652" s="165" t="e">
        <f>_xlfn.DAYS(#REF!,#REF!)</f>
        <v>#REF!</v>
      </c>
      <c r="V1652" s="1"/>
      <c r="W1652" s="165" t="e">
        <f>_xlfn.DAYS(#REF!,#REF!)</f>
        <v>#REF!</v>
      </c>
      <c r="Y1652" s="165" t="e">
        <f>_xlfn.DAYS(#REF!,#REF!)</f>
        <v>#REF!</v>
      </c>
      <c r="Z1652">
        <v>3.2222222220000001</v>
      </c>
      <c r="AA1652">
        <v>39.611111110000003</v>
      </c>
      <c r="AB1652">
        <v>8.8888888890000004</v>
      </c>
      <c r="AD1652">
        <v>655</v>
      </c>
      <c r="AF1652">
        <v>2</v>
      </c>
      <c r="AG1652" t="s">
        <v>3357</v>
      </c>
    </row>
    <row r="1653" spans="1:33" x14ac:dyDescent="0.25">
      <c r="A1653">
        <v>1652</v>
      </c>
      <c r="B1653">
        <v>2015</v>
      </c>
      <c r="D1653" t="s">
        <v>859</v>
      </c>
      <c r="F1653" t="s">
        <v>4445</v>
      </c>
      <c r="H1653" t="s">
        <v>1124</v>
      </c>
      <c r="J1653" t="s">
        <v>3561</v>
      </c>
      <c r="L1653" t="s">
        <v>3562</v>
      </c>
      <c r="M1653" t="s">
        <v>3563</v>
      </c>
      <c r="N1653">
        <v>2491</v>
      </c>
      <c r="O1653" t="s">
        <v>3564</v>
      </c>
      <c r="Q1653">
        <v>4</v>
      </c>
      <c r="R1653" t="s">
        <v>3256</v>
      </c>
      <c r="S1653" s="1"/>
      <c r="U1653" s="165" t="e">
        <f>_xlfn.DAYS(#REF!,#REF!)</f>
        <v>#REF!</v>
      </c>
      <c r="V1653" s="1"/>
      <c r="W1653" s="165" t="e">
        <f>_xlfn.DAYS(#REF!,#REF!)</f>
        <v>#REF!</v>
      </c>
      <c r="Y1653" s="165" t="e">
        <f>_xlfn.DAYS(#REF!,#REF!)</f>
        <v>#REF!</v>
      </c>
      <c r="Z1653">
        <v>3</v>
      </c>
      <c r="AA1653">
        <v>40.388888889999997</v>
      </c>
      <c r="AB1653">
        <v>6.5555555559999998</v>
      </c>
      <c r="AD1653">
        <v>567</v>
      </c>
      <c r="AF1653">
        <v>1</v>
      </c>
      <c r="AG1653" t="s">
        <v>3567</v>
      </c>
    </row>
    <row r="1654" spans="1:33" x14ac:dyDescent="0.25">
      <c r="A1654">
        <v>1653</v>
      </c>
      <c r="B1654">
        <v>2015</v>
      </c>
      <c r="D1654" t="s">
        <v>859</v>
      </c>
      <c r="F1654" t="s">
        <v>4445</v>
      </c>
      <c r="H1654" t="s">
        <v>1124</v>
      </c>
      <c r="J1654" t="s">
        <v>3561</v>
      </c>
      <c r="L1654" t="s">
        <v>3568</v>
      </c>
      <c r="M1654" t="s">
        <v>3569</v>
      </c>
      <c r="N1654">
        <v>2492</v>
      </c>
      <c r="O1654" t="s">
        <v>3570</v>
      </c>
      <c r="Q1654">
        <v>2</v>
      </c>
      <c r="R1654">
        <v>5622</v>
      </c>
      <c r="S1654" s="1"/>
      <c r="U1654" s="165" t="e">
        <f>_xlfn.DAYS(#REF!,#REF!)</f>
        <v>#REF!</v>
      </c>
      <c r="V1654" s="1"/>
      <c r="W1654" s="165" t="e">
        <f>_xlfn.DAYS(#REF!,#REF!)</f>
        <v>#REF!</v>
      </c>
      <c r="Y1654" s="165" t="e">
        <f>_xlfn.DAYS(#REF!,#REF!)</f>
        <v>#REF!</v>
      </c>
      <c r="Z1654">
        <v>5.8333333329999997</v>
      </c>
      <c r="AA1654">
        <v>34.222222219999999</v>
      </c>
      <c r="AB1654">
        <v>11.91666667</v>
      </c>
      <c r="AD1654">
        <v>533</v>
      </c>
      <c r="AF1654">
        <v>3</v>
      </c>
      <c r="AG1654" t="s">
        <v>3057</v>
      </c>
    </row>
    <row r="1655" spans="1:33" x14ac:dyDescent="0.25">
      <c r="A1655">
        <v>1654</v>
      </c>
      <c r="B1655">
        <v>2015</v>
      </c>
      <c r="D1655" t="s">
        <v>859</v>
      </c>
      <c r="F1655" t="s">
        <v>4445</v>
      </c>
      <c r="H1655" t="s">
        <v>1124</v>
      </c>
      <c r="J1655" t="s">
        <v>3561</v>
      </c>
      <c r="L1655" t="s">
        <v>3568</v>
      </c>
      <c r="M1655" t="s">
        <v>3569</v>
      </c>
      <c r="N1655">
        <v>2492</v>
      </c>
      <c r="O1655" t="s">
        <v>3570</v>
      </c>
      <c r="Q1655">
        <v>3</v>
      </c>
      <c r="R1655">
        <v>208173</v>
      </c>
      <c r="S1655" s="1"/>
      <c r="U1655" s="165" t="e">
        <f>_xlfn.DAYS(#REF!,#REF!)</f>
        <v>#REF!</v>
      </c>
      <c r="V1655" s="1"/>
      <c r="W1655" s="165" t="e">
        <f>_xlfn.DAYS(#REF!,#REF!)</f>
        <v>#REF!</v>
      </c>
      <c r="Y1655" s="165" t="e">
        <f>_xlfn.DAYS(#REF!,#REF!)</f>
        <v>#REF!</v>
      </c>
      <c r="Z1655">
        <v>4.4444444440000002</v>
      </c>
      <c r="AA1655">
        <v>34.611111110000003</v>
      </c>
      <c r="AB1655">
        <v>6.5</v>
      </c>
      <c r="AD1655">
        <v>491</v>
      </c>
      <c r="AF1655">
        <v>2</v>
      </c>
      <c r="AG1655" t="s">
        <v>3571</v>
      </c>
    </row>
    <row r="1656" spans="1:33" x14ac:dyDescent="0.25">
      <c r="A1656">
        <v>1655</v>
      </c>
      <c r="B1656">
        <v>2015</v>
      </c>
      <c r="D1656" t="s">
        <v>859</v>
      </c>
      <c r="F1656" t="s">
        <v>4445</v>
      </c>
      <c r="H1656" t="s">
        <v>1124</v>
      </c>
      <c r="J1656" t="s">
        <v>3561</v>
      </c>
      <c r="L1656" t="s">
        <v>3568</v>
      </c>
      <c r="M1656" t="s">
        <v>3569</v>
      </c>
      <c r="N1656">
        <v>2492</v>
      </c>
      <c r="O1656" t="s">
        <v>3570</v>
      </c>
      <c r="Q1656" s="174">
        <v>1</v>
      </c>
      <c r="R1656">
        <v>208140</v>
      </c>
      <c r="S1656" s="1"/>
      <c r="U1656" s="165" t="e">
        <f>_xlfn.DAYS(#REF!,#REF!)</f>
        <v>#REF!</v>
      </c>
      <c r="V1656" s="1"/>
      <c r="W1656" s="165" t="e">
        <f>_xlfn.DAYS(#REF!,#REF!)</f>
        <v>#REF!</v>
      </c>
      <c r="Y1656" s="165" t="e">
        <f>_xlfn.DAYS(#REF!,#REF!)</f>
        <v>#REF!</v>
      </c>
      <c r="Z1656">
        <v>6.6111111109999996</v>
      </c>
      <c r="AA1656">
        <v>36.388888889999997</v>
      </c>
      <c r="AB1656">
        <v>7.9166666670000003</v>
      </c>
      <c r="AD1656">
        <v>468</v>
      </c>
      <c r="AF1656">
        <v>4</v>
      </c>
      <c r="AG1656" t="s">
        <v>3572</v>
      </c>
    </row>
    <row r="1657" spans="1:33" x14ac:dyDescent="0.25">
      <c r="A1657">
        <v>1656</v>
      </c>
      <c r="B1657">
        <v>2015</v>
      </c>
      <c r="D1657" t="s">
        <v>859</v>
      </c>
      <c r="F1657" t="s">
        <v>4445</v>
      </c>
      <c r="H1657" t="s">
        <v>1124</v>
      </c>
      <c r="J1657" t="s">
        <v>3561</v>
      </c>
      <c r="L1657" t="s">
        <v>3568</v>
      </c>
      <c r="M1657" t="s">
        <v>3569</v>
      </c>
      <c r="N1657">
        <v>2492</v>
      </c>
      <c r="O1657" t="s">
        <v>3570</v>
      </c>
      <c r="Q1657">
        <v>4</v>
      </c>
      <c r="R1657" t="s">
        <v>3256</v>
      </c>
      <c r="S1657" s="1"/>
      <c r="U1657" s="165" t="e">
        <f>_xlfn.DAYS(#REF!,#REF!)</f>
        <v>#REF!</v>
      </c>
      <c r="V1657" s="1"/>
      <c r="W1657" s="165" t="e">
        <f>_xlfn.DAYS(#REF!,#REF!)</f>
        <v>#REF!</v>
      </c>
      <c r="Y1657" s="165" t="e">
        <f>_xlfn.DAYS(#REF!,#REF!)</f>
        <v>#REF!</v>
      </c>
      <c r="Z1657">
        <v>2.888888889</v>
      </c>
      <c r="AA1657">
        <v>42.888888889999997</v>
      </c>
      <c r="AB1657">
        <v>5.8333333329999997</v>
      </c>
      <c r="AD1657">
        <v>630</v>
      </c>
      <c r="AF1657">
        <v>1</v>
      </c>
      <c r="AG1657" t="s">
        <v>3573</v>
      </c>
    </row>
    <row r="1658" spans="1:33" x14ac:dyDescent="0.25">
      <c r="A1658">
        <v>1657</v>
      </c>
      <c r="B1658">
        <v>2015</v>
      </c>
      <c r="D1658" t="s">
        <v>859</v>
      </c>
      <c r="F1658" t="s">
        <v>4445</v>
      </c>
      <c r="H1658" t="s">
        <v>1124</v>
      </c>
      <c r="J1658" t="s">
        <v>3561</v>
      </c>
      <c r="L1658" t="s">
        <v>3574</v>
      </c>
      <c r="M1658" t="s">
        <v>3575</v>
      </c>
      <c r="N1658">
        <v>2487</v>
      </c>
      <c r="O1658" t="s">
        <v>3576</v>
      </c>
      <c r="Q1658">
        <v>2</v>
      </c>
      <c r="R1658">
        <v>5684</v>
      </c>
      <c r="S1658" s="1"/>
      <c r="U1658" s="165" t="e">
        <f>_xlfn.DAYS(#REF!,#REF!)</f>
        <v>#REF!</v>
      </c>
      <c r="V1658" s="1"/>
      <c r="W1658" s="165" t="e">
        <f>_xlfn.DAYS(#REF!,#REF!)</f>
        <v>#REF!</v>
      </c>
      <c r="Y1658" s="165" t="e">
        <f>_xlfn.DAYS(#REF!,#REF!)</f>
        <v>#REF!</v>
      </c>
      <c r="Z1658">
        <v>3.111111111</v>
      </c>
      <c r="AA1658">
        <v>34.444444439999998</v>
      </c>
      <c r="AB1658">
        <v>7.4444444440000002</v>
      </c>
      <c r="AD1658">
        <v>530</v>
      </c>
      <c r="AF1658">
        <v>3</v>
      </c>
      <c r="AG1658" t="s">
        <v>3577</v>
      </c>
    </row>
    <row r="1659" spans="1:33" x14ac:dyDescent="0.25">
      <c r="A1659">
        <v>1658</v>
      </c>
      <c r="B1659">
        <v>2015</v>
      </c>
      <c r="D1659" t="s">
        <v>859</v>
      </c>
      <c r="F1659" t="s">
        <v>4445</v>
      </c>
      <c r="H1659" t="s">
        <v>1124</v>
      </c>
      <c r="J1659" t="s">
        <v>3561</v>
      </c>
      <c r="L1659" t="s">
        <v>3574</v>
      </c>
      <c r="M1659" t="s">
        <v>3575</v>
      </c>
      <c r="N1659">
        <v>2487</v>
      </c>
      <c r="O1659" t="s">
        <v>3576</v>
      </c>
      <c r="Q1659">
        <v>3</v>
      </c>
      <c r="R1659">
        <v>226157</v>
      </c>
      <c r="S1659" s="1"/>
      <c r="U1659" s="165" t="e">
        <f>_xlfn.DAYS(#REF!,#REF!)</f>
        <v>#REF!</v>
      </c>
      <c r="V1659" s="1"/>
      <c r="W1659" s="165" t="e">
        <f>_xlfn.DAYS(#REF!,#REF!)</f>
        <v>#REF!</v>
      </c>
      <c r="Y1659" s="165" t="e">
        <f>_xlfn.DAYS(#REF!,#REF!)</f>
        <v>#REF!</v>
      </c>
      <c r="Z1659">
        <v>2.8333333330000001</v>
      </c>
      <c r="AA1659">
        <v>34.722222219999999</v>
      </c>
      <c r="AB1659">
        <v>7.8611111109999996</v>
      </c>
      <c r="AD1659">
        <v>524</v>
      </c>
      <c r="AF1659">
        <v>4</v>
      </c>
      <c r="AG1659" t="s">
        <v>3578</v>
      </c>
    </row>
    <row r="1660" spans="1:33" x14ac:dyDescent="0.25">
      <c r="A1660">
        <v>1659</v>
      </c>
      <c r="B1660">
        <v>2015</v>
      </c>
      <c r="D1660" t="s">
        <v>859</v>
      </c>
      <c r="F1660" t="s">
        <v>4445</v>
      </c>
      <c r="H1660" t="s">
        <v>1124</v>
      </c>
      <c r="J1660" t="s">
        <v>3561</v>
      </c>
      <c r="L1660" t="s">
        <v>3574</v>
      </c>
      <c r="M1660" t="s">
        <v>3575</v>
      </c>
      <c r="N1660">
        <v>2487</v>
      </c>
      <c r="O1660" t="s">
        <v>3576</v>
      </c>
      <c r="Q1660">
        <v>4</v>
      </c>
      <c r="R1660" t="s">
        <v>3256</v>
      </c>
      <c r="S1660" s="1"/>
      <c r="U1660" s="165" t="e">
        <f>_xlfn.DAYS(#REF!,#REF!)</f>
        <v>#REF!</v>
      </c>
      <c r="V1660" s="1"/>
      <c r="W1660" s="165" t="e">
        <f>_xlfn.DAYS(#REF!,#REF!)</f>
        <v>#REF!</v>
      </c>
      <c r="Y1660" s="165" t="e">
        <f>_xlfn.DAYS(#REF!,#REF!)</f>
        <v>#REF!</v>
      </c>
      <c r="Z1660">
        <v>2.111111111</v>
      </c>
      <c r="AA1660">
        <v>30.944444440000002</v>
      </c>
      <c r="AB1660">
        <v>5.7777777779999999</v>
      </c>
      <c r="AD1660">
        <v>289</v>
      </c>
      <c r="AF1660">
        <v>2</v>
      </c>
      <c r="AG1660" t="s">
        <v>3579</v>
      </c>
    </row>
    <row r="1661" spans="1:33" x14ac:dyDescent="0.25">
      <c r="A1661">
        <v>1660</v>
      </c>
      <c r="B1661">
        <v>2015</v>
      </c>
      <c r="D1661" t="s">
        <v>859</v>
      </c>
      <c r="F1661" t="s">
        <v>4445</v>
      </c>
      <c r="H1661" t="s">
        <v>1124</v>
      </c>
      <c r="J1661" t="s">
        <v>3561</v>
      </c>
      <c r="L1661" t="s">
        <v>3574</v>
      </c>
      <c r="M1661" t="s">
        <v>3575</v>
      </c>
      <c r="N1661">
        <v>2487</v>
      </c>
      <c r="O1661" t="s">
        <v>3576</v>
      </c>
      <c r="Q1661" s="174">
        <v>1</v>
      </c>
      <c r="R1661">
        <v>8175</v>
      </c>
      <c r="S1661" s="1"/>
      <c r="U1661" s="165" t="e">
        <f>_xlfn.DAYS(#REF!,#REF!)</f>
        <v>#REF!</v>
      </c>
      <c r="V1661" s="1"/>
      <c r="W1661" s="165" t="e">
        <f>_xlfn.DAYS(#REF!,#REF!)</f>
        <v>#REF!</v>
      </c>
      <c r="Y1661" s="165" t="e">
        <f>_xlfn.DAYS(#REF!,#REF!)</f>
        <v>#REF!</v>
      </c>
      <c r="Z1661">
        <v>3.2222222220000001</v>
      </c>
      <c r="AA1661">
        <v>32.388888889999997</v>
      </c>
      <c r="AB1661">
        <v>7.9444444440000002</v>
      </c>
      <c r="AD1661">
        <v>498</v>
      </c>
      <c r="AF1661">
        <v>1</v>
      </c>
      <c r="AG1661" t="s">
        <v>3580</v>
      </c>
    </row>
    <row r="1662" spans="1:33" x14ac:dyDescent="0.25">
      <c r="A1662">
        <v>1661</v>
      </c>
      <c r="B1662">
        <v>2015</v>
      </c>
      <c r="D1662" t="s">
        <v>859</v>
      </c>
      <c r="F1662" t="s">
        <v>4445</v>
      </c>
      <c r="H1662" t="s">
        <v>1124</v>
      </c>
      <c r="J1662" t="s">
        <v>3561</v>
      </c>
      <c r="L1662" t="s">
        <v>3574</v>
      </c>
      <c r="M1662" t="s">
        <v>3581</v>
      </c>
      <c r="N1662">
        <v>2482</v>
      </c>
      <c r="O1662" t="s">
        <v>3582</v>
      </c>
      <c r="Q1662">
        <v>3</v>
      </c>
      <c r="R1662">
        <v>208140</v>
      </c>
      <c r="S1662" s="1"/>
      <c r="U1662" s="165" t="e">
        <f>_xlfn.DAYS(#REF!,#REF!)</f>
        <v>#REF!</v>
      </c>
      <c r="V1662" s="1"/>
      <c r="W1662" s="165" t="e">
        <f>_xlfn.DAYS(#REF!,#REF!)</f>
        <v>#REF!</v>
      </c>
      <c r="Y1662" s="165" t="e">
        <f>_xlfn.DAYS(#REF!,#REF!)</f>
        <v>#REF!</v>
      </c>
      <c r="Z1662">
        <v>2.6666666669999999</v>
      </c>
      <c r="AA1662">
        <v>35.666666669999998</v>
      </c>
      <c r="AB1662">
        <v>7.5</v>
      </c>
      <c r="AD1662">
        <v>723</v>
      </c>
      <c r="AF1662">
        <v>2</v>
      </c>
      <c r="AG1662" t="s">
        <v>3583</v>
      </c>
    </row>
    <row r="1663" spans="1:33" x14ac:dyDescent="0.25">
      <c r="A1663">
        <v>1662</v>
      </c>
      <c r="B1663">
        <v>2015</v>
      </c>
      <c r="D1663" t="s">
        <v>859</v>
      </c>
      <c r="F1663" t="s">
        <v>4445</v>
      </c>
      <c r="H1663" t="s">
        <v>1124</v>
      </c>
      <c r="J1663" t="s">
        <v>3561</v>
      </c>
      <c r="L1663" t="s">
        <v>3574</v>
      </c>
      <c r="M1663" t="s">
        <v>3581</v>
      </c>
      <c r="N1663">
        <v>2482</v>
      </c>
      <c r="O1663" t="s">
        <v>3582</v>
      </c>
      <c r="Q1663">
        <v>4</v>
      </c>
      <c r="R1663" t="s">
        <v>3256</v>
      </c>
      <c r="S1663" s="1"/>
      <c r="U1663" s="165" t="e">
        <f>_xlfn.DAYS(#REF!,#REF!)</f>
        <v>#REF!</v>
      </c>
      <c r="V1663" s="1"/>
      <c r="W1663" s="165" t="e">
        <f>_xlfn.DAYS(#REF!,#REF!)</f>
        <v>#REF!</v>
      </c>
      <c r="Y1663" s="165" t="e">
        <f>_xlfn.DAYS(#REF!,#REF!)</f>
        <v>#REF!</v>
      </c>
      <c r="Z1663">
        <v>1.5555555560000001</v>
      </c>
      <c r="AA1663">
        <v>40.666666669999998</v>
      </c>
      <c r="AB1663">
        <v>6.1666666670000003</v>
      </c>
      <c r="AD1663">
        <v>409</v>
      </c>
      <c r="AF1663">
        <v>1</v>
      </c>
      <c r="AG1663" t="s">
        <v>3584</v>
      </c>
    </row>
    <row r="1664" spans="1:33" x14ac:dyDescent="0.25">
      <c r="A1664">
        <v>1663</v>
      </c>
      <c r="B1664">
        <v>2015</v>
      </c>
      <c r="D1664" t="s">
        <v>859</v>
      </c>
      <c r="F1664" t="s">
        <v>4445</v>
      </c>
      <c r="H1664" t="s">
        <v>1124</v>
      </c>
      <c r="J1664" t="s">
        <v>3561</v>
      </c>
      <c r="L1664" t="s">
        <v>3574</v>
      </c>
      <c r="M1664" t="s">
        <v>3581</v>
      </c>
      <c r="N1664">
        <v>2482</v>
      </c>
      <c r="O1664" t="s">
        <v>3582</v>
      </c>
      <c r="Q1664" s="174">
        <v>1</v>
      </c>
      <c r="R1664">
        <v>226535</v>
      </c>
      <c r="S1664" s="1"/>
      <c r="U1664" s="165" t="e">
        <f>_xlfn.DAYS(#REF!,#REF!)</f>
        <v>#REF!</v>
      </c>
      <c r="V1664" s="1"/>
      <c r="W1664" s="165" t="e">
        <f>_xlfn.DAYS(#REF!,#REF!)</f>
        <v>#REF!</v>
      </c>
      <c r="Y1664" s="165" t="e">
        <f>_xlfn.DAYS(#REF!,#REF!)</f>
        <v>#REF!</v>
      </c>
      <c r="Z1664">
        <v>2.8333333330000001</v>
      </c>
      <c r="AA1664">
        <v>33.222222219999999</v>
      </c>
      <c r="AB1664">
        <v>7.0555555559999998</v>
      </c>
      <c r="AD1664">
        <v>639</v>
      </c>
      <c r="AF1664">
        <v>3</v>
      </c>
      <c r="AG1664" t="s">
        <v>3585</v>
      </c>
    </row>
    <row r="1665" spans="1:33" x14ac:dyDescent="0.25">
      <c r="A1665">
        <v>1664</v>
      </c>
      <c r="B1665">
        <v>2015</v>
      </c>
      <c r="D1665" t="s">
        <v>859</v>
      </c>
      <c r="F1665" t="s">
        <v>4445</v>
      </c>
      <c r="H1665" t="s">
        <v>1124</v>
      </c>
      <c r="J1665" t="s">
        <v>3561</v>
      </c>
      <c r="L1665" t="s">
        <v>3574</v>
      </c>
      <c r="M1665" t="s">
        <v>3581</v>
      </c>
      <c r="N1665">
        <v>2482</v>
      </c>
      <c r="O1665" t="s">
        <v>3582</v>
      </c>
      <c r="Q1665">
        <v>2</v>
      </c>
      <c r="R1665">
        <v>204936</v>
      </c>
      <c r="S1665" s="1"/>
      <c r="U1665" s="165" t="e">
        <f>_xlfn.DAYS(#REF!,#REF!)</f>
        <v>#REF!</v>
      </c>
      <c r="V1665" s="1"/>
      <c r="W1665" s="165" t="e">
        <f>_xlfn.DAYS(#REF!,#REF!)</f>
        <v>#REF!</v>
      </c>
      <c r="Y1665" s="165" t="e">
        <f>_xlfn.DAYS(#REF!,#REF!)</f>
        <v>#REF!</v>
      </c>
      <c r="Z1665">
        <v>2.111111111</v>
      </c>
      <c r="AA1665">
        <v>32.111111110000003</v>
      </c>
      <c r="AB1665">
        <v>7.1666666670000003</v>
      </c>
      <c r="AD1665">
        <v>633</v>
      </c>
      <c r="AF1665">
        <v>4</v>
      </c>
      <c r="AG1665" t="s">
        <v>3586</v>
      </c>
    </row>
    <row r="1666" spans="1:33" x14ac:dyDescent="0.25">
      <c r="A1666">
        <v>1665</v>
      </c>
      <c r="B1666">
        <v>2015</v>
      </c>
      <c r="D1666" t="s">
        <v>859</v>
      </c>
      <c r="F1666" t="s">
        <v>4445</v>
      </c>
      <c r="H1666" t="s">
        <v>1124</v>
      </c>
      <c r="J1666" t="s">
        <v>3561</v>
      </c>
      <c r="L1666" t="s">
        <v>3587</v>
      </c>
      <c r="M1666" t="s">
        <v>3588</v>
      </c>
      <c r="N1666">
        <v>2486</v>
      </c>
      <c r="O1666" t="s">
        <v>3589</v>
      </c>
      <c r="Q1666" s="174">
        <v>1</v>
      </c>
      <c r="R1666">
        <v>5622</v>
      </c>
      <c r="S1666" s="1"/>
      <c r="U1666" s="165" t="e">
        <f>_xlfn.DAYS(#REF!,#REF!)</f>
        <v>#REF!</v>
      </c>
      <c r="V1666" s="1"/>
      <c r="W1666" s="165" t="e">
        <f>_xlfn.DAYS(#REF!,#REF!)</f>
        <v>#REF!</v>
      </c>
      <c r="Y1666" s="165" t="e">
        <f>_xlfn.DAYS(#REF!,#REF!)</f>
        <v>#REF!</v>
      </c>
      <c r="Z1666">
        <v>3.888888889</v>
      </c>
      <c r="AA1666">
        <v>36.444444439999998</v>
      </c>
      <c r="AB1666">
        <v>6.5555555559999998</v>
      </c>
      <c r="AD1666">
        <v>486</v>
      </c>
      <c r="AF1666">
        <v>3</v>
      </c>
      <c r="AG1666" t="s">
        <v>3585</v>
      </c>
    </row>
    <row r="1667" spans="1:33" x14ac:dyDescent="0.25">
      <c r="A1667">
        <v>1666</v>
      </c>
      <c r="B1667">
        <v>2015</v>
      </c>
      <c r="D1667" t="s">
        <v>859</v>
      </c>
      <c r="F1667" t="s">
        <v>4445</v>
      </c>
      <c r="H1667" t="s">
        <v>1124</v>
      </c>
      <c r="J1667" t="s">
        <v>3561</v>
      </c>
      <c r="L1667" t="s">
        <v>3587</v>
      </c>
      <c r="M1667" t="s">
        <v>3588</v>
      </c>
      <c r="N1667">
        <v>2486</v>
      </c>
      <c r="O1667" t="s">
        <v>3589</v>
      </c>
      <c r="Q1667">
        <v>3</v>
      </c>
      <c r="R1667">
        <v>208157</v>
      </c>
      <c r="S1667" s="1"/>
      <c r="U1667" s="165" t="e">
        <f>_xlfn.DAYS(#REF!,#REF!)</f>
        <v>#REF!</v>
      </c>
      <c r="V1667" s="1"/>
      <c r="W1667" s="165" t="e">
        <f>_xlfn.DAYS(#REF!,#REF!)</f>
        <v>#REF!</v>
      </c>
      <c r="Y1667" s="165" t="e">
        <f>_xlfn.DAYS(#REF!,#REF!)</f>
        <v>#REF!</v>
      </c>
      <c r="Z1667">
        <v>3</v>
      </c>
      <c r="AA1667">
        <v>27.88888889</v>
      </c>
      <c r="AB1667">
        <v>8.3333333330000006</v>
      </c>
      <c r="AD1667">
        <v>579</v>
      </c>
      <c r="AF1667">
        <v>4</v>
      </c>
      <c r="AG1667" t="s">
        <v>3590</v>
      </c>
    </row>
    <row r="1668" spans="1:33" x14ac:dyDescent="0.25">
      <c r="A1668">
        <v>1667</v>
      </c>
      <c r="B1668">
        <v>2015</v>
      </c>
      <c r="D1668" t="s">
        <v>859</v>
      </c>
      <c r="F1668" t="s">
        <v>4445</v>
      </c>
      <c r="H1668" t="s">
        <v>1124</v>
      </c>
      <c r="J1668" t="s">
        <v>3561</v>
      </c>
      <c r="L1668" t="s">
        <v>3587</v>
      </c>
      <c r="M1668" t="s">
        <v>3588</v>
      </c>
      <c r="N1668">
        <v>2486</v>
      </c>
      <c r="O1668" t="s">
        <v>3589</v>
      </c>
      <c r="Q1668">
        <v>4</v>
      </c>
      <c r="R1668" t="s">
        <v>3256</v>
      </c>
      <c r="S1668" s="1"/>
      <c r="U1668" s="165" t="e">
        <f>_xlfn.DAYS(#REF!,#REF!)</f>
        <v>#REF!</v>
      </c>
      <c r="V1668" s="1"/>
      <c r="W1668" s="165" t="e">
        <f>_xlfn.DAYS(#REF!,#REF!)</f>
        <v>#REF!</v>
      </c>
      <c r="Y1668" s="165" t="e">
        <f>_xlfn.DAYS(#REF!,#REF!)</f>
        <v>#REF!</v>
      </c>
      <c r="Z1668">
        <v>2.388888889</v>
      </c>
      <c r="AA1668">
        <v>36</v>
      </c>
      <c r="AB1668">
        <v>6</v>
      </c>
      <c r="AD1668">
        <v>517</v>
      </c>
      <c r="AF1668">
        <v>1</v>
      </c>
      <c r="AG1668" t="s">
        <v>3591</v>
      </c>
    </row>
    <row r="1669" spans="1:33" x14ac:dyDescent="0.25">
      <c r="A1669">
        <v>1668</v>
      </c>
      <c r="B1669">
        <v>2015</v>
      </c>
      <c r="D1669" t="s">
        <v>859</v>
      </c>
      <c r="F1669" t="s">
        <v>4445</v>
      </c>
      <c r="H1669" t="s">
        <v>1124</v>
      </c>
      <c r="J1669" t="s">
        <v>3561</v>
      </c>
      <c r="L1669" t="s">
        <v>3587</v>
      </c>
      <c r="M1669" t="s">
        <v>3588</v>
      </c>
      <c r="N1669">
        <v>2486</v>
      </c>
      <c r="O1669" t="s">
        <v>3589</v>
      </c>
      <c r="Q1669">
        <v>2</v>
      </c>
      <c r="R1669">
        <v>208173</v>
      </c>
      <c r="S1669" s="1"/>
      <c r="U1669" s="165" t="e">
        <f>_xlfn.DAYS(#REF!,#REF!)</f>
        <v>#REF!</v>
      </c>
      <c r="V1669" s="1"/>
      <c r="W1669" s="165" t="e">
        <f>_xlfn.DAYS(#REF!,#REF!)</f>
        <v>#REF!</v>
      </c>
      <c r="Y1669" s="165" t="e">
        <f>_xlfn.DAYS(#REF!,#REF!)</f>
        <v>#REF!</v>
      </c>
      <c r="Z1669">
        <v>3.2222222220000001</v>
      </c>
      <c r="AA1669">
        <v>34.166666669999998</v>
      </c>
      <c r="AB1669">
        <v>6</v>
      </c>
      <c r="AD1669">
        <v>540</v>
      </c>
      <c r="AF1669">
        <v>2</v>
      </c>
      <c r="AG1669" t="s">
        <v>3592</v>
      </c>
    </row>
    <row r="1670" spans="1:33" x14ac:dyDescent="0.25">
      <c r="A1670">
        <v>1669</v>
      </c>
      <c r="B1670">
        <v>2015</v>
      </c>
      <c r="D1670" t="s">
        <v>859</v>
      </c>
      <c r="F1670" t="s">
        <v>4445</v>
      </c>
      <c r="H1670" t="s">
        <v>1124</v>
      </c>
      <c r="J1670" t="s">
        <v>3561</v>
      </c>
      <c r="L1670" t="s">
        <v>3593</v>
      </c>
      <c r="M1670" t="s">
        <v>3594</v>
      </c>
      <c r="N1670">
        <v>2501</v>
      </c>
      <c r="O1670" t="s">
        <v>3595</v>
      </c>
      <c r="Q1670">
        <v>3</v>
      </c>
      <c r="R1670">
        <v>214462</v>
      </c>
      <c r="S1670" s="1"/>
      <c r="U1670" s="165" t="e">
        <f>_xlfn.DAYS(#REF!,#REF!)</f>
        <v>#REF!</v>
      </c>
      <c r="V1670" s="1"/>
      <c r="W1670" s="165" t="e">
        <f>_xlfn.DAYS(#REF!,#REF!)</f>
        <v>#REF!</v>
      </c>
      <c r="Y1670" s="165" t="e">
        <f>_xlfn.DAYS(#REF!,#REF!)</f>
        <v>#REF!</v>
      </c>
      <c r="Z1670" t="e">
        <v>#DIV/0!</v>
      </c>
      <c r="AA1670" t="e">
        <v>#DIV/0!</v>
      </c>
      <c r="AB1670" t="e">
        <v>#DIV/0!</v>
      </c>
      <c r="AD1670" t="s">
        <v>1228</v>
      </c>
    </row>
    <row r="1671" spans="1:33" x14ac:dyDescent="0.25">
      <c r="A1671">
        <v>1670</v>
      </c>
      <c r="B1671">
        <v>2015</v>
      </c>
      <c r="D1671" t="s">
        <v>859</v>
      </c>
      <c r="F1671" t="s">
        <v>4445</v>
      </c>
      <c r="H1671" t="s">
        <v>1124</v>
      </c>
      <c r="J1671" t="s">
        <v>3561</v>
      </c>
      <c r="L1671" t="s">
        <v>3593</v>
      </c>
      <c r="M1671" t="s">
        <v>3594</v>
      </c>
      <c r="N1671">
        <v>2501</v>
      </c>
      <c r="O1671" t="s">
        <v>3595</v>
      </c>
      <c r="Q1671">
        <v>4</v>
      </c>
      <c r="R1671" t="s">
        <v>3256</v>
      </c>
      <c r="S1671" s="1"/>
      <c r="U1671" s="165" t="e">
        <f>_xlfn.DAYS(#REF!,#REF!)</f>
        <v>#REF!</v>
      </c>
      <c r="V1671" s="1"/>
      <c r="W1671" s="165" t="e">
        <f>_xlfn.DAYS(#REF!,#REF!)</f>
        <v>#REF!</v>
      </c>
      <c r="Y1671" s="165" t="e">
        <f>_xlfn.DAYS(#REF!,#REF!)</f>
        <v>#REF!</v>
      </c>
      <c r="Z1671" t="e">
        <v>#DIV/0!</v>
      </c>
      <c r="AA1671" t="e">
        <v>#DIV/0!</v>
      </c>
      <c r="AB1671" t="e">
        <v>#DIV/0!</v>
      </c>
      <c r="AD1671" t="s">
        <v>1228</v>
      </c>
    </row>
    <row r="1672" spans="1:33" x14ac:dyDescent="0.25">
      <c r="A1672">
        <v>1671</v>
      </c>
      <c r="B1672">
        <v>2015</v>
      </c>
      <c r="D1672" t="s">
        <v>859</v>
      </c>
      <c r="F1672" t="s">
        <v>4445</v>
      </c>
      <c r="H1672" t="s">
        <v>1124</v>
      </c>
      <c r="J1672" t="s">
        <v>3561</v>
      </c>
      <c r="L1672" t="s">
        <v>3593</v>
      </c>
      <c r="M1672" t="s">
        <v>3594</v>
      </c>
      <c r="N1672">
        <v>2501</v>
      </c>
      <c r="O1672" t="s">
        <v>3595</v>
      </c>
      <c r="Q1672" s="174">
        <v>1</v>
      </c>
      <c r="R1672">
        <v>8034</v>
      </c>
      <c r="S1672" s="1"/>
      <c r="U1672" s="165" t="e">
        <f>_xlfn.DAYS(#REF!,#REF!)</f>
        <v>#REF!</v>
      </c>
      <c r="V1672" s="1"/>
      <c r="W1672" s="165" t="e">
        <f>_xlfn.DAYS(#REF!,#REF!)</f>
        <v>#REF!</v>
      </c>
      <c r="Y1672" s="165" t="e">
        <f>_xlfn.DAYS(#REF!,#REF!)</f>
        <v>#REF!</v>
      </c>
      <c r="Z1672" t="e">
        <v>#DIV/0!</v>
      </c>
      <c r="AA1672" t="e">
        <v>#DIV/0!</v>
      </c>
      <c r="AB1672" t="e">
        <v>#DIV/0!</v>
      </c>
      <c r="AD1672" t="s">
        <v>1228</v>
      </c>
    </row>
    <row r="1673" spans="1:33" x14ac:dyDescent="0.25">
      <c r="A1673">
        <v>1672</v>
      </c>
      <c r="B1673">
        <v>2015</v>
      </c>
      <c r="D1673" t="s">
        <v>859</v>
      </c>
      <c r="F1673" t="s">
        <v>4445</v>
      </c>
      <c r="H1673" t="s">
        <v>1124</v>
      </c>
      <c r="J1673" t="s">
        <v>3561</v>
      </c>
      <c r="L1673" t="s">
        <v>3593</v>
      </c>
      <c r="M1673" t="s">
        <v>3594</v>
      </c>
      <c r="N1673">
        <v>2501</v>
      </c>
      <c r="O1673" t="s">
        <v>3595</v>
      </c>
      <c r="Q1673">
        <v>2</v>
      </c>
      <c r="R1673">
        <v>222373</v>
      </c>
      <c r="S1673" s="1"/>
      <c r="U1673" s="165" t="e">
        <f>_xlfn.DAYS(#REF!,#REF!)</f>
        <v>#REF!</v>
      </c>
      <c r="V1673" s="1"/>
      <c r="W1673" s="165" t="e">
        <f>_xlfn.DAYS(#REF!,#REF!)</f>
        <v>#REF!</v>
      </c>
      <c r="Y1673" s="165" t="e">
        <f>_xlfn.DAYS(#REF!,#REF!)</f>
        <v>#REF!</v>
      </c>
      <c r="Z1673" t="e">
        <v>#DIV/0!</v>
      </c>
      <c r="AA1673" t="e">
        <v>#DIV/0!</v>
      </c>
      <c r="AB1673" t="e">
        <v>#DIV/0!</v>
      </c>
      <c r="AD1673" t="s">
        <v>1228</v>
      </c>
    </row>
    <row r="1674" spans="1:33" x14ac:dyDescent="0.25">
      <c r="A1674">
        <v>1673</v>
      </c>
      <c r="B1674">
        <v>2015</v>
      </c>
      <c r="D1674" t="s">
        <v>859</v>
      </c>
      <c r="F1674" t="s">
        <v>4445</v>
      </c>
      <c r="H1674" t="s">
        <v>1124</v>
      </c>
      <c r="J1674" t="s">
        <v>3561</v>
      </c>
      <c r="L1674" t="s">
        <v>3596</v>
      </c>
      <c r="M1674" t="s">
        <v>3597</v>
      </c>
      <c r="N1674">
        <v>2488</v>
      </c>
      <c r="O1674" t="s">
        <v>3598</v>
      </c>
      <c r="Q1674">
        <v>3</v>
      </c>
      <c r="R1674">
        <v>5622</v>
      </c>
      <c r="S1674" s="1"/>
      <c r="U1674" s="165" t="e">
        <f>_xlfn.DAYS(#REF!,#REF!)</f>
        <v>#REF!</v>
      </c>
      <c r="V1674" s="1"/>
      <c r="W1674" s="165" t="e">
        <f>_xlfn.DAYS(#REF!,#REF!)</f>
        <v>#REF!</v>
      </c>
      <c r="Y1674" s="165" t="e">
        <f>_xlfn.DAYS(#REF!,#REF!)</f>
        <v>#REF!</v>
      </c>
      <c r="Z1674">
        <v>4.1666666670000003</v>
      </c>
      <c r="AA1674">
        <v>33.944444439999998</v>
      </c>
      <c r="AB1674">
        <v>6.9444444440000002</v>
      </c>
      <c r="AD1674">
        <v>322</v>
      </c>
      <c r="AF1674">
        <v>2</v>
      </c>
      <c r="AG1674" t="s">
        <v>3599</v>
      </c>
    </row>
    <row r="1675" spans="1:33" x14ac:dyDescent="0.25">
      <c r="A1675">
        <v>1674</v>
      </c>
      <c r="B1675">
        <v>2015</v>
      </c>
      <c r="D1675" t="s">
        <v>859</v>
      </c>
      <c r="F1675" t="s">
        <v>4445</v>
      </c>
      <c r="H1675" t="s">
        <v>1124</v>
      </c>
      <c r="J1675" t="s">
        <v>3561</v>
      </c>
      <c r="L1675" t="s">
        <v>3596</v>
      </c>
      <c r="M1675" t="s">
        <v>3597</v>
      </c>
      <c r="N1675">
        <v>2488</v>
      </c>
      <c r="O1675" t="s">
        <v>3598</v>
      </c>
      <c r="Q1675">
        <v>4</v>
      </c>
      <c r="R1675" t="s">
        <v>3256</v>
      </c>
      <c r="S1675" s="1"/>
      <c r="U1675" s="165" t="e">
        <f>_xlfn.DAYS(#REF!,#REF!)</f>
        <v>#REF!</v>
      </c>
      <c r="V1675" s="1"/>
      <c r="W1675" s="165" t="e">
        <f>_xlfn.DAYS(#REF!,#REF!)</f>
        <v>#REF!</v>
      </c>
      <c r="Y1675" s="165" t="e">
        <f>_xlfn.DAYS(#REF!,#REF!)</f>
        <v>#REF!</v>
      </c>
      <c r="Z1675">
        <v>3.7777777779999999</v>
      </c>
      <c r="AA1675">
        <v>38.5</v>
      </c>
      <c r="AB1675">
        <v>6.1388888890000004</v>
      </c>
      <c r="AD1675">
        <v>356</v>
      </c>
      <c r="AF1675">
        <v>3</v>
      </c>
      <c r="AG1675" t="s">
        <v>3600</v>
      </c>
    </row>
    <row r="1676" spans="1:33" x14ac:dyDescent="0.25">
      <c r="A1676">
        <v>1675</v>
      </c>
      <c r="B1676">
        <v>2015</v>
      </c>
      <c r="D1676" t="s">
        <v>859</v>
      </c>
      <c r="F1676" t="s">
        <v>4445</v>
      </c>
      <c r="H1676" t="s">
        <v>1124</v>
      </c>
      <c r="J1676" t="s">
        <v>3561</v>
      </c>
      <c r="L1676" t="s">
        <v>3596</v>
      </c>
      <c r="M1676" t="s">
        <v>3597</v>
      </c>
      <c r="N1676">
        <v>2488</v>
      </c>
      <c r="O1676" t="s">
        <v>3598</v>
      </c>
      <c r="Q1676" s="174">
        <v>1</v>
      </c>
      <c r="R1676">
        <v>204936</v>
      </c>
      <c r="S1676" s="1"/>
      <c r="U1676" s="165" t="e">
        <f>_xlfn.DAYS(#REF!,#REF!)</f>
        <v>#REF!</v>
      </c>
      <c r="V1676" s="1"/>
      <c r="W1676" s="165" t="e">
        <f>_xlfn.DAYS(#REF!,#REF!)</f>
        <v>#REF!</v>
      </c>
      <c r="Y1676" s="165" t="e">
        <f>_xlfn.DAYS(#REF!,#REF!)</f>
        <v>#REF!</v>
      </c>
      <c r="Z1676">
        <v>5.1111111109999996</v>
      </c>
      <c r="AA1676">
        <v>27.38888889</v>
      </c>
      <c r="AB1676">
        <v>7.0555555559999998</v>
      </c>
      <c r="AD1676">
        <v>385</v>
      </c>
      <c r="AF1676">
        <v>4</v>
      </c>
      <c r="AG1676" t="s">
        <v>3601</v>
      </c>
    </row>
    <row r="1677" spans="1:33" x14ac:dyDescent="0.25">
      <c r="A1677">
        <v>1676</v>
      </c>
      <c r="B1677">
        <v>2015</v>
      </c>
      <c r="D1677" t="s">
        <v>859</v>
      </c>
      <c r="F1677" t="s">
        <v>4445</v>
      </c>
      <c r="H1677" t="s">
        <v>1124</v>
      </c>
      <c r="J1677" t="s">
        <v>3561</v>
      </c>
      <c r="L1677" t="s">
        <v>3596</v>
      </c>
      <c r="M1677" t="s">
        <v>3597</v>
      </c>
      <c r="N1677">
        <v>2488</v>
      </c>
      <c r="O1677" t="s">
        <v>3598</v>
      </c>
      <c r="Q1677">
        <v>2</v>
      </c>
      <c r="R1677">
        <v>208140</v>
      </c>
      <c r="S1677" s="1"/>
      <c r="U1677" s="165" t="e">
        <f>_xlfn.DAYS(#REF!,#REF!)</f>
        <v>#REF!</v>
      </c>
      <c r="V1677" s="1"/>
      <c r="W1677" s="165" t="e">
        <f>_xlfn.DAYS(#REF!,#REF!)</f>
        <v>#REF!</v>
      </c>
      <c r="Y1677" s="165" t="e">
        <f>_xlfn.DAYS(#REF!,#REF!)</f>
        <v>#REF!</v>
      </c>
      <c r="Z1677">
        <v>4.7222222220000001</v>
      </c>
      <c r="AA1677">
        <v>34.5</v>
      </c>
      <c r="AB1677">
        <v>6.9166666670000003</v>
      </c>
      <c r="AD1677">
        <v>368</v>
      </c>
      <c r="AF1677">
        <v>1</v>
      </c>
      <c r="AG1677" t="s">
        <v>3602</v>
      </c>
    </row>
    <row r="1678" spans="1:33" x14ac:dyDescent="0.25">
      <c r="A1678">
        <v>1677</v>
      </c>
      <c r="B1678">
        <v>2015</v>
      </c>
      <c r="D1678" t="s">
        <v>859</v>
      </c>
      <c r="F1678" t="s">
        <v>4445</v>
      </c>
      <c r="H1678" t="s">
        <v>1124</v>
      </c>
      <c r="J1678" t="s">
        <v>3561</v>
      </c>
      <c r="L1678" t="s">
        <v>3603</v>
      </c>
      <c r="M1678" t="s">
        <v>3604</v>
      </c>
      <c r="N1678">
        <v>2486</v>
      </c>
      <c r="O1678" t="s">
        <v>3605</v>
      </c>
      <c r="Q1678">
        <v>2</v>
      </c>
      <c r="R1678">
        <v>5634</v>
      </c>
      <c r="S1678" s="1"/>
      <c r="U1678" s="165" t="e">
        <f>_xlfn.DAYS(#REF!,#REF!)</f>
        <v>#REF!</v>
      </c>
      <c r="V1678" s="1"/>
      <c r="W1678" s="165" t="e">
        <f>_xlfn.DAYS(#REF!,#REF!)</f>
        <v>#REF!</v>
      </c>
      <c r="Y1678" s="165" t="e">
        <f>_xlfn.DAYS(#REF!,#REF!)</f>
        <v>#REF!</v>
      </c>
      <c r="Z1678">
        <v>3.5555555559999998</v>
      </c>
      <c r="AA1678">
        <v>27.944444440000002</v>
      </c>
      <c r="AB1678">
        <v>7.7777777779999999</v>
      </c>
      <c r="AD1678">
        <v>331</v>
      </c>
      <c r="AF1678">
        <v>3</v>
      </c>
      <c r="AG1678" t="s">
        <v>3271</v>
      </c>
    </row>
    <row r="1679" spans="1:33" x14ac:dyDescent="0.25">
      <c r="A1679">
        <v>1678</v>
      </c>
      <c r="B1679">
        <v>2015</v>
      </c>
      <c r="D1679" t="s">
        <v>859</v>
      </c>
      <c r="F1679" t="s">
        <v>4445</v>
      </c>
      <c r="H1679" t="s">
        <v>1124</v>
      </c>
      <c r="J1679" t="s">
        <v>3561</v>
      </c>
      <c r="L1679" t="s">
        <v>3603</v>
      </c>
      <c r="M1679" t="s">
        <v>3604</v>
      </c>
      <c r="N1679">
        <v>2486</v>
      </c>
      <c r="O1679" t="s">
        <v>3605</v>
      </c>
      <c r="Q1679">
        <v>3</v>
      </c>
      <c r="R1679">
        <v>5588</v>
      </c>
      <c r="S1679" s="1"/>
      <c r="U1679" s="165" t="e">
        <f>_xlfn.DAYS(#REF!,#REF!)</f>
        <v>#REF!</v>
      </c>
      <c r="V1679" s="1"/>
      <c r="W1679" s="165" t="e">
        <f>_xlfn.DAYS(#REF!,#REF!)</f>
        <v>#REF!</v>
      </c>
      <c r="Y1679" s="165" t="e">
        <f>_xlfn.DAYS(#REF!,#REF!)</f>
        <v>#REF!</v>
      </c>
      <c r="Z1679">
        <v>3.7777777779999999</v>
      </c>
      <c r="AA1679">
        <v>35</v>
      </c>
      <c r="AB1679">
        <v>8.3333333330000006</v>
      </c>
      <c r="AD1679">
        <v>287</v>
      </c>
      <c r="AF1679">
        <v>1</v>
      </c>
      <c r="AG1679" t="s">
        <v>3606</v>
      </c>
    </row>
    <row r="1680" spans="1:33" x14ac:dyDescent="0.25">
      <c r="A1680">
        <v>1679</v>
      </c>
      <c r="B1680">
        <v>2015</v>
      </c>
      <c r="D1680" t="s">
        <v>859</v>
      </c>
      <c r="F1680" t="s">
        <v>4445</v>
      </c>
      <c r="H1680" t="s">
        <v>1124</v>
      </c>
      <c r="J1680" t="s">
        <v>3561</v>
      </c>
      <c r="L1680" t="s">
        <v>3603</v>
      </c>
      <c r="M1680" t="s">
        <v>3604</v>
      </c>
      <c r="N1680">
        <v>2486</v>
      </c>
      <c r="O1680" t="s">
        <v>3605</v>
      </c>
      <c r="Q1680" s="174">
        <v>1</v>
      </c>
      <c r="R1680">
        <v>203940</v>
      </c>
      <c r="S1680" s="1"/>
      <c r="U1680" s="165" t="e">
        <f>_xlfn.DAYS(#REF!,#REF!)</f>
        <v>#REF!</v>
      </c>
      <c r="V1680" s="1"/>
      <c r="W1680" s="165" t="e">
        <f>_xlfn.DAYS(#REF!,#REF!)</f>
        <v>#REF!</v>
      </c>
      <c r="Y1680" s="165" t="e">
        <f>_xlfn.DAYS(#REF!,#REF!)</f>
        <v>#REF!</v>
      </c>
      <c r="Z1680">
        <v>3.111111111</v>
      </c>
      <c r="AA1680">
        <v>29.666666670000001</v>
      </c>
      <c r="AB1680">
        <v>6.8888888890000004</v>
      </c>
      <c r="AD1680">
        <v>281</v>
      </c>
      <c r="AF1680">
        <v>4</v>
      </c>
      <c r="AG1680" t="s">
        <v>3534</v>
      </c>
    </row>
    <row r="1681" spans="1:33" x14ac:dyDescent="0.25">
      <c r="A1681">
        <v>1680</v>
      </c>
      <c r="B1681">
        <v>2015</v>
      </c>
      <c r="D1681" t="s">
        <v>859</v>
      </c>
      <c r="F1681" t="s">
        <v>4445</v>
      </c>
      <c r="H1681" t="s">
        <v>1124</v>
      </c>
      <c r="J1681" t="s">
        <v>3561</v>
      </c>
      <c r="L1681" t="s">
        <v>3603</v>
      </c>
      <c r="M1681" t="s">
        <v>3604</v>
      </c>
      <c r="N1681">
        <v>2486</v>
      </c>
      <c r="O1681" t="s">
        <v>3605</v>
      </c>
      <c r="Q1681">
        <v>4</v>
      </c>
      <c r="R1681" t="s">
        <v>3256</v>
      </c>
      <c r="S1681" s="1"/>
      <c r="U1681" s="165" t="e">
        <f>_xlfn.DAYS(#REF!,#REF!)</f>
        <v>#REF!</v>
      </c>
      <c r="V1681" s="1"/>
      <c r="W1681" s="165" t="e">
        <f>_xlfn.DAYS(#REF!,#REF!)</f>
        <v>#REF!</v>
      </c>
      <c r="Y1681" s="165" t="e">
        <f>_xlfn.DAYS(#REF!,#REF!)</f>
        <v>#REF!</v>
      </c>
      <c r="Z1681">
        <v>3.388888889</v>
      </c>
      <c r="AA1681">
        <v>35.166666669999998</v>
      </c>
      <c r="AB1681">
        <v>5.9722222220000001</v>
      </c>
      <c r="AD1681">
        <v>302</v>
      </c>
      <c r="AF1681">
        <v>2</v>
      </c>
      <c r="AG1681" t="s">
        <v>3317</v>
      </c>
    </row>
    <row r="1682" spans="1:33" x14ac:dyDescent="0.25">
      <c r="A1682">
        <v>1681</v>
      </c>
      <c r="B1682">
        <v>2015</v>
      </c>
      <c r="D1682" t="s">
        <v>859</v>
      </c>
      <c r="F1682" t="s">
        <v>4445</v>
      </c>
      <c r="H1682" t="s">
        <v>1124</v>
      </c>
      <c r="J1682" t="s">
        <v>3561</v>
      </c>
      <c r="L1682" t="s">
        <v>3607</v>
      </c>
      <c r="M1682" t="s">
        <v>3608</v>
      </c>
      <c r="N1682">
        <v>2501</v>
      </c>
      <c r="O1682" t="s">
        <v>3609</v>
      </c>
      <c r="Q1682" s="174">
        <v>1</v>
      </c>
      <c r="R1682">
        <v>6891</v>
      </c>
      <c r="S1682" s="1"/>
      <c r="U1682" s="165" t="e">
        <f>_xlfn.DAYS(#REF!,#REF!)</f>
        <v>#REF!</v>
      </c>
      <c r="V1682" s="1"/>
      <c r="W1682" s="165" t="e">
        <f>_xlfn.DAYS(#REF!,#REF!)</f>
        <v>#REF!</v>
      </c>
      <c r="Y1682" s="165" t="e">
        <f>_xlfn.DAYS(#REF!,#REF!)</f>
        <v>#REF!</v>
      </c>
      <c r="Z1682">
        <v>3.0555555559999998</v>
      </c>
      <c r="AA1682">
        <v>34.388888889999997</v>
      </c>
      <c r="AB1682">
        <v>7.6111111109999996</v>
      </c>
      <c r="AD1682">
        <v>534</v>
      </c>
      <c r="AF1682">
        <v>3</v>
      </c>
      <c r="AG1682" t="s">
        <v>3610</v>
      </c>
    </row>
    <row r="1683" spans="1:33" x14ac:dyDescent="0.25">
      <c r="A1683">
        <v>1682</v>
      </c>
      <c r="B1683">
        <v>2015</v>
      </c>
      <c r="D1683" t="s">
        <v>859</v>
      </c>
      <c r="F1683" t="s">
        <v>4445</v>
      </c>
      <c r="H1683" t="s">
        <v>1124</v>
      </c>
      <c r="J1683" t="s">
        <v>3561</v>
      </c>
      <c r="L1683" t="s">
        <v>3607</v>
      </c>
      <c r="M1683" t="s">
        <v>3608</v>
      </c>
      <c r="N1683">
        <v>2501</v>
      </c>
      <c r="O1683" t="s">
        <v>3609</v>
      </c>
      <c r="Q1683">
        <v>2</v>
      </c>
      <c r="R1683">
        <v>8175</v>
      </c>
      <c r="S1683" s="1"/>
      <c r="U1683" s="165" t="e">
        <f>_xlfn.DAYS(#REF!,#REF!)</f>
        <v>#REF!</v>
      </c>
      <c r="V1683" s="1"/>
      <c r="W1683" s="165" t="e">
        <f>_xlfn.DAYS(#REF!,#REF!)</f>
        <v>#REF!</v>
      </c>
      <c r="Y1683" s="165" t="e">
        <f>_xlfn.DAYS(#REF!,#REF!)</f>
        <v>#REF!</v>
      </c>
      <c r="Z1683">
        <v>3.3333333330000001</v>
      </c>
      <c r="AA1683">
        <v>30.5</v>
      </c>
      <c r="AB1683">
        <v>7.9722222220000001</v>
      </c>
      <c r="AD1683">
        <v>520</v>
      </c>
      <c r="AF1683">
        <v>2</v>
      </c>
      <c r="AG1683" t="s">
        <v>3611</v>
      </c>
    </row>
    <row r="1684" spans="1:33" x14ac:dyDescent="0.25">
      <c r="A1684">
        <v>1683</v>
      </c>
      <c r="B1684">
        <v>2015</v>
      </c>
      <c r="D1684" t="s">
        <v>859</v>
      </c>
      <c r="F1684" t="s">
        <v>4445</v>
      </c>
      <c r="H1684" t="s">
        <v>1124</v>
      </c>
      <c r="J1684" t="s">
        <v>3561</v>
      </c>
      <c r="L1684" t="s">
        <v>3607</v>
      </c>
      <c r="M1684" t="s">
        <v>3608</v>
      </c>
      <c r="N1684">
        <v>2501</v>
      </c>
      <c r="O1684" t="s">
        <v>3609</v>
      </c>
      <c r="Q1684">
        <v>3</v>
      </c>
      <c r="R1684">
        <v>5684</v>
      </c>
      <c r="S1684" s="1"/>
      <c r="U1684" s="165" t="e">
        <f>_xlfn.DAYS(#REF!,#REF!)</f>
        <v>#REF!</v>
      </c>
      <c r="V1684" s="1"/>
      <c r="W1684" s="165" t="e">
        <f>_xlfn.DAYS(#REF!,#REF!)</f>
        <v>#REF!</v>
      </c>
      <c r="Y1684" s="165" t="e">
        <f>_xlfn.DAYS(#REF!,#REF!)</f>
        <v>#REF!</v>
      </c>
      <c r="Z1684">
        <v>2.5555555559999998</v>
      </c>
      <c r="AA1684">
        <v>28.444444440000002</v>
      </c>
      <c r="AB1684">
        <v>8.3333333330000006</v>
      </c>
      <c r="AD1684">
        <v>598</v>
      </c>
      <c r="AF1684">
        <v>4</v>
      </c>
      <c r="AG1684" t="s">
        <v>3612</v>
      </c>
    </row>
    <row r="1685" spans="1:33" x14ac:dyDescent="0.25">
      <c r="A1685">
        <v>1684</v>
      </c>
      <c r="B1685">
        <v>2015</v>
      </c>
      <c r="D1685" t="s">
        <v>859</v>
      </c>
      <c r="F1685" t="s">
        <v>4445</v>
      </c>
      <c r="H1685" t="s">
        <v>1124</v>
      </c>
      <c r="J1685" t="s">
        <v>3561</v>
      </c>
      <c r="L1685" t="s">
        <v>3607</v>
      </c>
      <c r="M1685" t="s">
        <v>3608</v>
      </c>
      <c r="N1685">
        <v>2501</v>
      </c>
      <c r="O1685" t="s">
        <v>3609</v>
      </c>
      <c r="Q1685">
        <v>4</v>
      </c>
      <c r="R1685" t="s">
        <v>3256</v>
      </c>
      <c r="S1685" s="1"/>
      <c r="U1685" s="165" t="e">
        <f>_xlfn.DAYS(#REF!,#REF!)</f>
        <v>#REF!</v>
      </c>
      <c r="V1685" s="1"/>
      <c r="W1685" s="165" t="e">
        <f>_xlfn.DAYS(#REF!,#REF!)</f>
        <v>#REF!</v>
      </c>
      <c r="Y1685" s="165" t="e">
        <f>_xlfn.DAYS(#REF!,#REF!)</f>
        <v>#REF!</v>
      </c>
      <c r="Z1685">
        <v>1.6666666670000001</v>
      </c>
      <c r="AA1685">
        <v>36.055555560000002</v>
      </c>
      <c r="AB1685">
        <v>6.2722222219999999</v>
      </c>
      <c r="AD1685">
        <v>624</v>
      </c>
      <c r="AF1685">
        <v>1</v>
      </c>
      <c r="AG1685" t="s">
        <v>3613</v>
      </c>
    </row>
    <row r="1686" spans="1:33" x14ac:dyDescent="0.25">
      <c r="A1686">
        <v>1685</v>
      </c>
      <c r="B1686">
        <v>2015</v>
      </c>
      <c r="D1686" t="s">
        <v>859</v>
      </c>
      <c r="F1686" t="s">
        <v>4445</v>
      </c>
      <c r="H1686" t="s">
        <v>1124</v>
      </c>
      <c r="J1686" t="s">
        <v>3561</v>
      </c>
      <c r="L1686" t="s">
        <v>3614</v>
      </c>
      <c r="M1686" t="s">
        <v>3615</v>
      </c>
      <c r="N1686">
        <v>2486</v>
      </c>
      <c r="O1686" t="s">
        <v>3616</v>
      </c>
      <c r="Q1686" s="174">
        <v>1</v>
      </c>
      <c r="R1686">
        <v>5634</v>
      </c>
      <c r="S1686" s="1"/>
      <c r="U1686" s="165" t="e">
        <f>_xlfn.DAYS(#REF!,#REF!)</f>
        <v>#REF!</v>
      </c>
      <c r="V1686" s="1"/>
      <c r="W1686" s="165" t="e">
        <f>_xlfn.DAYS(#REF!,#REF!)</f>
        <v>#REF!</v>
      </c>
      <c r="Y1686" s="165" t="e">
        <f>_xlfn.DAYS(#REF!,#REF!)</f>
        <v>#REF!</v>
      </c>
      <c r="Z1686">
        <v>4.6111111109999996</v>
      </c>
      <c r="AA1686">
        <v>28</v>
      </c>
      <c r="AB1686">
        <v>7.5</v>
      </c>
      <c r="AD1686">
        <v>600</v>
      </c>
      <c r="AF1686">
        <v>3</v>
      </c>
      <c r="AG1686" t="s">
        <v>3617</v>
      </c>
    </row>
    <row r="1687" spans="1:33" x14ac:dyDescent="0.25">
      <c r="A1687">
        <v>1686</v>
      </c>
      <c r="B1687">
        <v>2015</v>
      </c>
      <c r="D1687" t="s">
        <v>859</v>
      </c>
      <c r="F1687" t="s">
        <v>4445</v>
      </c>
      <c r="H1687" t="s">
        <v>1124</v>
      </c>
      <c r="J1687" t="s">
        <v>3561</v>
      </c>
      <c r="L1687" t="s">
        <v>3614</v>
      </c>
      <c r="M1687" t="s">
        <v>3615</v>
      </c>
      <c r="N1687">
        <v>2486</v>
      </c>
      <c r="O1687" t="s">
        <v>3616</v>
      </c>
      <c r="Q1687">
        <v>4</v>
      </c>
      <c r="R1687" t="s">
        <v>3256</v>
      </c>
      <c r="S1687" s="1"/>
      <c r="U1687" s="165" t="e">
        <f>_xlfn.DAYS(#REF!,#REF!)</f>
        <v>#REF!</v>
      </c>
      <c r="V1687" s="1"/>
      <c r="W1687" s="165" t="e">
        <f>_xlfn.DAYS(#REF!,#REF!)</f>
        <v>#REF!</v>
      </c>
      <c r="Y1687" s="165" t="e">
        <f>_xlfn.DAYS(#REF!,#REF!)</f>
        <v>#REF!</v>
      </c>
      <c r="Z1687">
        <v>2.6666666669999999</v>
      </c>
      <c r="AA1687">
        <v>32.555555560000002</v>
      </c>
      <c r="AB1687">
        <v>6.3333333329999997</v>
      </c>
      <c r="AD1687">
        <v>500</v>
      </c>
      <c r="AF1687">
        <v>1</v>
      </c>
      <c r="AG1687" t="s">
        <v>3618</v>
      </c>
    </row>
    <row r="1688" spans="1:33" x14ac:dyDescent="0.25">
      <c r="A1688">
        <v>1687</v>
      </c>
      <c r="B1688">
        <v>2015</v>
      </c>
      <c r="D1688" t="s">
        <v>859</v>
      </c>
      <c r="F1688" t="s">
        <v>4445</v>
      </c>
      <c r="H1688" t="s">
        <v>1124</v>
      </c>
      <c r="J1688" t="s">
        <v>3561</v>
      </c>
      <c r="L1688" t="s">
        <v>3614</v>
      </c>
      <c r="M1688" t="s">
        <v>3615</v>
      </c>
      <c r="N1688">
        <v>2486</v>
      </c>
      <c r="O1688" t="s">
        <v>3616</v>
      </c>
      <c r="Q1688">
        <v>2</v>
      </c>
      <c r="R1688">
        <v>5588</v>
      </c>
      <c r="S1688" s="1"/>
      <c r="U1688" s="165" t="e">
        <f>_xlfn.DAYS(#REF!,#REF!)</f>
        <v>#REF!</v>
      </c>
      <c r="V1688" s="1"/>
      <c r="W1688" s="165" t="e">
        <f>_xlfn.DAYS(#REF!,#REF!)</f>
        <v>#REF!</v>
      </c>
      <c r="Y1688" s="165" t="e">
        <f>_xlfn.DAYS(#REF!,#REF!)</f>
        <v>#REF!</v>
      </c>
      <c r="Z1688">
        <v>3.388888889</v>
      </c>
      <c r="AA1688">
        <v>33.333333330000002</v>
      </c>
      <c r="AB1688">
        <v>7.5</v>
      </c>
      <c r="AD1688">
        <v>622</v>
      </c>
      <c r="AF1688">
        <v>2</v>
      </c>
      <c r="AG1688" t="s">
        <v>3619</v>
      </c>
    </row>
    <row r="1689" spans="1:33" x14ac:dyDescent="0.25">
      <c r="A1689">
        <v>1688</v>
      </c>
      <c r="B1689">
        <v>2015</v>
      </c>
      <c r="D1689" t="s">
        <v>859</v>
      </c>
      <c r="F1689" t="s">
        <v>4445</v>
      </c>
      <c r="H1689" t="s">
        <v>1124</v>
      </c>
      <c r="J1689" t="s">
        <v>3561</v>
      </c>
      <c r="L1689" t="s">
        <v>3614</v>
      </c>
      <c r="M1689" t="s">
        <v>3615</v>
      </c>
      <c r="N1689">
        <v>2486</v>
      </c>
      <c r="O1689" t="s">
        <v>3616</v>
      </c>
      <c r="Q1689">
        <v>3</v>
      </c>
      <c r="R1689">
        <v>8034</v>
      </c>
      <c r="S1689" s="1"/>
      <c r="U1689" s="165" t="e">
        <f>_xlfn.DAYS(#REF!,#REF!)</f>
        <v>#REF!</v>
      </c>
      <c r="V1689" s="1"/>
      <c r="W1689" s="165" t="e">
        <f>_xlfn.DAYS(#REF!,#REF!)</f>
        <v>#REF!</v>
      </c>
      <c r="Y1689" s="165" t="e">
        <f>_xlfn.DAYS(#REF!,#REF!)</f>
        <v>#REF!</v>
      </c>
      <c r="Z1689">
        <v>2.8333333330000001</v>
      </c>
      <c r="AA1689">
        <v>41.166666669999998</v>
      </c>
      <c r="AB1689">
        <v>8</v>
      </c>
      <c r="AD1689">
        <v>711</v>
      </c>
      <c r="AF1689">
        <v>4</v>
      </c>
      <c r="AG1689" t="s">
        <v>3620</v>
      </c>
    </row>
    <row r="1690" spans="1:33" x14ac:dyDescent="0.25">
      <c r="A1690">
        <v>1689</v>
      </c>
      <c r="B1690">
        <v>2015</v>
      </c>
      <c r="D1690" t="s">
        <v>859</v>
      </c>
      <c r="F1690" t="s">
        <v>4445</v>
      </c>
      <c r="H1690" t="s">
        <v>1124</v>
      </c>
      <c r="J1690" t="s">
        <v>3561</v>
      </c>
      <c r="L1690" t="s">
        <v>3621</v>
      </c>
      <c r="M1690" t="s">
        <v>3622</v>
      </c>
      <c r="N1690">
        <v>2512</v>
      </c>
      <c r="O1690" t="s">
        <v>3623</v>
      </c>
      <c r="Q1690">
        <v>4</v>
      </c>
      <c r="R1690" t="s">
        <v>3256</v>
      </c>
      <c r="S1690" s="1"/>
      <c r="U1690" s="165" t="e">
        <f>_xlfn.DAYS(#REF!,#REF!)</f>
        <v>#REF!</v>
      </c>
      <c r="V1690" s="1"/>
      <c r="W1690" s="165" t="e">
        <f>_xlfn.DAYS(#REF!,#REF!)</f>
        <v>#REF!</v>
      </c>
      <c r="Y1690" s="165" t="e">
        <f>_xlfn.DAYS(#REF!,#REF!)</f>
        <v>#REF!</v>
      </c>
      <c r="Z1690" t="e">
        <v>#DIV/0!</v>
      </c>
      <c r="AA1690" t="e">
        <v>#DIV/0!</v>
      </c>
      <c r="AB1690" t="e">
        <v>#DIV/0!</v>
      </c>
      <c r="AD1690" t="s">
        <v>1228</v>
      </c>
      <c r="AF1690">
        <v>3</v>
      </c>
    </row>
    <row r="1691" spans="1:33" x14ac:dyDescent="0.25">
      <c r="A1691">
        <v>1690</v>
      </c>
      <c r="B1691">
        <v>2015</v>
      </c>
      <c r="D1691" t="s">
        <v>859</v>
      </c>
      <c r="F1691" t="s">
        <v>4445</v>
      </c>
      <c r="H1691" t="s">
        <v>1124</v>
      </c>
      <c r="J1691" t="s">
        <v>3561</v>
      </c>
      <c r="L1691" t="s">
        <v>3621</v>
      </c>
      <c r="M1691" t="s">
        <v>3622</v>
      </c>
      <c r="N1691">
        <v>2512</v>
      </c>
      <c r="O1691" t="s">
        <v>3623</v>
      </c>
      <c r="Q1691">
        <v>3</v>
      </c>
      <c r="R1691">
        <v>204936</v>
      </c>
      <c r="S1691" s="1"/>
      <c r="U1691" s="165" t="e">
        <f>_xlfn.DAYS(#REF!,#REF!)</f>
        <v>#REF!</v>
      </c>
      <c r="V1691" s="1"/>
      <c r="W1691" s="165" t="e">
        <f>_xlfn.DAYS(#REF!,#REF!)</f>
        <v>#REF!</v>
      </c>
      <c r="Y1691" s="165" t="e">
        <f>_xlfn.DAYS(#REF!,#REF!)</f>
        <v>#REF!</v>
      </c>
      <c r="Z1691" t="e">
        <v>#DIV/0!</v>
      </c>
      <c r="AA1691" t="e">
        <v>#DIV/0!</v>
      </c>
      <c r="AB1691" t="e">
        <v>#DIV/0!</v>
      </c>
      <c r="AD1691" t="s">
        <v>1228</v>
      </c>
    </row>
    <row r="1692" spans="1:33" x14ac:dyDescent="0.25">
      <c r="A1692">
        <v>1691</v>
      </c>
      <c r="B1692">
        <v>2015</v>
      </c>
      <c r="D1692" t="s">
        <v>859</v>
      </c>
      <c r="F1692" t="s">
        <v>4445</v>
      </c>
      <c r="H1692" t="s">
        <v>1124</v>
      </c>
      <c r="J1692" t="s">
        <v>3561</v>
      </c>
      <c r="L1692" t="s">
        <v>3621</v>
      </c>
      <c r="M1692" t="s">
        <v>3622</v>
      </c>
      <c r="N1692">
        <v>2512</v>
      </c>
      <c r="O1692" t="s">
        <v>3623</v>
      </c>
      <c r="Q1692" s="174">
        <v>1</v>
      </c>
      <c r="R1692">
        <v>226157</v>
      </c>
      <c r="S1692" s="1"/>
      <c r="U1692" s="165" t="e">
        <f>_xlfn.DAYS(#REF!,#REF!)</f>
        <v>#REF!</v>
      </c>
      <c r="V1692" s="1"/>
      <c r="W1692" s="165" t="e">
        <f>_xlfn.DAYS(#REF!,#REF!)</f>
        <v>#REF!</v>
      </c>
      <c r="Y1692" s="165" t="e">
        <f>_xlfn.DAYS(#REF!,#REF!)</f>
        <v>#REF!</v>
      </c>
      <c r="Z1692" t="e">
        <v>#DIV/0!</v>
      </c>
      <c r="AA1692" t="e">
        <v>#DIV/0!</v>
      </c>
      <c r="AB1692" t="e">
        <v>#DIV/0!</v>
      </c>
      <c r="AD1692" t="s">
        <v>1228</v>
      </c>
    </row>
    <row r="1693" spans="1:33" x14ac:dyDescent="0.25">
      <c r="A1693">
        <v>1692</v>
      </c>
      <c r="B1693">
        <v>2015</v>
      </c>
      <c r="D1693" t="s">
        <v>859</v>
      </c>
      <c r="F1693" t="s">
        <v>4445</v>
      </c>
      <c r="H1693" t="s">
        <v>1124</v>
      </c>
      <c r="J1693" t="s">
        <v>3561</v>
      </c>
      <c r="L1693" t="s">
        <v>3621</v>
      </c>
      <c r="M1693" t="s">
        <v>3622</v>
      </c>
      <c r="N1693">
        <v>2512</v>
      </c>
      <c r="O1693" t="s">
        <v>3623</v>
      </c>
      <c r="Q1693">
        <v>2</v>
      </c>
      <c r="R1693">
        <v>226535</v>
      </c>
      <c r="S1693" s="1"/>
      <c r="U1693" s="165" t="e">
        <f>_xlfn.DAYS(#REF!,#REF!)</f>
        <v>#REF!</v>
      </c>
      <c r="V1693" s="1"/>
      <c r="W1693" s="165" t="e">
        <f>_xlfn.DAYS(#REF!,#REF!)</f>
        <v>#REF!</v>
      </c>
      <c r="Y1693" s="165" t="e">
        <f>_xlfn.DAYS(#REF!,#REF!)</f>
        <v>#REF!</v>
      </c>
      <c r="Z1693" t="e">
        <v>#DIV/0!</v>
      </c>
      <c r="AA1693" t="e">
        <v>#DIV/0!</v>
      </c>
      <c r="AB1693" t="e">
        <v>#DIV/0!</v>
      </c>
      <c r="AD1693" t="s">
        <v>1228</v>
      </c>
    </row>
    <row r="1694" spans="1:33" x14ac:dyDescent="0.25">
      <c r="A1694">
        <v>1693</v>
      </c>
      <c r="B1694">
        <v>2015</v>
      </c>
      <c r="D1694" t="s">
        <v>859</v>
      </c>
      <c r="F1694" t="s">
        <v>4445</v>
      </c>
      <c r="H1694" t="s">
        <v>1124</v>
      </c>
      <c r="J1694" t="s">
        <v>3561</v>
      </c>
      <c r="L1694" t="s">
        <v>3624</v>
      </c>
      <c r="M1694" t="s">
        <v>3625</v>
      </c>
      <c r="N1694">
        <v>2483</v>
      </c>
      <c r="O1694" t="s">
        <v>3626</v>
      </c>
      <c r="Q1694">
        <v>2</v>
      </c>
      <c r="R1694">
        <v>214306</v>
      </c>
      <c r="S1694" s="1"/>
      <c r="U1694" s="165" t="e">
        <f>_xlfn.DAYS(#REF!,#REF!)</f>
        <v>#REF!</v>
      </c>
      <c r="V1694" s="1"/>
      <c r="W1694" s="165" t="e">
        <f>_xlfn.DAYS(#REF!,#REF!)</f>
        <v>#REF!</v>
      </c>
      <c r="Y1694" s="165" t="e">
        <f>_xlfn.DAYS(#REF!,#REF!)</f>
        <v>#REF!</v>
      </c>
      <c r="Z1694">
        <v>2.3333333330000001</v>
      </c>
      <c r="AA1694">
        <v>35.277777780000001</v>
      </c>
      <c r="AB1694">
        <v>7.0277777779999999</v>
      </c>
      <c r="AD1694">
        <v>285</v>
      </c>
      <c r="AF1694">
        <v>2</v>
      </c>
      <c r="AG1694" t="s">
        <v>3627</v>
      </c>
    </row>
    <row r="1695" spans="1:33" x14ac:dyDescent="0.25">
      <c r="A1695">
        <v>1694</v>
      </c>
      <c r="B1695">
        <v>2015</v>
      </c>
      <c r="D1695" t="s">
        <v>859</v>
      </c>
      <c r="F1695" t="s">
        <v>4445</v>
      </c>
      <c r="H1695" t="s">
        <v>1124</v>
      </c>
      <c r="J1695" t="s">
        <v>3561</v>
      </c>
      <c r="L1695" t="s">
        <v>3624</v>
      </c>
      <c r="M1695" t="s">
        <v>3625</v>
      </c>
      <c r="N1695">
        <v>2483</v>
      </c>
      <c r="O1695" t="s">
        <v>3626</v>
      </c>
      <c r="Q1695">
        <v>3</v>
      </c>
      <c r="R1695">
        <v>6891</v>
      </c>
      <c r="S1695" s="1"/>
      <c r="U1695" s="165" t="e">
        <f>_xlfn.DAYS(#REF!,#REF!)</f>
        <v>#REF!</v>
      </c>
      <c r="V1695" s="1"/>
      <c r="W1695" s="165" t="e">
        <f>_xlfn.DAYS(#REF!,#REF!)</f>
        <v>#REF!</v>
      </c>
      <c r="Y1695" s="165" t="e">
        <f>_xlfn.DAYS(#REF!,#REF!)</f>
        <v>#REF!</v>
      </c>
      <c r="Z1695">
        <v>2.388888889</v>
      </c>
      <c r="AA1695">
        <v>36.166666669999998</v>
      </c>
      <c r="AB1695">
        <v>7.05</v>
      </c>
      <c r="AD1695">
        <v>284</v>
      </c>
      <c r="AF1695">
        <v>3</v>
      </c>
      <c r="AG1695" t="s">
        <v>3628</v>
      </c>
    </row>
    <row r="1696" spans="1:33" x14ac:dyDescent="0.25">
      <c r="A1696">
        <v>1695</v>
      </c>
      <c r="B1696">
        <v>2015</v>
      </c>
      <c r="D1696" t="s">
        <v>859</v>
      </c>
      <c r="F1696" t="s">
        <v>4445</v>
      </c>
      <c r="H1696" t="s">
        <v>1124</v>
      </c>
      <c r="J1696" t="s">
        <v>3561</v>
      </c>
      <c r="L1696" t="s">
        <v>3624</v>
      </c>
      <c r="M1696" t="s">
        <v>3625</v>
      </c>
      <c r="N1696">
        <v>2483</v>
      </c>
      <c r="O1696" t="s">
        <v>3626</v>
      </c>
      <c r="Q1696">
        <v>4</v>
      </c>
      <c r="R1696" t="s">
        <v>3256</v>
      </c>
      <c r="S1696" s="1"/>
      <c r="U1696" s="165" t="e">
        <f>_xlfn.DAYS(#REF!,#REF!)</f>
        <v>#REF!</v>
      </c>
      <c r="V1696" s="1"/>
      <c r="W1696" s="165" t="e">
        <f>_xlfn.DAYS(#REF!,#REF!)</f>
        <v>#REF!</v>
      </c>
      <c r="Y1696" s="165" t="e">
        <f>_xlfn.DAYS(#REF!,#REF!)</f>
        <v>#REF!</v>
      </c>
      <c r="Z1696">
        <v>1.8333333329999999</v>
      </c>
      <c r="AA1696">
        <v>32.388888889999997</v>
      </c>
      <c r="AB1696">
        <v>6.2944444439999998</v>
      </c>
      <c r="AD1696">
        <v>256</v>
      </c>
      <c r="AF1696">
        <v>1</v>
      </c>
      <c r="AG1696" t="s">
        <v>3629</v>
      </c>
    </row>
    <row r="1697" spans="1:33" x14ac:dyDescent="0.25">
      <c r="A1697">
        <v>1696</v>
      </c>
      <c r="B1697">
        <v>2015</v>
      </c>
      <c r="D1697" t="s">
        <v>859</v>
      </c>
      <c r="F1697" t="s">
        <v>4445</v>
      </c>
      <c r="H1697" t="s">
        <v>1124</v>
      </c>
      <c r="J1697" t="s">
        <v>3561</v>
      </c>
      <c r="L1697" t="s">
        <v>3624</v>
      </c>
      <c r="M1697" t="s">
        <v>3625</v>
      </c>
      <c r="N1697">
        <v>2483</v>
      </c>
      <c r="O1697" t="s">
        <v>3626</v>
      </c>
      <c r="Q1697" s="174">
        <v>1</v>
      </c>
      <c r="R1697">
        <v>208136</v>
      </c>
      <c r="S1697" s="1"/>
      <c r="U1697" s="165" t="e">
        <f>_xlfn.DAYS(#REF!,#REF!)</f>
        <v>#REF!</v>
      </c>
      <c r="V1697" s="1"/>
      <c r="W1697" s="165" t="e">
        <f>_xlfn.DAYS(#REF!,#REF!)</f>
        <v>#REF!</v>
      </c>
      <c r="Y1697" s="165" t="e">
        <f>_xlfn.DAYS(#REF!,#REF!)</f>
        <v>#REF!</v>
      </c>
      <c r="Z1697">
        <v>4.4444444440000002</v>
      </c>
      <c r="AA1697">
        <v>31.277777780000001</v>
      </c>
      <c r="AB1697">
        <v>7.4722222220000001</v>
      </c>
      <c r="AD1697">
        <v>234</v>
      </c>
      <c r="AF1697">
        <v>4</v>
      </c>
      <c r="AG1697" t="s">
        <v>3630</v>
      </c>
    </row>
    <row r="1698" spans="1:33" x14ac:dyDescent="0.25">
      <c r="A1698">
        <v>1697</v>
      </c>
      <c r="B1698">
        <v>2015</v>
      </c>
      <c r="D1698" t="s">
        <v>859</v>
      </c>
      <c r="F1698" t="s">
        <v>4445</v>
      </c>
      <c r="H1698" t="s">
        <v>1124</v>
      </c>
      <c r="J1698" t="s">
        <v>3561</v>
      </c>
      <c r="L1698" t="s">
        <v>3631</v>
      </c>
      <c r="M1698" t="s">
        <v>3632</v>
      </c>
      <c r="N1698">
        <v>2488</v>
      </c>
      <c r="O1698" t="s">
        <v>3633</v>
      </c>
      <c r="Q1698" s="174">
        <v>1</v>
      </c>
      <c r="R1698">
        <v>208190</v>
      </c>
      <c r="S1698" s="1"/>
      <c r="U1698" s="165" t="e">
        <f>_xlfn.DAYS(#REF!,#REF!)</f>
        <v>#REF!</v>
      </c>
      <c r="V1698" s="1"/>
      <c r="W1698" s="165" t="e">
        <f>_xlfn.DAYS(#REF!,#REF!)</f>
        <v>#REF!</v>
      </c>
      <c r="Y1698" s="165" t="e">
        <f>_xlfn.DAYS(#REF!,#REF!)</f>
        <v>#REF!</v>
      </c>
      <c r="Z1698">
        <v>2.4444444440000002</v>
      </c>
      <c r="AA1698">
        <v>29.5</v>
      </c>
      <c r="AB1698">
        <v>8.2222222219999992</v>
      </c>
      <c r="AD1698">
        <v>300</v>
      </c>
      <c r="AF1698">
        <v>4</v>
      </c>
      <c r="AG1698" t="s">
        <v>3634</v>
      </c>
    </row>
    <row r="1699" spans="1:33" x14ac:dyDescent="0.25">
      <c r="A1699">
        <v>1698</v>
      </c>
      <c r="B1699">
        <v>2015</v>
      </c>
      <c r="D1699" t="s">
        <v>859</v>
      </c>
      <c r="F1699" t="s">
        <v>4445</v>
      </c>
      <c r="H1699" t="s">
        <v>1124</v>
      </c>
      <c r="J1699" t="s">
        <v>3561</v>
      </c>
      <c r="L1699" t="s">
        <v>3631</v>
      </c>
      <c r="M1699" t="s">
        <v>3632</v>
      </c>
      <c r="N1699">
        <v>2488</v>
      </c>
      <c r="O1699" t="s">
        <v>3633</v>
      </c>
      <c r="Q1699">
        <v>3</v>
      </c>
      <c r="R1699">
        <v>203940</v>
      </c>
      <c r="S1699" s="1"/>
      <c r="U1699" s="165" t="e">
        <f>_xlfn.DAYS(#REF!,#REF!)</f>
        <v>#REF!</v>
      </c>
      <c r="V1699" s="1"/>
      <c r="W1699" s="165" t="e">
        <f>_xlfn.DAYS(#REF!,#REF!)</f>
        <v>#REF!</v>
      </c>
      <c r="Y1699" s="165" t="e">
        <f>_xlfn.DAYS(#REF!,#REF!)</f>
        <v>#REF!</v>
      </c>
      <c r="Z1699">
        <v>2.7777777779999999</v>
      </c>
      <c r="AA1699">
        <v>31.277777780000001</v>
      </c>
      <c r="AB1699">
        <v>6.6666666670000003</v>
      </c>
      <c r="AD1699">
        <v>361</v>
      </c>
      <c r="AF1699">
        <v>2</v>
      </c>
      <c r="AG1699" t="s">
        <v>3635</v>
      </c>
    </row>
    <row r="1700" spans="1:33" x14ac:dyDescent="0.25">
      <c r="A1700">
        <v>1699</v>
      </c>
      <c r="B1700">
        <v>2015</v>
      </c>
      <c r="D1700" t="s">
        <v>859</v>
      </c>
      <c r="F1700" t="s">
        <v>4445</v>
      </c>
      <c r="H1700" t="s">
        <v>1124</v>
      </c>
      <c r="J1700" t="s">
        <v>3561</v>
      </c>
      <c r="L1700" t="s">
        <v>3631</v>
      </c>
      <c r="M1700" t="s">
        <v>3632</v>
      </c>
      <c r="N1700">
        <v>2488</v>
      </c>
      <c r="O1700" t="s">
        <v>3633</v>
      </c>
      <c r="Q1700">
        <v>4</v>
      </c>
      <c r="R1700" t="s">
        <v>3256</v>
      </c>
      <c r="S1700" s="1"/>
      <c r="U1700" s="165" t="e">
        <f>_xlfn.DAYS(#REF!,#REF!)</f>
        <v>#REF!</v>
      </c>
      <c r="V1700" s="1"/>
      <c r="W1700" s="165" t="e">
        <f>_xlfn.DAYS(#REF!,#REF!)</f>
        <v>#REF!</v>
      </c>
      <c r="Y1700" s="165" t="e">
        <f>_xlfn.DAYS(#REF!,#REF!)</f>
        <v>#REF!</v>
      </c>
      <c r="Z1700">
        <v>2.2222222220000001</v>
      </c>
      <c r="AA1700">
        <v>30.777777780000001</v>
      </c>
      <c r="AB1700">
        <v>6.05</v>
      </c>
      <c r="AD1700">
        <v>375</v>
      </c>
      <c r="AF1700">
        <v>3</v>
      </c>
      <c r="AG1700" t="s">
        <v>3636</v>
      </c>
    </row>
    <row r="1701" spans="1:33" x14ac:dyDescent="0.25">
      <c r="A1701">
        <v>1700</v>
      </c>
      <c r="B1701">
        <v>2015</v>
      </c>
      <c r="D1701" t="s">
        <v>859</v>
      </c>
      <c r="F1701" t="s">
        <v>4445</v>
      </c>
      <c r="H1701" t="s">
        <v>1124</v>
      </c>
      <c r="J1701" t="s">
        <v>3561</v>
      </c>
      <c r="L1701" t="s">
        <v>3631</v>
      </c>
      <c r="M1701" t="s">
        <v>3632</v>
      </c>
      <c r="N1701">
        <v>2488</v>
      </c>
      <c r="O1701" t="s">
        <v>3633</v>
      </c>
      <c r="Q1701">
        <v>2</v>
      </c>
      <c r="R1701">
        <v>222372</v>
      </c>
      <c r="S1701" s="1"/>
      <c r="U1701" s="165" t="e">
        <f>_xlfn.DAYS(#REF!,#REF!)</f>
        <v>#REF!</v>
      </c>
      <c r="V1701" s="1"/>
      <c r="W1701" s="165" t="e">
        <f>_xlfn.DAYS(#REF!,#REF!)</f>
        <v>#REF!</v>
      </c>
      <c r="Y1701" s="165" t="e">
        <f>_xlfn.DAYS(#REF!,#REF!)</f>
        <v>#REF!</v>
      </c>
      <c r="Z1701">
        <v>2.2777777779999999</v>
      </c>
      <c r="AA1701">
        <v>32.055555560000002</v>
      </c>
      <c r="AB1701">
        <v>7.5555555559999998</v>
      </c>
      <c r="AD1701">
        <v>339</v>
      </c>
      <c r="AF1701">
        <v>1</v>
      </c>
      <c r="AG1701" t="s">
        <v>3637</v>
      </c>
    </row>
    <row r="1702" spans="1:33" x14ac:dyDescent="0.25">
      <c r="A1702">
        <v>1701</v>
      </c>
      <c r="B1702">
        <v>2015</v>
      </c>
      <c r="D1702" t="s">
        <v>859</v>
      </c>
      <c r="F1702" t="s">
        <v>4445</v>
      </c>
      <c r="H1702" t="s">
        <v>1124</v>
      </c>
      <c r="J1702" t="s">
        <v>3561</v>
      </c>
      <c r="L1702" t="s">
        <v>3638</v>
      </c>
      <c r="M1702" t="s">
        <v>3639</v>
      </c>
      <c r="N1702">
        <v>2489</v>
      </c>
      <c r="O1702" t="s">
        <v>3640</v>
      </c>
      <c r="Q1702">
        <v>2</v>
      </c>
      <c r="R1702">
        <v>214462</v>
      </c>
      <c r="S1702" s="1"/>
      <c r="U1702" s="165" t="e">
        <f>_xlfn.DAYS(#REF!,#REF!)</f>
        <v>#REF!</v>
      </c>
      <c r="V1702" s="1"/>
      <c r="W1702" s="165" t="e">
        <f>_xlfn.DAYS(#REF!,#REF!)</f>
        <v>#REF!</v>
      </c>
      <c r="Y1702" s="165" t="e">
        <f>_xlfn.DAYS(#REF!,#REF!)</f>
        <v>#REF!</v>
      </c>
      <c r="Z1702">
        <v>3.8333333330000001</v>
      </c>
      <c r="AA1702">
        <v>36.111111110000003</v>
      </c>
      <c r="AB1702">
        <v>7.9444444440000002</v>
      </c>
      <c r="AD1702">
        <v>655</v>
      </c>
      <c r="AF1702">
        <v>1</v>
      </c>
      <c r="AG1702" t="s">
        <v>3641</v>
      </c>
    </row>
    <row r="1703" spans="1:33" x14ac:dyDescent="0.25">
      <c r="A1703">
        <v>1702</v>
      </c>
      <c r="B1703">
        <v>2015</v>
      </c>
      <c r="D1703" t="s">
        <v>859</v>
      </c>
      <c r="F1703" t="s">
        <v>4445</v>
      </c>
      <c r="H1703" t="s">
        <v>1124</v>
      </c>
      <c r="J1703" t="s">
        <v>3561</v>
      </c>
      <c r="L1703" t="s">
        <v>3638</v>
      </c>
      <c r="M1703" t="s">
        <v>3639</v>
      </c>
      <c r="N1703">
        <v>2489</v>
      </c>
      <c r="O1703" t="s">
        <v>3640</v>
      </c>
      <c r="Q1703">
        <v>3</v>
      </c>
      <c r="R1703">
        <v>208136</v>
      </c>
      <c r="S1703" s="1"/>
      <c r="U1703" s="165" t="e">
        <f>_xlfn.DAYS(#REF!,#REF!)</f>
        <v>#REF!</v>
      </c>
      <c r="V1703" s="1"/>
      <c r="W1703" s="165" t="e">
        <f>_xlfn.DAYS(#REF!,#REF!)</f>
        <v>#REF!</v>
      </c>
      <c r="Y1703" s="165" t="e">
        <f>_xlfn.DAYS(#REF!,#REF!)</f>
        <v>#REF!</v>
      </c>
      <c r="Z1703">
        <v>5.8333333329999997</v>
      </c>
      <c r="AA1703">
        <v>39.166666669999998</v>
      </c>
      <c r="AB1703">
        <v>7.4444444440000002</v>
      </c>
      <c r="AD1703">
        <v>834</v>
      </c>
      <c r="AF1703">
        <v>4</v>
      </c>
      <c r="AG1703" t="s">
        <v>3642</v>
      </c>
    </row>
    <row r="1704" spans="1:33" x14ac:dyDescent="0.25">
      <c r="A1704">
        <v>1703</v>
      </c>
      <c r="B1704">
        <v>2015</v>
      </c>
      <c r="D1704" t="s">
        <v>859</v>
      </c>
      <c r="F1704" t="s">
        <v>4445</v>
      </c>
      <c r="H1704" t="s">
        <v>1124</v>
      </c>
      <c r="J1704" t="s">
        <v>3561</v>
      </c>
      <c r="L1704" t="s">
        <v>3638</v>
      </c>
      <c r="M1704" t="s">
        <v>3639</v>
      </c>
      <c r="N1704">
        <v>2489</v>
      </c>
      <c r="O1704" t="s">
        <v>3640</v>
      </c>
      <c r="Q1704" s="174">
        <v>1</v>
      </c>
      <c r="R1704">
        <v>222373</v>
      </c>
      <c r="S1704" s="1"/>
      <c r="U1704" s="165" t="e">
        <f>_xlfn.DAYS(#REF!,#REF!)</f>
        <v>#REF!</v>
      </c>
      <c r="V1704" s="1"/>
      <c r="W1704" s="165" t="e">
        <f>_xlfn.DAYS(#REF!,#REF!)</f>
        <v>#REF!</v>
      </c>
      <c r="Y1704" s="165" t="e">
        <f>_xlfn.DAYS(#REF!,#REF!)</f>
        <v>#REF!</v>
      </c>
      <c r="Z1704">
        <v>4.7222222220000001</v>
      </c>
      <c r="AA1704">
        <v>34.444444439999998</v>
      </c>
      <c r="AB1704">
        <v>8.1666666669999994</v>
      </c>
      <c r="AD1704">
        <v>594</v>
      </c>
      <c r="AF1704">
        <v>2</v>
      </c>
      <c r="AG1704" t="s">
        <v>3643</v>
      </c>
    </row>
    <row r="1705" spans="1:33" x14ac:dyDescent="0.25">
      <c r="A1705">
        <v>1704</v>
      </c>
      <c r="B1705">
        <v>2015</v>
      </c>
      <c r="D1705" t="s">
        <v>859</v>
      </c>
      <c r="F1705" t="s">
        <v>4445</v>
      </c>
      <c r="H1705" t="s">
        <v>1124</v>
      </c>
      <c r="J1705" t="s">
        <v>3561</v>
      </c>
      <c r="L1705" t="s">
        <v>3638</v>
      </c>
      <c r="M1705" t="s">
        <v>3639</v>
      </c>
      <c r="N1705">
        <v>2489</v>
      </c>
      <c r="O1705" t="s">
        <v>3640</v>
      </c>
      <c r="Q1705">
        <v>4</v>
      </c>
      <c r="R1705" t="s">
        <v>3256</v>
      </c>
      <c r="S1705" s="1"/>
      <c r="U1705" s="165" t="e">
        <f>_xlfn.DAYS(#REF!,#REF!)</f>
        <v>#REF!</v>
      </c>
      <c r="V1705" s="1"/>
      <c r="W1705" s="165" t="e">
        <f>_xlfn.DAYS(#REF!,#REF!)</f>
        <v>#REF!</v>
      </c>
      <c r="Y1705" s="165" t="e">
        <f>_xlfn.DAYS(#REF!,#REF!)</f>
        <v>#REF!</v>
      </c>
      <c r="Z1705">
        <v>2.7222222220000001</v>
      </c>
      <c r="AA1705">
        <v>32.888888889999997</v>
      </c>
      <c r="AB1705">
        <v>6.1944444440000002</v>
      </c>
      <c r="AD1705">
        <v>570</v>
      </c>
      <c r="AF1705">
        <v>3</v>
      </c>
      <c r="AG1705" t="s">
        <v>3147</v>
      </c>
    </row>
    <row r="1706" spans="1:33" x14ac:dyDescent="0.25">
      <c r="A1706">
        <v>1705</v>
      </c>
      <c r="B1706">
        <v>2015</v>
      </c>
      <c r="D1706" t="s">
        <v>859</v>
      </c>
      <c r="F1706" t="s">
        <v>4445</v>
      </c>
      <c r="H1706" t="s">
        <v>1124</v>
      </c>
      <c r="J1706" t="s">
        <v>3561</v>
      </c>
      <c r="L1706" t="s">
        <v>3644</v>
      </c>
      <c r="M1706" t="s">
        <v>3645</v>
      </c>
      <c r="N1706">
        <v>2487</v>
      </c>
      <c r="O1706" t="s">
        <v>3646</v>
      </c>
      <c r="Q1706">
        <v>2</v>
      </c>
      <c r="R1706">
        <v>226157</v>
      </c>
      <c r="S1706" s="1"/>
      <c r="U1706" s="165" t="e">
        <f>_xlfn.DAYS(#REF!,#REF!)</f>
        <v>#REF!</v>
      </c>
      <c r="V1706" s="1"/>
      <c r="W1706" s="165" t="e">
        <f>_xlfn.DAYS(#REF!,#REF!)</f>
        <v>#REF!</v>
      </c>
      <c r="Y1706" s="165" t="e">
        <f>_xlfn.DAYS(#REF!,#REF!)</f>
        <v>#REF!</v>
      </c>
      <c r="Z1706">
        <v>2.9444444440000002</v>
      </c>
      <c r="AA1706">
        <v>35.944444439999998</v>
      </c>
      <c r="AB1706">
        <v>6.5555555559999998</v>
      </c>
      <c r="AD1706">
        <v>760</v>
      </c>
      <c r="AF1706">
        <v>4</v>
      </c>
      <c r="AG1706" t="s">
        <v>3647</v>
      </c>
    </row>
    <row r="1707" spans="1:33" x14ac:dyDescent="0.25">
      <c r="A1707">
        <v>1706</v>
      </c>
      <c r="B1707">
        <v>2015</v>
      </c>
      <c r="D1707" t="s">
        <v>859</v>
      </c>
      <c r="F1707" t="s">
        <v>4445</v>
      </c>
      <c r="H1707" t="s">
        <v>1124</v>
      </c>
      <c r="J1707" t="s">
        <v>3561</v>
      </c>
      <c r="L1707" t="s">
        <v>3644</v>
      </c>
      <c r="M1707" t="s">
        <v>3645</v>
      </c>
      <c r="N1707">
        <v>2487</v>
      </c>
      <c r="O1707" t="s">
        <v>3646</v>
      </c>
      <c r="Q1707">
        <v>3</v>
      </c>
      <c r="R1707">
        <v>226535</v>
      </c>
      <c r="S1707" s="1"/>
      <c r="U1707" s="165" t="e">
        <f>_xlfn.DAYS(#REF!,#REF!)</f>
        <v>#REF!</v>
      </c>
      <c r="V1707" s="1"/>
      <c r="W1707" s="165" t="e">
        <f>_xlfn.DAYS(#REF!,#REF!)</f>
        <v>#REF!</v>
      </c>
      <c r="Y1707" s="165" t="e">
        <f>_xlfn.DAYS(#REF!,#REF!)</f>
        <v>#REF!</v>
      </c>
      <c r="Z1707">
        <v>3.0555555559999998</v>
      </c>
      <c r="AA1707">
        <v>35.555555560000002</v>
      </c>
      <c r="AB1707">
        <v>7.5</v>
      </c>
      <c r="AD1707">
        <v>902</v>
      </c>
      <c r="AF1707">
        <v>2</v>
      </c>
      <c r="AG1707" t="s">
        <v>3648</v>
      </c>
    </row>
    <row r="1708" spans="1:33" x14ac:dyDescent="0.25">
      <c r="A1708">
        <v>1707</v>
      </c>
      <c r="B1708">
        <v>2015</v>
      </c>
      <c r="D1708" t="s">
        <v>859</v>
      </c>
      <c r="F1708" t="s">
        <v>4445</v>
      </c>
      <c r="H1708" t="s">
        <v>1124</v>
      </c>
      <c r="J1708" t="s">
        <v>3561</v>
      </c>
      <c r="L1708" t="s">
        <v>3644</v>
      </c>
      <c r="M1708" t="s">
        <v>3645</v>
      </c>
      <c r="N1708">
        <v>2487</v>
      </c>
      <c r="O1708" t="s">
        <v>3646</v>
      </c>
      <c r="Q1708" s="174">
        <v>1</v>
      </c>
      <c r="R1708">
        <v>5684</v>
      </c>
      <c r="S1708" s="1"/>
      <c r="U1708" s="165" t="e">
        <f>_xlfn.DAYS(#REF!,#REF!)</f>
        <v>#REF!</v>
      </c>
      <c r="V1708" s="1"/>
      <c r="W1708" s="165" t="e">
        <f>_xlfn.DAYS(#REF!,#REF!)</f>
        <v>#REF!</v>
      </c>
      <c r="Y1708" s="165" t="e">
        <f>_xlfn.DAYS(#REF!,#REF!)</f>
        <v>#REF!</v>
      </c>
      <c r="Z1708">
        <v>4.7222222220000001</v>
      </c>
      <c r="AA1708">
        <v>36.277777780000001</v>
      </c>
      <c r="AB1708">
        <v>6.7777777779999999</v>
      </c>
      <c r="AD1708">
        <v>959</v>
      </c>
      <c r="AF1708">
        <v>3</v>
      </c>
      <c r="AG1708" t="s">
        <v>3649</v>
      </c>
    </row>
    <row r="1709" spans="1:33" x14ac:dyDescent="0.25">
      <c r="A1709">
        <v>1708</v>
      </c>
      <c r="B1709">
        <v>2015</v>
      </c>
      <c r="D1709" t="s">
        <v>859</v>
      </c>
      <c r="F1709" t="s">
        <v>4445</v>
      </c>
      <c r="H1709" t="s">
        <v>1124</v>
      </c>
      <c r="J1709" t="s">
        <v>3561</v>
      </c>
      <c r="L1709" t="s">
        <v>3644</v>
      </c>
      <c r="M1709" t="s">
        <v>3645</v>
      </c>
      <c r="N1709">
        <v>2487</v>
      </c>
      <c r="O1709" t="s">
        <v>3646</v>
      </c>
      <c r="Q1709">
        <v>4</v>
      </c>
      <c r="R1709" t="s">
        <v>3256</v>
      </c>
      <c r="S1709" s="1"/>
      <c r="U1709" s="165" t="e">
        <f>_xlfn.DAYS(#REF!,#REF!)</f>
        <v>#REF!</v>
      </c>
      <c r="V1709" s="1"/>
      <c r="W1709" s="165" t="e">
        <f>_xlfn.DAYS(#REF!,#REF!)</f>
        <v>#REF!</v>
      </c>
      <c r="Y1709" s="165" t="e">
        <f>_xlfn.DAYS(#REF!,#REF!)</f>
        <v>#REF!</v>
      </c>
      <c r="Z1709">
        <v>2.8333333330000001</v>
      </c>
      <c r="AA1709">
        <v>42.333333330000002</v>
      </c>
      <c r="AB1709">
        <v>6.4444444440000002</v>
      </c>
      <c r="AD1709">
        <v>827</v>
      </c>
      <c r="AF1709">
        <v>1</v>
      </c>
      <c r="AG1709" t="s">
        <v>3650</v>
      </c>
    </row>
    <row r="1710" spans="1:33" x14ac:dyDescent="0.25">
      <c r="A1710">
        <v>1709</v>
      </c>
      <c r="B1710">
        <v>2015</v>
      </c>
      <c r="D1710" t="s">
        <v>859</v>
      </c>
      <c r="F1710" t="s">
        <v>4445</v>
      </c>
      <c r="H1710" t="s">
        <v>1124</v>
      </c>
      <c r="J1710" t="s">
        <v>3561</v>
      </c>
      <c r="L1710" t="s">
        <v>3651</v>
      </c>
      <c r="M1710" t="s">
        <v>3652</v>
      </c>
      <c r="N1710">
        <v>2502</v>
      </c>
      <c r="O1710" t="s">
        <v>3653</v>
      </c>
      <c r="Q1710">
        <v>2</v>
      </c>
      <c r="R1710">
        <v>6891</v>
      </c>
      <c r="S1710" s="1"/>
      <c r="U1710" s="165" t="e">
        <f>_xlfn.DAYS(#REF!,#REF!)</f>
        <v>#REF!</v>
      </c>
      <c r="V1710" s="1"/>
      <c r="W1710" s="165" t="e">
        <f>_xlfn.DAYS(#REF!,#REF!)</f>
        <v>#REF!</v>
      </c>
      <c r="Y1710" s="165" t="e">
        <f>_xlfn.DAYS(#REF!,#REF!)</f>
        <v>#REF!</v>
      </c>
      <c r="Z1710">
        <v>3.9444444440000002</v>
      </c>
      <c r="AA1710">
        <v>37.5</v>
      </c>
      <c r="AB1710">
        <v>7.7777777779999999</v>
      </c>
      <c r="AD1710">
        <v>755</v>
      </c>
      <c r="AF1710">
        <v>2</v>
      </c>
      <c r="AG1710" t="s">
        <v>3317</v>
      </c>
    </row>
    <row r="1711" spans="1:33" x14ac:dyDescent="0.25">
      <c r="A1711">
        <v>1710</v>
      </c>
      <c r="B1711">
        <v>2015</v>
      </c>
      <c r="D1711" t="s">
        <v>859</v>
      </c>
      <c r="F1711" t="s">
        <v>4445</v>
      </c>
      <c r="H1711" t="s">
        <v>1124</v>
      </c>
      <c r="J1711" t="s">
        <v>3561</v>
      </c>
      <c r="L1711" t="s">
        <v>3651</v>
      </c>
      <c r="M1711" t="s">
        <v>3652</v>
      </c>
      <c r="N1711">
        <v>2502</v>
      </c>
      <c r="O1711" t="s">
        <v>3653</v>
      </c>
      <c r="Q1711">
        <v>3</v>
      </c>
      <c r="R1711">
        <v>8175</v>
      </c>
      <c r="S1711" s="1"/>
      <c r="U1711" s="165" t="e">
        <f>_xlfn.DAYS(#REF!,#REF!)</f>
        <v>#REF!</v>
      </c>
      <c r="V1711" s="1"/>
      <c r="W1711" s="165" t="e">
        <f>_xlfn.DAYS(#REF!,#REF!)</f>
        <v>#REF!</v>
      </c>
      <c r="Y1711" s="165" t="e">
        <f>_xlfn.DAYS(#REF!,#REF!)</f>
        <v>#REF!</v>
      </c>
      <c r="Z1711">
        <v>4.1666666670000003</v>
      </c>
      <c r="AA1711">
        <v>30.944444440000002</v>
      </c>
      <c r="AB1711">
        <v>7.6111111109999996</v>
      </c>
      <c r="AD1711">
        <v>539</v>
      </c>
      <c r="AF1711">
        <v>4</v>
      </c>
      <c r="AG1711" t="s">
        <v>3654</v>
      </c>
    </row>
    <row r="1712" spans="1:33" x14ac:dyDescent="0.25">
      <c r="A1712">
        <v>1711</v>
      </c>
      <c r="B1712">
        <v>2015</v>
      </c>
      <c r="D1712" t="s">
        <v>859</v>
      </c>
      <c r="F1712" t="s">
        <v>4445</v>
      </c>
      <c r="H1712" t="s">
        <v>1124</v>
      </c>
      <c r="J1712" t="s">
        <v>3561</v>
      </c>
      <c r="L1712" t="s">
        <v>3651</v>
      </c>
      <c r="M1712" t="s">
        <v>3652</v>
      </c>
      <c r="N1712">
        <v>2502</v>
      </c>
      <c r="O1712" t="s">
        <v>3653</v>
      </c>
      <c r="Q1712" s="174">
        <v>1</v>
      </c>
      <c r="R1712">
        <v>214306</v>
      </c>
      <c r="S1712" s="1"/>
      <c r="U1712" s="165" t="e">
        <f>_xlfn.DAYS(#REF!,#REF!)</f>
        <v>#REF!</v>
      </c>
      <c r="V1712" s="1"/>
      <c r="W1712" s="165" t="e">
        <f>_xlfn.DAYS(#REF!,#REF!)</f>
        <v>#REF!</v>
      </c>
      <c r="Y1712" s="165" t="e">
        <f>_xlfn.DAYS(#REF!,#REF!)</f>
        <v>#REF!</v>
      </c>
      <c r="Z1712">
        <v>3.3333333330000001</v>
      </c>
      <c r="AA1712">
        <v>36.277777780000001</v>
      </c>
      <c r="AB1712">
        <v>7.9444444440000002</v>
      </c>
      <c r="AD1712">
        <v>836</v>
      </c>
      <c r="AF1712">
        <v>3</v>
      </c>
      <c r="AG1712" t="s">
        <v>3655</v>
      </c>
    </row>
    <row r="1713" spans="1:33" x14ac:dyDescent="0.25">
      <c r="A1713">
        <v>1712</v>
      </c>
      <c r="B1713">
        <v>2015</v>
      </c>
      <c r="D1713" t="s">
        <v>859</v>
      </c>
      <c r="F1713" t="s">
        <v>4445</v>
      </c>
      <c r="H1713" t="s">
        <v>1124</v>
      </c>
      <c r="J1713" t="s">
        <v>3561</v>
      </c>
      <c r="L1713" t="s">
        <v>3651</v>
      </c>
      <c r="M1713" t="s">
        <v>3652</v>
      </c>
      <c r="N1713">
        <v>2502</v>
      </c>
      <c r="O1713" t="s">
        <v>3653</v>
      </c>
      <c r="Q1713">
        <v>4</v>
      </c>
      <c r="R1713" t="s">
        <v>3256</v>
      </c>
      <c r="S1713" s="1"/>
      <c r="U1713" s="165" t="e">
        <f>_xlfn.DAYS(#REF!,#REF!)</f>
        <v>#REF!</v>
      </c>
      <c r="V1713" s="1"/>
      <c r="W1713" s="165" t="e">
        <f>_xlfn.DAYS(#REF!,#REF!)</f>
        <v>#REF!</v>
      </c>
      <c r="Y1713" s="165" t="e">
        <f>_xlfn.DAYS(#REF!,#REF!)</f>
        <v>#REF!</v>
      </c>
      <c r="Z1713">
        <v>2.2777777779999999</v>
      </c>
      <c r="AA1713">
        <v>39.555555560000002</v>
      </c>
      <c r="AB1713">
        <v>6.1666666670000003</v>
      </c>
      <c r="AD1713">
        <v>713</v>
      </c>
      <c r="AF1713">
        <v>1</v>
      </c>
      <c r="AG1713" t="s">
        <v>3656</v>
      </c>
    </row>
    <row r="1714" spans="1:33" x14ac:dyDescent="0.25">
      <c r="A1714">
        <v>1713</v>
      </c>
      <c r="B1714">
        <v>2015</v>
      </c>
      <c r="D1714" t="s">
        <v>859</v>
      </c>
      <c r="F1714" t="s">
        <v>4445</v>
      </c>
      <c r="H1714" t="s">
        <v>1124</v>
      </c>
      <c r="J1714" t="s">
        <v>3561</v>
      </c>
      <c r="L1714" t="s">
        <v>3657</v>
      </c>
      <c r="M1714" t="s">
        <v>3658</v>
      </c>
      <c r="N1714">
        <v>2485</v>
      </c>
      <c r="O1714" t="s">
        <v>3659</v>
      </c>
      <c r="Q1714">
        <v>2</v>
      </c>
      <c r="R1714">
        <v>208190</v>
      </c>
      <c r="S1714" s="1"/>
      <c r="U1714" s="165" t="e">
        <f>_xlfn.DAYS(#REF!,#REF!)</f>
        <v>#REF!</v>
      </c>
      <c r="V1714" s="1"/>
      <c r="W1714" s="165" t="e">
        <f>_xlfn.DAYS(#REF!,#REF!)</f>
        <v>#REF!</v>
      </c>
      <c r="Y1714" s="165" t="e">
        <f>_xlfn.DAYS(#REF!,#REF!)</f>
        <v>#REF!</v>
      </c>
      <c r="Z1714">
        <v>3.611111111</v>
      </c>
      <c r="AA1714">
        <v>51.444444439999998</v>
      </c>
      <c r="AB1714">
        <v>5.5277777779999999</v>
      </c>
      <c r="AD1714">
        <v>353</v>
      </c>
      <c r="AF1714">
        <v>2</v>
      </c>
      <c r="AG1714" t="s">
        <v>3660</v>
      </c>
    </row>
    <row r="1715" spans="1:33" x14ac:dyDescent="0.25">
      <c r="A1715">
        <v>1714</v>
      </c>
      <c r="B1715">
        <v>2015</v>
      </c>
      <c r="D1715" t="s">
        <v>859</v>
      </c>
      <c r="F1715" t="s">
        <v>4445</v>
      </c>
      <c r="H1715" t="s">
        <v>1124</v>
      </c>
      <c r="J1715" t="s">
        <v>3561</v>
      </c>
      <c r="L1715" t="s">
        <v>3657</v>
      </c>
      <c r="M1715" t="s">
        <v>3658</v>
      </c>
      <c r="N1715">
        <v>2485</v>
      </c>
      <c r="O1715" t="s">
        <v>3659</v>
      </c>
      <c r="Q1715">
        <v>3</v>
      </c>
      <c r="R1715">
        <v>222372</v>
      </c>
      <c r="S1715" s="1"/>
      <c r="U1715" s="165" t="e">
        <f>_xlfn.DAYS(#REF!,#REF!)</f>
        <v>#REF!</v>
      </c>
      <c r="V1715" s="1"/>
      <c r="W1715" s="165" t="e">
        <f>_xlfn.DAYS(#REF!,#REF!)</f>
        <v>#REF!</v>
      </c>
      <c r="Y1715" s="165" t="e">
        <f>_xlfn.DAYS(#REF!,#REF!)</f>
        <v>#REF!</v>
      </c>
      <c r="Z1715">
        <v>3.388888889</v>
      </c>
      <c r="AA1715">
        <v>37.388888889999997</v>
      </c>
      <c r="AB1715">
        <v>7.7777777779999999</v>
      </c>
      <c r="AD1715">
        <v>447</v>
      </c>
      <c r="AF1715">
        <v>4</v>
      </c>
      <c r="AG1715" t="s">
        <v>3661</v>
      </c>
    </row>
    <row r="1716" spans="1:33" x14ac:dyDescent="0.25">
      <c r="A1716">
        <v>1715</v>
      </c>
      <c r="B1716">
        <v>2015</v>
      </c>
      <c r="D1716" t="s">
        <v>859</v>
      </c>
      <c r="F1716" t="s">
        <v>4445</v>
      </c>
      <c r="H1716" t="s">
        <v>1124</v>
      </c>
      <c r="J1716" t="s">
        <v>3561</v>
      </c>
      <c r="L1716" t="s">
        <v>3657</v>
      </c>
      <c r="M1716" t="s">
        <v>3658</v>
      </c>
      <c r="N1716">
        <v>2485</v>
      </c>
      <c r="O1716" t="s">
        <v>3659</v>
      </c>
      <c r="Q1716" s="174">
        <v>1</v>
      </c>
      <c r="R1716">
        <v>208157</v>
      </c>
      <c r="S1716" s="1"/>
      <c r="U1716" s="165" t="e">
        <f>_xlfn.DAYS(#REF!,#REF!)</f>
        <v>#REF!</v>
      </c>
      <c r="V1716" s="1"/>
      <c r="W1716" s="165" t="e">
        <f>_xlfn.DAYS(#REF!,#REF!)</f>
        <v>#REF!</v>
      </c>
      <c r="Y1716" s="165" t="e">
        <f>_xlfn.DAYS(#REF!,#REF!)</f>
        <v>#REF!</v>
      </c>
      <c r="Z1716">
        <v>4.3888888890000004</v>
      </c>
      <c r="AA1716">
        <v>64.388888890000004</v>
      </c>
      <c r="AB1716">
        <v>8.1388888890000004</v>
      </c>
      <c r="AD1716">
        <v>427</v>
      </c>
      <c r="AF1716">
        <v>3</v>
      </c>
      <c r="AG1716" t="s">
        <v>3662</v>
      </c>
    </row>
    <row r="1717" spans="1:33" x14ac:dyDescent="0.25">
      <c r="A1717">
        <v>1716</v>
      </c>
      <c r="B1717">
        <v>2015</v>
      </c>
      <c r="D1717" t="s">
        <v>859</v>
      </c>
      <c r="F1717" t="s">
        <v>4445</v>
      </c>
      <c r="H1717" t="s">
        <v>1124</v>
      </c>
      <c r="J1717" t="s">
        <v>3561</v>
      </c>
      <c r="L1717" t="s">
        <v>3657</v>
      </c>
      <c r="M1717" t="s">
        <v>3658</v>
      </c>
      <c r="N1717">
        <v>2485</v>
      </c>
      <c r="O1717" t="s">
        <v>3659</v>
      </c>
      <c r="Q1717">
        <v>4</v>
      </c>
      <c r="R1717" t="s">
        <v>3256</v>
      </c>
      <c r="S1717" s="1"/>
      <c r="U1717" s="165" t="e">
        <f>_xlfn.DAYS(#REF!,#REF!)</f>
        <v>#REF!</v>
      </c>
      <c r="V1717" s="1"/>
      <c r="W1717" s="165" t="e">
        <f>_xlfn.DAYS(#REF!,#REF!)</f>
        <v>#REF!</v>
      </c>
      <c r="Y1717" s="165" t="e">
        <f>_xlfn.DAYS(#REF!,#REF!)</f>
        <v>#REF!</v>
      </c>
      <c r="Z1717">
        <v>3.388888889</v>
      </c>
      <c r="AA1717">
        <v>33.888888889999997</v>
      </c>
      <c r="AB1717">
        <v>9.1388888890000004</v>
      </c>
      <c r="AD1717">
        <v>353</v>
      </c>
      <c r="AF1717">
        <v>1</v>
      </c>
      <c r="AG1717" t="s">
        <v>3663</v>
      </c>
    </row>
    <row r="1718" spans="1:33" x14ac:dyDescent="0.25">
      <c r="A1718">
        <v>1717</v>
      </c>
      <c r="B1718">
        <v>2015</v>
      </c>
      <c r="D1718" t="s">
        <v>859</v>
      </c>
      <c r="F1718" t="s">
        <v>4445</v>
      </c>
      <c r="H1718" t="s">
        <v>1290</v>
      </c>
      <c r="J1718" t="s">
        <v>3664</v>
      </c>
      <c r="L1718" t="s">
        <v>3665</v>
      </c>
      <c r="M1718" t="s">
        <v>3666</v>
      </c>
      <c r="N1718">
        <v>2184</v>
      </c>
      <c r="O1718" t="s">
        <v>3667</v>
      </c>
      <c r="Q1718" s="174">
        <v>1</v>
      </c>
      <c r="R1718">
        <v>226535</v>
      </c>
      <c r="S1718" s="1"/>
      <c r="U1718" s="165" t="e">
        <f>_xlfn.DAYS(#REF!,#REF!)</f>
        <v>#REF!</v>
      </c>
      <c r="V1718" s="1"/>
      <c r="W1718" s="165" t="e">
        <f>_xlfn.DAYS(#REF!,#REF!)</f>
        <v>#REF!</v>
      </c>
      <c r="Y1718" s="165" t="e">
        <f>_xlfn.DAYS(#REF!,#REF!)</f>
        <v>#REF!</v>
      </c>
      <c r="Z1718">
        <v>6.6666666670000003</v>
      </c>
      <c r="AA1718">
        <v>43.666666669999998</v>
      </c>
      <c r="AB1718">
        <v>8.6111111109999996</v>
      </c>
      <c r="AD1718">
        <v>501</v>
      </c>
      <c r="AF1718">
        <v>3</v>
      </c>
      <c r="AG1718" t="s">
        <v>3668</v>
      </c>
    </row>
    <row r="1719" spans="1:33" x14ac:dyDescent="0.25">
      <c r="A1719">
        <v>1718</v>
      </c>
      <c r="B1719">
        <v>2015</v>
      </c>
      <c r="D1719" t="s">
        <v>859</v>
      </c>
      <c r="F1719" t="s">
        <v>4445</v>
      </c>
      <c r="H1719" t="s">
        <v>1290</v>
      </c>
      <c r="J1719" t="s">
        <v>3664</v>
      </c>
      <c r="L1719" t="s">
        <v>3665</v>
      </c>
      <c r="M1719" t="s">
        <v>3666</v>
      </c>
      <c r="N1719">
        <v>2184</v>
      </c>
      <c r="O1719" t="s">
        <v>3667</v>
      </c>
      <c r="Q1719">
        <v>2</v>
      </c>
      <c r="R1719">
        <v>204936</v>
      </c>
      <c r="S1719" s="1"/>
      <c r="U1719" s="165" t="e">
        <f>_xlfn.DAYS(#REF!,#REF!)</f>
        <v>#REF!</v>
      </c>
      <c r="V1719" s="1"/>
      <c r="W1719" s="165" t="e">
        <f>_xlfn.DAYS(#REF!,#REF!)</f>
        <v>#REF!</v>
      </c>
      <c r="Y1719" s="165" t="e">
        <f>_xlfn.DAYS(#REF!,#REF!)</f>
        <v>#REF!</v>
      </c>
      <c r="Z1719">
        <v>6.4444444440000002</v>
      </c>
      <c r="AA1719">
        <v>29.444444440000002</v>
      </c>
      <c r="AB1719">
        <v>9.7222222219999992</v>
      </c>
      <c r="AD1719">
        <v>453</v>
      </c>
      <c r="AF1719">
        <v>2</v>
      </c>
      <c r="AG1719" t="s">
        <v>3669</v>
      </c>
    </row>
    <row r="1720" spans="1:33" x14ac:dyDescent="0.25">
      <c r="A1720">
        <v>1719</v>
      </c>
      <c r="B1720">
        <v>2015</v>
      </c>
      <c r="D1720" t="s">
        <v>859</v>
      </c>
      <c r="F1720" t="s">
        <v>4445</v>
      </c>
      <c r="H1720" t="s">
        <v>1290</v>
      </c>
      <c r="J1720" t="s">
        <v>3664</v>
      </c>
      <c r="L1720" t="s">
        <v>3665</v>
      </c>
      <c r="M1720" t="s">
        <v>3666</v>
      </c>
      <c r="N1720">
        <v>2184</v>
      </c>
      <c r="O1720" t="s">
        <v>3667</v>
      </c>
      <c r="Q1720">
        <v>3</v>
      </c>
      <c r="R1720">
        <v>208140</v>
      </c>
      <c r="S1720" s="1"/>
      <c r="U1720" s="165" t="e">
        <f>_xlfn.DAYS(#REF!,#REF!)</f>
        <v>#REF!</v>
      </c>
      <c r="V1720" s="1"/>
      <c r="W1720" s="165" t="e">
        <f>_xlfn.DAYS(#REF!,#REF!)</f>
        <v>#REF!</v>
      </c>
      <c r="Y1720" s="165" t="e">
        <f>_xlfn.DAYS(#REF!,#REF!)</f>
        <v>#REF!</v>
      </c>
      <c r="Z1720">
        <v>5.5</v>
      </c>
      <c r="AA1720">
        <v>26.38888889</v>
      </c>
      <c r="AB1720">
        <v>9.6111111109999996</v>
      </c>
      <c r="AD1720">
        <v>521</v>
      </c>
      <c r="AF1720">
        <v>4</v>
      </c>
      <c r="AG1720" t="s">
        <v>3585</v>
      </c>
    </row>
    <row r="1721" spans="1:33" x14ac:dyDescent="0.25">
      <c r="A1721">
        <v>1720</v>
      </c>
      <c r="B1721">
        <v>2015</v>
      </c>
      <c r="D1721" t="s">
        <v>859</v>
      </c>
      <c r="F1721" t="s">
        <v>4445</v>
      </c>
      <c r="H1721" t="s">
        <v>1290</v>
      </c>
      <c r="J1721" t="s">
        <v>3664</v>
      </c>
      <c r="L1721" t="s">
        <v>3665</v>
      </c>
      <c r="M1721" t="s">
        <v>3666</v>
      </c>
      <c r="N1721">
        <v>2184</v>
      </c>
      <c r="O1721" t="s">
        <v>3667</v>
      </c>
      <c r="Q1721">
        <v>4</v>
      </c>
      <c r="R1721" t="s">
        <v>2104</v>
      </c>
      <c r="S1721" s="1"/>
      <c r="U1721" s="165" t="e">
        <f>_xlfn.DAYS(#REF!,#REF!)</f>
        <v>#REF!</v>
      </c>
      <c r="V1721" s="1"/>
      <c r="W1721" s="165" t="e">
        <f>_xlfn.DAYS(#REF!,#REF!)</f>
        <v>#REF!</v>
      </c>
      <c r="Y1721" s="165" t="e">
        <f>_xlfn.DAYS(#REF!,#REF!)</f>
        <v>#REF!</v>
      </c>
      <c r="Z1721">
        <v>4.8888888890000004</v>
      </c>
      <c r="AA1721">
        <v>45.555555560000002</v>
      </c>
      <c r="AB1721">
        <v>5</v>
      </c>
      <c r="AD1721">
        <v>483</v>
      </c>
      <c r="AF1721">
        <v>1</v>
      </c>
      <c r="AG1721" t="s">
        <v>3670</v>
      </c>
    </row>
    <row r="1722" spans="1:33" x14ac:dyDescent="0.25">
      <c r="A1722">
        <v>1721</v>
      </c>
      <c r="B1722">
        <v>2015</v>
      </c>
      <c r="D1722" t="s">
        <v>859</v>
      </c>
      <c r="F1722" t="s">
        <v>4445</v>
      </c>
      <c r="H1722" t="s">
        <v>1290</v>
      </c>
      <c r="J1722" t="s">
        <v>3664</v>
      </c>
      <c r="L1722" t="s">
        <v>3671</v>
      </c>
      <c r="M1722" t="s">
        <v>3672</v>
      </c>
      <c r="N1722">
        <v>2212</v>
      </c>
      <c r="O1722" t="s">
        <v>3673</v>
      </c>
      <c r="Q1722" s="174">
        <v>1</v>
      </c>
      <c r="R1722">
        <v>208173</v>
      </c>
      <c r="S1722" s="1"/>
      <c r="U1722" s="165" t="e">
        <f>_xlfn.DAYS(#REF!,#REF!)</f>
        <v>#REF!</v>
      </c>
      <c r="V1722" s="1"/>
      <c r="W1722" s="165" t="e">
        <f>_xlfn.DAYS(#REF!,#REF!)</f>
        <v>#REF!</v>
      </c>
      <c r="Y1722" s="165" t="e">
        <f>_xlfn.DAYS(#REF!,#REF!)</f>
        <v>#REF!</v>
      </c>
      <c r="Z1722">
        <v>4.5555555559999998</v>
      </c>
      <c r="AA1722">
        <v>36.166666669999998</v>
      </c>
      <c r="AB1722">
        <v>6.6111111109999996</v>
      </c>
      <c r="AD1722">
        <v>243</v>
      </c>
      <c r="AF1722">
        <v>2</v>
      </c>
      <c r="AG1722" t="s">
        <v>3674</v>
      </c>
    </row>
    <row r="1723" spans="1:33" x14ac:dyDescent="0.25">
      <c r="A1723">
        <v>1722</v>
      </c>
      <c r="B1723">
        <v>2015</v>
      </c>
      <c r="D1723" t="s">
        <v>859</v>
      </c>
      <c r="F1723" t="s">
        <v>4445</v>
      </c>
      <c r="H1723" t="s">
        <v>1290</v>
      </c>
      <c r="J1723" t="s">
        <v>3664</v>
      </c>
      <c r="L1723" t="s">
        <v>3671</v>
      </c>
      <c r="M1723" t="s">
        <v>3672</v>
      </c>
      <c r="N1723">
        <v>2212</v>
      </c>
      <c r="O1723" t="s">
        <v>3673</v>
      </c>
      <c r="Q1723">
        <v>2</v>
      </c>
      <c r="R1723">
        <v>208157</v>
      </c>
      <c r="S1723" s="1"/>
      <c r="U1723" s="165" t="e">
        <f>_xlfn.DAYS(#REF!,#REF!)</f>
        <v>#REF!</v>
      </c>
      <c r="V1723" s="1"/>
      <c r="W1723" s="165" t="e">
        <f>_xlfn.DAYS(#REF!,#REF!)</f>
        <v>#REF!</v>
      </c>
      <c r="Y1723" s="165" t="e">
        <f>_xlfn.DAYS(#REF!,#REF!)</f>
        <v>#REF!</v>
      </c>
      <c r="Z1723">
        <v>4.9444444440000002</v>
      </c>
      <c r="AA1723">
        <v>33.666666669999998</v>
      </c>
      <c r="AB1723">
        <v>6</v>
      </c>
      <c r="AD1723">
        <v>248</v>
      </c>
      <c r="AF1723">
        <v>4</v>
      </c>
      <c r="AG1723" t="s">
        <v>3675</v>
      </c>
    </row>
    <row r="1724" spans="1:33" x14ac:dyDescent="0.25">
      <c r="A1724">
        <v>1723</v>
      </c>
      <c r="B1724">
        <v>2015</v>
      </c>
      <c r="D1724" t="s">
        <v>859</v>
      </c>
      <c r="F1724" t="s">
        <v>4445</v>
      </c>
      <c r="H1724" t="s">
        <v>1290</v>
      </c>
      <c r="J1724" t="s">
        <v>3664</v>
      </c>
      <c r="L1724" t="s">
        <v>3671</v>
      </c>
      <c r="M1724" t="s">
        <v>3672</v>
      </c>
      <c r="N1724">
        <v>2212</v>
      </c>
      <c r="O1724" t="s">
        <v>3673</v>
      </c>
      <c r="Q1724">
        <v>3</v>
      </c>
      <c r="R1724">
        <v>208136</v>
      </c>
      <c r="S1724" s="1"/>
      <c r="U1724" s="165" t="e">
        <f>_xlfn.DAYS(#REF!,#REF!)</f>
        <v>#REF!</v>
      </c>
      <c r="V1724" s="1"/>
      <c r="W1724" s="165" t="e">
        <f>_xlfn.DAYS(#REF!,#REF!)</f>
        <v>#REF!</v>
      </c>
      <c r="Y1724" s="165" t="e">
        <f>_xlfn.DAYS(#REF!,#REF!)</f>
        <v>#REF!</v>
      </c>
      <c r="Z1724">
        <v>4.8888888890000004</v>
      </c>
      <c r="AA1724">
        <v>42.944444439999998</v>
      </c>
      <c r="AB1724">
        <v>8.8333333330000006</v>
      </c>
      <c r="AD1724">
        <v>124</v>
      </c>
      <c r="AF1724">
        <v>1</v>
      </c>
      <c r="AG1724" t="s">
        <v>3676</v>
      </c>
    </row>
    <row r="1725" spans="1:33" x14ac:dyDescent="0.25">
      <c r="A1725">
        <v>1724</v>
      </c>
      <c r="B1725">
        <v>2015</v>
      </c>
      <c r="D1725" t="s">
        <v>859</v>
      </c>
      <c r="F1725" t="s">
        <v>4445</v>
      </c>
      <c r="H1725" t="s">
        <v>1290</v>
      </c>
      <c r="J1725" t="s">
        <v>3664</v>
      </c>
      <c r="L1725" t="s">
        <v>3671</v>
      </c>
      <c r="M1725" t="s">
        <v>3672</v>
      </c>
      <c r="N1725">
        <v>2212</v>
      </c>
      <c r="O1725" t="s">
        <v>3673</v>
      </c>
      <c r="Q1725">
        <v>4</v>
      </c>
      <c r="R1725" t="s">
        <v>2104</v>
      </c>
      <c r="S1725" s="1"/>
      <c r="U1725" s="165" t="e">
        <f>_xlfn.DAYS(#REF!,#REF!)</f>
        <v>#REF!</v>
      </c>
      <c r="V1725" s="1"/>
      <c r="W1725" s="165" t="e">
        <f>_xlfn.DAYS(#REF!,#REF!)</f>
        <v>#REF!</v>
      </c>
      <c r="Y1725" s="165" t="e">
        <f>_xlfn.DAYS(#REF!,#REF!)</f>
        <v>#REF!</v>
      </c>
      <c r="Z1725">
        <v>3.9444444440000002</v>
      </c>
      <c r="AA1725">
        <v>45.833333330000002</v>
      </c>
      <c r="AB1725">
        <v>6.7777777779999999</v>
      </c>
      <c r="AD1725">
        <v>27</v>
      </c>
      <c r="AF1725">
        <v>3</v>
      </c>
      <c r="AG1725" t="s">
        <v>3677</v>
      </c>
    </row>
    <row r="1726" spans="1:33" x14ac:dyDescent="0.25">
      <c r="A1726">
        <v>1725</v>
      </c>
      <c r="B1726">
        <v>2015</v>
      </c>
      <c r="D1726" t="s">
        <v>859</v>
      </c>
      <c r="F1726" t="s">
        <v>4445</v>
      </c>
      <c r="H1726" t="s">
        <v>1290</v>
      </c>
      <c r="J1726" t="s">
        <v>3664</v>
      </c>
      <c r="L1726" t="s">
        <v>3678</v>
      </c>
      <c r="M1726" t="s">
        <v>3679</v>
      </c>
      <c r="N1726">
        <v>2191</v>
      </c>
      <c r="O1726" t="s">
        <v>3680</v>
      </c>
      <c r="Q1726" s="174">
        <v>1</v>
      </c>
      <c r="R1726">
        <v>222372</v>
      </c>
      <c r="S1726" s="1"/>
      <c r="U1726" s="165" t="e">
        <f>_xlfn.DAYS(#REF!,#REF!)</f>
        <v>#REF!</v>
      </c>
      <c r="V1726" s="1"/>
      <c r="W1726" s="165" t="e">
        <f>_xlfn.DAYS(#REF!,#REF!)</f>
        <v>#REF!</v>
      </c>
      <c r="Y1726" s="165" t="e">
        <f>_xlfn.DAYS(#REF!,#REF!)</f>
        <v>#REF!</v>
      </c>
      <c r="Z1726">
        <v>7.5</v>
      </c>
      <c r="AA1726">
        <v>40.222222219999999</v>
      </c>
      <c r="AB1726">
        <v>9.4444444440000002</v>
      </c>
      <c r="AD1726">
        <v>284</v>
      </c>
      <c r="AF1726">
        <v>2</v>
      </c>
      <c r="AG1726" t="s">
        <v>3681</v>
      </c>
    </row>
    <row r="1727" spans="1:33" x14ac:dyDescent="0.25">
      <c r="A1727">
        <v>1726</v>
      </c>
      <c r="B1727">
        <v>2015</v>
      </c>
      <c r="D1727" t="s">
        <v>859</v>
      </c>
      <c r="F1727" t="s">
        <v>4445</v>
      </c>
      <c r="H1727" t="s">
        <v>1290</v>
      </c>
      <c r="J1727" t="s">
        <v>3664</v>
      </c>
      <c r="L1727" t="s">
        <v>3678</v>
      </c>
      <c r="M1727" t="s">
        <v>3679</v>
      </c>
      <c r="N1727">
        <v>2191</v>
      </c>
      <c r="O1727" t="s">
        <v>3680</v>
      </c>
      <c r="Q1727">
        <v>2</v>
      </c>
      <c r="R1727">
        <v>203940</v>
      </c>
      <c r="S1727" s="1"/>
      <c r="U1727" s="165" t="e">
        <f>_xlfn.DAYS(#REF!,#REF!)</f>
        <v>#REF!</v>
      </c>
      <c r="V1727" s="1"/>
      <c r="W1727" s="165" t="e">
        <f>_xlfn.DAYS(#REF!,#REF!)</f>
        <v>#REF!</v>
      </c>
      <c r="Y1727" s="165" t="e">
        <f>_xlfn.DAYS(#REF!,#REF!)</f>
        <v>#REF!</v>
      </c>
      <c r="Z1727">
        <v>6.3888888890000004</v>
      </c>
      <c r="AA1727">
        <v>31.5</v>
      </c>
      <c r="AB1727">
        <v>9.4444444440000002</v>
      </c>
      <c r="AD1727">
        <v>198</v>
      </c>
      <c r="AF1727">
        <v>3</v>
      </c>
      <c r="AG1727" t="s">
        <v>3682</v>
      </c>
    </row>
    <row r="1728" spans="1:33" x14ac:dyDescent="0.25">
      <c r="A1728">
        <v>1727</v>
      </c>
      <c r="B1728">
        <v>2015</v>
      </c>
      <c r="D1728" t="s">
        <v>859</v>
      </c>
      <c r="F1728" t="s">
        <v>4445</v>
      </c>
      <c r="H1728" t="s">
        <v>1290</v>
      </c>
      <c r="J1728" t="s">
        <v>3664</v>
      </c>
      <c r="L1728" t="s">
        <v>3678</v>
      </c>
      <c r="M1728" t="s">
        <v>3679</v>
      </c>
      <c r="N1728">
        <v>2191</v>
      </c>
      <c r="O1728" t="s">
        <v>3680</v>
      </c>
      <c r="Q1728">
        <v>3</v>
      </c>
      <c r="R1728">
        <v>5634</v>
      </c>
      <c r="S1728" s="1"/>
      <c r="U1728" s="165" t="e">
        <f>_xlfn.DAYS(#REF!,#REF!)</f>
        <v>#REF!</v>
      </c>
      <c r="V1728" s="1"/>
      <c r="W1728" s="165" t="e">
        <f>_xlfn.DAYS(#REF!,#REF!)</f>
        <v>#REF!</v>
      </c>
      <c r="Y1728" s="165" t="e">
        <f>_xlfn.DAYS(#REF!,#REF!)</f>
        <v>#REF!</v>
      </c>
      <c r="Z1728">
        <v>6.6666666670000003</v>
      </c>
      <c r="AA1728">
        <v>45.777777780000001</v>
      </c>
      <c r="AB1728">
        <v>10.05555556</v>
      </c>
      <c r="AD1728">
        <v>276</v>
      </c>
      <c r="AF1728">
        <v>4</v>
      </c>
      <c r="AG1728" t="s">
        <v>3683</v>
      </c>
    </row>
    <row r="1729" spans="1:33" x14ac:dyDescent="0.25">
      <c r="A1729">
        <v>1728</v>
      </c>
      <c r="B1729">
        <v>2015</v>
      </c>
      <c r="D1729" t="s">
        <v>859</v>
      </c>
      <c r="F1729" t="s">
        <v>4445</v>
      </c>
      <c r="H1729" t="s">
        <v>1290</v>
      </c>
      <c r="J1729" t="s">
        <v>3664</v>
      </c>
      <c r="L1729" t="s">
        <v>3678</v>
      </c>
      <c r="M1729" t="s">
        <v>3679</v>
      </c>
      <c r="N1729">
        <v>2191</v>
      </c>
      <c r="O1729" t="s">
        <v>3680</v>
      </c>
      <c r="Q1729">
        <v>4</v>
      </c>
      <c r="R1729" t="s">
        <v>2104</v>
      </c>
      <c r="S1729" s="1"/>
      <c r="U1729" s="165" t="e">
        <f>_xlfn.DAYS(#REF!,#REF!)</f>
        <v>#REF!</v>
      </c>
      <c r="V1729" s="1"/>
      <c r="W1729" s="165" t="e">
        <f>_xlfn.DAYS(#REF!,#REF!)</f>
        <v>#REF!</v>
      </c>
      <c r="Y1729" s="165" t="e">
        <f>_xlfn.DAYS(#REF!,#REF!)</f>
        <v>#REF!</v>
      </c>
      <c r="Z1729">
        <v>5.5</v>
      </c>
      <c r="AA1729">
        <v>30.222222219999999</v>
      </c>
      <c r="AB1729">
        <v>5</v>
      </c>
      <c r="AD1729">
        <v>286</v>
      </c>
      <c r="AF1729">
        <v>1</v>
      </c>
      <c r="AG1729" t="s">
        <v>3684</v>
      </c>
    </row>
    <row r="1730" spans="1:33" x14ac:dyDescent="0.25">
      <c r="A1730">
        <v>1729</v>
      </c>
      <c r="B1730">
        <v>2015</v>
      </c>
      <c r="D1730" t="s">
        <v>859</v>
      </c>
      <c r="F1730" t="s">
        <v>4445</v>
      </c>
      <c r="H1730" t="s">
        <v>1290</v>
      </c>
      <c r="J1730" t="s">
        <v>3664</v>
      </c>
      <c r="L1730" t="s">
        <v>3685</v>
      </c>
      <c r="M1730" t="s">
        <v>3686</v>
      </c>
      <c r="N1730">
        <v>2169</v>
      </c>
      <c r="O1730" t="s">
        <v>3687</v>
      </c>
      <c r="Q1730" s="174">
        <v>1</v>
      </c>
      <c r="R1730">
        <v>208190</v>
      </c>
      <c r="S1730" s="1"/>
      <c r="U1730" s="165" t="e">
        <f>_xlfn.DAYS(#REF!,#REF!)</f>
        <v>#REF!</v>
      </c>
      <c r="V1730" s="1"/>
      <c r="W1730" s="165" t="e">
        <f>_xlfn.DAYS(#REF!,#REF!)</f>
        <v>#REF!</v>
      </c>
      <c r="Y1730" s="165" t="e">
        <f>_xlfn.DAYS(#REF!,#REF!)</f>
        <v>#REF!</v>
      </c>
      <c r="Z1730">
        <v>8.5555555559999998</v>
      </c>
      <c r="AA1730">
        <v>37.666666669999998</v>
      </c>
      <c r="AB1730">
        <v>10.16666667</v>
      </c>
      <c r="AD1730" t="s">
        <v>1228</v>
      </c>
      <c r="AF1730">
        <v>3</v>
      </c>
      <c r="AG1730" t="s">
        <v>3688</v>
      </c>
    </row>
    <row r="1731" spans="1:33" x14ac:dyDescent="0.25">
      <c r="A1731">
        <v>1730</v>
      </c>
      <c r="B1731">
        <v>2015</v>
      </c>
      <c r="D1731" t="s">
        <v>859</v>
      </c>
      <c r="F1731" t="s">
        <v>4445</v>
      </c>
      <c r="H1731" t="s">
        <v>1290</v>
      </c>
      <c r="J1731" t="s">
        <v>3664</v>
      </c>
      <c r="L1731" t="s">
        <v>3685</v>
      </c>
      <c r="M1731" t="s">
        <v>3686</v>
      </c>
      <c r="N1731">
        <v>2169</v>
      </c>
      <c r="O1731" t="s">
        <v>3687</v>
      </c>
      <c r="Q1731">
        <v>2</v>
      </c>
      <c r="R1731">
        <v>222372</v>
      </c>
      <c r="S1731" s="1"/>
      <c r="U1731" s="165" t="e">
        <f>_xlfn.DAYS(#REF!,#REF!)</f>
        <v>#REF!</v>
      </c>
      <c r="V1731" s="1"/>
      <c r="W1731" s="165" t="e">
        <f>_xlfn.DAYS(#REF!,#REF!)</f>
        <v>#REF!</v>
      </c>
      <c r="Y1731" s="165" t="e">
        <f>_xlfn.DAYS(#REF!,#REF!)</f>
        <v>#REF!</v>
      </c>
      <c r="Z1731">
        <v>9.6666666669999994</v>
      </c>
      <c r="AA1731">
        <v>35.944444439999998</v>
      </c>
      <c r="AB1731">
        <v>10</v>
      </c>
      <c r="AD1731" t="s">
        <v>1228</v>
      </c>
      <c r="AF1731">
        <v>2</v>
      </c>
      <c r="AG1731" t="s">
        <v>3689</v>
      </c>
    </row>
    <row r="1732" spans="1:33" x14ac:dyDescent="0.25">
      <c r="A1732">
        <v>1731</v>
      </c>
      <c r="B1732">
        <v>2015</v>
      </c>
      <c r="D1732" t="s">
        <v>859</v>
      </c>
      <c r="F1732" t="s">
        <v>4445</v>
      </c>
      <c r="H1732" t="s">
        <v>1290</v>
      </c>
      <c r="J1732" t="s">
        <v>3664</v>
      </c>
      <c r="L1732" t="s">
        <v>3685</v>
      </c>
      <c r="M1732" t="s">
        <v>3686</v>
      </c>
      <c r="N1732">
        <v>2169</v>
      </c>
      <c r="O1732" t="s">
        <v>3687</v>
      </c>
      <c r="Q1732">
        <v>3</v>
      </c>
      <c r="R1732">
        <v>203940</v>
      </c>
      <c r="S1732" s="1"/>
      <c r="U1732" s="165" t="e">
        <f>_xlfn.DAYS(#REF!,#REF!)</f>
        <v>#REF!</v>
      </c>
      <c r="V1732" s="1"/>
      <c r="W1732" s="165" t="e">
        <f>_xlfn.DAYS(#REF!,#REF!)</f>
        <v>#REF!</v>
      </c>
      <c r="Y1732" s="165" t="e">
        <f>_xlfn.DAYS(#REF!,#REF!)</f>
        <v>#REF!</v>
      </c>
      <c r="Z1732">
        <v>6.2222222220000001</v>
      </c>
      <c r="AA1732">
        <v>38.666666669999998</v>
      </c>
      <c r="AB1732">
        <v>5.9444444440000002</v>
      </c>
      <c r="AD1732" t="s">
        <v>1228</v>
      </c>
      <c r="AF1732">
        <v>4</v>
      </c>
      <c r="AG1732" t="s">
        <v>3690</v>
      </c>
    </row>
    <row r="1733" spans="1:33" x14ac:dyDescent="0.25">
      <c r="A1733">
        <v>1732</v>
      </c>
      <c r="B1733">
        <v>2015</v>
      </c>
      <c r="D1733" t="s">
        <v>859</v>
      </c>
      <c r="F1733" t="s">
        <v>4445</v>
      </c>
      <c r="H1733" t="s">
        <v>1290</v>
      </c>
      <c r="J1733" t="s">
        <v>3664</v>
      </c>
      <c r="L1733" t="s">
        <v>3685</v>
      </c>
      <c r="M1733" t="s">
        <v>3686</v>
      </c>
      <c r="N1733">
        <v>2169</v>
      </c>
      <c r="O1733" t="s">
        <v>3687</v>
      </c>
      <c r="Q1733">
        <v>4</v>
      </c>
      <c r="R1733" t="s">
        <v>2104</v>
      </c>
      <c r="S1733" s="1"/>
      <c r="U1733" s="165" t="e">
        <f>_xlfn.DAYS(#REF!,#REF!)</f>
        <v>#REF!</v>
      </c>
      <c r="V1733" s="1"/>
      <c r="W1733" s="165" t="e">
        <f>_xlfn.DAYS(#REF!,#REF!)</f>
        <v>#REF!</v>
      </c>
      <c r="Y1733" s="165" t="e">
        <f>_xlfn.DAYS(#REF!,#REF!)</f>
        <v>#REF!</v>
      </c>
      <c r="Z1733">
        <v>5.7777777779999999</v>
      </c>
      <c r="AA1733">
        <v>38.444444439999998</v>
      </c>
      <c r="AB1733">
        <v>6.3333333329999997</v>
      </c>
      <c r="AD1733" t="s">
        <v>1228</v>
      </c>
      <c r="AF1733">
        <v>1</v>
      </c>
      <c r="AG1733" t="s">
        <v>3691</v>
      </c>
    </row>
    <row r="1734" spans="1:33" x14ac:dyDescent="0.25">
      <c r="A1734">
        <v>1733</v>
      </c>
      <c r="B1734">
        <v>2015</v>
      </c>
      <c r="D1734" t="s">
        <v>859</v>
      </c>
      <c r="F1734" t="s">
        <v>4445</v>
      </c>
      <c r="H1734" t="s">
        <v>1290</v>
      </c>
      <c r="J1734" t="s">
        <v>3664</v>
      </c>
      <c r="L1734" t="s">
        <v>3692</v>
      </c>
      <c r="M1734" t="s">
        <v>3693</v>
      </c>
      <c r="N1734">
        <v>2189</v>
      </c>
      <c r="O1734" t="s">
        <v>3694</v>
      </c>
      <c r="Q1734" s="174">
        <v>1</v>
      </c>
      <c r="R1734">
        <v>203940</v>
      </c>
      <c r="S1734" s="1"/>
      <c r="U1734" s="165" t="e">
        <f>_xlfn.DAYS(#REF!,#REF!)</f>
        <v>#REF!</v>
      </c>
      <c r="V1734" s="1"/>
      <c r="W1734" s="165" t="e">
        <f>_xlfn.DAYS(#REF!,#REF!)</f>
        <v>#REF!</v>
      </c>
      <c r="Y1734" s="165" t="e">
        <f>_xlfn.DAYS(#REF!,#REF!)</f>
        <v>#REF!</v>
      </c>
      <c r="Z1734">
        <v>5.8888888890000004</v>
      </c>
      <c r="AA1734">
        <v>24.222222219999999</v>
      </c>
      <c r="AB1734">
        <v>10.38888889</v>
      </c>
      <c r="AD1734">
        <v>71</v>
      </c>
      <c r="AF1734">
        <v>4</v>
      </c>
      <c r="AG1734" t="s">
        <v>3695</v>
      </c>
    </row>
    <row r="1735" spans="1:33" x14ac:dyDescent="0.25">
      <c r="A1735">
        <v>1734</v>
      </c>
      <c r="B1735">
        <v>2015</v>
      </c>
      <c r="D1735" t="s">
        <v>859</v>
      </c>
      <c r="F1735" t="s">
        <v>4445</v>
      </c>
      <c r="H1735" t="s">
        <v>1290</v>
      </c>
      <c r="J1735" t="s">
        <v>3664</v>
      </c>
      <c r="L1735" t="s">
        <v>3692</v>
      </c>
      <c r="M1735" t="s">
        <v>3693</v>
      </c>
      <c r="N1735">
        <v>2189</v>
      </c>
      <c r="O1735" t="s">
        <v>3694</v>
      </c>
      <c r="Q1735">
        <v>2</v>
      </c>
      <c r="R1735">
        <v>5634</v>
      </c>
      <c r="S1735" s="1"/>
      <c r="U1735" s="165" t="e">
        <f>_xlfn.DAYS(#REF!,#REF!)</f>
        <v>#REF!</v>
      </c>
      <c r="V1735" s="1"/>
      <c r="W1735" s="165" t="e">
        <f>_xlfn.DAYS(#REF!,#REF!)</f>
        <v>#REF!</v>
      </c>
      <c r="Y1735" s="165" t="e">
        <f>_xlfn.DAYS(#REF!,#REF!)</f>
        <v>#REF!</v>
      </c>
      <c r="Z1735">
        <v>5.5</v>
      </c>
      <c r="AA1735">
        <v>28.722222219999999</v>
      </c>
      <c r="AB1735">
        <v>12.38888889</v>
      </c>
      <c r="AD1735">
        <v>450</v>
      </c>
      <c r="AF1735">
        <v>3</v>
      </c>
      <c r="AG1735" t="s">
        <v>3696</v>
      </c>
    </row>
    <row r="1736" spans="1:33" x14ac:dyDescent="0.25">
      <c r="A1736">
        <v>1735</v>
      </c>
      <c r="B1736">
        <v>2015</v>
      </c>
      <c r="D1736" t="s">
        <v>859</v>
      </c>
      <c r="F1736" t="s">
        <v>4445</v>
      </c>
      <c r="H1736" t="s">
        <v>1290</v>
      </c>
      <c r="J1736" t="s">
        <v>3664</v>
      </c>
      <c r="L1736" t="s">
        <v>3692</v>
      </c>
      <c r="M1736" t="s">
        <v>3693</v>
      </c>
      <c r="N1736">
        <v>2189</v>
      </c>
      <c r="O1736" t="s">
        <v>3694</v>
      </c>
      <c r="Q1736">
        <v>3</v>
      </c>
      <c r="R1736">
        <v>5588</v>
      </c>
      <c r="S1736" s="1"/>
      <c r="U1736" s="165" t="e">
        <f>_xlfn.DAYS(#REF!,#REF!)</f>
        <v>#REF!</v>
      </c>
      <c r="V1736" s="1"/>
      <c r="W1736" s="165" t="e">
        <f>_xlfn.DAYS(#REF!,#REF!)</f>
        <v>#REF!</v>
      </c>
      <c r="Y1736" s="165" t="e">
        <f>_xlfn.DAYS(#REF!,#REF!)</f>
        <v>#REF!</v>
      </c>
      <c r="Z1736">
        <v>5.5</v>
      </c>
      <c r="AA1736">
        <v>44</v>
      </c>
      <c r="AB1736">
        <v>11.05555556</v>
      </c>
      <c r="AD1736">
        <v>92</v>
      </c>
      <c r="AF1736">
        <v>2</v>
      </c>
      <c r="AG1736" t="s">
        <v>3697</v>
      </c>
    </row>
    <row r="1737" spans="1:33" x14ac:dyDescent="0.25">
      <c r="A1737">
        <v>1736</v>
      </c>
      <c r="B1737">
        <v>2015</v>
      </c>
      <c r="D1737" t="s">
        <v>859</v>
      </c>
      <c r="F1737" t="s">
        <v>4445</v>
      </c>
      <c r="H1737" t="s">
        <v>1290</v>
      </c>
      <c r="J1737" t="s">
        <v>3664</v>
      </c>
      <c r="L1737" t="s">
        <v>3692</v>
      </c>
      <c r="M1737" t="s">
        <v>3693</v>
      </c>
      <c r="N1737">
        <v>2189</v>
      </c>
      <c r="O1737" t="s">
        <v>3694</v>
      </c>
      <c r="Q1737">
        <v>4</v>
      </c>
      <c r="R1737" t="s">
        <v>2104</v>
      </c>
      <c r="S1737" s="1"/>
      <c r="U1737" s="165" t="e">
        <f>_xlfn.DAYS(#REF!,#REF!)</f>
        <v>#REF!</v>
      </c>
      <c r="V1737" s="1"/>
      <c r="W1737" s="165" t="e">
        <f>_xlfn.DAYS(#REF!,#REF!)</f>
        <v>#REF!</v>
      </c>
      <c r="Y1737" s="165" t="e">
        <f>_xlfn.DAYS(#REF!,#REF!)</f>
        <v>#REF!</v>
      </c>
      <c r="Z1737">
        <v>4.6666666670000003</v>
      </c>
      <c r="AA1737">
        <v>37.555555560000002</v>
      </c>
      <c r="AB1737">
        <v>5</v>
      </c>
      <c r="AD1737">
        <v>64</v>
      </c>
      <c r="AF1737">
        <v>1</v>
      </c>
      <c r="AG1737" t="s">
        <v>3698</v>
      </c>
    </row>
    <row r="1738" spans="1:33" x14ac:dyDescent="0.25">
      <c r="A1738">
        <v>1737</v>
      </c>
      <c r="B1738">
        <v>2015</v>
      </c>
      <c r="D1738" t="s">
        <v>859</v>
      </c>
      <c r="F1738" t="s">
        <v>4445</v>
      </c>
      <c r="H1738" t="s">
        <v>1290</v>
      </c>
      <c r="J1738" t="s">
        <v>3664</v>
      </c>
      <c r="L1738" t="s">
        <v>3699</v>
      </c>
      <c r="M1738" t="s">
        <v>3700</v>
      </c>
      <c r="N1738">
        <v>2225</v>
      </c>
      <c r="O1738" t="s">
        <v>3701</v>
      </c>
      <c r="Q1738" s="174">
        <v>1</v>
      </c>
      <c r="R1738">
        <v>222373</v>
      </c>
      <c r="S1738" s="1"/>
      <c r="U1738" s="165" t="e">
        <f>_xlfn.DAYS(#REF!,#REF!)</f>
        <v>#REF!</v>
      </c>
      <c r="V1738" s="1"/>
      <c r="W1738" s="165" t="e">
        <f>_xlfn.DAYS(#REF!,#REF!)</f>
        <v>#REF!</v>
      </c>
      <c r="Y1738" s="165" t="e">
        <f>_xlfn.DAYS(#REF!,#REF!)</f>
        <v>#REF!</v>
      </c>
      <c r="Z1738">
        <v>5.1666666670000003</v>
      </c>
      <c r="AA1738">
        <v>38.555555560000002</v>
      </c>
      <c r="AB1738">
        <v>8.7777777780000008</v>
      </c>
      <c r="AD1738">
        <v>150</v>
      </c>
      <c r="AF1738">
        <v>3</v>
      </c>
      <c r="AG1738" t="s">
        <v>3702</v>
      </c>
    </row>
    <row r="1739" spans="1:33" x14ac:dyDescent="0.25">
      <c r="A1739">
        <v>1738</v>
      </c>
      <c r="B1739">
        <v>2015</v>
      </c>
      <c r="D1739" t="s">
        <v>859</v>
      </c>
      <c r="F1739" t="s">
        <v>4445</v>
      </c>
      <c r="H1739" t="s">
        <v>1290</v>
      </c>
      <c r="J1739" t="s">
        <v>3664</v>
      </c>
      <c r="L1739" t="s">
        <v>3699</v>
      </c>
      <c r="M1739" t="s">
        <v>3700</v>
      </c>
      <c r="N1739">
        <v>2225</v>
      </c>
      <c r="O1739" t="s">
        <v>3701</v>
      </c>
      <c r="Q1739">
        <v>2</v>
      </c>
      <c r="R1739">
        <v>214462</v>
      </c>
      <c r="S1739" s="1"/>
      <c r="U1739" s="165" t="e">
        <f>_xlfn.DAYS(#REF!,#REF!)</f>
        <v>#REF!</v>
      </c>
      <c r="V1739" s="1"/>
      <c r="W1739" s="165" t="e">
        <f>_xlfn.DAYS(#REF!,#REF!)</f>
        <v>#REF!</v>
      </c>
      <c r="Y1739" s="165" t="e">
        <f>_xlfn.DAYS(#REF!,#REF!)</f>
        <v>#REF!</v>
      </c>
      <c r="Z1739">
        <v>5.4444444440000002</v>
      </c>
      <c r="AA1739">
        <v>44.5</v>
      </c>
      <c r="AB1739">
        <v>10</v>
      </c>
      <c r="AD1739">
        <v>91</v>
      </c>
      <c r="AF1739">
        <v>4</v>
      </c>
      <c r="AG1739" t="s">
        <v>3703</v>
      </c>
    </row>
    <row r="1740" spans="1:33" x14ac:dyDescent="0.25">
      <c r="A1740">
        <v>1739</v>
      </c>
      <c r="B1740">
        <v>2015</v>
      </c>
      <c r="D1740" t="s">
        <v>859</v>
      </c>
      <c r="F1740" t="s">
        <v>4445</v>
      </c>
      <c r="H1740" t="s">
        <v>1290</v>
      </c>
      <c r="J1740" t="s">
        <v>3664</v>
      </c>
      <c r="L1740" t="s">
        <v>3699</v>
      </c>
      <c r="M1740" t="s">
        <v>3700</v>
      </c>
      <c r="N1740">
        <v>2225</v>
      </c>
      <c r="O1740" t="s">
        <v>3701</v>
      </c>
      <c r="Q1740">
        <v>3</v>
      </c>
      <c r="R1740">
        <v>208136</v>
      </c>
      <c r="S1740" s="1"/>
      <c r="U1740" s="165" t="e">
        <f>_xlfn.DAYS(#REF!,#REF!)</f>
        <v>#REF!</v>
      </c>
      <c r="V1740" s="1"/>
      <c r="W1740" s="165" t="e">
        <f>_xlfn.DAYS(#REF!,#REF!)</f>
        <v>#REF!</v>
      </c>
      <c r="Y1740" s="165" t="e">
        <f>_xlfn.DAYS(#REF!,#REF!)</f>
        <v>#REF!</v>
      </c>
      <c r="Z1740">
        <v>5.3888888890000004</v>
      </c>
      <c r="AA1740">
        <v>44.5</v>
      </c>
      <c r="AB1740">
        <v>10</v>
      </c>
      <c r="AD1740">
        <v>89</v>
      </c>
      <c r="AF1740">
        <v>2</v>
      </c>
      <c r="AG1740" t="s">
        <v>3704</v>
      </c>
    </row>
    <row r="1741" spans="1:33" x14ac:dyDescent="0.25">
      <c r="A1741">
        <v>1740</v>
      </c>
      <c r="B1741">
        <v>2015</v>
      </c>
      <c r="D1741" t="s">
        <v>859</v>
      </c>
      <c r="F1741" t="s">
        <v>4445</v>
      </c>
      <c r="H1741" t="s">
        <v>1290</v>
      </c>
      <c r="J1741" t="s">
        <v>3664</v>
      </c>
      <c r="L1741" t="s">
        <v>3699</v>
      </c>
      <c r="M1741" t="s">
        <v>3700</v>
      </c>
      <c r="N1741">
        <v>2225</v>
      </c>
      <c r="O1741" t="s">
        <v>3701</v>
      </c>
      <c r="Q1741">
        <v>4</v>
      </c>
      <c r="R1741" t="s">
        <v>2104</v>
      </c>
      <c r="S1741" s="1"/>
      <c r="U1741" s="165" t="e">
        <f>_xlfn.DAYS(#REF!,#REF!)</f>
        <v>#REF!</v>
      </c>
      <c r="V1741" s="1"/>
      <c r="W1741" s="165" t="e">
        <f>_xlfn.DAYS(#REF!,#REF!)</f>
        <v>#REF!</v>
      </c>
      <c r="Y1741" s="165" t="e">
        <f>_xlfn.DAYS(#REF!,#REF!)</f>
        <v>#REF!</v>
      </c>
      <c r="Z1741">
        <v>4.5</v>
      </c>
      <c r="AA1741">
        <v>54.777777780000001</v>
      </c>
      <c r="AB1741">
        <v>5</v>
      </c>
      <c r="AD1741">
        <v>120</v>
      </c>
      <c r="AF1741">
        <v>1</v>
      </c>
      <c r="AG1741" t="s">
        <v>3705</v>
      </c>
    </row>
    <row r="1742" spans="1:33" x14ac:dyDescent="0.25">
      <c r="A1742">
        <v>1741</v>
      </c>
      <c r="B1742">
        <v>2015</v>
      </c>
      <c r="D1742" t="s">
        <v>859</v>
      </c>
      <c r="F1742" t="s">
        <v>4445</v>
      </c>
      <c r="H1742" t="s">
        <v>1290</v>
      </c>
      <c r="J1742" t="s">
        <v>3664</v>
      </c>
      <c r="L1742" t="s">
        <v>3706</v>
      </c>
      <c r="M1742" t="s">
        <v>3707</v>
      </c>
      <c r="N1742">
        <v>2177</v>
      </c>
      <c r="O1742" t="s">
        <v>3708</v>
      </c>
      <c r="Q1742" s="174">
        <v>1</v>
      </c>
      <c r="R1742">
        <v>8034</v>
      </c>
      <c r="S1742" s="1"/>
      <c r="U1742" s="165" t="e">
        <f>_xlfn.DAYS(#REF!,#REF!)</f>
        <v>#REF!</v>
      </c>
      <c r="V1742" s="1"/>
      <c r="W1742" s="165" t="e">
        <f>_xlfn.DAYS(#REF!,#REF!)</f>
        <v>#REF!</v>
      </c>
      <c r="Y1742" s="165" t="e">
        <f>_xlfn.DAYS(#REF!,#REF!)</f>
        <v>#REF!</v>
      </c>
      <c r="Z1742">
        <v>5.6111111109999996</v>
      </c>
      <c r="AA1742">
        <v>57.666666669999998</v>
      </c>
      <c r="AB1742">
        <v>8.9444444440000002</v>
      </c>
      <c r="AD1742">
        <v>458</v>
      </c>
      <c r="AF1742">
        <v>1</v>
      </c>
      <c r="AG1742" t="s">
        <v>3709</v>
      </c>
    </row>
    <row r="1743" spans="1:33" x14ac:dyDescent="0.25">
      <c r="A1743">
        <v>1742</v>
      </c>
      <c r="B1743">
        <v>2015</v>
      </c>
      <c r="D1743" t="s">
        <v>859</v>
      </c>
      <c r="F1743" t="s">
        <v>4445</v>
      </c>
      <c r="H1743" t="s">
        <v>1290</v>
      </c>
      <c r="J1743" t="s">
        <v>3664</v>
      </c>
      <c r="L1743" t="s">
        <v>3706</v>
      </c>
      <c r="M1743" t="s">
        <v>3707</v>
      </c>
      <c r="N1743">
        <v>2177</v>
      </c>
      <c r="O1743" t="s">
        <v>3708</v>
      </c>
      <c r="Q1743">
        <v>2</v>
      </c>
      <c r="R1743">
        <v>222373</v>
      </c>
      <c r="S1743" s="1"/>
      <c r="U1743" s="165" t="e">
        <f>_xlfn.DAYS(#REF!,#REF!)</f>
        <v>#REF!</v>
      </c>
      <c r="V1743" s="1"/>
      <c r="W1743" s="165" t="e">
        <f>_xlfn.DAYS(#REF!,#REF!)</f>
        <v>#REF!</v>
      </c>
      <c r="Y1743" s="165" t="e">
        <f>_xlfn.DAYS(#REF!,#REF!)</f>
        <v>#REF!</v>
      </c>
      <c r="Z1743">
        <v>6.7777777779999999</v>
      </c>
      <c r="AA1743">
        <v>39.611111110000003</v>
      </c>
      <c r="AB1743">
        <v>9.9444444440000002</v>
      </c>
      <c r="AD1743">
        <v>165</v>
      </c>
      <c r="AF1743">
        <v>2</v>
      </c>
      <c r="AG1743" t="s">
        <v>3710</v>
      </c>
    </row>
    <row r="1744" spans="1:33" x14ac:dyDescent="0.25">
      <c r="A1744">
        <v>1743</v>
      </c>
      <c r="B1744">
        <v>2015</v>
      </c>
      <c r="D1744" t="s">
        <v>859</v>
      </c>
      <c r="F1744" t="s">
        <v>4445</v>
      </c>
      <c r="H1744" t="s">
        <v>1290</v>
      </c>
      <c r="J1744" t="s">
        <v>3664</v>
      </c>
      <c r="L1744" t="s">
        <v>3706</v>
      </c>
      <c r="M1744" t="s">
        <v>3707</v>
      </c>
      <c r="N1744">
        <v>2177</v>
      </c>
      <c r="O1744" t="s">
        <v>3708</v>
      </c>
      <c r="Q1744">
        <v>3</v>
      </c>
      <c r="R1744">
        <v>214462</v>
      </c>
      <c r="S1744" s="1"/>
      <c r="U1744" s="165" t="e">
        <f>_xlfn.DAYS(#REF!,#REF!)</f>
        <v>#REF!</v>
      </c>
      <c r="V1744" s="1"/>
      <c r="W1744" s="165" t="e">
        <f>_xlfn.DAYS(#REF!,#REF!)</f>
        <v>#REF!</v>
      </c>
      <c r="Y1744" s="165" t="e">
        <f>_xlfn.DAYS(#REF!,#REF!)</f>
        <v>#REF!</v>
      </c>
      <c r="Z1744">
        <v>5.7222222220000001</v>
      </c>
      <c r="AA1744">
        <v>37.5</v>
      </c>
      <c r="AB1744">
        <v>10</v>
      </c>
      <c r="AD1744">
        <v>71</v>
      </c>
      <c r="AF1744">
        <v>4</v>
      </c>
      <c r="AG1744" t="s">
        <v>3711</v>
      </c>
    </row>
    <row r="1745" spans="1:33" x14ac:dyDescent="0.25">
      <c r="A1745">
        <v>1744</v>
      </c>
      <c r="B1745">
        <v>2015</v>
      </c>
      <c r="D1745" t="s">
        <v>859</v>
      </c>
      <c r="F1745" t="s">
        <v>4445</v>
      </c>
      <c r="H1745" t="s">
        <v>1290</v>
      </c>
      <c r="J1745" t="s">
        <v>3664</v>
      </c>
      <c r="L1745" t="s">
        <v>3706</v>
      </c>
      <c r="M1745" t="s">
        <v>3707</v>
      </c>
      <c r="N1745">
        <v>2177</v>
      </c>
      <c r="O1745" t="s">
        <v>3708</v>
      </c>
      <c r="Q1745">
        <v>4</v>
      </c>
      <c r="R1745" t="s">
        <v>2104</v>
      </c>
      <c r="S1745" s="1"/>
      <c r="U1745" s="165" t="e">
        <f>_xlfn.DAYS(#REF!,#REF!)</f>
        <v>#REF!</v>
      </c>
      <c r="V1745" s="1"/>
      <c r="W1745" s="165" t="e">
        <f>_xlfn.DAYS(#REF!,#REF!)</f>
        <v>#REF!</v>
      </c>
      <c r="Y1745" s="165" t="e">
        <f>_xlfn.DAYS(#REF!,#REF!)</f>
        <v>#REF!</v>
      </c>
      <c r="Z1745">
        <v>5.8333333329999997</v>
      </c>
      <c r="AA1745">
        <v>43.5</v>
      </c>
      <c r="AB1745">
        <v>5.0555555559999998</v>
      </c>
      <c r="AD1745">
        <v>474</v>
      </c>
      <c r="AF1745">
        <v>3</v>
      </c>
      <c r="AG1745" t="s">
        <v>3712</v>
      </c>
    </row>
    <row r="1746" spans="1:33" x14ac:dyDescent="0.25">
      <c r="A1746">
        <v>1745</v>
      </c>
      <c r="B1746">
        <v>2015</v>
      </c>
      <c r="D1746" t="s">
        <v>859</v>
      </c>
      <c r="F1746" t="s">
        <v>4445</v>
      </c>
      <c r="H1746" t="s">
        <v>1290</v>
      </c>
      <c r="J1746" t="s">
        <v>3664</v>
      </c>
      <c r="L1746" t="s">
        <v>3713</v>
      </c>
      <c r="M1746" t="s">
        <v>3714</v>
      </c>
      <c r="N1746">
        <v>2169</v>
      </c>
      <c r="O1746" t="s">
        <v>3715</v>
      </c>
      <c r="Q1746" s="174">
        <v>1</v>
      </c>
      <c r="R1746">
        <v>5622</v>
      </c>
      <c r="S1746" s="1"/>
      <c r="U1746" s="165" t="e">
        <f>_xlfn.DAYS(#REF!,#REF!)</f>
        <v>#REF!</v>
      </c>
      <c r="V1746" s="1"/>
      <c r="W1746" s="165" t="e">
        <f>_xlfn.DAYS(#REF!,#REF!)</f>
        <v>#REF!</v>
      </c>
      <c r="Y1746" s="165" t="e">
        <f>_xlfn.DAYS(#REF!,#REF!)</f>
        <v>#REF!</v>
      </c>
      <c r="Z1746">
        <v>7.6111111109999996</v>
      </c>
      <c r="AA1746">
        <v>38.388888889999997</v>
      </c>
      <c r="AB1746">
        <v>9.8333333330000006</v>
      </c>
      <c r="AD1746">
        <v>399</v>
      </c>
      <c r="AF1746">
        <v>2</v>
      </c>
      <c r="AG1746" t="s">
        <v>3716</v>
      </c>
    </row>
    <row r="1747" spans="1:33" x14ac:dyDescent="0.25">
      <c r="A1747">
        <v>1746</v>
      </c>
      <c r="B1747">
        <v>2015</v>
      </c>
      <c r="D1747" t="s">
        <v>859</v>
      </c>
      <c r="F1747" t="s">
        <v>4445</v>
      </c>
      <c r="H1747" t="s">
        <v>1290</v>
      </c>
      <c r="J1747" t="s">
        <v>3664</v>
      </c>
      <c r="L1747" t="s">
        <v>3713</v>
      </c>
      <c r="M1747" t="s">
        <v>3714</v>
      </c>
      <c r="N1747">
        <v>2169</v>
      </c>
      <c r="O1747" t="s">
        <v>3715</v>
      </c>
      <c r="Q1747">
        <v>2</v>
      </c>
      <c r="R1747">
        <v>208190</v>
      </c>
      <c r="S1747" s="1"/>
      <c r="U1747" s="165" t="e">
        <f>_xlfn.DAYS(#REF!,#REF!)</f>
        <v>#REF!</v>
      </c>
      <c r="V1747" s="1"/>
      <c r="W1747" s="165" t="e">
        <f>_xlfn.DAYS(#REF!,#REF!)</f>
        <v>#REF!</v>
      </c>
      <c r="Y1747" s="165" t="e">
        <f>_xlfn.DAYS(#REF!,#REF!)</f>
        <v>#REF!</v>
      </c>
      <c r="Z1747">
        <v>6.3888888890000004</v>
      </c>
      <c r="AA1747">
        <v>44.5</v>
      </c>
      <c r="AB1747">
        <v>10.222222220000001</v>
      </c>
      <c r="AD1747">
        <v>416</v>
      </c>
      <c r="AF1747">
        <v>4</v>
      </c>
      <c r="AG1747" t="s">
        <v>3717</v>
      </c>
    </row>
    <row r="1748" spans="1:33" x14ac:dyDescent="0.25">
      <c r="A1748">
        <v>1747</v>
      </c>
      <c r="B1748">
        <v>2015</v>
      </c>
      <c r="D1748" t="s">
        <v>859</v>
      </c>
      <c r="F1748" t="s">
        <v>4445</v>
      </c>
      <c r="H1748" t="s">
        <v>1290</v>
      </c>
      <c r="J1748" t="s">
        <v>3664</v>
      </c>
      <c r="L1748" t="s">
        <v>3713</v>
      </c>
      <c r="M1748" t="s">
        <v>3714</v>
      </c>
      <c r="N1748">
        <v>2169</v>
      </c>
      <c r="O1748" t="s">
        <v>3715</v>
      </c>
      <c r="Q1748">
        <v>3</v>
      </c>
      <c r="R1748">
        <v>208157</v>
      </c>
      <c r="S1748" s="1"/>
      <c r="U1748" s="165" t="e">
        <f>_xlfn.DAYS(#REF!,#REF!)</f>
        <v>#REF!</v>
      </c>
      <c r="V1748" s="1"/>
      <c r="W1748" s="165" t="e">
        <f>_xlfn.DAYS(#REF!,#REF!)</f>
        <v>#REF!</v>
      </c>
      <c r="Y1748" s="165" t="e">
        <f>_xlfn.DAYS(#REF!,#REF!)</f>
        <v>#REF!</v>
      </c>
      <c r="Z1748">
        <v>4.9444444440000002</v>
      </c>
      <c r="AA1748">
        <v>27.833333329999999</v>
      </c>
      <c r="AB1748">
        <v>7.0555555559999998</v>
      </c>
      <c r="AD1748">
        <v>417</v>
      </c>
      <c r="AF1748">
        <v>3</v>
      </c>
      <c r="AG1748" t="s">
        <v>3718</v>
      </c>
    </row>
    <row r="1749" spans="1:33" x14ac:dyDescent="0.25">
      <c r="A1749">
        <v>1748</v>
      </c>
      <c r="B1749">
        <v>2015</v>
      </c>
      <c r="D1749" t="s">
        <v>859</v>
      </c>
      <c r="F1749" t="s">
        <v>4445</v>
      </c>
      <c r="H1749" t="s">
        <v>1290</v>
      </c>
      <c r="J1749" t="s">
        <v>3664</v>
      </c>
      <c r="L1749" t="s">
        <v>3713</v>
      </c>
      <c r="M1749" t="s">
        <v>3714</v>
      </c>
      <c r="N1749">
        <v>2169</v>
      </c>
      <c r="O1749" t="s">
        <v>3715</v>
      </c>
      <c r="Q1749">
        <v>4</v>
      </c>
      <c r="R1749" t="s">
        <v>2104</v>
      </c>
      <c r="S1749" s="1"/>
      <c r="U1749" s="165" t="e">
        <f>_xlfn.DAYS(#REF!,#REF!)</f>
        <v>#REF!</v>
      </c>
      <c r="V1749" s="1"/>
      <c r="W1749" s="165" t="e">
        <f>_xlfn.DAYS(#REF!,#REF!)</f>
        <v>#REF!</v>
      </c>
      <c r="Y1749" s="165" t="e">
        <f>_xlfn.DAYS(#REF!,#REF!)</f>
        <v>#REF!</v>
      </c>
      <c r="Z1749">
        <v>4.7222222220000001</v>
      </c>
      <c r="AA1749">
        <v>26.88888889</v>
      </c>
      <c r="AB1749">
        <v>4.8333333329999997</v>
      </c>
      <c r="AD1749">
        <v>680</v>
      </c>
      <c r="AF1749">
        <v>1</v>
      </c>
      <c r="AG1749" t="s">
        <v>3719</v>
      </c>
    </row>
    <row r="1750" spans="1:33" x14ac:dyDescent="0.25">
      <c r="A1750">
        <v>1749</v>
      </c>
      <c r="B1750">
        <v>2015</v>
      </c>
      <c r="D1750" t="s">
        <v>859</v>
      </c>
      <c r="F1750" t="s">
        <v>4445</v>
      </c>
      <c r="H1750" t="s">
        <v>1290</v>
      </c>
      <c r="J1750" t="s">
        <v>3664</v>
      </c>
      <c r="L1750" t="s">
        <v>3720</v>
      </c>
      <c r="M1750" t="s">
        <v>3721</v>
      </c>
      <c r="N1750">
        <v>2189</v>
      </c>
      <c r="O1750" t="s">
        <v>3722</v>
      </c>
      <c r="Q1750" s="174">
        <v>1</v>
      </c>
      <c r="R1750">
        <v>8175</v>
      </c>
      <c r="S1750" s="1"/>
      <c r="U1750" s="165" t="e">
        <f>_xlfn.DAYS(#REF!,#REF!)</f>
        <v>#REF!</v>
      </c>
      <c r="V1750" s="1"/>
      <c r="W1750" s="165" t="e">
        <f>_xlfn.DAYS(#REF!,#REF!)</f>
        <v>#REF!</v>
      </c>
      <c r="Y1750" s="165" t="e">
        <f>_xlfn.DAYS(#REF!,#REF!)</f>
        <v>#REF!</v>
      </c>
      <c r="Z1750">
        <v>4.4444444440000002</v>
      </c>
      <c r="AA1750">
        <v>22.833333329999999</v>
      </c>
      <c r="AB1750">
        <v>5.6666666670000003</v>
      </c>
      <c r="AD1750">
        <v>391</v>
      </c>
      <c r="AF1750">
        <v>4</v>
      </c>
      <c r="AG1750" t="s">
        <v>3723</v>
      </c>
    </row>
    <row r="1751" spans="1:33" x14ac:dyDescent="0.25">
      <c r="A1751">
        <v>1750</v>
      </c>
      <c r="B1751">
        <v>2015</v>
      </c>
      <c r="D1751" t="s">
        <v>859</v>
      </c>
      <c r="F1751" t="s">
        <v>4445</v>
      </c>
      <c r="H1751" t="s">
        <v>1290</v>
      </c>
      <c r="J1751" t="s">
        <v>3664</v>
      </c>
      <c r="L1751" t="s">
        <v>3720</v>
      </c>
      <c r="M1751" t="s">
        <v>3721</v>
      </c>
      <c r="N1751">
        <v>2189</v>
      </c>
      <c r="O1751" t="s">
        <v>3722</v>
      </c>
      <c r="Q1751">
        <v>2</v>
      </c>
      <c r="R1751">
        <v>5684</v>
      </c>
      <c r="S1751" s="1"/>
      <c r="U1751" s="165" t="e">
        <f>_xlfn.DAYS(#REF!,#REF!)</f>
        <v>#REF!</v>
      </c>
      <c r="V1751" s="1"/>
      <c r="W1751" s="165" t="e">
        <f>_xlfn.DAYS(#REF!,#REF!)</f>
        <v>#REF!</v>
      </c>
      <c r="Y1751" s="165" t="e">
        <f>_xlfn.DAYS(#REF!,#REF!)</f>
        <v>#REF!</v>
      </c>
      <c r="Z1751">
        <v>5.2777777779999999</v>
      </c>
      <c r="AA1751">
        <v>44</v>
      </c>
      <c r="AB1751">
        <v>7.6111111109999996</v>
      </c>
      <c r="AD1751">
        <v>327</v>
      </c>
      <c r="AF1751">
        <v>3</v>
      </c>
      <c r="AG1751" t="s">
        <v>3724</v>
      </c>
    </row>
    <row r="1752" spans="1:33" x14ac:dyDescent="0.25">
      <c r="A1752">
        <v>1751</v>
      </c>
      <c r="B1752">
        <v>2015</v>
      </c>
      <c r="D1752" t="s">
        <v>859</v>
      </c>
      <c r="F1752" t="s">
        <v>4445</v>
      </c>
      <c r="H1752" t="s">
        <v>1290</v>
      </c>
      <c r="J1752" t="s">
        <v>3664</v>
      </c>
      <c r="L1752" t="s">
        <v>3720</v>
      </c>
      <c r="M1752" t="s">
        <v>3721</v>
      </c>
      <c r="N1752">
        <v>2189</v>
      </c>
      <c r="O1752" t="s">
        <v>3722</v>
      </c>
      <c r="Q1752">
        <v>3</v>
      </c>
      <c r="R1752">
        <v>226157</v>
      </c>
      <c r="S1752" s="1"/>
      <c r="U1752" s="165" t="e">
        <f>_xlfn.DAYS(#REF!,#REF!)</f>
        <v>#REF!</v>
      </c>
      <c r="V1752" s="1"/>
      <c r="W1752" s="165" t="e">
        <f>_xlfn.DAYS(#REF!,#REF!)</f>
        <v>#REF!</v>
      </c>
      <c r="Y1752" s="165" t="e">
        <f>_xlfn.DAYS(#REF!,#REF!)</f>
        <v>#REF!</v>
      </c>
      <c r="Z1752">
        <v>8</v>
      </c>
      <c r="AA1752">
        <v>45.777777780000001</v>
      </c>
      <c r="AB1752">
        <v>8.3333333330000006</v>
      </c>
      <c r="AD1752">
        <v>456</v>
      </c>
      <c r="AF1752">
        <v>2</v>
      </c>
      <c r="AG1752" t="s">
        <v>3725</v>
      </c>
    </row>
    <row r="1753" spans="1:33" x14ac:dyDescent="0.25">
      <c r="A1753">
        <v>1752</v>
      </c>
      <c r="B1753">
        <v>2015</v>
      </c>
      <c r="D1753" t="s">
        <v>859</v>
      </c>
      <c r="F1753" t="s">
        <v>4445</v>
      </c>
      <c r="H1753" t="s">
        <v>1290</v>
      </c>
      <c r="J1753" t="s">
        <v>3664</v>
      </c>
      <c r="L1753" t="s">
        <v>3720</v>
      </c>
      <c r="M1753" t="s">
        <v>3721</v>
      </c>
      <c r="N1753">
        <v>2189</v>
      </c>
      <c r="O1753" t="s">
        <v>3722</v>
      </c>
      <c r="Q1753">
        <v>4</v>
      </c>
      <c r="R1753" t="s">
        <v>2104</v>
      </c>
      <c r="S1753" s="1"/>
      <c r="U1753" s="165" t="e">
        <f>_xlfn.DAYS(#REF!,#REF!)</f>
        <v>#REF!</v>
      </c>
      <c r="V1753" s="1"/>
      <c r="W1753" s="165" t="e">
        <f>_xlfn.DAYS(#REF!,#REF!)</f>
        <v>#REF!</v>
      </c>
      <c r="Y1753" s="165" t="e">
        <f>_xlfn.DAYS(#REF!,#REF!)</f>
        <v>#REF!</v>
      </c>
      <c r="Z1753">
        <v>5.2777777779999999</v>
      </c>
      <c r="AA1753">
        <v>45.166666669999998</v>
      </c>
      <c r="AB1753">
        <v>5.3333333329999997</v>
      </c>
      <c r="AD1753">
        <v>214</v>
      </c>
      <c r="AF1753">
        <v>1</v>
      </c>
      <c r="AG1753" t="s">
        <v>3726</v>
      </c>
    </row>
    <row r="1754" spans="1:33" x14ac:dyDescent="0.25">
      <c r="A1754">
        <v>1753</v>
      </c>
      <c r="B1754">
        <v>2015</v>
      </c>
      <c r="D1754" t="s">
        <v>859</v>
      </c>
      <c r="F1754" t="s">
        <v>4445</v>
      </c>
      <c r="H1754" t="s">
        <v>1290</v>
      </c>
      <c r="J1754" t="s">
        <v>3664</v>
      </c>
      <c r="L1754" t="s">
        <v>3727</v>
      </c>
      <c r="M1754" t="s">
        <v>3728</v>
      </c>
      <c r="N1754">
        <v>2179</v>
      </c>
      <c r="O1754" t="s">
        <v>3729</v>
      </c>
      <c r="Q1754" s="174">
        <v>1</v>
      </c>
      <c r="R1754">
        <v>208136</v>
      </c>
      <c r="S1754" s="1"/>
      <c r="U1754" s="165" t="e">
        <f>_xlfn.DAYS(#REF!,#REF!)</f>
        <v>#REF!</v>
      </c>
      <c r="V1754" s="1"/>
      <c r="W1754" s="165" t="e">
        <f>_xlfn.DAYS(#REF!,#REF!)</f>
        <v>#REF!</v>
      </c>
      <c r="Y1754" s="165" t="e">
        <f>_xlfn.DAYS(#REF!,#REF!)</f>
        <v>#REF!</v>
      </c>
      <c r="Z1754">
        <v>5.5</v>
      </c>
      <c r="AA1754">
        <v>45.777777780000001</v>
      </c>
      <c r="AB1754">
        <v>7.0555555559999998</v>
      </c>
      <c r="AD1754">
        <v>220</v>
      </c>
      <c r="AF1754">
        <v>4</v>
      </c>
      <c r="AG1754" t="s">
        <v>3730</v>
      </c>
    </row>
    <row r="1755" spans="1:33" x14ac:dyDescent="0.25">
      <c r="A1755">
        <v>1754</v>
      </c>
      <c r="B1755">
        <v>2015</v>
      </c>
      <c r="D1755" t="s">
        <v>859</v>
      </c>
      <c r="F1755" t="s">
        <v>4445</v>
      </c>
      <c r="H1755" t="s">
        <v>1290</v>
      </c>
      <c r="J1755" t="s">
        <v>3664</v>
      </c>
      <c r="L1755" t="s">
        <v>3727</v>
      </c>
      <c r="M1755" t="s">
        <v>3728</v>
      </c>
      <c r="N1755">
        <v>2179</v>
      </c>
      <c r="O1755" t="s">
        <v>3729</v>
      </c>
      <c r="Q1755">
        <v>2</v>
      </c>
      <c r="R1755">
        <v>214306</v>
      </c>
      <c r="S1755" s="1"/>
      <c r="U1755" s="165" t="e">
        <f>_xlfn.DAYS(#REF!,#REF!)</f>
        <v>#REF!</v>
      </c>
      <c r="V1755" s="1"/>
      <c r="W1755" s="165" t="e">
        <f>_xlfn.DAYS(#REF!,#REF!)</f>
        <v>#REF!</v>
      </c>
      <c r="Y1755" s="165" t="e">
        <f>_xlfn.DAYS(#REF!,#REF!)</f>
        <v>#REF!</v>
      </c>
      <c r="Z1755">
        <v>7.1111111109999996</v>
      </c>
      <c r="AA1755">
        <v>47.666666669999998</v>
      </c>
      <c r="AB1755">
        <v>7.5555555559999998</v>
      </c>
      <c r="AD1755">
        <v>222</v>
      </c>
      <c r="AF1755">
        <v>2</v>
      </c>
      <c r="AG1755" t="s">
        <v>3731</v>
      </c>
    </row>
    <row r="1756" spans="1:33" x14ac:dyDescent="0.25">
      <c r="A1756">
        <v>1755</v>
      </c>
      <c r="B1756">
        <v>2015</v>
      </c>
      <c r="D1756" t="s">
        <v>859</v>
      </c>
      <c r="F1756" t="s">
        <v>4445</v>
      </c>
      <c r="H1756" t="s">
        <v>1290</v>
      </c>
      <c r="J1756" t="s">
        <v>3664</v>
      </c>
      <c r="L1756" t="s">
        <v>3727</v>
      </c>
      <c r="M1756" t="s">
        <v>3728</v>
      </c>
      <c r="N1756">
        <v>2179</v>
      </c>
      <c r="O1756" t="s">
        <v>3729</v>
      </c>
      <c r="Q1756">
        <v>3</v>
      </c>
      <c r="R1756">
        <v>6891</v>
      </c>
      <c r="S1756" s="1"/>
      <c r="U1756" s="165" t="e">
        <f>_xlfn.DAYS(#REF!,#REF!)</f>
        <v>#REF!</v>
      </c>
      <c r="V1756" s="1"/>
      <c r="W1756" s="165" t="e">
        <f>_xlfn.DAYS(#REF!,#REF!)</f>
        <v>#REF!</v>
      </c>
      <c r="Y1756" s="165" t="e">
        <f>_xlfn.DAYS(#REF!,#REF!)</f>
        <v>#REF!</v>
      </c>
      <c r="Z1756">
        <v>5.4444444440000002</v>
      </c>
      <c r="AA1756">
        <v>43.944444439999998</v>
      </c>
      <c r="AB1756">
        <v>8.8333333330000006</v>
      </c>
      <c r="AD1756">
        <v>223</v>
      </c>
      <c r="AF1756">
        <v>3</v>
      </c>
      <c r="AG1756" t="s">
        <v>3732</v>
      </c>
    </row>
    <row r="1757" spans="1:33" x14ac:dyDescent="0.25">
      <c r="A1757">
        <v>1756</v>
      </c>
      <c r="B1757">
        <v>2015</v>
      </c>
      <c r="D1757" t="s">
        <v>859</v>
      </c>
      <c r="F1757" t="s">
        <v>4445</v>
      </c>
      <c r="H1757" t="s">
        <v>1290</v>
      </c>
      <c r="J1757" t="s">
        <v>3664</v>
      </c>
      <c r="L1757" t="s">
        <v>3727</v>
      </c>
      <c r="M1757" t="s">
        <v>3728</v>
      </c>
      <c r="N1757">
        <v>2179</v>
      </c>
      <c r="O1757" t="s">
        <v>3729</v>
      </c>
      <c r="Q1757">
        <v>4</v>
      </c>
      <c r="R1757" t="s">
        <v>2104</v>
      </c>
      <c r="S1757" s="1"/>
      <c r="U1757" s="165" t="e">
        <f>_xlfn.DAYS(#REF!,#REF!)</f>
        <v>#REF!</v>
      </c>
      <c r="V1757" s="1"/>
      <c r="W1757" s="165" t="e">
        <f>_xlfn.DAYS(#REF!,#REF!)</f>
        <v>#REF!</v>
      </c>
      <c r="Y1757" s="165" t="e">
        <f>_xlfn.DAYS(#REF!,#REF!)</f>
        <v>#REF!</v>
      </c>
      <c r="Z1757">
        <v>5.8888888890000004</v>
      </c>
      <c r="AA1757">
        <v>38.055555560000002</v>
      </c>
      <c r="AB1757">
        <v>5.7222222220000001</v>
      </c>
      <c r="AD1757">
        <v>339</v>
      </c>
      <c r="AF1757">
        <v>1</v>
      </c>
      <c r="AG1757" t="s">
        <v>3733</v>
      </c>
    </row>
    <row r="1758" spans="1:33" x14ac:dyDescent="0.25">
      <c r="A1758">
        <v>1757</v>
      </c>
      <c r="B1758">
        <v>2015</v>
      </c>
      <c r="D1758" t="s">
        <v>859</v>
      </c>
      <c r="F1758" t="s">
        <v>4445</v>
      </c>
      <c r="H1758" t="s">
        <v>1290</v>
      </c>
      <c r="J1758" t="s">
        <v>3664</v>
      </c>
      <c r="L1758" t="s">
        <v>3734</v>
      </c>
      <c r="M1758" t="s">
        <v>3735</v>
      </c>
      <c r="N1758">
        <v>2203</v>
      </c>
      <c r="O1758" t="s">
        <v>3736</v>
      </c>
      <c r="Q1758" s="174">
        <v>1</v>
      </c>
      <c r="R1758">
        <v>5684</v>
      </c>
      <c r="S1758" s="1"/>
      <c r="U1758" s="165" t="e">
        <f>_xlfn.DAYS(#REF!,#REF!)</f>
        <v>#REF!</v>
      </c>
      <c r="V1758" s="1"/>
      <c r="W1758" s="165" t="e">
        <f>_xlfn.DAYS(#REF!,#REF!)</f>
        <v>#REF!</v>
      </c>
      <c r="Y1758" s="165" t="e">
        <f>_xlfn.DAYS(#REF!,#REF!)</f>
        <v>#REF!</v>
      </c>
      <c r="Z1758">
        <v>5.4444444440000002</v>
      </c>
      <c r="AA1758">
        <v>44.944444439999998</v>
      </c>
      <c r="AB1758">
        <v>6.8888888890000004</v>
      </c>
      <c r="AD1758">
        <v>227</v>
      </c>
      <c r="AF1758">
        <v>3</v>
      </c>
      <c r="AG1758" t="s">
        <v>3737</v>
      </c>
    </row>
    <row r="1759" spans="1:33" x14ac:dyDescent="0.25">
      <c r="A1759">
        <v>1758</v>
      </c>
      <c r="B1759">
        <v>2015</v>
      </c>
      <c r="D1759" t="s">
        <v>859</v>
      </c>
      <c r="F1759" t="s">
        <v>4445</v>
      </c>
      <c r="H1759" t="s">
        <v>1290</v>
      </c>
      <c r="J1759" t="s">
        <v>3664</v>
      </c>
      <c r="L1759" t="s">
        <v>3734</v>
      </c>
      <c r="M1759" t="s">
        <v>3735</v>
      </c>
      <c r="N1759">
        <v>2203</v>
      </c>
      <c r="O1759" t="s">
        <v>3736</v>
      </c>
      <c r="Q1759">
        <v>2</v>
      </c>
      <c r="R1759">
        <v>226157</v>
      </c>
      <c r="S1759" s="1"/>
      <c r="U1759" s="165" t="e">
        <f>_xlfn.DAYS(#REF!,#REF!)</f>
        <v>#REF!</v>
      </c>
      <c r="V1759" s="1"/>
      <c r="W1759" s="165" t="e">
        <f>_xlfn.DAYS(#REF!,#REF!)</f>
        <v>#REF!</v>
      </c>
      <c r="Y1759" s="165" t="e">
        <f>_xlfn.DAYS(#REF!,#REF!)</f>
        <v>#REF!</v>
      </c>
      <c r="Z1759">
        <v>6</v>
      </c>
      <c r="AA1759">
        <v>34.111111110000003</v>
      </c>
      <c r="AB1759">
        <v>8.0555555559999998</v>
      </c>
      <c r="AD1759">
        <v>242</v>
      </c>
      <c r="AF1759">
        <v>4</v>
      </c>
      <c r="AG1759" t="s">
        <v>3585</v>
      </c>
    </row>
    <row r="1760" spans="1:33" x14ac:dyDescent="0.25">
      <c r="A1760">
        <v>1759</v>
      </c>
      <c r="B1760">
        <v>2015</v>
      </c>
      <c r="D1760" t="s">
        <v>859</v>
      </c>
      <c r="F1760" t="s">
        <v>4445</v>
      </c>
      <c r="H1760" t="s">
        <v>1290</v>
      </c>
      <c r="J1760" t="s">
        <v>3664</v>
      </c>
      <c r="L1760" t="s">
        <v>3734</v>
      </c>
      <c r="M1760" t="s">
        <v>3735</v>
      </c>
      <c r="N1760">
        <v>2203</v>
      </c>
      <c r="O1760" t="s">
        <v>3736</v>
      </c>
      <c r="Q1760">
        <v>3</v>
      </c>
      <c r="R1760">
        <v>226535</v>
      </c>
      <c r="S1760" s="1"/>
      <c r="U1760" s="165" t="e">
        <f>_xlfn.DAYS(#REF!,#REF!)</f>
        <v>#REF!</v>
      </c>
      <c r="V1760" s="1"/>
      <c r="W1760" s="165" t="e">
        <f>_xlfn.DAYS(#REF!,#REF!)</f>
        <v>#REF!</v>
      </c>
      <c r="Y1760" s="165" t="e">
        <f>_xlfn.DAYS(#REF!,#REF!)</f>
        <v>#REF!</v>
      </c>
      <c r="Z1760">
        <v>4.4444444440000002</v>
      </c>
      <c r="AA1760">
        <v>50.277777780000001</v>
      </c>
      <c r="AB1760">
        <v>5.7777777779999999</v>
      </c>
      <c r="AD1760">
        <v>477</v>
      </c>
      <c r="AF1760">
        <v>2</v>
      </c>
      <c r="AG1760" t="s">
        <v>3738</v>
      </c>
    </row>
    <row r="1761" spans="1:33" x14ac:dyDescent="0.25">
      <c r="A1761">
        <v>1760</v>
      </c>
      <c r="B1761">
        <v>2015</v>
      </c>
      <c r="D1761" t="s">
        <v>859</v>
      </c>
      <c r="F1761" t="s">
        <v>4445</v>
      </c>
      <c r="H1761" t="s">
        <v>1290</v>
      </c>
      <c r="J1761" t="s">
        <v>3664</v>
      </c>
      <c r="L1761" t="s">
        <v>3734</v>
      </c>
      <c r="M1761" t="s">
        <v>3735</v>
      </c>
      <c r="N1761">
        <v>2203</v>
      </c>
      <c r="O1761" t="s">
        <v>3736</v>
      </c>
      <c r="Q1761">
        <v>4</v>
      </c>
      <c r="R1761" t="s">
        <v>2104</v>
      </c>
      <c r="S1761" s="1"/>
      <c r="U1761" s="165" t="e">
        <f>_xlfn.DAYS(#REF!,#REF!)</f>
        <v>#REF!</v>
      </c>
      <c r="V1761" s="1"/>
      <c r="W1761" s="165" t="e">
        <f>_xlfn.DAYS(#REF!,#REF!)</f>
        <v>#REF!</v>
      </c>
      <c r="Y1761" s="165" t="e">
        <f>_xlfn.DAYS(#REF!,#REF!)</f>
        <v>#REF!</v>
      </c>
      <c r="Z1761">
        <v>4.5</v>
      </c>
      <c r="AA1761">
        <v>62.166666669999998</v>
      </c>
      <c r="AB1761">
        <v>5</v>
      </c>
      <c r="AD1761">
        <v>309</v>
      </c>
      <c r="AF1761">
        <v>1</v>
      </c>
      <c r="AG1761" t="s">
        <v>3739</v>
      </c>
    </row>
    <row r="1762" spans="1:33" x14ac:dyDescent="0.25">
      <c r="A1762">
        <v>1761</v>
      </c>
      <c r="B1762">
        <v>2015</v>
      </c>
      <c r="D1762" t="s">
        <v>859</v>
      </c>
      <c r="F1762" t="s">
        <v>4445</v>
      </c>
      <c r="H1762" t="s">
        <v>1290</v>
      </c>
      <c r="J1762" t="s">
        <v>3664</v>
      </c>
      <c r="L1762" t="s">
        <v>3740</v>
      </c>
      <c r="M1762" t="s">
        <v>3741</v>
      </c>
      <c r="N1762">
        <v>2208</v>
      </c>
      <c r="O1762" t="s">
        <v>3742</v>
      </c>
      <c r="Q1762" s="174">
        <v>1</v>
      </c>
      <c r="R1762">
        <v>204936</v>
      </c>
      <c r="S1762" s="1"/>
      <c r="U1762" s="165" t="e">
        <f>_xlfn.DAYS(#REF!,#REF!)</f>
        <v>#REF!</v>
      </c>
      <c r="V1762" s="1"/>
      <c r="W1762" s="165" t="e">
        <f>_xlfn.DAYS(#REF!,#REF!)</f>
        <v>#REF!</v>
      </c>
      <c r="Y1762" s="165" t="e">
        <f>_xlfn.DAYS(#REF!,#REF!)</f>
        <v>#REF!</v>
      </c>
      <c r="Z1762">
        <v>5.6666666670000003</v>
      </c>
      <c r="AA1762">
        <v>34.611111110000003</v>
      </c>
      <c r="AB1762">
        <v>10</v>
      </c>
      <c r="AD1762">
        <v>401</v>
      </c>
      <c r="AF1762">
        <v>2</v>
      </c>
      <c r="AG1762" t="s">
        <v>3743</v>
      </c>
    </row>
    <row r="1763" spans="1:33" x14ac:dyDescent="0.25">
      <c r="A1763">
        <v>1762</v>
      </c>
      <c r="B1763">
        <v>2015</v>
      </c>
      <c r="D1763" t="s">
        <v>859</v>
      </c>
      <c r="F1763" t="s">
        <v>4445</v>
      </c>
      <c r="H1763" t="s">
        <v>1290</v>
      </c>
      <c r="J1763" t="s">
        <v>3664</v>
      </c>
      <c r="L1763" t="s">
        <v>3740</v>
      </c>
      <c r="M1763" t="s">
        <v>3741</v>
      </c>
      <c r="N1763">
        <v>2208</v>
      </c>
      <c r="O1763" t="s">
        <v>3742</v>
      </c>
      <c r="Q1763">
        <v>2</v>
      </c>
      <c r="R1763">
        <v>208140</v>
      </c>
      <c r="S1763" s="1"/>
      <c r="U1763" s="165" t="e">
        <f>_xlfn.DAYS(#REF!,#REF!)</f>
        <v>#REF!</v>
      </c>
      <c r="V1763" s="1"/>
      <c r="W1763" s="165" t="e">
        <f>_xlfn.DAYS(#REF!,#REF!)</f>
        <v>#REF!</v>
      </c>
      <c r="Y1763" s="165" t="e">
        <f>_xlfn.DAYS(#REF!,#REF!)</f>
        <v>#REF!</v>
      </c>
      <c r="Z1763">
        <v>5.7777777779999999</v>
      </c>
      <c r="AA1763">
        <v>31.833333329999999</v>
      </c>
      <c r="AB1763">
        <v>8.3333333330000006</v>
      </c>
      <c r="AD1763">
        <v>453</v>
      </c>
      <c r="AF1763">
        <v>3</v>
      </c>
      <c r="AG1763" t="s">
        <v>3744</v>
      </c>
    </row>
    <row r="1764" spans="1:33" x14ac:dyDescent="0.25">
      <c r="A1764">
        <v>1763</v>
      </c>
      <c r="B1764">
        <v>2015</v>
      </c>
      <c r="D1764" t="s">
        <v>859</v>
      </c>
      <c r="F1764" t="s">
        <v>4445</v>
      </c>
      <c r="H1764" t="s">
        <v>1290</v>
      </c>
      <c r="J1764" t="s">
        <v>3664</v>
      </c>
      <c r="L1764" t="s">
        <v>3740</v>
      </c>
      <c r="M1764" t="s">
        <v>3741</v>
      </c>
      <c r="N1764">
        <v>2208</v>
      </c>
      <c r="O1764" t="s">
        <v>3742</v>
      </c>
      <c r="Q1764">
        <v>3</v>
      </c>
      <c r="R1764">
        <v>5622</v>
      </c>
      <c r="S1764" s="1"/>
      <c r="U1764" s="165" t="e">
        <f>_xlfn.DAYS(#REF!,#REF!)</f>
        <v>#REF!</v>
      </c>
      <c r="V1764" s="1"/>
      <c r="W1764" s="165" t="e">
        <f>_xlfn.DAYS(#REF!,#REF!)</f>
        <v>#REF!</v>
      </c>
      <c r="Y1764" s="165" t="e">
        <f>_xlfn.DAYS(#REF!,#REF!)</f>
        <v>#REF!</v>
      </c>
      <c r="Z1764">
        <v>6.7222222220000001</v>
      </c>
      <c r="AA1764">
        <v>34.222222219999999</v>
      </c>
      <c r="AB1764">
        <v>7.5</v>
      </c>
      <c r="AD1764">
        <v>392</v>
      </c>
      <c r="AF1764">
        <v>4</v>
      </c>
      <c r="AG1764" t="s">
        <v>3745</v>
      </c>
    </row>
    <row r="1765" spans="1:33" x14ac:dyDescent="0.25">
      <c r="A1765">
        <v>1764</v>
      </c>
      <c r="B1765">
        <v>2015</v>
      </c>
      <c r="D1765" t="s">
        <v>859</v>
      </c>
      <c r="F1765" t="s">
        <v>4445</v>
      </c>
      <c r="H1765" t="s">
        <v>1290</v>
      </c>
      <c r="J1765" t="s">
        <v>3664</v>
      </c>
      <c r="L1765" t="s">
        <v>3740</v>
      </c>
      <c r="M1765" t="s">
        <v>3741</v>
      </c>
      <c r="N1765">
        <v>2208</v>
      </c>
      <c r="O1765" t="s">
        <v>3742</v>
      </c>
      <c r="Q1765">
        <v>4</v>
      </c>
      <c r="R1765" t="s">
        <v>2104</v>
      </c>
      <c r="S1765" s="1"/>
      <c r="U1765" s="165" t="e">
        <f>_xlfn.DAYS(#REF!,#REF!)</f>
        <v>#REF!</v>
      </c>
      <c r="V1765" s="1"/>
      <c r="W1765" s="165" t="e">
        <f>_xlfn.DAYS(#REF!,#REF!)</f>
        <v>#REF!</v>
      </c>
      <c r="Y1765" s="165" t="e">
        <f>_xlfn.DAYS(#REF!,#REF!)</f>
        <v>#REF!</v>
      </c>
      <c r="Z1765">
        <v>5.3888888890000004</v>
      </c>
      <c r="AA1765">
        <v>54.277777780000001</v>
      </c>
      <c r="AB1765">
        <v>5.5555555559999998</v>
      </c>
      <c r="AD1765">
        <v>624</v>
      </c>
      <c r="AF1765">
        <v>1</v>
      </c>
      <c r="AG1765" t="s">
        <v>3746</v>
      </c>
    </row>
    <row r="1766" spans="1:33" x14ac:dyDescent="0.25">
      <c r="A1766">
        <v>1765</v>
      </c>
      <c r="B1766">
        <v>2015</v>
      </c>
      <c r="D1766" t="s">
        <v>859</v>
      </c>
      <c r="F1766" t="s">
        <v>4445</v>
      </c>
      <c r="H1766" t="s">
        <v>1290</v>
      </c>
      <c r="J1766" t="s">
        <v>3664</v>
      </c>
      <c r="L1766" t="s">
        <v>3747</v>
      </c>
      <c r="M1766" t="s">
        <v>3748</v>
      </c>
      <c r="N1766">
        <v>2228</v>
      </c>
      <c r="O1766" t="s">
        <v>3749</v>
      </c>
      <c r="Q1766" s="174">
        <v>1</v>
      </c>
      <c r="R1766">
        <v>214306</v>
      </c>
      <c r="S1766" s="1"/>
      <c r="U1766" s="165" t="e">
        <f>_xlfn.DAYS(#REF!,#REF!)</f>
        <v>#REF!</v>
      </c>
      <c r="V1766" s="1"/>
      <c r="W1766" s="165" t="e">
        <f>_xlfn.DAYS(#REF!,#REF!)</f>
        <v>#REF!</v>
      </c>
      <c r="Y1766" s="165" t="e">
        <f>_xlfn.DAYS(#REF!,#REF!)</f>
        <v>#REF!</v>
      </c>
      <c r="Z1766">
        <v>5.9444444440000002</v>
      </c>
      <c r="AA1766">
        <v>25.222222219999999</v>
      </c>
      <c r="AB1766">
        <v>7.3888888890000004</v>
      </c>
      <c r="AD1766">
        <v>335</v>
      </c>
      <c r="AF1766">
        <v>4</v>
      </c>
      <c r="AG1766" t="s">
        <v>3750</v>
      </c>
    </row>
    <row r="1767" spans="1:33" x14ac:dyDescent="0.25">
      <c r="A1767">
        <v>1766</v>
      </c>
      <c r="B1767">
        <v>2015</v>
      </c>
      <c r="D1767" t="s">
        <v>859</v>
      </c>
      <c r="F1767" t="s">
        <v>4445</v>
      </c>
      <c r="H1767" t="s">
        <v>1290</v>
      </c>
      <c r="J1767" t="s">
        <v>3664</v>
      </c>
      <c r="L1767" t="s">
        <v>3747</v>
      </c>
      <c r="M1767" t="s">
        <v>3748</v>
      </c>
      <c r="N1767">
        <v>2228</v>
      </c>
      <c r="O1767" t="s">
        <v>3749</v>
      </c>
      <c r="Q1767">
        <v>2</v>
      </c>
      <c r="R1767">
        <v>6891</v>
      </c>
      <c r="S1767" s="1"/>
      <c r="U1767" s="165" t="e">
        <f>_xlfn.DAYS(#REF!,#REF!)</f>
        <v>#REF!</v>
      </c>
      <c r="V1767" s="1"/>
      <c r="W1767" s="165" t="e">
        <f>_xlfn.DAYS(#REF!,#REF!)</f>
        <v>#REF!</v>
      </c>
      <c r="Y1767" s="165" t="e">
        <f>_xlfn.DAYS(#REF!,#REF!)</f>
        <v>#REF!</v>
      </c>
      <c r="Z1767">
        <v>5.3888888890000004</v>
      </c>
      <c r="AA1767">
        <v>42.611111110000003</v>
      </c>
      <c r="AB1767">
        <v>9</v>
      </c>
      <c r="AD1767">
        <v>497</v>
      </c>
      <c r="AF1767">
        <v>2</v>
      </c>
      <c r="AG1767" t="s">
        <v>3751</v>
      </c>
    </row>
    <row r="1768" spans="1:33" x14ac:dyDescent="0.25">
      <c r="A1768">
        <v>1767</v>
      </c>
      <c r="B1768">
        <v>2015</v>
      </c>
      <c r="D1768" t="s">
        <v>859</v>
      </c>
      <c r="F1768" t="s">
        <v>4445</v>
      </c>
      <c r="H1768" t="s">
        <v>1290</v>
      </c>
      <c r="J1768" t="s">
        <v>3664</v>
      </c>
      <c r="L1768" t="s">
        <v>3747</v>
      </c>
      <c r="M1768" t="s">
        <v>3748</v>
      </c>
      <c r="N1768">
        <v>2228</v>
      </c>
      <c r="O1768" t="s">
        <v>3749</v>
      </c>
      <c r="Q1768">
        <v>3</v>
      </c>
      <c r="R1768">
        <v>8175</v>
      </c>
      <c r="S1768" s="1"/>
      <c r="U1768" s="165" t="e">
        <f>_xlfn.DAYS(#REF!,#REF!)</f>
        <v>#REF!</v>
      </c>
      <c r="V1768" s="1"/>
      <c r="W1768" s="165" t="e">
        <f>_xlfn.DAYS(#REF!,#REF!)</f>
        <v>#REF!</v>
      </c>
      <c r="Y1768" s="165" t="e">
        <f>_xlfn.DAYS(#REF!,#REF!)</f>
        <v>#REF!</v>
      </c>
      <c r="Z1768">
        <v>6.3333333329999997</v>
      </c>
      <c r="AA1768">
        <v>42.333333330000002</v>
      </c>
      <c r="AB1768">
        <v>8.7777777780000008</v>
      </c>
      <c r="AD1768">
        <v>432</v>
      </c>
      <c r="AF1768">
        <v>3</v>
      </c>
      <c r="AG1768" t="s">
        <v>3752</v>
      </c>
    </row>
    <row r="1769" spans="1:33" x14ac:dyDescent="0.25">
      <c r="A1769">
        <v>1768</v>
      </c>
      <c r="B1769">
        <v>2015</v>
      </c>
      <c r="D1769" t="s">
        <v>859</v>
      </c>
      <c r="F1769" t="s">
        <v>4445</v>
      </c>
      <c r="H1769" t="s">
        <v>1290</v>
      </c>
      <c r="J1769" t="s">
        <v>3664</v>
      </c>
      <c r="L1769" t="s">
        <v>3747</v>
      </c>
      <c r="M1769" t="s">
        <v>3748</v>
      </c>
      <c r="N1769">
        <v>2228</v>
      </c>
      <c r="O1769" t="s">
        <v>3749</v>
      </c>
      <c r="Q1769">
        <v>4</v>
      </c>
      <c r="R1769" t="s">
        <v>2104</v>
      </c>
      <c r="S1769" s="1"/>
      <c r="U1769" s="165" t="e">
        <f>_xlfn.DAYS(#REF!,#REF!)</f>
        <v>#REF!</v>
      </c>
      <c r="V1769" s="1"/>
      <c r="W1769" s="165" t="e">
        <f>_xlfn.DAYS(#REF!,#REF!)</f>
        <v>#REF!</v>
      </c>
      <c r="Y1769" s="165" t="e">
        <f>_xlfn.DAYS(#REF!,#REF!)</f>
        <v>#REF!</v>
      </c>
      <c r="Z1769">
        <v>4.4444444440000002</v>
      </c>
      <c r="AA1769">
        <v>52.277777780000001</v>
      </c>
      <c r="AB1769">
        <v>5</v>
      </c>
      <c r="AD1769">
        <v>672</v>
      </c>
      <c r="AF1769">
        <v>1</v>
      </c>
      <c r="AG1769" t="s">
        <v>3753</v>
      </c>
    </row>
    <row r="1770" spans="1:33" x14ac:dyDescent="0.25">
      <c r="A1770">
        <v>1769</v>
      </c>
      <c r="B1770">
        <v>2015</v>
      </c>
      <c r="D1770" t="s">
        <v>859</v>
      </c>
      <c r="F1770" t="s">
        <v>4445</v>
      </c>
      <c r="H1770" t="s">
        <v>1290</v>
      </c>
      <c r="J1770" t="s">
        <v>3664</v>
      </c>
      <c r="L1770" t="s">
        <v>3754</v>
      </c>
      <c r="M1770" t="s">
        <v>3707</v>
      </c>
      <c r="N1770">
        <v>2170</v>
      </c>
      <c r="O1770" t="s">
        <v>3755</v>
      </c>
      <c r="Q1770" s="174">
        <v>1</v>
      </c>
      <c r="R1770">
        <v>5634</v>
      </c>
      <c r="S1770" s="1"/>
      <c r="U1770" s="165" t="e">
        <f>_xlfn.DAYS(#REF!,#REF!)</f>
        <v>#REF!</v>
      </c>
      <c r="V1770" s="1"/>
      <c r="W1770" s="165" t="e">
        <f>_xlfn.DAYS(#REF!,#REF!)</f>
        <v>#REF!</v>
      </c>
      <c r="Y1770" s="165" t="e">
        <f>_xlfn.DAYS(#REF!,#REF!)</f>
        <v>#REF!</v>
      </c>
      <c r="Z1770">
        <v>5.3888888890000004</v>
      </c>
      <c r="AA1770">
        <v>33.833333330000002</v>
      </c>
      <c r="AB1770">
        <v>9.6111111109999996</v>
      </c>
      <c r="AD1770">
        <v>256</v>
      </c>
      <c r="AF1770">
        <v>4</v>
      </c>
      <c r="AG1770" t="s">
        <v>3756</v>
      </c>
    </row>
    <row r="1771" spans="1:33" x14ac:dyDescent="0.25">
      <c r="A1771">
        <v>1770</v>
      </c>
      <c r="B1771">
        <v>2015</v>
      </c>
      <c r="D1771" t="s">
        <v>859</v>
      </c>
      <c r="F1771" t="s">
        <v>4445</v>
      </c>
      <c r="H1771" t="s">
        <v>1290</v>
      </c>
      <c r="J1771" t="s">
        <v>3664</v>
      </c>
      <c r="L1771" t="s">
        <v>3754</v>
      </c>
      <c r="M1771" t="s">
        <v>3707</v>
      </c>
      <c r="N1771">
        <v>2170</v>
      </c>
      <c r="O1771" t="s">
        <v>3755</v>
      </c>
      <c r="Q1771">
        <v>2</v>
      </c>
      <c r="R1771">
        <v>5588</v>
      </c>
      <c r="S1771" s="1"/>
      <c r="U1771" s="165" t="e">
        <f>_xlfn.DAYS(#REF!,#REF!)</f>
        <v>#REF!</v>
      </c>
      <c r="V1771" s="1"/>
      <c r="W1771" s="165" t="e">
        <f>_xlfn.DAYS(#REF!,#REF!)</f>
        <v>#REF!</v>
      </c>
      <c r="Y1771" s="165" t="e">
        <f>_xlfn.DAYS(#REF!,#REF!)</f>
        <v>#REF!</v>
      </c>
      <c r="Z1771">
        <v>5.5555555559999998</v>
      </c>
      <c r="AA1771">
        <v>45.888888889999997</v>
      </c>
      <c r="AB1771">
        <v>10.222222220000001</v>
      </c>
      <c r="AD1771">
        <v>516</v>
      </c>
      <c r="AF1771">
        <v>3</v>
      </c>
      <c r="AG1771" t="s">
        <v>3757</v>
      </c>
    </row>
    <row r="1772" spans="1:33" x14ac:dyDescent="0.25">
      <c r="A1772">
        <v>1771</v>
      </c>
      <c r="B1772">
        <v>2015</v>
      </c>
      <c r="D1772" t="s">
        <v>859</v>
      </c>
      <c r="F1772" t="s">
        <v>4445</v>
      </c>
      <c r="H1772" t="s">
        <v>1290</v>
      </c>
      <c r="J1772" t="s">
        <v>3664</v>
      </c>
      <c r="L1772" t="s">
        <v>3754</v>
      </c>
      <c r="M1772" t="s">
        <v>3707</v>
      </c>
      <c r="N1772">
        <v>2170</v>
      </c>
      <c r="O1772" t="s">
        <v>3755</v>
      </c>
      <c r="Q1772">
        <v>3</v>
      </c>
      <c r="R1772">
        <v>8034</v>
      </c>
      <c r="S1772" s="1"/>
      <c r="U1772" s="165" t="e">
        <f>_xlfn.DAYS(#REF!,#REF!)</f>
        <v>#REF!</v>
      </c>
      <c r="V1772" s="1"/>
      <c r="W1772" s="165" t="e">
        <f>_xlfn.DAYS(#REF!,#REF!)</f>
        <v>#REF!</v>
      </c>
      <c r="Y1772" s="165" t="e">
        <f>_xlfn.DAYS(#REF!,#REF!)</f>
        <v>#REF!</v>
      </c>
      <c r="Z1772">
        <v>4.8888888890000004</v>
      </c>
      <c r="AA1772">
        <v>45.333333330000002</v>
      </c>
      <c r="AB1772">
        <v>6.7777777779999999</v>
      </c>
      <c r="AD1772">
        <v>280</v>
      </c>
      <c r="AF1772">
        <v>1</v>
      </c>
      <c r="AG1772" t="s">
        <v>3758</v>
      </c>
    </row>
    <row r="1773" spans="1:33" x14ac:dyDescent="0.25">
      <c r="A1773">
        <v>1772</v>
      </c>
      <c r="B1773">
        <v>2015</v>
      </c>
      <c r="D1773" t="s">
        <v>859</v>
      </c>
      <c r="F1773" t="s">
        <v>4445</v>
      </c>
      <c r="H1773" t="s">
        <v>1290</v>
      </c>
      <c r="J1773" t="s">
        <v>3664</v>
      </c>
      <c r="L1773" t="s">
        <v>3754</v>
      </c>
      <c r="M1773" t="s">
        <v>3707</v>
      </c>
      <c r="N1773">
        <v>2170</v>
      </c>
      <c r="O1773" t="s">
        <v>3755</v>
      </c>
      <c r="Q1773">
        <v>4</v>
      </c>
      <c r="R1773" t="s">
        <v>2104</v>
      </c>
      <c r="S1773" s="1"/>
      <c r="U1773" s="165" t="e">
        <f>_xlfn.DAYS(#REF!,#REF!)</f>
        <v>#REF!</v>
      </c>
      <c r="V1773" s="1"/>
      <c r="W1773" s="165" t="e">
        <f>_xlfn.DAYS(#REF!,#REF!)</f>
        <v>#REF!</v>
      </c>
      <c r="Y1773" s="165" t="e">
        <f>_xlfn.DAYS(#REF!,#REF!)</f>
        <v>#REF!</v>
      </c>
      <c r="Z1773">
        <v>4.5</v>
      </c>
      <c r="AA1773">
        <v>49.055555560000002</v>
      </c>
      <c r="AB1773">
        <v>6</v>
      </c>
      <c r="AD1773">
        <v>270</v>
      </c>
      <c r="AF1773">
        <v>2</v>
      </c>
      <c r="AG1773" t="s">
        <v>3759</v>
      </c>
    </row>
    <row r="1774" spans="1:33" x14ac:dyDescent="0.25">
      <c r="A1774">
        <v>1773</v>
      </c>
      <c r="B1774">
        <v>2015</v>
      </c>
      <c r="D1774" t="s">
        <v>859</v>
      </c>
      <c r="F1774" t="s">
        <v>4445</v>
      </c>
      <c r="H1774" t="s">
        <v>1290</v>
      </c>
      <c r="J1774" t="s">
        <v>2006</v>
      </c>
      <c r="L1774" t="s">
        <v>1228</v>
      </c>
      <c r="M1774" t="s">
        <v>1228</v>
      </c>
      <c r="N1774" t="s">
        <v>1228</v>
      </c>
      <c r="O1774" t="s">
        <v>3760</v>
      </c>
      <c r="Q1774" s="174">
        <v>1</v>
      </c>
      <c r="R1774">
        <v>8175</v>
      </c>
      <c r="S1774" s="1"/>
      <c r="U1774" s="165" t="e">
        <f>_xlfn.DAYS(#REF!,#REF!)</f>
        <v>#REF!</v>
      </c>
      <c r="V1774" s="1"/>
      <c r="W1774" s="165" t="e">
        <f>_xlfn.DAYS(#REF!,#REF!)</f>
        <v>#REF!</v>
      </c>
      <c r="Y1774" s="165" t="e">
        <f>_xlfn.DAYS(#REF!,#REF!)</f>
        <v>#REF!</v>
      </c>
      <c r="Z1774">
        <v>5.3333333329999997</v>
      </c>
      <c r="AA1774">
        <v>51.277777780000001</v>
      </c>
      <c r="AB1774">
        <v>10.11111111</v>
      </c>
      <c r="AD1774">
        <v>285</v>
      </c>
      <c r="AF1774">
        <v>1</v>
      </c>
      <c r="AG1774" t="s">
        <v>3761</v>
      </c>
    </row>
    <row r="1775" spans="1:33" x14ac:dyDescent="0.25">
      <c r="A1775">
        <v>1774</v>
      </c>
      <c r="B1775">
        <v>2015</v>
      </c>
      <c r="D1775" t="s">
        <v>859</v>
      </c>
      <c r="F1775" t="s">
        <v>4445</v>
      </c>
      <c r="H1775" t="s">
        <v>1290</v>
      </c>
      <c r="J1775" t="s">
        <v>2006</v>
      </c>
      <c r="L1775" t="s">
        <v>1228</v>
      </c>
      <c r="M1775" t="s">
        <v>1228</v>
      </c>
      <c r="N1775" t="s">
        <v>1228</v>
      </c>
      <c r="O1775" t="s">
        <v>3760</v>
      </c>
      <c r="Q1775">
        <v>2</v>
      </c>
      <c r="R1775">
        <v>5684</v>
      </c>
      <c r="S1775" s="1"/>
      <c r="U1775" s="165" t="e">
        <f>_xlfn.DAYS(#REF!,#REF!)</f>
        <v>#REF!</v>
      </c>
      <c r="V1775" s="1"/>
      <c r="W1775" s="165" t="e">
        <f>_xlfn.DAYS(#REF!,#REF!)</f>
        <v>#REF!</v>
      </c>
      <c r="Y1775" s="165" t="e">
        <f>_xlfn.DAYS(#REF!,#REF!)</f>
        <v>#REF!</v>
      </c>
      <c r="Z1775">
        <v>5.0555555559999998</v>
      </c>
      <c r="AA1775">
        <v>47.666666669999998</v>
      </c>
      <c r="AB1775">
        <v>9.6111111109999996</v>
      </c>
      <c r="AD1775">
        <v>446</v>
      </c>
      <c r="AF1775">
        <v>3</v>
      </c>
      <c r="AG1775" t="s">
        <v>3762</v>
      </c>
    </row>
    <row r="1776" spans="1:33" x14ac:dyDescent="0.25">
      <c r="A1776">
        <v>1775</v>
      </c>
      <c r="B1776">
        <v>2015</v>
      </c>
      <c r="D1776" t="s">
        <v>859</v>
      </c>
      <c r="F1776" t="s">
        <v>4445</v>
      </c>
      <c r="H1776" t="s">
        <v>1290</v>
      </c>
      <c r="J1776" t="s">
        <v>2006</v>
      </c>
      <c r="L1776" t="s">
        <v>1228</v>
      </c>
      <c r="M1776" t="s">
        <v>1228</v>
      </c>
      <c r="N1776" t="s">
        <v>1228</v>
      </c>
      <c r="O1776" t="s">
        <v>3760</v>
      </c>
      <c r="Q1776">
        <v>3</v>
      </c>
      <c r="R1776">
        <v>226157</v>
      </c>
      <c r="S1776" s="1"/>
      <c r="U1776" s="165" t="e">
        <f>_xlfn.DAYS(#REF!,#REF!)</f>
        <v>#REF!</v>
      </c>
      <c r="V1776" s="1"/>
      <c r="W1776" s="165" t="e">
        <f>_xlfn.DAYS(#REF!,#REF!)</f>
        <v>#REF!</v>
      </c>
      <c r="Y1776" s="165" t="e">
        <f>_xlfn.DAYS(#REF!,#REF!)</f>
        <v>#REF!</v>
      </c>
      <c r="Z1776">
        <v>5.4464285710000002</v>
      </c>
      <c r="AA1776">
        <v>54.160714290000001</v>
      </c>
      <c r="AB1776">
        <v>8.4285714289999998</v>
      </c>
      <c r="AD1776">
        <v>729</v>
      </c>
      <c r="AF1776">
        <v>4</v>
      </c>
      <c r="AG1776" t="s">
        <v>3763</v>
      </c>
    </row>
    <row r="1777" spans="1:33" x14ac:dyDescent="0.25">
      <c r="A1777">
        <v>1776</v>
      </c>
      <c r="B1777">
        <v>2015</v>
      </c>
      <c r="D1777" t="s">
        <v>859</v>
      </c>
      <c r="F1777" t="s">
        <v>4445</v>
      </c>
      <c r="H1777" t="s">
        <v>1290</v>
      </c>
      <c r="J1777" t="s">
        <v>2006</v>
      </c>
      <c r="L1777" t="s">
        <v>1228</v>
      </c>
      <c r="M1777" t="s">
        <v>1228</v>
      </c>
      <c r="N1777" t="s">
        <v>1228</v>
      </c>
      <c r="O1777" t="s">
        <v>3760</v>
      </c>
      <c r="Q1777">
        <v>4</v>
      </c>
      <c r="R1777" t="s">
        <v>2104</v>
      </c>
      <c r="S1777" s="1"/>
      <c r="U1777" s="165" t="e">
        <f>_xlfn.DAYS(#REF!,#REF!)</f>
        <v>#REF!</v>
      </c>
      <c r="V1777" s="1"/>
      <c r="W1777" s="165" t="e">
        <f>_xlfn.DAYS(#REF!,#REF!)</f>
        <v>#REF!</v>
      </c>
      <c r="Y1777" s="165" t="e">
        <f>_xlfn.DAYS(#REF!,#REF!)</f>
        <v>#REF!</v>
      </c>
      <c r="Z1777">
        <v>5.25</v>
      </c>
      <c r="AA1777">
        <v>55.392857139999997</v>
      </c>
      <c r="AB1777">
        <v>8.6071428569999995</v>
      </c>
      <c r="AD1777">
        <v>268</v>
      </c>
      <c r="AF1777">
        <v>2</v>
      </c>
      <c r="AG1777" t="s">
        <v>3764</v>
      </c>
    </row>
    <row r="1778" spans="1:33" x14ac:dyDescent="0.25">
      <c r="A1778">
        <v>1777</v>
      </c>
      <c r="B1778">
        <v>2015</v>
      </c>
      <c r="D1778" t="s">
        <v>859</v>
      </c>
      <c r="F1778" t="s">
        <v>4445</v>
      </c>
      <c r="H1778" t="s">
        <v>1290</v>
      </c>
      <c r="J1778" t="s">
        <v>2006</v>
      </c>
      <c r="L1778" t="s">
        <v>1228</v>
      </c>
      <c r="M1778" t="s">
        <v>1228</v>
      </c>
      <c r="N1778" t="s">
        <v>1228</v>
      </c>
      <c r="O1778" t="s">
        <v>3765</v>
      </c>
      <c r="Q1778">
        <v>2</v>
      </c>
      <c r="R1778">
        <v>208173</v>
      </c>
      <c r="S1778" s="1"/>
      <c r="U1778" s="165" t="e">
        <f>_xlfn.DAYS(#REF!,#REF!)</f>
        <v>#REF!</v>
      </c>
      <c r="V1778" s="1"/>
      <c r="W1778" s="165" t="e">
        <f>_xlfn.DAYS(#REF!,#REF!)</f>
        <v>#REF!</v>
      </c>
      <c r="Y1778" s="165" t="e">
        <f>_xlfn.DAYS(#REF!,#REF!)</f>
        <v>#REF!</v>
      </c>
      <c r="Z1778">
        <v>5.2777777779999999</v>
      </c>
      <c r="AA1778">
        <v>45.5</v>
      </c>
      <c r="AB1778">
        <v>9.5555555559999998</v>
      </c>
      <c r="AD1778">
        <v>301</v>
      </c>
      <c r="AF1778">
        <v>3</v>
      </c>
      <c r="AG1778" t="s">
        <v>3766</v>
      </c>
    </row>
    <row r="1779" spans="1:33" x14ac:dyDescent="0.25">
      <c r="A1779">
        <v>1778</v>
      </c>
      <c r="B1779">
        <v>2015</v>
      </c>
      <c r="D1779" t="s">
        <v>859</v>
      </c>
      <c r="F1779" t="s">
        <v>4445</v>
      </c>
      <c r="H1779" t="s">
        <v>1290</v>
      </c>
      <c r="J1779" t="s">
        <v>2006</v>
      </c>
      <c r="L1779" t="s">
        <v>1228</v>
      </c>
      <c r="M1779" t="s">
        <v>1228</v>
      </c>
      <c r="N1779" t="s">
        <v>1228</v>
      </c>
      <c r="O1779" t="s">
        <v>3765</v>
      </c>
      <c r="Q1779">
        <v>3</v>
      </c>
      <c r="R1779">
        <v>208157</v>
      </c>
      <c r="S1779" s="1"/>
      <c r="U1779" s="165" t="e">
        <f>_xlfn.DAYS(#REF!,#REF!)</f>
        <v>#REF!</v>
      </c>
      <c r="V1779" s="1"/>
      <c r="W1779" s="165" t="e">
        <f>_xlfn.DAYS(#REF!,#REF!)</f>
        <v>#REF!</v>
      </c>
      <c r="Y1779" s="165" t="e">
        <f>_xlfn.DAYS(#REF!,#REF!)</f>
        <v>#REF!</v>
      </c>
      <c r="Z1779">
        <v>5.2321428570000004</v>
      </c>
      <c r="AA1779">
        <v>53.071428570000002</v>
      </c>
      <c r="AB1779">
        <v>8.75</v>
      </c>
      <c r="AD1779">
        <v>362</v>
      </c>
      <c r="AF1779">
        <v>4</v>
      </c>
      <c r="AG1779" t="s">
        <v>3767</v>
      </c>
    </row>
    <row r="1780" spans="1:33" x14ac:dyDescent="0.25">
      <c r="A1780">
        <v>1779</v>
      </c>
      <c r="B1780">
        <v>2015</v>
      </c>
      <c r="D1780" t="s">
        <v>859</v>
      </c>
      <c r="F1780" t="s">
        <v>4445</v>
      </c>
      <c r="H1780" t="s">
        <v>1290</v>
      </c>
      <c r="J1780" t="s">
        <v>2006</v>
      </c>
      <c r="L1780" t="s">
        <v>1228</v>
      </c>
      <c r="M1780" t="s">
        <v>1228</v>
      </c>
      <c r="N1780" t="s">
        <v>1228</v>
      </c>
      <c r="O1780" t="s">
        <v>3765</v>
      </c>
      <c r="Q1780">
        <v>4</v>
      </c>
      <c r="R1780" t="s">
        <v>2104</v>
      </c>
      <c r="S1780" s="1"/>
      <c r="U1780" s="165" t="e">
        <f>_xlfn.DAYS(#REF!,#REF!)</f>
        <v>#REF!</v>
      </c>
      <c r="V1780" s="1"/>
      <c r="W1780" s="165" t="e">
        <f>_xlfn.DAYS(#REF!,#REF!)</f>
        <v>#REF!</v>
      </c>
      <c r="Y1780" s="165" t="e">
        <f>_xlfn.DAYS(#REF!,#REF!)</f>
        <v>#REF!</v>
      </c>
      <c r="Z1780">
        <v>5.125</v>
      </c>
      <c r="AA1780">
        <v>51.946428570000002</v>
      </c>
      <c r="AB1780">
        <v>8.5535714289999998</v>
      </c>
      <c r="AD1780">
        <v>623</v>
      </c>
      <c r="AF1780">
        <v>1</v>
      </c>
      <c r="AG1780" t="s">
        <v>3768</v>
      </c>
    </row>
    <row r="1781" spans="1:33" x14ac:dyDescent="0.25">
      <c r="A1781">
        <v>1780</v>
      </c>
      <c r="B1781">
        <v>2015</v>
      </c>
      <c r="D1781" t="s">
        <v>859</v>
      </c>
      <c r="F1781" t="s">
        <v>4445</v>
      </c>
      <c r="H1781" t="s">
        <v>1290</v>
      </c>
      <c r="J1781" t="s">
        <v>2006</v>
      </c>
      <c r="L1781" t="s">
        <v>1228</v>
      </c>
      <c r="M1781" t="s">
        <v>1228</v>
      </c>
      <c r="N1781" t="s">
        <v>1228</v>
      </c>
      <c r="O1781" t="s">
        <v>3765</v>
      </c>
      <c r="Q1781" s="174">
        <v>1</v>
      </c>
      <c r="R1781">
        <v>5622</v>
      </c>
      <c r="S1781" s="1"/>
      <c r="U1781" s="165" t="e">
        <f>_xlfn.DAYS(#REF!,#REF!)</f>
        <v>#REF!</v>
      </c>
      <c r="V1781" s="1"/>
      <c r="W1781" s="165" t="e">
        <f>_xlfn.DAYS(#REF!,#REF!)</f>
        <v>#REF!</v>
      </c>
      <c r="Y1781" s="165" t="e">
        <f>_xlfn.DAYS(#REF!,#REF!)</f>
        <v>#REF!</v>
      </c>
      <c r="Z1781">
        <v>4.8888888890000004</v>
      </c>
      <c r="AA1781">
        <v>44</v>
      </c>
      <c r="AB1781">
        <v>8.9444444440000002</v>
      </c>
      <c r="AD1781">
        <v>285</v>
      </c>
      <c r="AF1781">
        <v>2</v>
      </c>
      <c r="AG1781" t="s">
        <v>3769</v>
      </c>
    </row>
    <row r="1782" spans="1:33" x14ac:dyDescent="0.25">
      <c r="A1782">
        <v>1781</v>
      </c>
      <c r="B1782">
        <v>2015</v>
      </c>
      <c r="D1782" t="s">
        <v>859</v>
      </c>
      <c r="F1782" t="s">
        <v>4445</v>
      </c>
      <c r="H1782" t="s">
        <v>1290</v>
      </c>
      <c r="J1782" t="s">
        <v>2006</v>
      </c>
      <c r="L1782" t="s">
        <v>1228</v>
      </c>
      <c r="M1782" t="s">
        <v>1228</v>
      </c>
      <c r="N1782" t="s">
        <v>1228</v>
      </c>
      <c r="O1782" t="s">
        <v>3770</v>
      </c>
      <c r="Q1782" s="174">
        <v>1</v>
      </c>
      <c r="R1782">
        <v>5634</v>
      </c>
      <c r="S1782" s="1"/>
      <c r="U1782" s="165" t="e">
        <f>_xlfn.DAYS(#REF!,#REF!)</f>
        <v>#REF!</v>
      </c>
      <c r="V1782" s="1"/>
      <c r="W1782" s="165" t="e">
        <f>_xlfn.DAYS(#REF!,#REF!)</f>
        <v>#REF!</v>
      </c>
      <c r="Y1782" s="165" t="e">
        <f>_xlfn.DAYS(#REF!,#REF!)</f>
        <v>#REF!</v>
      </c>
      <c r="Z1782">
        <v>5.4444444440000002</v>
      </c>
      <c r="AA1782">
        <v>48.444444439999998</v>
      </c>
      <c r="AB1782">
        <v>10.11111111</v>
      </c>
      <c r="AD1782">
        <v>199</v>
      </c>
      <c r="AF1782">
        <v>3</v>
      </c>
      <c r="AG1782" t="s">
        <v>3771</v>
      </c>
    </row>
    <row r="1783" spans="1:33" x14ac:dyDescent="0.25">
      <c r="A1783">
        <v>1782</v>
      </c>
      <c r="B1783">
        <v>2015</v>
      </c>
      <c r="D1783" t="s">
        <v>859</v>
      </c>
      <c r="F1783" t="s">
        <v>4445</v>
      </c>
      <c r="H1783" t="s">
        <v>1290</v>
      </c>
      <c r="J1783" t="s">
        <v>2006</v>
      </c>
      <c r="L1783" t="s">
        <v>1228</v>
      </c>
      <c r="M1783" t="s">
        <v>1228</v>
      </c>
      <c r="N1783" t="s">
        <v>1228</v>
      </c>
      <c r="O1783" t="s">
        <v>3770</v>
      </c>
      <c r="Q1783">
        <v>2</v>
      </c>
      <c r="R1783">
        <v>5588</v>
      </c>
      <c r="S1783" s="1"/>
      <c r="U1783" s="165" t="e">
        <f>_xlfn.DAYS(#REF!,#REF!)</f>
        <v>#REF!</v>
      </c>
      <c r="V1783" s="1"/>
      <c r="W1783" s="165" t="e">
        <f>_xlfn.DAYS(#REF!,#REF!)</f>
        <v>#REF!</v>
      </c>
      <c r="Y1783" s="165" t="e">
        <f>_xlfn.DAYS(#REF!,#REF!)</f>
        <v>#REF!</v>
      </c>
      <c r="Z1783">
        <v>5.4444444440000002</v>
      </c>
      <c r="AA1783">
        <v>44.222222219999999</v>
      </c>
      <c r="AB1783">
        <v>9.1666666669999994</v>
      </c>
      <c r="AD1783">
        <v>780</v>
      </c>
      <c r="AF1783">
        <v>4</v>
      </c>
      <c r="AG1783" t="s">
        <v>3772</v>
      </c>
    </row>
    <row r="1784" spans="1:33" x14ac:dyDescent="0.25">
      <c r="A1784">
        <v>1783</v>
      </c>
      <c r="B1784">
        <v>2015</v>
      </c>
      <c r="D1784" t="s">
        <v>859</v>
      </c>
      <c r="F1784" t="s">
        <v>4445</v>
      </c>
      <c r="H1784" t="s">
        <v>1290</v>
      </c>
      <c r="J1784" t="s">
        <v>2006</v>
      </c>
      <c r="L1784" t="s">
        <v>1228</v>
      </c>
      <c r="M1784" t="s">
        <v>1228</v>
      </c>
      <c r="N1784" t="s">
        <v>1228</v>
      </c>
      <c r="O1784" t="s">
        <v>3770</v>
      </c>
      <c r="Q1784">
        <v>3</v>
      </c>
      <c r="R1784">
        <v>8034</v>
      </c>
      <c r="S1784" s="1"/>
      <c r="U1784" s="165" t="e">
        <f>_xlfn.DAYS(#REF!,#REF!)</f>
        <v>#REF!</v>
      </c>
      <c r="V1784" s="1"/>
      <c r="W1784" s="165" t="e">
        <f>_xlfn.DAYS(#REF!,#REF!)</f>
        <v>#REF!</v>
      </c>
      <c r="Y1784" s="165" t="e">
        <f>_xlfn.DAYS(#REF!,#REF!)</f>
        <v>#REF!</v>
      </c>
      <c r="Z1784">
        <v>3.9298245610000002</v>
      </c>
      <c r="AA1784">
        <v>51.157894740000003</v>
      </c>
      <c r="AB1784">
        <v>7.5789473679999997</v>
      </c>
      <c r="AD1784">
        <v>540</v>
      </c>
      <c r="AF1784">
        <v>1</v>
      </c>
      <c r="AG1784" t="s">
        <v>3773</v>
      </c>
    </row>
    <row r="1785" spans="1:33" x14ac:dyDescent="0.25">
      <c r="A1785">
        <v>1784</v>
      </c>
      <c r="B1785">
        <v>2015</v>
      </c>
      <c r="D1785" t="s">
        <v>859</v>
      </c>
      <c r="F1785" t="s">
        <v>4445</v>
      </c>
      <c r="H1785" t="s">
        <v>1290</v>
      </c>
      <c r="J1785" t="s">
        <v>2006</v>
      </c>
      <c r="L1785" t="s">
        <v>1228</v>
      </c>
      <c r="M1785" t="s">
        <v>1228</v>
      </c>
      <c r="N1785" t="s">
        <v>1228</v>
      </c>
      <c r="O1785" t="s">
        <v>3770</v>
      </c>
      <c r="Q1785">
        <v>4</v>
      </c>
      <c r="R1785" t="s">
        <v>2104</v>
      </c>
      <c r="S1785" s="1"/>
      <c r="U1785" s="165" t="e">
        <f>_xlfn.DAYS(#REF!,#REF!)</f>
        <v>#REF!</v>
      </c>
      <c r="V1785" s="1"/>
      <c r="W1785" s="165" t="e">
        <f>_xlfn.DAYS(#REF!,#REF!)</f>
        <v>#REF!</v>
      </c>
      <c r="Y1785" s="165" t="e">
        <f>_xlfn.DAYS(#REF!,#REF!)</f>
        <v>#REF!</v>
      </c>
      <c r="Z1785">
        <v>3.3333333330000001</v>
      </c>
      <c r="AA1785">
        <v>41.385964909999998</v>
      </c>
      <c r="AB1785">
        <v>6.8947368420000004</v>
      </c>
      <c r="AD1785">
        <v>280</v>
      </c>
      <c r="AF1785">
        <v>2</v>
      </c>
      <c r="AG1785" t="s">
        <v>3774</v>
      </c>
    </row>
    <row r="1786" spans="1:33" x14ac:dyDescent="0.25">
      <c r="A1786">
        <v>1785</v>
      </c>
      <c r="B1786">
        <v>2015</v>
      </c>
      <c r="D1786" t="s">
        <v>859</v>
      </c>
      <c r="F1786" t="s">
        <v>4445</v>
      </c>
      <c r="H1786" t="s">
        <v>1290</v>
      </c>
      <c r="J1786" t="s">
        <v>2006</v>
      </c>
      <c r="L1786" t="s">
        <v>1228</v>
      </c>
      <c r="M1786" t="s">
        <v>1228</v>
      </c>
      <c r="N1786" t="s">
        <v>1228</v>
      </c>
      <c r="O1786" t="s">
        <v>3775</v>
      </c>
      <c r="Q1786">
        <v>4</v>
      </c>
      <c r="R1786" t="s">
        <v>2104</v>
      </c>
      <c r="S1786" s="1"/>
      <c r="U1786" s="165" t="e">
        <f>_xlfn.DAYS(#REF!,#REF!)</f>
        <v>#REF!</v>
      </c>
      <c r="V1786" s="1"/>
      <c r="W1786" s="165" t="e">
        <f>_xlfn.DAYS(#REF!,#REF!)</f>
        <v>#REF!</v>
      </c>
      <c r="Y1786" s="165" t="e">
        <f>_xlfn.DAYS(#REF!,#REF!)</f>
        <v>#REF!</v>
      </c>
      <c r="Z1786">
        <v>4.8727272729999997</v>
      </c>
      <c r="AA1786">
        <v>54.636363639999999</v>
      </c>
      <c r="AB1786">
        <v>8.3454545450000008</v>
      </c>
      <c r="AD1786">
        <v>560</v>
      </c>
      <c r="AF1786">
        <v>2</v>
      </c>
      <c r="AG1786" t="s">
        <v>3776</v>
      </c>
    </row>
    <row r="1787" spans="1:33" x14ac:dyDescent="0.25">
      <c r="A1787">
        <v>1786</v>
      </c>
      <c r="B1787">
        <v>2015</v>
      </c>
      <c r="D1787" t="s">
        <v>859</v>
      </c>
      <c r="F1787" t="s">
        <v>4445</v>
      </c>
      <c r="H1787" t="s">
        <v>1290</v>
      </c>
      <c r="J1787" t="s">
        <v>2006</v>
      </c>
      <c r="L1787" t="s">
        <v>1228</v>
      </c>
      <c r="M1787" t="s">
        <v>1228</v>
      </c>
      <c r="N1787" t="s">
        <v>1228</v>
      </c>
      <c r="O1787" t="s">
        <v>3775</v>
      </c>
      <c r="Q1787" s="174">
        <v>1</v>
      </c>
      <c r="R1787">
        <v>203940</v>
      </c>
      <c r="S1787" s="1"/>
      <c r="U1787" s="165" t="e">
        <f>_xlfn.DAYS(#REF!,#REF!)</f>
        <v>#REF!</v>
      </c>
      <c r="V1787" s="1"/>
      <c r="W1787" s="165" t="e">
        <f>_xlfn.DAYS(#REF!,#REF!)</f>
        <v>#REF!</v>
      </c>
      <c r="Y1787" s="165" t="e">
        <f>_xlfn.DAYS(#REF!,#REF!)</f>
        <v>#REF!</v>
      </c>
      <c r="Z1787">
        <v>5.3888888890000004</v>
      </c>
      <c r="AA1787">
        <v>50.055555560000002</v>
      </c>
      <c r="AB1787">
        <v>9.9444444440000002</v>
      </c>
      <c r="AD1787">
        <v>495</v>
      </c>
      <c r="AF1787">
        <v>4</v>
      </c>
      <c r="AG1787" t="s">
        <v>3777</v>
      </c>
    </row>
    <row r="1788" spans="1:33" x14ac:dyDescent="0.25">
      <c r="A1788">
        <v>1787</v>
      </c>
      <c r="B1788">
        <v>2015</v>
      </c>
      <c r="D1788" t="s">
        <v>859</v>
      </c>
      <c r="F1788" t="s">
        <v>4445</v>
      </c>
      <c r="H1788" t="s">
        <v>1290</v>
      </c>
      <c r="J1788" t="s">
        <v>2006</v>
      </c>
      <c r="L1788" t="s">
        <v>1228</v>
      </c>
      <c r="M1788" t="s">
        <v>1228</v>
      </c>
      <c r="N1788" t="s">
        <v>1228</v>
      </c>
      <c r="O1788" t="s">
        <v>3775</v>
      </c>
      <c r="Q1788">
        <v>2</v>
      </c>
      <c r="R1788">
        <v>5634</v>
      </c>
      <c r="S1788" s="1"/>
      <c r="U1788" s="165" t="e">
        <f>_xlfn.DAYS(#REF!,#REF!)</f>
        <v>#REF!</v>
      </c>
      <c r="V1788" s="1"/>
      <c r="W1788" s="165" t="e">
        <f>_xlfn.DAYS(#REF!,#REF!)</f>
        <v>#REF!</v>
      </c>
      <c r="Y1788" s="165" t="e">
        <f>_xlfn.DAYS(#REF!,#REF!)</f>
        <v>#REF!</v>
      </c>
      <c r="Z1788">
        <v>5.5555555559999998</v>
      </c>
      <c r="AA1788">
        <v>51.666666669999998</v>
      </c>
      <c r="AB1788">
        <v>9.6666666669999994</v>
      </c>
      <c r="AD1788">
        <v>176</v>
      </c>
      <c r="AF1788">
        <v>1</v>
      </c>
      <c r="AG1788" t="s">
        <v>3778</v>
      </c>
    </row>
    <row r="1789" spans="1:33" x14ac:dyDescent="0.25">
      <c r="A1789">
        <v>1788</v>
      </c>
      <c r="B1789">
        <v>2015</v>
      </c>
      <c r="D1789" t="s">
        <v>859</v>
      </c>
      <c r="F1789" t="s">
        <v>4445</v>
      </c>
      <c r="H1789" t="s">
        <v>1290</v>
      </c>
      <c r="J1789" t="s">
        <v>2006</v>
      </c>
      <c r="L1789" t="s">
        <v>1228</v>
      </c>
      <c r="M1789" t="s">
        <v>1228</v>
      </c>
      <c r="N1789" t="s">
        <v>1228</v>
      </c>
      <c r="O1789" t="s">
        <v>3775</v>
      </c>
      <c r="Q1789">
        <v>3</v>
      </c>
      <c r="R1789">
        <v>5588</v>
      </c>
      <c r="S1789" s="1"/>
      <c r="U1789" s="165" t="e">
        <f>_xlfn.DAYS(#REF!,#REF!)</f>
        <v>#REF!</v>
      </c>
      <c r="V1789" s="1"/>
      <c r="W1789" s="165" t="e">
        <f>_xlfn.DAYS(#REF!,#REF!)</f>
        <v>#REF!</v>
      </c>
      <c r="Y1789" s="165" t="e">
        <f>_xlfn.DAYS(#REF!,#REF!)</f>
        <v>#REF!</v>
      </c>
      <c r="Z1789">
        <v>5.0363636359999999</v>
      </c>
      <c r="AA1789">
        <v>56.23636364</v>
      </c>
      <c r="AB1789">
        <v>8.4909090910000007</v>
      </c>
      <c r="AD1789">
        <v>257</v>
      </c>
      <c r="AF1789">
        <v>3</v>
      </c>
      <c r="AG1789" t="s">
        <v>3779</v>
      </c>
    </row>
    <row r="1790" spans="1:33" x14ac:dyDescent="0.25">
      <c r="A1790">
        <v>1789</v>
      </c>
      <c r="B1790">
        <v>2015</v>
      </c>
      <c r="D1790" t="s">
        <v>859</v>
      </c>
      <c r="F1790" t="s">
        <v>4445</v>
      </c>
      <c r="H1790" t="s">
        <v>1290</v>
      </c>
      <c r="J1790" t="s">
        <v>2006</v>
      </c>
      <c r="L1790" t="s">
        <v>1228</v>
      </c>
      <c r="M1790" t="s">
        <v>1228</v>
      </c>
      <c r="N1790" t="s">
        <v>1228</v>
      </c>
      <c r="O1790" t="s">
        <v>3780</v>
      </c>
      <c r="Q1790" s="174">
        <v>1</v>
      </c>
      <c r="R1790">
        <v>208140</v>
      </c>
      <c r="S1790" s="1"/>
      <c r="U1790" s="165" t="e">
        <f>_xlfn.DAYS(#REF!,#REF!)</f>
        <v>#REF!</v>
      </c>
      <c r="V1790" s="1"/>
      <c r="W1790" s="165" t="e">
        <f>_xlfn.DAYS(#REF!,#REF!)</f>
        <v>#REF!</v>
      </c>
      <c r="Y1790" s="165" t="e">
        <f>_xlfn.DAYS(#REF!,#REF!)</f>
        <v>#REF!</v>
      </c>
      <c r="Z1790">
        <v>4.7777777779999999</v>
      </c>
      <c r="AA1790">
        <v>38.5</v>
      </c>
      <c r="AB1790">
        <v>8.5555555559999998</v>
      </c>
      <c r="AD1790">
        <v>793</v>
      </c>
      <c r="AF1790">
        <v>4</v>
      </c>
      <c r="AG1790" t="s">
        <v>3781</v>
      </c>
    </row>
    <row r="1791" spans="1:33" x14ac:dyDescent="0.25">
      <c r="A1791">
        <v>1790</v>
      </c>
      <c r="B1791">
        <v>2015</v>
      </c>
      <c r="D1791" t="s">
        <v>859</v>
      </c>
      <c r="F1791" t="s">
        <v>4445</v>
      </c>
      <c r="H1791" t="s">
        <v>1290</v>
      </c>
      <c r="J1791" t="s">
        <v>2006</v>
      </c>
      <c r="L1791" t="s">
        <v>1228</v>
      </c>
      <c r="M1791" t="s">
        <v>1228</v>
      </c>
      <c r="N1791" t="s">
        <v>1228</v>
      </c>
      <c r="O1791" t="s">
        <v>3780</v>
      </c>
      <c r="Q1791">
        <v>2</v>
      </c>
      <c r="R1791">
        <v>5622</v>
      </c>
      <c r="S1791" s="1"/>
      <c r="U1791" s="165" t="e">
        <f>_xlfn.DAYS(#REF!,#REF!)</f>
        <v>#REF!</v>
      </c>
      <c r="V1791" s="1"/>
      <c r="W1791" s="165" t="e">
        <f>_xlfn.DAYS(#REF!,#REF!)</f>
        <v>#REF!</v>
      </c>
      <c r="Y1791" s="165" t="e">
        <f>_xlfn.DAYS(#REF!,#REF!)</f>
        <v>#REF!</v>
      </c>
      <c r="Z1791">
        <v>4.9444444440000002</v>
      </c>
      <c r="AA1791">
        <v>42.722222219999999</v>
      </c>
      <c r="AB1791">
        <v>8.7777777780000008</v>
      </c>
      <c r="AD1791">
        <v>321</v>
      </c>
      <c r="AF1791">
        <v>1</v>
      </c>
      <c r="AG1791" t="s">
        <v>3782</v>
      </c>
    </row>
    <row r="1792" spans="1:33" x14ac:dyDescent="0.25">
      <c r="A1792">
        <v>1791</v>
      </c>
      <c r="B1792">
        <v>2015</v>
      </c>
      <c r="D1792" t="s">
        <v>859</v>
      </c>
      <c r="F1792" t="s">
        <v>4445</v>
      </c>
      <c r="H1792" t="s">
        <v>1290</v>
      </c>
      <c r="J1792" t="s">
        <v>2006</v>
      </c>
      <c r="L1792" t="s">
        <v>1228</v>
      </c>
      <c r="M1792" t="s">
        <v>1228</v>
      </c>
      <c r="N1792" t="s">
        <v>1228</v>
      </c>
      <c r="O1792" t="s">
        <v>3780</v>
      </c>
      <c r="Q1792">
        <v>3</v>
      </c>
      <c r="R1792">
        <v>208173</v>
      </c>
      <c r="S1792" s="1"/>
      <c r="U1792" s="165" t="e">
        <f>_xlfn.DAYS(#REF!,#REF!)</f>
        <v>#REF!</v>
      </c>
      <c r="V1792" s="1"/>
      <c r="W1792" s="165" t="e">
        <f>_xlfn.DAYS(#REF!,#REF!)</f>
        <v>#REF!</v>
      </c>
      <c r="Y1792" s="165" t="e">
        <f>_xlfn.DAYS(#REF!,#REF!)</f>
        <v>#REF!</v>
      </c>
      <c r="Z1792">
        <v>5.1754385960000002</v>
      </c>
      <c r="AA1792">
        <v>46.03508772</v>
      </c>
      <c r="AB1792">
        <v>7.49122807</v>
      </c>
      <c r="AD1792">
        <v>404</v>
      </c>
      <c r="AF1792">
        <v>3</v>
      </c>
      <c r="AG1792" t="s">
        <v>3783</v>
      </c>
    </row>
    <row r="1793" spans="1:33" x14ac:dyDescent="0.25">
      <c r="A1793">
        <v>1792</v>
      </c>
      <c r="B1793">
        <v>2015</v>
      </c>
      <c r="D1793" t="s">
        <v>859</v>
      </c>
      <c r="F1793" t="s">
        <v>4445</v>
      </c>
      <c r="H1793" t="s">
        <v>1290</v>
      </c>
      <c r="J1793" t="s">
        <v>2006</v>
      </c>
      <c r="L1793" t="s">
        <v>1228</v>
      </c>
      <c r="M1793" t="s">
        <v>1228</v>
      </c>
      <c r="N1793" t="s">
        <v>1228</v>
      </c>
      <c r="O1793" t="s">
        <v>3780</v>
      </c>
      <c r="Q1793">
        <v>4</v>
      </c>
      <c r="R1793" t="s">
        <v>2104</v>
      </c>
      <c r="S1793" s="1"/>
      <c r="U1793" s="165" t="e">
        <f>_xlfn.DAYS(#REF!,#REF!)</f>
        <v>#REF!</v>
      </c>
      <c r="V1793" s="1"/>
      <c r="W1793" s="165" t="e">
        <f>_xlfn.DAYS(#REF!,#REF!)</f>
        <v>#REF!</v>
      </c>
      <c r="Y1793" s="165" t="e">
        <f>_xlfn.DAYS(#REF!,#REF!)</f>
        <v>#REF!</v>
      </c>
      <c r="Z1793">
        <v>5.5789473679999997</v>
      </c>
      <c r="AA1793">
        <v>46.456140349999998</v>
      </c>
      <c r="AB1793">
        <v>8.4035087720000003</v>
      </c>
      <c r="AD1793">
        <v>210</v>
      </c>
      <c r="AF1793">
        <v>2</v>
      </c>
      <c r="AG1793" t="s">
        <v>3784</v>
      </c>
    </row>
    <row r="1794" spans="1:33" x14ac:dyDescent="0.25">
      <c r="A1794">
        <v>1793</v>
      </c>
      <c r="B1794">
        <v>2015</v>
      </c>
      <c r="D1794" t="s">
        <v>859</v>
      </c>
      <c r="F1794" t="s">
        <v>4445</v>
      </c>
      <c r="H1794" t="s">
        <v>1290</v>
      </c>
      <c r="J1794" t="s">
        <v>2006</v>
      </c>
      <c r="L1794" t="s">
        <v>1228</v>
      </c>
      <c r="M1794" t="s">
        <v>1228</v>
      </c>
      <c r="N1794" t="s">
        <v>1228</v>
      </c>
      <c r="O1794" t="s">
        <v>3785</v>
      </c>
      <c r="Q1794">
        <v>3</v>
      </c>
      <c r="R1794">
        <v>214462</v>
      </c>
      <c r="S1794" s="1"/>
      <c r="U1794" s="165" t="e">
        <f>_xlfn.DAYS(#REF!,#REF!)</f>
        <v>#REF!</v>
      </c>
      <c r="V1794" s="1"/>
      <c r="W1794" s="165" t="e">
        <f>_xlfn.DAYS(#REF!,#REF!)</f>
        <v>#REF!</v>
      </c>
      <c r="Y1794" s="165" t="e">
        <f>_xlfn.DAYS(#REF!,#REF!)</f>
        <v>#REF!</v>
      </c>
      <c r="Z1794">
        <v>5.2727272730000001</v>
      </c>
      <c r="AA1794">
        <v>50.47272727</v>
      </c>
      <c r="AB1794">
        <v>8.1454545449999998</v>
      </c>
      <c r="AD1794">
        <v>209</v>
      </c>
      <c r="AF1794">
        <v>4</v>
      </c>
      <c r="AG1794" t="s">
        <v>3786</v>
      </c>
    </row>
    <row r="1795" spans="1:33" x14ac:dyDescent="0.25">
      <c r="A1795">
        <v>1794</v>
      </c>
      <c r="B1795">
        <v>2015</v>
      </c>
      <c r="D1795" t="s">
        <v>859</v>
      </c>
      <c r="F1795" t="s">
        <v>4445</v>
      </c>
      <c r="H1795" t="s">
        <v>1290</v>
      </c>
      <c r="J1795" t="s">
        <v>2006</v>
      </c>
      <c r="L1795" t="s">
        <v>1228</v>
      </c>
      <c r="M1795" t="s">
        <v>1228</v>
      </c>
      <c r="N1795" t="s">
        <v>1228</v>
      </c>
      <c r="O1795" t="s">
        <v>3785</v>
      </c>
      <c r="Q1795">
        <v>4</v>
      </c>
      <c r="R1795" t="s">
        <v>2104</v>
      </c>
      <c r="S1795" s="1"/>
      <c r="U1795" s="165" t="e">
        <f>_xlfn.DAYS(#REF!,#REF!)</f>
        <v>#REF!</v>
      </c>
      <c r="V1795" s="1"/>
      <c r="W1795" s="165" t="e">
        <f>_xlfn.DAYS(#REF!,#REF!)</f>
        <v>#REF!</v>
      </c>
      <c r="Y1795" s="165" t="e">
        <f>_xlfn.DAYS(#REF!,#REF!)</f>
        <v>#REF!</v>
      </c>
      <c r="Z1795">
        <v>5.0909090910000003</v>
      </c>
      <c r="AA1795">
        <v>50.436363640000003</v>
      </c>
      <c r="AB1795">
        <v>7.9818181819999996</v>
      </c>
      <c r="AD1795">
        <v>312</v>
      </c>
      <c r="AF1795">
        <v>2</v>
      </c>
      <c r="AG1795" t="s">
        <v>3787</v>
      </c>
    </row>
    <row r="1796" spans="1:33" x14ac:dyDescent="0.25">
      <c r="A1796">
        <v>1795</v>
      </c>
      <c r="B1796">
        <v>2015</v>
      </c>
      <c r="D1796" t="s">
        <v>859</v>
      </c>
      <c r="F1796" t="s">
        <v>4445</v>
      </c>
      <c r="H1796" t="s">
        <v>1290</v>
      </c>
      <c r="J1796" t="s">
        <v>2006</v>
      </c>
      <c r="L1796" t="s">
        <v>1228</v>
      </c>
      <c r="M1796" t="s">
        <v>1228</v>
      </c>
      <c r="N1796" t="s">
        <v>1228</v>
      </c>
      <c r="O1796" t="s">
        <v>3785</v>
      </c>
      <c r="Q1796" s="174">
        <v>1</v>
      </c>
      <c r="R1796">
        <v>8034</v>
      </c>
      <c r="S1796" s="1"/>
      <c r="U1796" s="165" t="e">
        <f>_xlfn.DAYS(#REF!,#REF!)</f>
        <v>#REF!</v>
      </c>
      <c r="V1796" s="1"/>
      <c r="W1796" s="165" t="e">
        <f>_xlfn.DAYS(#REF!,#REF!)</f>
        <v>#REF!</v>
      </c>
      <c r="Y1796" s="165" t="e">
        <f>_xlfn.DAYS(#REF!,#REF!)</f>
        <v>#REF!</v>
      </c>
      <c r="Z1796">
        <v>4.8333333329999997</v>
      </c>
      <c r="AA1796">
        <v>56.555555560000002</v>
      </c>
      <c r="AB1796">
        <v>9.6666666669999994</v>
      </c>
      <c r="AD1796">
        <v>167</v>
      </c>
      <c r="AF1796">
        <v>1</v>
      </c>
      <c r="AG1796" t="s">
        <v>3788</v>
      </c>
    </row>
    <row r="1797" spans="1:33" x14ac:dyDescent="0.25">
      <c r="A1797">
        <v>1796</v>
      </c>
      <c r="B1797">
        <v>2015</v>
      </c>
      <c r="D1797" t="s">
        <v>859</v>
      </c>
      <c r="F1797" t="s">
        <v>4445</v>
      </c>
      <c r="H1797" t="s">
        <v>1290</v>
      </c>
      <c r="J1797" t="s">
        <v>2006</v>
      </c>
      <c r="L1797" t="s">
        <v>1228</v>
      </c>
      <c r="M1797" t="s">
        <v>1228</v>
      </c>
      <c r="N1797" t="s">
        <v>1228</v>
      </c>
      <c r="O1797" t="s">
        <v>3785</v>
      </c>
      <c r="Q1797">
        <v>2</v>
      </c>
      <c r="R1797">
        <v>222373</v>
      </c>
      <c r="S1797" s="1"/>
      <c r="U1797" s="165" t="e">
        <f>_xlfn.DAYS(#REF!,#REF!)</f>
        <v>#REF!</v>
      </c>
      <c r="V1797" s="1"/>
      <c r="W1797" s="165" t="e">
        <f>_xlfn.DAYS(#REF!,#REF!)</f>
        <v>#REF!</v>
      </c>
      <c r="Y1797" s="165" t="e">
        <f>_xlfn.DAYS(#REF!,#REF!)</f>
        <v>#REF!</v>
      </c>
      <c r="Z1797">
        <v>5.4444444440000002</v>
      </c>
      <c r="AA1797">
        <v>44.055555560000002</v>
      </c>
      <c r="AB1797">
        <v>10.222222220000001</v>
      </c>
      <c r="AD1797">
        <v>275</v>
      </c>
      <c r="AF1797">
        <v>3</v>
      </c>
      <c r="AG1797" t="s">
        <v>3789</v>
      </c>
    </row>
    <row r="1798" spans="1:33" x14ac:dyDescent="0.25">
      <c r="A1798">
        <v>1797</v>
      </c>
      <c r="B1798">
        <v>2015</v>
      </c>
      <c r="D1798" t="s">
        <v>859</v>
      </c>
      <c r="F1798" t="s">
        <v>4445</v>
      </c>
      <c r="H1798" t="s">
        <v>1290</v>
      </c>
      <c r="J1798" t="s">
        <v>2006</v>
      </c>
      <c r="L1798" t="s">
        <v>1228</v>
      </c>
      <c r="M1798" t="s">
        <v>1228</v>
      </c>
      <c r="N1798" t="s">
        <v>1228</v>
      </c>
      <c r="O1798" t="s">
        <v>3790</v>
      </c>
      <c r="Q1798">
        <v>3</v>
      </c>
      <c r="R1798">
        <v>208190</v>
      </c>
      <c r="S1798" s="1"/>
      <c r="U1798" s="165" t="e">
        <f>_xlfn.DAYS(#REF!,#REF!)</f>
        <v>#REF!</v>
      </c>
      <c r="V1798" s="1"/>
      <c r="W1798" s="165" t="e">
        <f>_xlfn.DAYS(#REF!,#REF!)</f>
        <v>#REF!</v>
      </c>
      <c r="Y1798" s="165" t="e">
        <f>_xlfn.DAYS(#REF!,#REF!)</f>
        <v>#REF!</v>
      </c>
      <c r="Z1798">
        <v>5</v>
      </c>
      <c r="AA1798">
        <v>38.941176470000002</v>
      </c>
      <c r="AB1798">
        <v>8.1176470589999994</v>
      </c>
      <c r="AD1798">
        <v>458</v>
      </c>
      <c r="AF1798">
        <v>3</v>
      </c>
      <c r="AG1798" t="s">
        <v>3791</v>
      </c>
    </row>
    <row r="1799" spans="1:33" x14ac:dyDescent="0.25">
      <c r="A1799">
        <v>1798</v>
      </c>
      <c r="B1799">
        <v>2015</v>
      </c>
      <c r="D1799" t="s">
        <v>859</v>
      </c>
      <c r="F1799" t="s">
        <v>4445</v>
      </c>
      <c r="H1799" t="s">
        <v>1290</v>
      </c>
      <c r="J1799" t="s">
        <v>2006</v>
      </c>
      <c r="L1799" t="s">
        <v>1228</v>
      </c>
      <c r="M1799" t="s">
        <v>1228</v>
      </c>
      <c r="N1799" t="s">
        <v>1228</v>
      </c>
      <c r="O1799" t="s">
        <v>3790</v>
      </c>
      <c r="Q1799">
        <v>4</v>
      </c>
      <c r="R1799" t="s">
        <v>2104</v>
      </c>
      <c r="S1799" s="1"/>
      <c r="U1799" s="165" t="e">
        <f>_xlfn.DAYS(#REF!,#REF!)</f>
        <v>#REF!</v>
      </c>
      <c r="V1799" s="1"/>
      <c r="W1799" s="165" t="e">
        <f>_xlfn.DAYS(#REF!,#REF!)</f>
        <v>#REF!</v>
      </c>
      <c r="Y1799" s="165" t="e">
        <f>_xlfn.DAYS(#REF!,#REF!)</f>
        <v>#REF!</v>
      </c>
      <c r="Z1799">
        <v>4.4705882350000001</v>
      </c>
      <c r="AA1799">
        <v>35.882352939999997</v>
      </c>
      <c r="AB1799">
        <v>5.4117647059999996</v>
      </c>
      <c r="AD1799">
        <v>627</v>
      </c>
      <c r="AG1799" t="s">
        <v>3792</v>
      </c>
    </row>
    <row r="1800" spans="1:33" x14ac:dyDescent="0.25">
      <c r="A1800">
        <v>1799</v>
      </c>
      <c r="B1800">
        <v>2015</v>
      </c>
      <c r="D1800" t="s">
        <v>859</v>
      </c>
      <c r="F1800" t="s">
        <v>4445</v>
      </c>
      <c r="H1800" t="s">
        <v>1290</v>
      </c>
      <c r="J1800" t="s">
        <v>2006</v>
      </c>
      <c r="L1800" t="s">
        <v>1228</v>
      </c>
      <c r="M1800" t="s">
        <v>1228</v>
      </c>
      <c r="N1800" t="s">
        <v>1228</v>
      </c>
      <c r="O1800" t="s">
        <v>3790</v>
      </c>
      <c r="Q1800" s="174">
        <v>1</v>
      </c>
      <c r="R1800">
        <v>208173</v>
      </c>
      <c r="S1800" s="1"/>
      <c r="U1800" s="165" t="e">
        <f>_xlfn.DAYS(#REF!,#REF!)</f>
        <v>#REF!</v>
      </c>
      <c r="V1800" s="1"/>
      <c r="W1800" s="165" t="e">
        <f>_xlfn.DAYS(#REF!,#REF!)</f>
        <v>#REF!</v>
      </c>
      <c r="Y1800" s="165" t="e">
        <f>_xlfn.DAYS(#REF!,#REF!)</f>
        <v>#REF!</v>
      </c>
      <c r="Z1800">
        <v>6</v>
      </c>
      <c r="AA1800">
        <v>44.222222219999999</v>
      </c>
      <c r="AB1800">
        <v>10.277777779999999</v>
      </c>
      <c r="AD1800">
        <v>575</v>
      </c>
      <c r="AF1800">
        <v>4</v>
      </c>
      <c r="AG1800" t="s">
        <v>3793</v>
      </c>
    </row>
    <row r="1801" spans="1:33" x14ac:dyDescent="0.25">
      <c r="A1801">
        <v>1800</v>
      </c>
      <c r="B1801">
        <v>2015</v>
      </c>
      <c r="D1801" t="s">
        <v>859</v>
      </c>
      <c r="F1801" t="s">
        <v>4445</v>
      </c>
      <c r="H1801" t="s">
        <v>1290</v>
      </c>
      <c r="J1801" t="s">
        <v>2006</v>
      </c>
      <c r="L1801" t="s">
        <v>1228</v>
      </c>
      <c r="M1801" t="s">
        <v>1228</v>
      </c>
      <c r="N1801" t="s">
        <v>1228</v>
      </c>
      <c r="O1801" t="s">
        <v>3790</v>
      </c>
      <c r="Q1801">
        <v>2</v>
      </c>
      <c r="R1801">
        <v>208157</v>
      </c>
      <c r="S1801" s="1"/>
      <c r="U1801" s="165" t="e">
        <f>_xlfn.DAYS(#REF!,#REF!)</f>
        <v>#REF!</v>
      </c>
      <c r="V1801" s="1"/>
      <c r="W1801" s="165" t="e">
        <f>_xlfn.DAYS(#REF!,#REF!)</f>
        <v>#REF!</v>
      </c>
      <c r="Y1801" s="165" t="e">
        <f>_xlfn.DAYS(#REF!,#REF!)</f>
        <v>#REF!</v>
      </c>
      <c r="Z1801">
        <v>5.2777777779999999</v>
      </c>
      <c r="AA1801">
        <v>43.444444439999998</v>
      </c>
      <c r="AB1801">
        <v>10.222222220000001</v>
      </c>
      <c r="AD1801">
        <v>460</v>
      </c>
      <c r="AF1801">
        <v>2</v>
      </c>
      <c r="AG1801" t="s">
        <v>3794</v>
      </c>
    </row>
    <row r="1802" spans="1:33" x14ac:dyDescent="0.25">
      <c r="A1802">
        <v>1801</v>
      </c>
      <c r="B1802">
        <v>2015</v>
      </c>
      <c r="D1802" t="s">
        <v>859</v>
      </c>
      <c r="F1802" t="s">
        <v>4445</v>
      </c>
      <c r="H1802" t="s">
        <v>1290</v>
      </c>
      <c r="J1802" t="s">
        <v>2006</v>
      </c>
      <c r="L1802" t="s">
        <v>1228</v>
      </c>
      <c r="M1802" t="s">
        <v>1228</v>
      </c>
      <c r="N1802" t="s">
        <v>1228</v>
      </c>
      <c r="O1802" t="s">
        <v>3795</v>
      </c>
      <c r="Q1802">
        <v>4</v>
      </c>
      <c r="R1802" t="s">
        <v>2104</v>
      </c>
      <c r="S1802" s="1"/>
      <c r="U1802" s="165" t="e">
        <f>_xlfn.DAYS(#REF!,#REF!)</f>
        <v>#REF!</v>
      </c>
      <c r="V1802" s="1"/>
      <c r="W1802" s="165" t="e">
        <f>_xlfn.DAYS(#REF!,#REF!)</f>
        <v>#REF!</v>
      </c>
      <c r="Y1802" s="165" t="e">
        <f>_xlfn.DAYS(#REF!,#REF!)</f>
        <v>#REF!</v>
      </c>
      <c r="Z1802">
        <v>5.2181818179999997</v>
      </c>
      <c r="AA1802">
        <v>49.636363639999999</v>
      </c>
      <c r="AB1802">
        <v>7.5636363639999997</v>
      </c>
      <c r="AD1802">
        <v>657</v>
      </c>
      <c r="AF1802">
        <v>2</v>
      </c>
      <c r="AG1802" t="s">
        <v>3796</v>
      </c>
    </row>
    <row r="1803" spans="1:33" x14ac:dyDescent="0.25">
      <c r="A1803">
        <v>1802</v>
      </c>
      <c r="B1803">
        <v>2015</v>
      </c>
      <c r="D1803" t="s">
        <v>859</v>
      </c>
      <c r="F1803" t="s">
        <v>4445</v>
      </c>
      <c r="H1803" t="s">
        <v>1290</v>
      </c>
      <c r="J1803" t="s">
        <v>2006</v>
      </c>
      <c r="L1803" t="s">
        <v>1228</v>
      </c>
      <c r="M1803" t="s">
        <v>1228</v>
      </c>
      <c r="N1803" t="s">
        <v>1228</v>
      </c>
      <c r="O1803" t="s">
        <v>3795</v>
      </c>
      <c r="Q1803" s="174">
        <v>1</v>
      </c>
      <c r="R1803">
        <v>5588</v>
      </c>
      <c r="S1803" s="1"/>
      <c r="U1803" s="165" t="e">
        <f>_xlfn.DAYS(#REF!,#REF!)</f>
        <v>#REF!</v>
      </c>
      <c r="V1803" s="1"/>
      <c r="W1803" s="165" t="e">
        <f>_xlfn.DAYS(#REF!,#REF!)</f>
        <v>#REF!</v>
      </c>
      <c r="Y1803" s="165" t="e">
        <f>_xlfn.DAYS(#REF!,#REF!)</f>
        <v>#REF!</v>
      </c>
      <c r="Z1803">
        <v>5.6111111109999996</v>
      </c>
      <c r="AA1803">
        <v>47.555555560000002</v>
      </c>
      <c r="AB1803">
        <v>6.9444444440000002</v>
      </c>
      <c r="AD1803">
        <v>517</v>
      </c>
      <c r="AF1803">
        <v>3</v>
      </c>
      <c r="AG1803" t="s">
        <v>3797</v>
      </c>
    </row>
    <row r="1804" spans="1:33" x14ac:dyDescent="0.25">
      <c r="A1804">
        <v>1803</v>
      </c>
      <c r="B1804">
        <v>2015</v>
      </c>
      <c r="D1804" t="s">
        <v>859</v>
      </c>
      <c r="F1804" t="s">
        <v>4445</v>
      </c>
      <c r="H1804" t="s">
        <v>1290</v>
      </c>
      <c r="J1804" t="s">
        <v>2006</v>
      </c>
      <c r="L1804" t="s">
        <v>1228</v>
      </c>
      <c r="M1804" t="s">
        <v>1228</v>
      </c>
      <c r="N1804" t="s">
        <v>1228</v>
      </c>
      <c r="O1804" t="s">
        <v>3795</v>
      </c>
      <c r="Q1804">
        <v>2</v>
      </c>
      <c r="R1804">
        <v>8034</v>
      </c>
      <c r="S1804" s="1"/>
      <c r="U1804" s="165" t="e">
        <f>_xlfn.DAYS(#REF!,#REF!)</f>
        <v>#REF!</v>
      </c>
      <c r="V1804" s="1"/>
      <c r="W1804" s="165" t="e">
        <f>_xlfn.DAYS(#REF!,#REF!)</f>
        <v>#REF!</v>
      </c>
      <c r="Y1804" s="165" t="e">
        <f>_xlfn.DAYS(#REF!,#REF!)</f>
        <v>#REF!</v>
      </c>
      <c r="Z1804">
        <v>5.7647058820000003</v>
      </c>
      <c r="AA1804">
        <v>67.388888890000004</v>
      </c>
      <c r="AB1804">
        <v>9.8333333330000006</v>
      </c>
      <c r="AD1804">
        <v>735</v>
      </c>
      <c r="AF1804">
        <v>1</v>
      </c>
      <c r="AG1804" t="s">
        <v>3798</v>
      </c>
    </row>
    <row r="1805" spans="1:33" x14ac:dyDescent="0.25">
      <c r="A1805">
        <v>1804</v>
      </c>
      <c r="B1805">
        <v>2015</v>
      </c>
      <c r="D1805" t="s">
        <v>859</v>
      </c>
      <c r="F1805" t="s">
        <v>4445</v>
      </c>
      <c r="H1805" t="s">
        <v>1290</v>
      </c>
      <c r="J1805" t="s">
        <v>2006</v>
      </c>
      <c r="L1805" t="s">
        <v>1228</v>
      </c>
      <c r="M1805" t="s">
        <v>1228</v>
      </c>
      <c r="N1805" t="s">
        <v>1228</v>
      </c>
      <c r="O1805" t="s">
        <v>3795</v>
      </c>
      <c r="Q1805">
        <v>3</v>
      </c>
      <c r="R1805">
        <v>222373</v>
      </c>
      <c r="S1805" s="1"/>
      <c r="U1805" s="165" t="e">
        <f>_xlfn.DAYS(#REF!,#REF!)</f>
        <v>#REF!</v>
      </c>
      <c r="V1805" s="1"/>
      <c r="W1805" s="165" t="e">
        <f>_xlfn.DAYS(#REF!,#REF!)</f>
        <v>#REF!</v>
      </c>
      <c r="Y1805" s="165" t="e">
        <f>_xlfn.DAYS(#REF!,#REF!)</f>
        <v>#REF!</v>
      </c>
      <c r="Z1805">
        <v>4.7454545450000003</v>
      </c>
      <c r="AA1805">
        <v>47.727272730000003</v>
      </c>
      <c r="AB1805">
        <v>7.2545454549999997</v>
      </c>
      <c r="AD1805">
        <v>382</v>
      </c>
      <c r="AF1805">
        <v>4</v>
      </c>
      <c r="AG1805" t="s">
        <v>3799</v>
      </c>
    </row>
    <row r="1806" spans="1:33" x14ac:dyDescent="0.25">
      <c r="A1806">
        <v>1805</v>
      </c>
      <c r="B1806">
        <v>2015</v>
      </c>
      <c r="D1806" t="s">
        <v>859</v>
      </c>
      <c r="F1806" t="s">
        <v>4445</v>
      </c>
      <c r="H1806" t="s">
        <v>1290</v>
      </c>
      <c r="J1806" t="s">
        <v>2006</v>
      </c>
      <c r="L1806" t="s">
        <v>1228</v>
      </c>
      <c r="M1806" t="s">
        <v>1228</v>
      </c>
      <c r="N1806" t="s">
        <v>1228</v>
      </c>
      <c r="O1806" t="s">
        <v>3800</v>
      </c>
      <c r="Q1806" s="174">
        <v>1</v>
      </c>
      <c r="R1806">
        <v>208190</v>
      </c>
      <c r="S1806" s="1"/>
      <c r="U1806" s="165" t="e">
        <f>_xlfn.DAYS(#REF!,#REF!)</f>
        <v>#REF!</v>
      </c>
      <c r="V1806" s="1"/>
      <c r="W1806" s="165" t="e">
        <f>_xlfn.DAYS(#REF!,#REF!)</f>
        <v>#REF!</v>
      </c>
      <c r="Y1806" s="165" t="e">
        <f>_xlfn.DAYS(#REF!,#REF!)</f>
        <v>#REF!</v>
      </c>
      <c r="Z1806">
        <v>4.7222222220000001</v>
      </c>
      <c r="AA1806">
        <v>42.166666669999998</v>
      </c>
      <c r="AB1806">
        <v>10.11111111</v>
      </c>
      <c r="AD1806">
        <v>319</v>
      </c>
      <c r="AF1806">
        <v>1</v>
      </c>
      <c r="AG1806" t="s">
        <v>3801</v>
      </c>
    </row>
    <row r="1807" spans="1:33" x14ac:dyDescent="0.25">
      <c r="A1807">
        <v>1806</v>
      </c>
      <c r="B1807">
        <v>2015</v>
      </c>
      <c r="D1807" t="s">
        <v>859</v>
      </c>
      <c r="F1807" t="s">
        <v>4445</v>
      </c>
      <c r="H1807" t="s">
        <v>1290</v>
      </c>
      <c r="J1807" t="s">
        <v>2006</v>
      </c>
      <c r="L1807" t="s">
        <v>1228</v>
      </c>
      <c r="M1807" t="s">
        <v>1228</v>
      </c>
      <c r="N1807" t="s">
        <v>1228</v>
      </c>
      <c r="O1807" t="s">
        <v>3800</v>
      </c>
      <c r="Q1807">
        <v>2</v>
      </c>
      <c r="R1807">
        <v>222372</v>
      </c>
      <c r="S1807" s="1"/>
      <c r="U1807" s="165" t="e">
        <f>_xlfn.DAYS(#REF!,#REF!)</f>
        <v>#REF!</v>
      </c>
      <c r="V1807" s="1"/>
      <c r="W1807" s="165" t="e">
        <f>_xlfn.DAYS(#REF!,#REF!)</f>
        <v>#REF!</v>
      </c>
      <c r="Y1807" s="165" t="e">
        <f>_xlfn.DAYS(#REF!,#REF!)</f>
        <v>#REF!</v>
      </c>
      <c r="Z1807">
        <v>5</v>
      </c>
      <c r="AA1807">
        <v>42.888888889999997</v>
      </c>
      <c r="AB1807">
        <v>9.8888888890000004</v>
      </c>
      <c r="AD1807">
        <v>250</v>
      </c>
      <c r="AF1807">
        <v>3</v>
      </c>
      <c r="AG1807" t="s">
        <v>3802</v>
      </c>
    </row>
    <row r="1808" spans="1:33" x14ac:dyDescent="0.25">
      <c r="A1808">
        <v>1807</v>
      </c>
      <c r="B1808">
        <v>2015</v>
      </c>
      <c r="D1808" t="s">
        <v>859</v>
      </c>
      <c r="F1808" t="s">
        <v>4445</v>
      </c>
      <c r="H1808" t="s">
        <v>1290</v>
      </c>
      <c r="J1808" t="s">
        <v>2006</v>
      </c>
      <c r="L1808" t="s">
        <v>1228</v>
      </c>
      <c r="M1808" t="s">
        <v>1228</v>
      </c>
      <c r="N1808" t="s">
        <v>1228</v>
      </c>
      <c r="O1808" t="s">
        <v>3800</v>
      </c>
      <c r="Q1808">
        <v>3</v>
      </c>
      <c r="R1808">
        <v>203940</v>
      </c>
      <c r="S1808" s="1"/>
      <c r="U1808" s="165" t="e">
        <f>_xlfn.DAYS(#REF!,#REF!)</f>
        <v>#REF!</v>
      </c>
      <c r="V1808" s="1"/>
      <c r="W1808" s="165" t="e">
        <f>_xlfn.DAYS(#REF!,#REF!)</f>
        <v>#REF!</v>
      </c>
      <c r="Y1808" s="165" t="e">
        <f>_xlfn.DAYS(#REF!,#REF!)</f>
        <v>#REF!</v>
      </c>
      <c r="Z1808">
        <v>4.8909090910000002</v>
      </c>
      <c r="AA1808">
        <v>50.18181818</v>
      </c>
      <c r="AB1808">
        <v>8.2363636360000001</v>
      </c>
      <c r="AD1808">
        <v>193</v>
      </c>
      <c r="AF1808">
        <v>4</v>
      </c>
      <c r="AG1808" t="s">
        <v>3803</v>
      </c>
    </row>
    <row r="1809" spans="1:33" x14ac:dyDescent="0.25">
      <c r="A1809">
        <v>1808</v>
      </c>
      <c r="B1809">
        <v>2015</v>
      </c>
      <c r="D1809" t="s">
        <v>859</v>
      </c>
      <c r="F1809" t="s">
        <v>4445</v>
      </c>
      <c r="H1809" t="s">
        <v>1290</v>
      </c>
      <c r="J1809" t="s">
        <v>2006</v>
      </c>
      <c r="L1809" t="s">
        <v>1228</v>
      </c>
      <c r="M1809" t="s">
        <v>1228</v>
      </c>
      <c r="N1809" t="s">
        <v>1228</v>
      </c>
      <c r="O1809" t="s">
        <v>3800</v>
      </c>
      <c r="Q1809">
        <v>4</v>
      </c>
      <c r="R1809" t="s">
        <v>2104</v>
      </c>
      <c r="S1809" s="1"/>
      <c r="U1809" s="165" t="e">
        <f>_xlfn.DAYS(#REF!,#REF!)</f>
        <v>#REF!</v>
      </c>
      <c r="V1809" s="1"/>
      <c r="W1809" s="165" t="e">
        <f>_xlfn.DAYS(#REF!,#REF!)</f>
        <v>#REF!</v>
      </c>
      <c r="Y1809" s="165" t="e">
        <f>_xlfn.DAYS(#REF!,#REF!)</f>
        <v>#REF!</v>
      </c>
      <c r="Z1809">
        <v>5.2</v>
      </c>
      <c r="AA1809">
        <v>49.927272729999999</v>
      </c>
      <c r="AB1809">
        <v>8.2363636360000001</v>
      </c>
      <c r="AD1809">
        <v>525</v>
      </c>
      <c r="AF1809">
        <v>2</v>
      </c>
      <c r="AG1809" t="s">
        <v>3804</v>
      </c>
    </row>
    <row r="1810" spans="1:33" x14ac:dyDescent="0.25">
      <c r="A1810">
        <v>1809</v>
      </c>
      <c r="B1810">
        <v>2015</v>
      </c>
      <c r="D1810" t="s">
        <v>859</v>
      </c>
      <c r="F1810" t="s">
        <v>4445</v>
      </c>
      <c r="H1810" t="s">
        <v>1290</v>
      </c>
      <c r="J1810" t="s">
        <v>2006</v>
      </c>
      <c r="L1810" t="s">
        <v>1228</v>
      </c>
      <c r="M1810" t="s">
        <v>1228</v>
      </c>
      <c r="N1810" t="s">
        <v>1228</v>
      </c>
      <c r="O1810" t="s">
        <v>3805</v>
      </c>
      <c r="Q1810">
        <v>3</v>
      </c>
      <c r="R1810">
        <v>204936</v>
      </c>
      <c r="S1810" s="1"/>
      <c r="U1810" s="165" t="e">
        <f>_xlfn.DAYS(#REF!,#REF!)</f>
        <v>#REF!</v>
      </c>
      <c r="V1810" s="1"/>
      <c r="W1810" s="165" t="e">
        <f>_xlfn.DAYS(#REF!,#REF!)</f>
        <v>#REF!</v>
      </c>
      <c r="Y1810" s="165" t="e">
        <f>_xlfn.DAYS(#REF!,#REF!)</f>
        <v>#REF!</v>
      </c>
      <c r="Z1810">
        <v>5.3214285710000002</v>
      </c>
      <c r="AA1810">
        <v>50.107142860000003</v>
      </c>
      <c r="AB1810">
        <v>8.1607142859999993</v>
      </c>
      <c r="AD1810">
        <v>497</v>
      </c>
      <c r="AF1810">
        <v>4</v>
      </c>
      <c r="AG1810" t="s">
        <v>3806</v>
      </c>
    </row>
    <row r="1811" spans="1:33" x14ac:dyDescent="0.25">
      <c r="A1811">
        <v>1810</v>
      </c>
      <c r="B1811">
        <v>2015</v>
      </c>
      <c r="D1811" t="s">
        <v>859</v>
      </c>
      <c r="F1811" t="s">
        <v>4445</v>
      </c>
      <c r="H1811" t="s">
        <v>1290</v>
      </c>
      <c r="J1811" t="s">
        <v>2006</v>
      </c>
      <c r="L1811" t="s">
        <v>1228</v>
      </c>
      <c r="M1811" t="s">
        <v>1228</v>
      </c>
      <c r="N1811" t="s">
        <v>1228</v>
      </c>
      <c r="O1811" t="s">
        <v>3805</v>
      </c>
      <c r="Q1811">
        <v>4</v>
      </c>
      <c r="R1811" t="s">
        <v>2104</v>
      </c>
      <c r="S1811" s="1"/>
      <c r="U1811" s="165" t="e">
        <f>_xlfn.DAYS(#REF!,#REF!)</f>
        <v>#REF!</v>
      </c>
      <c r="V1811" s="1"/>
      <c r="W1811" s="165" t="e">
        <f>_xlfn.DAYS(#REF!,#REF!)</f>
        <v>#REF!</v>
      </c>
      <c r="Y1811" s="165" t="e">
        <f>_xlfn.DAYS(#REF!,#REF!)</f>
        <v>#REF!</v>
      </c>
      <c r="Z1811">
        <v>4.9285714289999998</v>
      </c>
      <c r="AA1811">
        <v>46.928571429999998</v>
      </c>
      <c r="AB1811">
        <v>7.625</v>
      </c>
      <c r="AD1811">
        <v>676</v>
      </c>
      <c r="AF1811">
        <v>3</v>
      </c>
      <c r="AG1811" t="s">
        <v>3807</v>
      </c>
    </row>
    <row r="1812" spans="1:33" x14ac:dyDescent="0.25">
      <c r="A1812">
        <v>1811</v>
      </c>
      <c r="B1812">
        <v>2015</v>
      </c>
      <c r="D1812" t="s">
        <v>859</v>
      </c>
      <c r="F1812" t="s">
        <v>4445</v>
      </c>
      <c r="H1812" t="s">
        <v>1290</v>
      </c>
      <c r="J1812" t="s">
        <v>2006</v>
      </c>
      <c r="L1812" t="s">
        <v>1228</v>
      </c>
      <c r="M1812" t="s">
        <v>1228</v>
      </c>
      <c r="N1812" t="s">
        <v>1228</v>
      </c>
      <c r="O1812" t="s">
        <v>3805</v>
      </c>
      <c r="Q1812" s="174">
        <v>1</v>
      </c>
      <c r="R1812">
        <v>226157</v>
      </c>
      <c r="S1812" s="1"/>
      <c r="U1812" s="165" t="e">
        <f>_xlfn.DAYS(#REF!,#REF!)</f>
        <v>#REF!</v>
      </c>
      <c r="V1812" s="1"/>
      <c r="W1812" s="165" t="e">
        <f>_xlfn.DAYS(#REF!,#REF!)</f>
        <v>#REF!</v>
      </c>
      <c r="Y1812" s="165" t="e">
        <f>_xlfn.DAYS(#REF!,#REF!)</f>
        <v>#REF!</v>
      </c>
      <c r="Z1812">
        <v>5.0555555559999998</v>
      </c>
      <c r="AA1812">
        <v>42.277777780000001</v>
      </c>
      <c r="AB1812">
        <v>9.2222222219999992</v>
      </c>
      <c r="AD1812">
        <v>540</v>
      </c>
      <c r="AF1812">
        <v>2</v>
      </c>
      <c r="AG1812" t="s">
        <v>3808</v>
      </c>
    </row>
    <row r="1813" spans="1:33" x14ac:dyDescent="0.25">
      <c r="A1813">
        <v>1812</v>
      </c>
      <c r="B1813">
        <v>2015</v>
      </c>
      <c r="D1813" t="s">
        <v>859</v>
      </c>
      <c r="F1813" t="s">
        <v>4445</v>
      </c>
      <c r="H1813" t="s">
        <v>1290</v>
      </c>
      <c r="J1813" t="s">
        <v>2006</v>
      </c>
      <c r="L1813" t="s">
        <v>1228</v>
      </c>
      <c r="M1813" t="s">
        <v>1228</v>
      </c>
      <c r="N1813" t="s">
        <v>1228</v>
      </c>
      <c r="O1813" t="s">
        <v>3805</v>
      </c>
      <c r="Q1813">
        <v>2</v>
      </c>
      <c r="R1813">
        <v>226535</v>
      </c>
      <c r="S1813" s="1"/>
      <c r="U1813" s="165" t="e">
        <f>_xlfn.DAYS(#REF!,#REF!)</f>
        <v>#REF!</v>
      </c>
      <c r="V1813" s="1"/>
      <c r="W1813" s="165" t="e">
        <f>_xlfn.DAYS(#REF!,#REF!)</f>
        <v>#REF!</v>
      </c>
      <c r="Y1813" s="165" t="e">
        <f>_xlfn.DAYS(#REF!,#REF!)</f>
        <v>#REF!</v>
      </c>
      <c r="Z1813">
        <v>6.1111111109999996</v>
      </c>
      <c r="AA1813">
        <v>41.111111110000003</v>
      </c>
      <c r="AB1813">
        <v>9.8888888890000004</v>
      </c>
      <c r="AD1813">
        <v>460</v>
      </c>
      <c r="AF1813">
        <v>1</v>
      </c>
      <c r="AG1813" t="s">
        <v>3809</v>
      </c>
    </row>
    <row r="1814" spans="1:33" x14ac:dyDescent="0.25">
      <c r="A1814">
        <v>1813</v>
      </c>
      <c r="B1814">
        <v>2015</v>
      </c>
      <c r="D1814" t="s">
        <v>859</v>
      </c>
      <c r="F1814" t="s">
        <v>4445</v>
      </c>
      <c r="H1814" t="s">
        <v>1290</v>
      </c>
      <c r="J1814" t="s">
        <v>2006</v>
      </c>
      <c r="L1814" t="s">
        <v>1228</v>
      </c>
      <c r="M1814" t="s">
        <v>1228</v>
      </c>
      <c r="N1814" t="s">
        <v>1228</v>
      </c>
      <c r="O1814" t="s">
        <v>3810</v>
      </c>
      <c r="Q1814" s="174">
        <v>1</v>
      </c>
      <c r="R1814">
        <v>226535</v>
      </c>
      <c r="S1814" s="1"/>
      <c r="U1814" s="165" t="e">
        <f>_xlfn.DAYS(#REF!,#REF!)</f>
        <v>#REF!</v>
      </c>
      <c r="V1814" s="1"/>
      <c r="W1814" s="165" t="e">
        <f>_xlfn.DAYS(#REF!,#REF!)</f>
        <v>#REF!</v>
      </c>
      <c r="Y1814" s="165" t="e">
        <f>_xlfn.DAYS(#REF!,#REF!)</f>
        <v>#REF!</v>
      </c>
      <c r="Z1814">
        <v>5.6111111109999996</v>
      </c>
      <c r="AA1814">
        <v>53</v>
      </c>
      <c r="AB1814">
        <v>10.44444444</v>
      </c>
      <c r="AD1814">
        <v>486</v>
      </c>
      <c r="AF1814">
        <v>2</v>
      </c>
      <c r="AG1814" t="s">
        <v>3811</v>
      </c>
    </row>
    <row r="1815" spans="1:33" x14ac:dyDescent="0.25">
      <c r="A1815">
        <v>1814</v>
      </c>
      <c r="B1815">
        <v>2015</v>
      </c>
      <c r="D1815" t="s">
        <v>859</v>
      </c>
      <c r="F1815" t="s">
        <v>4445</v>
      </c>
      <c r="H1815" t="s">
        <v>1290</v>
      </c>
      <c r="J1815" t="s">
        <v>2006</v>
      </c>
      <c r="L1815" t="s">
        <v>1228</v>
      </c>
      <c r="M1815" t="s">
        <v>1228</v>
      </c>
      <c r="N1815" t="s">
        <v>1228</v>
      </c>
      <c r="O1815" t="s">
        <v>3810</v>
      </c>
      <c r="Q1815">
        <v>2</v>
      </c>
      <c r="R1815">
        <v>204936</v>
      </c>
      <c r="S1815" s="1"/>
      <c r="U1815" s="165" t="e">
        <f>_xlfn.DAYS(#REF!,#REF!)</f>
        <v>#REF!</v>
      </c>
      <c r="V1815" s="1"/>
      <c r="W1815" s="165" t="e">
        <f>_xlfn.DAYS(#REF!,#REF!)</f>
        <v>#REF!</v>
      </c>
      <c r="Y1815" s="165" t="e">
        <f>_xlfn.DAYS(#REF!,#REF!)</f>
        <v>#REF!</v>
      </c>
      <c r="Z1815">
        <v>4.7222222220000001</v>
      </c>
      <c r="AA1815">
        <v>48.055555560000002</v>
      </c>
      <c r="AB1815">
        <v>9.5555555559999998</v>
      </c>
      <c r="AD1815">
        <v>126</v>
      </c>
      <c r="AF1815">
        <v>3</v>
      </c>
      <c r="AG1815" t="s">
        <v>3812</v>
      </c>
    </row>
    <row r="1816" spans="1:33" x14ac:dyDescent="0.25">
      <c r="A1816">
        <v>1815</v>
      </c>
      <c r="B1816">
        <v>2015</v>
      </c>
      <c r="D1816" t="s">
        <v>859</v>
      </c>
      <c r="F1816" t="s">
        <v>4445</v>
      </c>
      <c r="H1816" t="s">
        <v>1290</v>
      </c>
      <c r="J1816" t="s">
        <v>2006</v>
      </c>
      <c r="L1816" t="s">
        <v>1228</v>
      </c>
      <c r="M1816" t="s">
        <v>1228</v>
      </c>
      <c r="N1816" t="s">
        <v>1228</v>
      </c>
      <c r="O1816" t="s">
        <v>3810</v>
      </c>
      <c r="Q1816">
        <v>3</v>
      </c>
      <c r="R1816">
        <v>208140</v>
      </c>
      <c r="S1816" s="1"/>
      <c r="U1816" s="165" t="e">
        <f>_xlfn.DAYS(#REF!,#REF!)</f>
        <v>#REF!</v>
      </c>
      <c r="V1816" s="1"/>
      <c r="W1816" s="165" t="e">
        <f>_xlfn.DAYS(#REF!,#REF!)</f>
        <v>#REF!</v>
      </c>
      <c r="Y1816" s="165" t="e">
        <f>_xlfn.DAYS(#REF!,#REF!)</f>
        <v>#REF!</v>
      </c>
      <c r="Z1816">
        <v>4.5</v>
      </c>
      <c r="AA1816">
        <v>52.696428570000002</v>
      </c>
      <c r="AB1816">
        <v>7.75</v>
      </c>
      <c r="AD1816">
        <v>786</v>
      </c>
      <c r="AF1816">
        <v>4</v>
      </c>
      <c r="AG1816" t="s">
        <v>3813</v>
      </c>
    </row>
    <row r="1817" spans="1:33" x14ac:dyDescent="0.25">
      <c r="A1817">
        <v>1816</v>
      </c>
      <c r="B1817">
        <v>2015</v>
      </c>
      <c r="D1817" t="s">
        <v>859</v>
      </c>
      <c r="F1817" t="s">
        <v>4445</v>
      </c>
      <c r="H1817" t="s">
        <v>1290</v>
      </c>
      <c r="J1817" t="s">
        <v>2006</v>
      </c>
      <c r="L1817" t="s">
        <v>1228</v>
      </c>
      <c r="M1817" t="s">
        <v>1228</v>
      </c>
      <c r="N1817" t="s">
        <v>1228</v>
      </c>
      <c r="O1817" t="s">
        <v>3810</v>
      </c>
      <c r="Q1817">
        <v>4</v>
      </c>
      <c r="R1817" t="s">
        <v>2104</v>
      </c>
      <c r="S1817" s="1"/>
      <c r="U1817" s="165" t="e">
        <f>_xlfn.DAYS(#REF!,#REF!)</f>
        <v>#REF!</v>
      </c>
      <c r="V1817" s="1"/>
      <c r="W1817" s="165" t="e">
        <f>_xlfn.DAYS(#REF!,#REF!)</f>
        <v>#REF!</v>
      </c>
      <c r="Y1817" s="165" t="e">
        <f>_xlfn.DAYS(#REF!,#REF!)</f>
        <v>#REF!</v>
      </c>
      <c r="Z1817">
        <v>4.6785714289999998</v>
      </c>
      <c r="AA1817">
        <v>51.857142860000003</v>
      </c>
      <c r="AB1817">
        <v>7.7678571429999996</v>
      </c>
      <c r="AD1817">
        <v>375</v>
      </c>
      <c r="AF1817">
        <v>1</v>
      </c>
      <c r="AG1817" t="s">
        <v>3814</v>
      </c>
    </row>
    <row r="1818" spans="1:33" x14ac:dyDescent="0.25">
      <c r="A1818">
        <v>1817</v>
      </c>
      <c r="B1818">
        <v>2015</v>
      </c>
      <c r="D1818" t="s">
        <v>859</v>
      </c>
      <c r="F1818" t="s">
        <v>4445</v>
      </c>
      <c r="H1818" t="s">
        <v>1290</v>
      </c>
      <c r="J1818" t="s">
        <v>2006</v>
      </c>
      <c r="L1818" t="s">
        <v>1228</v>
      </c>
      <c r="M1818" t="s">
        <v>1228</v>
      </c>
      <c r="N1818" t="s">
        <v>1228</v>
      </c>
      <c r="O1818" t="s">
        <v>3815</v>
      </c>
      <c r="Q1818" s="174">
        <v>1</v>
      </c>
      <c r="R1818">
        <v>214462</v>
      </c>
      <c r="S1818" s="1"/>
      <c r="U1818" s="165" t="e">
        <f>_xlfn.DAYS(#REF!,#REF!)</f>
        <v>#REF!</v>
      </c>
      <c r="V1818" s="1"/>
      <c r="W1818" s="165" t="e">
        <f>_xlfn.DAYS(#REF!,#REF!)</f>
        <v>#REF!</v>
      </c>
      <c r="Y1818" s="165" t="e">
        <f>_xlfn.DAYS(#REF!,#REF!)</f>
        <v>#REF!</v>
      </c>
      <c r="Z1818">
        <v>5.1666666670000003</v>
      </c>
      <c r="AA1818">
        <v>46.277777780000001</v>
      </c>
      <c r="AB1818">
        <v>9.5555555559999998</v>
      </c>
      <c r="AD1818">
        <v>574</v>
      </c>
      <c r="AF1818">
        <v>2</v>
      </c>
    </row>
    <row r="1819" spans="1:33" x14ac:dyDescent="0.25">
      <c r="A1819">
        <v>1818</v>
      </c>
      <c r="B1819">
        <v>2015</v>
      </c>
      <c r="D1819" t="s">
        <v>859</v>
      </c>
      <c r="F1819" t="s">
        <v>4445</v>
      </c>
      <c r="H1819" t="s">
        <v>1290</v>
      </c>
      <c r="J1819" t="s">
        <v>2006</v>
      </c>
      <c r="L1819" t="s">
        <v>1228</v>
      </c>
      <c r="M1819" t="s">
        <v>1228</v>
      </c>
      <c r="N1819" t="s">
        <v>1228</v>
      </c>
      <c r="O1819" t="s">
        <v>3815</v>
      </c>
      <c r="Q1819">
        <v>2</v>
      </c>
      <c r="R1819">
        <v>208136</v>
      </c>
      <c r="S1819" s="1"/>
      <c r="U1819" s="165" t="e">
        <f>_xlfn.DAYS(#REF!,#REF!)</f>
        <v>#REF!</v>
      </c>
      <c r="V1819" s="1"/>
      <c r="W1819" s="165" t="e">
        <f>_xlfn.DAYS(#REF!,#REF!)</f>
        <v>#REF!</v>
      </c>
      <c r="Y1819" s="165" t="e">
        <f>_xlfn.DAYS(#REF!,#REF!)</f>
        <v>#REF!</v>
      </c>
      <c r="Z1819">
        <v>5.2777777779999999</v>
      </c>
      <c r="AA1819">
        <v>41.277777780000001</v>
      </c>
      <c r="AB1819">
        <v>9.3888888890000004</v>
      </c>
      <c r="AD1819">
        <v>396</v>
      </c>
      <c r="AF1819">
        <v>3</v>
      </c>
      <c r="AG1819" t="s">
        <v>3816</v>
      </c>
    </row>
    <row r="1820" spans="1:33" x14ac:dyDescent="0.25">
      <c r="A1820">
        <v>1819</v>
      </c>
      <c r="B1820">
        <v>2015</v>
      </c>
      <c r="D1820" t="s">
        <v>859</v>
      </c>
      <c r="F1820" t="s">
        <v>4445</v>
      </c>
      <c r="H1820" t="s">
        <v>1290</v>
      </c>
      <c r="J1820" t="s">
        <v>2006</v>
      </c>
      <c r="L1820" t="s">
        <v>1228</v>
      </c>
      <c r="M1820" t="s">
        <v>1228</v>
      </c>
      <c r="N1820" t="s">
        <v>1228</v>
      </c>
      <c r="O1820" t="s">
        <v>3815</v>
      </c>
      <c r="Q1820">
        <v>3</v>
      </c>
      <c r="R1820">
        <v>214306</v>
      </c>
      <c r="S1820" s="1"/>
      <c r="U1820" s="165" t="e">
        <f>_xlfn.DAYS(#REF!,#REF!)</f>
        <v>#REF!</v>
      </c>
      <c r="V1820" s="1"/>
      <c r="W1820" s="165" t="e">
        <f>_xlfn.DAYS(#REF!,#REF!)</f>
        <v>#REF!</v>
      </c>
      <c r="Y1820" s="165" t="e">
        <f>_xlfn.DAYS(#REF!,#REF!)</f>
        <v>#REF!</v>
      </c>
      <c r="Z1820">
        <v>5.4821428570000004</v>
      </c>
      <c r="AB1820">
        <v>8.25</v>
      </c>
      <c r="AD1820">
        <v>630</v>
      </c>
      <c r="AF1820">
        <v>4</v>
      </c>
      <c r="AG1820" t="s">
        <v>3817</v>
      </c>
    </row>
    <row r="1821" spans="1:33" x14ac:dyDescent="0.25">
      <c r="A1821">
        <v>1820</v>
      </c>
      <c r="B1821">
        <v>2015</v>
      </c>
      <c r="D1821" t="s">
        <v>859</v>
      </c>
      <c r="F1821" t="s">
        <v>4445</v>
      </c>
      <c r="H1821" t="s">
        <v>1290</v>
      </c>
      <c r="J1821" t="s">
        <v>2006</v>
      </c>
      <c r="L1821" t="s">
        <v>1228</v>
      </c>
      <c r="M1821" t="s">
        <v>1228</v>
      </c>
      <c r="N1821" t="s">
        <v>1228</v>
      </c>
      <c r="O1821" t="s">
        <v>3815</v>
      </c>
      <c r="Q1821">
        <v>4</v>
      </c>
      <c r="R1821" t="s">
        <v>2104</v>
      </c>
      <c r="S1821" s="1"/>
      <c r="U1821" s="165" t="e">
        <f>_xlfn.DAYS(#REF!,#REF!)</f>
        <v>#REF!</v>
      </c>
      <c r="V1821" s="1"/>
      <c r="W1821" s="165" t="e">
        <f>_xlfn.DAYS(#REF!,#REF!)</f>
        <v>#REF!</v>
      </c>
      <c r="Y1821" s="165" t="e">
        <f>_xlfn.DAYS(#REF!,#REF!)</f>
        <v>#REF!</v>
      </c>
      <c r="Z1821">
        <v>5.5714285710000002</v>
      </c>
      <c r="AB1821">
        <v>8.3035714289999998</v>
      </c>
      <c r="AD1821">
        <v>710</v>
      </c>
      <c r="AF1821">
        <v>1</v>
      </c>
      <c r="AG1821" t="s">
        <v>3818</v>
      </c>
    </row>
    <row r="1822" spans="1:33" x14ac:dyDescent="0.25">
      <c r="A1822">
        <v>1821</v>
      </c>
      <c r="B1822">
        <v>2015</v>
      </c>
      <c r="D1822" t="s">
        <v>859</v>
      </c>
      <c r="F1822" t="s">
        <v>4445</v>
      </c>
      <c r="H1822" t="s">
        <v>1290</v>
      </c>
      <c r="J1822" t="s">
        <v>2006</v>
      </c>
      <c r="L1822" t="s">
        <v>1228</v>
      </c>
      <c r="M1822" t="s">
        <v>1228</v>
      </c>
      <c r="N1822" t="s">
        <v>1228</v>
      </c>
      <c r="O1822" t="s">
        <v>3819</v>
      </c>
      <c r="Q1822" s="174">
        <v>1</v>
      </c>
      <c r="R1822">
        <v>208157</v>
      </c>
      <c r="S1822" s="1"/>
      <c r="U1822" s="165" t="e">
        <f>_xlfn.DAYS(#REF!,#REF!)</f>
        <v>#REF!</v>
      </c>
      <c r="V1822" s="1"/>
      <c r="W1822" s="165" t="e">
        <f>_xlfn.DAYS(#REF!,#REF!)</f>
        <v>#REF!</v>
      </c>
      <c r="Y1822" s="165" t="e">
        <f>_xlfn.DAYS(#REF!,#REF!)</f>
        <v>#REF!</v>
      </c>
      <c r="Z1822">
        <v>5.1111111109999996</v>
      </c>
      <c r="AA1822">
        <v>40.5</v>
      </c>
      <c r="AB1822">
        <v>9.8888888890000004</v>
      </c>
      <c r="AD1822">
        <v>680</v>
      </c>
      <c r="AF1822">
        <v>3</v>
      </c>
    </row>
    <row r="1823" spans="1:33" x14ac:dyDescent="0.25">
      <c r="A1823">
        <v>1822</v>
      </c>
      <c r="B1823">
        <v>2015</v>
      </c>
      <c r="D1823" t="s">
        <v>859</v>
      </c>
      <c r="F1823" t="s">
        <v>4445</v>
      </c>
      <c r="H1823" t="s">
        <v>1290</v>
      </c>
      <c r="J1823" t="s">
        <v>2006</v>
      </c>
      <c r="L1823" t="s">
        <v>1228</v>
      </c>
      <c r="M1823" t="s">
        <v>1228</v>
      </c>
      <c r="N1823" t="s">
        <v>1228</v>
      </c>
      <c r="O1823" t="s">
        <v>3819</v>
      </c>
      <c r="Q1823">
        <v>2</v>
      </c>
      <c r="R1823">
        <v>208190</v>
      </c>
      <c r="S1823" s="1"/>
      <c r="U1823" s="165" t="e">
        <f>_xlfn.DAYS(#REF!,#REF!)</f>
        <v>#REF!</v>
      </c>
      <c r="V1823" s="1"/>
      <c r="W1823" s="165" t="e">
        <f>_xlfn.DAYS(#REF!,#REF!)</f>
        <v>#REF!</v>
      </c>
      <c r="Y1823" s="165" t="e">
        <f>_xlfn.DAYS(#REF!,#REF!)</f>
        <v>#REF!</v>
      </c>
      <c r="Z1823">
        <v>6.3888888890000004</v>
      </c>
      <c r="AA1823">
        <v>42.555555560000002</v>
      </c>
      <c r="AB1823">
        <v>9.9444444440000002</v>
      </c>
      <c r="AD1823">
        <v>480</v>
      </c>
      <c r="AF1823">
        <v>4</v>
      </c>
      <c r="AG1823" t="s">
        <v>3820</v>
      </c>
    </row>
    <row r="1824" spans="1:33" x14ac:dyDescent="0.25">
      <c r="A1824">
        <v>1823</v>
      </c>
      <c r="B1824">
        <v>2015</v>
      </c>
      <c r="D1824" t="s">
        <v>859</v>
      </c>
      <c r="F1824" t="s">
        <v>4445</v>
      </c>
      <c r="H1824" t="s">
        <v>1290</v>
      </c>
      <c r="J1824" t="s">
        <v>2006</v>
      </c>
      <c r="L1824" t="s">
        <v>1228</v>
      </c>
      <c r="M1824" t="s">
        <v>1228</v>
      </c>
      <c r="N1824" t="s">
        <v>1228</v>
      </c>
      <c r="O1824" t="s">
        <v>3819</v>
      </c>
      <c r="Q1824">
        <v>3</v>
      </c>
      <c r="R1824">
        <v>222372</v>
      </c>
      <c r="S1824" s="1"/>
      <c r="U1824" s="165" t="e">
        <f>_xlfn.DAYS(#REF!,#REF!)</f>
        <v>#REF!</v>
      </c>
      <c r="V1824" s="1"/>
      <c r="W1824" s="165" t="e">
        <f>_xlfn.DAYS(#REF!,#REF!)</f>
        <v>#REF!</v>
      </c>
      <c r="Y1824" s="165" t="e">
        <f>_xlfn.DAYS(#REF!,#REF!)</f>
        <v>#REF!</v>
      </c>
      <c r="Z1824">
        <v>5.6428571429999996</v>
      </c>
      <c r="AA1824">
        <v>53.053571429999998</v>
      </c>
      <c r="AB1824">
        <v>8.6607142859999993</v>
      </c>
      <c r="AD1824">
        <v>570</v>
      </c>
      <c r="AF1824">
        <v>2</v>
      </c>
      <c r="AG1824" t="s">
        <v>3821</v>
      </c>
    </row>
    <row r="1825" spans="1:33" x14ac:dyDescent="0.25">
      <c r="A1825">
        <v>1824</v>
      </c>
      <c r="B1825">
        <v>2015</v>
      </c>
      <c r="D1825" t="s">
        <v>859</v>
      </c>
      <c r="F1825" t="s">
        <v>4445</v>
      </c>
      <c r="H1825" t="s">
        <v>1290</v>
      </c>
      <c r="J1825" t="s">
        <v>2006</v>
      </c>
      <c r="L1825" t="s">
        <v>1228</v>
      </c>
      <c r="M1825" t="s">
        <v>1228</v>
      </c>
      <c r="N1825" t="s">
        <v>1228</v>
      </c>
      <c r="O1825" t="s">
        <v>3819</v>
      </c>
      <c r="Q1825">
        <v>4</v>
      </c>
      <c r="R1825" t="s">
        <v>2104</v>
      </c>
      <c r="S1825" s="1"/>
      <c r="U1825" s="165" t="e">
        <f>_xlfn.DAYS(#REF!,#REF!)</f>
        <v>#REF!</v>
      </c>
      <c r="V1825" s="1"/>
      <c r="W1825" s="165" t="e">
        <f>_xlfn.DAYS(#REF!,#REF!)</f>
        <v>#REF!</v>
      </c>
      <c r="Y1825" s="165" t="e">
        <f>_xlfn.DAYS(#REF!,#REF!)</f>
        <v>#REF!</v>
      </c>
      <c r="Z1825">
        <v>5.5178571429999996</v>
      </c>
      <c r="AA1825">
        <v>55.678571429999998</v>
      </c>
      <c r="AB1825">
        <v>8.4107142859999993</v>
      </c>
      <c r="AD1825">
        <v>620</v>
      </c>
      <c r="AF1825">
        <v>1</v>
      </c>
      <c r="AG1825" t="s">
        <v>3822</v>
      </c>
    </row>
    <row r="1826" spans="1:33" x14ac:dyDescent="0.25">
      <c r="A1826">
        <v>1825</v>
      </c>
      <c r="B1826">
        <v>2015</v>
      </c>
      <c r="D1826" t="s">
        <v>859</v>
      </c>
      <c r="F1826" t="s">
        <v>4445</v>
      </c>
      <c r="H1826" t="s">
        <v>1290</v>
      </c>
      <c r="J1826" t="s">
        <v>2006</v>
      </c>
      <c r="L1826" t="s">
        <v>1228</v>
      </c>
      <c r="M1826" t="s">
        <v>1228</v>
      </c>
      <c r="N1826" t="s">
        <v>1228</v>
      </c>
      <c r="O1826" t="s">
        <v>3823</v>
      </c>
      <c r="Q1826">
        <v>4</v>
      </c>
      <c r="R1826" t="s">
        <v>2104</v>
      </c>
      <c r="S1826" s="1"/>
      <c r="U1826" s="165" t="e">
        <f>_xlfn.DAYS(#REF!,#REF!)</f>
        <v>#REF!</v>
      </c>
      <c r="V1826" s="1"/>
      <c r="W1826" s="165" t="e">
        <f>_xlfn.DAYS(#REF!,#REF!)</f>
        <v>#REF!</v>
      </c>
      <c r="Y1826" s="165" t="e">
        <f>_xlfn.DAYS(#REF!,#REF!)</f>
        <v>#REF!</v>
      </c>
      <c r="Z1826">
        <v>5.1666666670000003</v>
      </c>
      <c r="AA1826">
        <v>53.690909089999998</v>
      </c>
      <c r="AB1826">
        <v>7.2727272730000001</v>
      </c>
      <c r="AD1826">
        <v>220</v>
      </c>
      <c r="AF1826">
        <v>1</v>
      </c>
      <c r="AG1826" t="s">
        <v>3824</v>
      </c>
    </row>
    <row r="1827" spans="1:33" x14ac:dyDescent="0.25">
      <c r="A1827">
        <v>1826</v>
      </c>
      <c r="B1827">
        <v>2015</v>
      </c>
      <c r="D1827" t="s">
        <v>859</v>
      </c>
      <c r="F1827" t="s">
        <v>4445</v>
      </c>
      <c r="H1827" t="s">
        <v>1290</v>
      </c>
      <c r="J1827" t="s">
        <v>2006</v>
      </c>
      <c r="L1827" t="s">
        <v>1228</v>
      </c>
      <c r="M1827" t="s">
        <v>1228</v>
      </c>
      <c r="N1827" t="s">
        <v>1228</v>
      </c>
      <c r="O1827" t="s">
        <v>3823</v>
      </c>
      <c r="Q1827">
        <v>3</v>
      </c>
      <c r="R1827">
        <v>5634</v>
      </c>
      <c r="S1827" s="1"/>
      <c r="U1827" s="165" t="e">
        <f>_xlfn.DAYS(#REF!,#REF!)</f>
        <v>#REF!</v>
      </c>
      <c r="V1827" s="1"/>
      <c r="W1827" s="165" t="e">
        <f>_xlfn.DAYS(#REF!,#REF!)</f>
        <v>#REF!</v>
      </c>
      <c r="Y1827" s="165" t="e">
        <f>_xlfn.DAYS(#REF!,#REF!)</f>
        <v>#REF!</v>
      </c>
      <c r="Z1827">
        <v>5.2545454549999997</v>
      </c>
      <c r="AA1827">
        <v>46.618181819999997</v>
      </c>
      <c r="AB1827">
        <v>7.6481481479999998</v>
      </c>
      <c r="AD1827">
        <v>525</v>
      </c>
      <c r="AF1827">
        <v>4</v>
      </c>
      <c r="AG1827" t="s">
        <v>3825</v>
      </c>
    </row>
    <row r="1828" spans="1:33" x14ac:dyDescent="0.25">
      <c r="A1828">
        <v>1827</v>
      </c>
      <c r="B1828">
        <v>2015</v>
      </c>
      <c r="D1828" t="s">
        <v>859</v>
      </c>
      <c r="F1828" t="s">
        <v>4445</v>
      </c>
      <c r="H1828" t="s">
        <v>1290</v>
      </c>
      <c r="J1828" t="s">
        <v>2006</v>
      </c>
      <c r="L1828" t="s">
        <v>1228</v>
      </c>
      <c r="M1828" t="s">
        <v>1228</v>
      </c>
      <c r="N1828" t="s">
        <v>1228</v>
      </c>
      <c r="O1828" t="s">
        <v>3823</v>
      </c>
      <c r="Q1828" s="174">
        <v>1</v>
      </c>
      <c r="R1828">
        <v>222372</v>
      </c>
      <c r="S1828" s="1"/>
      <c r="U1828" s="165" t="e">
        <f>_xlfn.DAYS(#REF!,#REF!)</f>
        <v>#REF!</v>
      </c>
      <c r="V1828" s="1"/>
      <c r="W1828" s="165" t="e">
        <f>_xlfn.DAYS(#REF!,#REF!)</f>
        <v>#REF!</v>
      </c>
      <c r="Y1828" s="165" t="e">
        <f>_xlfn.DAYS(#REF!,#REF!)</f>
        <v>#REF!</v>
      </c>
      <c r="Z1828">
        <v>5.7777777779999999</v>
      </c>
      <c r="AA1828">
        <v>43.944444439999998</v>
      </c>
      <c r="AB1828">
        <v>10.277777779999999</v>
      </c>
      <c r="AD1828">
        <v>272</v>
      </c>
      <c r="AF1828">
        <v>2</v>
      </c>
      <c r="AG1828" t="s">
        <v>3826</v>
      </c>
    </row>
    <row r="1829" spans="1:33" x14ac:dyDescent="0.25">
      <c r="A1829">
        <v>1828</v>
      </c>
      <c r="B1829">
        <v>2015</v>
      </c>
      <c r="D1829" t="s">
        <v>859</v>
      </c>
      <c r="F1829" t="s">
        <v>4445</v>
      </c>
      <c r="H1829" t="s">
        <v>1290</v>
      </c>
      <c r="J1829" t="s">
        <v>2006</v>
      </c>
      <c r="L1829" t="s">
        <v>1228</v>
      </c>
      <c r="M1829" t="s">
        <v>1228</v>
      </c>
      <c r="N1829" t="s">
        <v>1228</v>
      </c>
      <c r="O1829" t="s">
        <v>3823</v>
      </c>
      <c r="Q1829">
        <v>2</v>
      </c>
      <c r="R1829">
        <v>203940</v>
      </c>
      <c r="S1829" s="1"/>
      <c r="U1829" s="165" t="e">
        <f>_xlfn.DAYS(#REF!,#REF!)</f>
        <v>#REF!</v>
      </c>
      <c r="V1829" s="1"/>
      <c r="W1829" s="165" t="e">
        <f>_xlfn.DAYS(#REF!,#REF!)</f>
        <v>#REF!</v>
      </c>
      <c r="Y1829" s="165" t="e">
        <f>_xlfn.DAYS(#REF!,#REF!)</f>
        <v>#REF!</v>
      </c>
      <c r="Z1829">
        <v>6.1666666670000003</v>
      </c>
      <c r="AA1829">
        <v>39.222222219999999</v>
      </c>
      <c r="AB1829">
        <v>7.5555555559999998</v>
      </c>
      <c r="AD1829">
        <v>764</v>
      </c>
      <c r="AF1829">
        <v>3</v>
      </c>
      <c r="AG1829" t="s">
        <v>3827</v>
      </c>
    </row>
    <row r="1830" spans="1:33" x14ac:dyDescent="0.25">
      <c r="A1830">
        <v>1829</v>
      </c>
      <c r="B1830">
        <v>2015</v>
      </c>
      <c r="D1830" t="s">
        <v>859</v>
      </c>
      <c r="F1830" t="s">
        <v>4445</v>
      </c>
      <c r="H1830" t="s">
        <v>1290</v>
      </c>
      <c r="J1830" t="s">
        <v>2006</v>
      </c>
      <c r="L1830" t="s">
        <v>1228</v>
      </c>
      <c r="M1830" t="s">
        <v>1228</v>
      </c>
      <c r="N1830" t="s">
        <v>1228</v>
      </c>
      <c r="O1830" t="s">
        <v>3828</v>
      </c>
      <c r="Q1830" s="174">
        <v>1</v>
      </c>
      <c r="R1830">
        <v>6891</v>
      </c>
      <c r="S1830" s="1"/>
      <c r="U1830" s="165" t="e">
        <f>_xlfn.DAYS(#REF!,#REF!)</f>
        <v>#REF!</v>
      </c>
      <c r="V1830" s="1"/>
      <c r="W1830" s="165" t="e">
        <f>_xlfn.DAYS(#REF!,#REF!)</f>
        <v>#REF!</v>
      </c>
      <c r="Y1830" s="165" t="e">
        <f>_xlfn.DAYS(#REF!,#REF!)</f>
        <v>#REF!</v>
      </c>
      <c r="Z1830">
        <v>6</v>
      </c>
      <c r="AA1830">
        <v>57.666666669999998</v>
      </c>
      <c r="AB1830">
        <v>10</v>
      </c>
      <c r="AD1830">
        <v>385</v>
      </c>
      <c r="AF1830">
        <v>2</v>
      </c>
      <c r="AG1830" t="s">
        <v>3829</v>
      </c>
    </row>
    <row r="1831" spans="1:33" x14ac:dyDescent="0.25">
      <c r="A1831">
        <v>1830</v>
      </c>
      <c r="B1831">
        <v>2015</v>
      </c>
      <c r="D1831" t="s">
        <v>859</v>
      </c>
      <c r="F1831" t="s">
        <v>4445</v>
      </c>
      <c r="H1831" t="s">
        <v>1290</v>
      </c>
      <c r="J1831" t="s">
        <v>2006</v>
      </c>
      <c r="L1831" t="s">
        <v>1228</v>
      </c>
      <c r="M1831" t="s">
        <v>1228</v>
      </c>
      <c r="N1831" t="s">
        <v>1228</v>
      </c>
      <c r="O1831" t="s">
        <v>3828</v>
      </c>
      <c r="Q1831">
        <v>2</v>
      </c>
      <c r="R1831">
        <v>8175</v>
      </c>
      <c r="S1831" s="1"/>
      <c r="U1831" s="165" t="e">
        <f>_xlfn.DAYS(#REF!,#REF!)</f>
        <v>#REF!</v>
      </c>
      <c r="V1831" s="1"/>
      <c r="W1831" s="165" t="e">
        <f>_xlfn.DAYS(#REF!,#REF!)</f>
        <v>#REF!</v>
      </c>
      <c r="Y1831" s="165" t="e">
        <f>_xlfn.DAYS(#REF!,#REF!)</f>
        <v>#REF!</v>
      </c>
      <c r="Z1831">
        <v>5.2222222220000001</v>
      </c>
      <c r="AA1831">
        <v>54.777777780000001</v>
      </c>
      <c r="AB1831">
        <v>10</v>
      </c>
      <c r="AD1831">
        <v>450</v>
      </c>
      <c r="AF1831">
        <v>4</v>
      </c>
      <c r="AG1831" t="s">
        <v>3830</v>
      </c>
    </row>
    <row r="1832" spans="1:33" x14ac:dyDescent="0.25">
      <c r="A1832">
        <v>1831</v>
      </c>
      <c r="B1832">
        <v>2015</v>
      </c>
      <c r="D1832" t="s">
        <v>859</v>
      </c>
      <c r="F1832" t="s">
        <v>4445</v>
      </c>
      <c r="H1832" t="s">
        <v>1290</v>
      </c>
      <c r="J1832" t="s">
        <v>2006</v>
      </c>
      <c r="L1832" t="s">
        <v>1228</v>
      </c>
      <c r="M1832" t="s">
        <v>1228</v>
      </c>
      <c r="N1832" t="s">
        <v>1228</v>
      </c>
      <c r="O1832" t="s">
        <v>3828</v>
      </c>
      <c r="Q1832">
        <v>3</v>
      </c>
      <c r="R1832">
        <v>5684</v>
      </c>
      <c r="S1832" s="1"/>
      <c r="U1832" s="165" t="e">
        <f>_xlfn.DAYS(#REF!,#REF!)</f>
        <v>#REF!</v>
      </c>
      <c r="V1832" s="1"/>
      <c r="W1832" s="165" t="e">
        <f>_xlfn.DAYS(#REF!,#REF!)</f>
        <v>#REF!</v>
      </c>
      <c r="Y1832" s="165" t="e">
        <f>_xlfn.DAYS(#REF!,#REF!)</f>
        <v>#REF!</v>
      </c>
      <c r="Z1832">
        <v>5.5714285710000002</v>
      </c>
      <c r="AA1832">
        <v>52.517857139999997</v>
      </c>
      <c r="AB1832">
        <v>8.2678571430000005</v>
      </c>
      <c r="AD1832">
        <v>575</v>
      </c>
      <c r="AF1832">
        <v>3</v>
      </c>
      <c r="AG1832" t="s">
        <v>3831</v>
      </c>
    </row>
    <row r="1833" spans="1:33" x14ac:dyDescent="0.25">
      <c r="A1833">
        <v>1832</v>
      </c>
      <c r="B1833">
        <v>2015</v>
      </c>
      <c r="D1833" t="s">
        <v>859</v>
      </c>
      <c r="F1833" t="s">
        <v>4445</v>
      </c>
      <c r="H1833" t="s">
        <v>1290</v>
      </c>
      <c r="J1833" t="s">
        <v>2006</v>
      </c>
      <c r="L1833" t="s">
        <v>1228</v>
      </c>
      <c r="M1833" t="s">
        <v>1228</v>
      </c>
      <c r="N1833" t="s">
        <v>1228</v>
      </c>
      <c r="O1833" t="s">
        <v>3828</v>
      </c>
      <c r="Q1833">
        <v>4</v>
      </c>
      <c r="R1833" t="s">
        <v>2104</v>
      </c>
      <c r="S1833" s="1"/>
      <c r="U1833" s="165" t="e">
        <f>_xlfn.DAYS(#REF!,#REF!)</f>
        <v>#REF!</v>
      </c>
      <c r="V1833" s="1"/>
      <c r="W1833" s="165" t="e">
        <f>_xlfn.DAYS(#REF!,#REF!)</f>
        <v>#REF!</v>
      </c>
      <c r="Y1833" s="165" t="e">
        <f>_xlfn.DAYS(#REF!,#REF!)</f>
        <v>#REF!</v>
      </c>
      <c r="Z1833">
        <v>5.6964285710000002</v>
      </c>
      <c r="AA1833">
        <v>48.714285709999999</v>
      </c>
      <c r="AB1833">
        <v>8.25</v>
      </c>
      <c r="AD1833">
        <v>607</v>
      </c>
      <c r="AF1833">
        <v>1</v>
      </c>
      <c r="AG1833" t="s">
        <v>3832</v>
      </c>
    </row>
    <row r="1834" spans="1:33" x14ac:dyDescent="0.25">
      <c r="A1834">
        <v>1833</v>
      </c>
      <c r="B1834">
        <v>2015</v>
      </c>
      <c r="D1834" t="s">
        <v>859</v>
      </c>
      <c r="F1834" t="s">
        <v>4445</v>
      </c>
      <c r="H1834" t="s">
        <v>1290</v>
      </c>
      <c r="J1834" t="s">
        <v>2006</v>
      </c>
      <c r="L1834" t="s">
        <v>1228</v>
      </c>
      <c r="M1834" t="s">
        <v>1228</v>
      </c>
      <c r="N1834" t="s">
        <v>1228</v>
      </c>
      <c r="O1834" t="s">
        <v>4495</v>
      </c>
      <c r="Q1834" s="174">
        <v>1</v>
      </c>
      <c r="R1834">
        <v>208136</v>
      </c>
      <c r="S1834" s="1"/>
      <c r="U1834" s="165" t="e">
        <f>_xlfn.DAYS(#REF!,#REF!)</f>
        <v>#REF!</v>
      </c>
      <c r="V1834" s="1"/>
      <c r="W1834" s="165" t="e">
        <f>_xlfn.DAYS(#REF!,#REF!)</f>
        <v>#REF!</v>
      </c>
      <c r="Y1834" s="165" t="e">
        <f>_xlfn.DAYS(#REF!,#REF!)</f>
        <v>#REF!</v>
      </c>
      <c r="Z1834">
        <v>5.1666666670000003</v>
      </c>
      <c r="AA1834">
        <v>42.888888889999997</v>
      </c>
      <c r="AB1834">
        <v>9.3333333330000006</v>
      </c>
      <c r="AD1834">
        <v>672</v>
      </c>
      <c r="AF1834">
        <v>3</v>
      </c>
      <c r="AG1834" t="s">
        <v>3833</v>
      </c>
    </row>
    <row r="1835" spans="1:33" x14ac:dyDescent="0.25">
      <c r="A1835">
        <v>1834</v>
      </c>
      <c r="B1835">
        <v>2015</v>
      </c>
      <c r="D1835" t="s">
        <v>859</v>
      </c>
      <c r="F1835" t="s">
        <v>4445</v>
      </c>
      <c r="H1835" t="s">
        <v>1290</v>
      </c>
      <c r="J1835" t="s">
        <v>2006</v>
      </c>
      <c r="L1835" t="s">
        <v>1228</v>
      </c>
      <c r="M1835" t="s">
        <v>1228</v>
      </c>
      <c r="N1835" t="s">
        <v>1228</v>
      </c>
      <c r="O1835" t="s">
        <v>4495</v>
      </c>
      <c r="Q1835">
        <v>2</v>
      </c>
      <c r="R1835">
        <v>214306</v>
      </c>
      <c r="S1835" s="1"/>
      <c r="U1835" s="165" t="e">
        <f>_xlfn.DAYS(#REF!,#REF!)</f>
        <v>#REF!</v>
      </c>
      <c r="V1835" s="1"/>
      <c r="W1835" s="165" t="e">
        <f>_xlfn.DAYS(#REF!,#REF!)</f>
        <v>#REF!</v>
      </c>
      <c r="Y1835" s="165" t="e">
        <f>_xlfn.DAYS(#REF!,#REF!)</f>
        <v>#REF!</v>
      </c>
      <c r="Z1835">
        <v>5</v>
      </c>
      <c r="AA1835">
        <v>47.944444439999998</v>
      </c>
      <c r="AB1835">
        <v>9.4444444440000002</v>
      </c>
      <c r="AD1835">
        <v>564</v>
      </c>
      <c r="AF1835">
        <v>4</v>
      </c>
      <c r="AG1835" t="s">
        <v>3834</v>
      </c>
    </row>
    <row r="1836" spans="1:33" x14ac:dyDescent="0.25">
      <c r="A1836">
        <v>1835</v>
      </c>
      <c r="B1836">
        <v>2015</v>
      </c>
      <c r="D1836" t="s">
        <v>859</v>
      </c>
      <c r="F1836" t="s">
        <v>4445</v>
      </c>
      <c r="H1836" t="s">
        <v>1290</v>
      </c>
      <c r="J1836" t="s">
        <v>2006</v>
      </c>
      <c r="L1836" t="s">
        <v>1228</v>
      </c>
      <c r="M1836" t="s">
        <v>1228</v>
      </c>
      <c r="N1836" t="s">
        <v>1228</v>
      </c>
      <c r="O1836" t="s">
        <v>4495</v>
      </c>
      <c r="Q1836">
        <v>3</v>
      </c>
      <c r="R1836">
        <v>6891</v>
      </c>
      <c r="S1836" s="1"/>
      <c r="U1836" s="165" t="e">
        <f>_xlfn.DAYS(#REF!,#REF!)</f>
        <v>#REF!</v>
      </c>
      <c r="V1836" s="1"/>
      <c r="W1836" s="165" t="e">
        <f>_xlfn.DAYS(#REF!,#REF!)</f>
        <v>#REF!</v>
      </c>
      <c r="Y1836" s="165" t="e">
        <f>_xlfn.DAYS(#REF!,#REF!)</f>
        <v>#REF!</v>
      </c>
      <c r="Z1836">
        <v>5.375</v>
      </c>
      <c r="AA1836">
        <v>49.464285709999999</v>
      </c>
      <c r="AB1836">
        <v>8.2142857140000007</v>
      </c>
      <c r="AD1836">
        <v>396</v>
      </c>
      <c r="AF1836">
        <v>2</v>
      </c>
      <c r="AG1836" t="s">
        <v>3835</v>
      </c>
    </row>
    <row r="1837" spans="1:33" x14ac:dyDescent="0.25">
      <c r="A1837">
        <v>1836</v>
      </c>
      <c r="B1837">
        <v>2015</v>
      </c>
      <c r="D1837" t="s">
        <v>859</v>
      </c>
      <c r="F1837" t="s">
        <v>4445</v>
      </c>
      <c r="H1837" t="s">
        <v>1290</v>
      </c>
      <c r="J1837" t="s">
        <v>2006</v>
      </c>
      <c r="L1837" t="s">
        <v>1228</v>
      </c>
      <c r="M1837" t="s">
        <v>1228</v>
      </c>
      <c r="N1837" t="s">
        <v>1228</v>
      </c>
      <c r="O1837" t="s">
        <v>4495</v>
      </c>
      <c r="Q1837">
        <v>4</v>
      </c>
      <c r="R1837" t="s">
        <v>2104</v>
      </c>
      <c r="S1837" s="1"/>
      <c r="U1837" s="165" t="e">
        <f>_xlfn.DAYS(#REF!,#REF!)</f>
        <v>#REF!</v>
      </c>
      <c r="V1837" s="1"/>
      <c r="W1837" s="165" t="e">
        <f>_xlfn.DAYS(#REF!,#REF!)</f>
        <v>#REF!</v>
      </c>
      <c r="Y1837" s="165" t="e">
        <f>_xlfn.DAYS(#REF!,#REF!)</f>
        <v>#REF!</v>
      </c>
      <c r="Z1837">
        <v>5.2142857139999998</v>
      </c>
      <c r="AA1837">
        <v>51.5</v>
      </c>
      <c r="AB1837">
        <v>8.2857142859999993</v>
      </c>
      <c r="AD1837">
        <v>473</v>
      </c>
      <c r="AF1837">
        <v>1</v>
      </c>
      <c r="AG1837" t="s">
        <v>3836</v>
      </c>
    </row>
    <row r="1838" spans="1:33" x14ac:dyDescent="0.25">
      <c r="A1838">
        <v>1837</v>
      </c>
      <c r="B1838">
        <v>2015</v>
      </c>
      <c r="D1838" t="s">
        <v>859</v>
      </c>
      <c r="F1838" t="s">
        <v>4445</v>
      </c>
      <c r="H1838" t="s">
        <v>1124</v>
      </c>
      <c r="J1838" t="s">
        <v>3837</v>
      </c>
      <c r="L1838" t="s">
        <v>1228</v>
      </c>
      <c r="M1838" t="s">
        <v>1228</v>
      </c>
      <c r="N1838" t="s">
        <v>1228</v>
      </c>
      <c r="O1838" t="s">
        <v>3838</v>
      </c>
      <c r="Q1838" s="174">
        <v>1</v>
      </c>
      <c r="R1838">
        <v>208190</v>
      </c>
      <c r="S1838" s="1"/>
      <c r="U1838" s="165" t="e">
        <f>_xlfn.DAYS(#REF!,#REF!)</f>
        <v>#REF!</v>
      </c>
      <c r="V1838" s="1"/>
      <c r="W1838" s="165" t="e">
        <f>_xlfn.DAYS(#REF!,#REF!)</f>
        <v>#REF!</v>
      </c>
      <c r="Y1838" s="165" t="e">
        <f>_xlfn.DAYS(#REF!,#REF!)</f>
        <v>#REF!</v>
      </c>
      <c r="Z1838">
        <v>5.85</v>
      </c>
      <c r="AA1838">
        <v>47.25</v>
      </c>
      <c r="AB1838">
        <v>13</v>
      </c>
      <c r="AD1838">
        <v>952</v>
      </c>
      <c r="AF1838" t="s">
        <v>3481</v>
      </c>
      <c r="AG1838" t="s">
        <v>3839</v>
      </c>
    </row>
    <row r="1839" spans="1:33" x14ac:dyDescent="0.25">
      <c r="A1839">
        <v>1838</v>
      </c>
      <c r="B1839">
        <v>2015</v>
      </c>
      <c r="D1839" t="s">
        <v>859</v>
      </c>
      <c r="F1839" t="s">
        <v>4445</v>
      </c>
      <c r="H1839" t="s">
        <v>1124</v>
      </c>
      <c r="J1839" t="s">
        <v>3837</v>
      </c>
      <c r="L1839" t="s">
        <v>1228</v>
      </c>
      <c r="M1839" t="s">
        <v>1228</v>
      </c>
      <c r="N1839" t="s">
        <v>1228</v>
      </c>
      <c r="O1839" t="s">
        <v>3838</v>
      </c>
      <c r="Q1839">
        <v>2</v>
      </c>
      <c r="R1839">
        <v>222372</v>
      </c>
      <c r="S1839" s="1"/>
      <c r="U1839" s="165" t="e">
        <f>_xlfn.DAYS(#REF!,#REF!)</f>
        <v>#REF!</v>
      </c>
      <c r="V1839" s="1"/>
      <c r="W1839" s="165" t="e">
        <f>_xlfn.DAYS(#REF!,#REF!)</f>
        <v>#REF!</v>
      </c>
      <c r="Y1839" s="165" t="e">
        <f>_xlfn.DAYS(#REF!,#REF!)</f>
        <v>#REF!</v>
      </c>
      <c r="Z1839">
        <v>6.35</v>
      </c>
      <c r="AA1839">
        <v>45.7</v>
      </c>
      <c r="AB1839">
        <v>8.9499999999999993</v>
      </c>
      <c r="AD1839">
        <v>934</v>
      </c>
      <c r="AF1839" t="s">
        <v>3478</v>
      </c>
      <c r="AG1839" t="s">
        <v>3840</v>
      </c>
    </row>
    <row r="1840" spans="1:33" x14ac:dyDescent="0.25">
      <c r="A1840">
        <v>1839</v>
      </c>
      <c r="B1840">
        <v>2015</v>
      </c>
      <c r="D1840" t="s">
        <v>859</v>
      </c>
      <c r="F1840" t="s">
        <v>4445</v>
      </c>
      <c r="H1840" t="s">
        <v>1124</v>
      </c>
      <c r="J1840" t="s">
        <v>3837</v>
      </c>
      <c r="L1840" t="s">
        <v>1228</v>
      </c>
      <c r="M1840" t="s">
        <v>1228</v>
      </c>
      <c r="N1840" t="s">
        <v>1228</v>
      </c>
      <c r="O1840" t="s">
        <v>3838</v>
      </c>
      <c r="Q1840">
        <v>3</v>
      </c>
      <c r="R1840">
        <v>203940</v>
      </c>
      <c r="S1840" s="1"/>
      <c r="U1840" s="165" t="e">
        <f>_xlfn.DAYS(#REF!,#REF!)</f>
        <v>#REF!</v>
      </c>
      <c r="V1840" s="1"/>
      <c r="W1840" s="165" t="e">
        <f>_xlfn.DAYS(#REF!,#REF!)</f>
        <v>#REF!</v>
      </c>
      <c r="Y1840" s="165" t="e">
        <f>_xlfn.DAYS(#REF!,#REF!)</f>
        <v>#REF!</v>
      </c>
      <c r="Z1840">
        <v>5.35</v>
      </c>
      <c r="AA1840">
        <v>46.75</v>
      </c>
      <c r="AB1840">
        <v>7.15</v>
      </c>
      <c r="AD1840">
        <v>850</v>
      </c>
      <c r="AF1840" t="s">
        <v>3480</v>
      </c>
      <c r="AG1840" t="s">
        <v>3841</v>
      </c>
    </row>
    <row r="1841" spans="1:33" x14ac:dyDescent="0.25">
      <c r="A1841">
        <v>1840</v>
      </c>
      <c r="B1841">
        <v>2015</v>
      </c>
      <c r="D1841" t="s">
        <v>859</v>
      </c>
      <c r="F1841" t="s">
        <v>4445</v>
      </c>
      <c r="H1841" t="s">
        <v>1124</v>
      </c>
      <c r="J1841" t="s">
        <v>3837</v>
      </c>
      <c r="L1841" t="s">
        <v>1228</v>
      </c>
      <c r="M1841" t="s">
        <v>1228</v>
      </c>
      <c r="N1841" t="s">
        <v>1228</v>
      </c>
      <c r="O1841" t="s">
        <v>3838</v>
      </c>
      <c r="Q1841">
        <v>4</v>
      </c>
      <c r="R1841" t="s">
        <v>2104</v>
      </c>
      <c r="S1841" s="1"/>
      <c r="U1841" s="165" t="e">
        <f>_xlfn.DAYS(#REF!,#REF!)</f>
        <v>#REF!</v>
      </c>
      <c r="V1841" s="1"/>
      <c r="W1841" s="165" t="e">
        <f>_xlfn.DAYS(#REF!,#REF!)</f>
        <v>#REF!</v>
      </c>
      <c r="Y1841" s="165" t="e">
        <f>_xlfn.DAYS(#REF!,#REF!)</f>
        <v>#REF!</v>
      </c>
      <c r="Z1841">
        <v>6.3</v>
      </c>
      <c r="AA1841">
        <v>46.9</v>
      </c>
      <c r="AB1841">
        <v>5.7</v>
      </c>
      <c r="AD1841">
        <v>720</v>
      </c>
      <c r="AF1841" t="s">
        <v>3483</v>
      </c>
      <c r="AG1841" t="s">
        <v>3842</v>
      </c>
    </row>
    <row r="1842" spans="1:33" x14ac:dyDescent="0.25">
      <c r="A1842">
        <v>1841</v>
      </c>
      <c r="B1842">
        <v>2015</v>
      </c>
      <c r="D1842" t="s">
        <v>859</v>
      </c>
      <c r="F1842" t="s">
        <v>4445</v>
      </c>
      <c r="H1842" t="s">
        <v>1124</v>
      </c>
      <c r="J1842" t="s">
        <v>3837</v>
      </c>
      <c r="L1842" t="s">
        <v>1228</v>
      </c>
      <c r="M1842" t="s">
        <v>1228</v>
      </c>
      <c r="N1842" t="s">
        <v>1228</v>
      </c>
      <c r="O1842" t="s">
        <v>3843</v>
      </c>
      <c r="Q1842">
        <v>2</v>
      </c>
      <c r="R1842">
        <v>208173</v>
      </c>
      <c r="S1842" s="1"/>
      <c r="U1842" s="165" t="e">
        <f>_xlfn.DAYS(#REF!,#REF!)</f>
        <v>#REF!</v>
      </c>
      <c r="V1842" s="1"/>
      <c r="W1842" s="165" t="e">
        <f>_xlfn.DAYS(#REF!,#REF!)</f>
        <v>#REF!</v>
      </c>
      <c r="Y1842" s="165" t="e">
        <f>_xlfn.DAYS(#REF!,#REF!)</f>
        <v>#REF!</v>
      </c>
      <c r="Z1842">
        <v>8.25</v>
      </c>
      <c r="AA1842">
        <v>53.5</v>
      </c>
      <c r="AB1842">
        <v>6.95</v>
      </c>
      <c r="AD1842">
        <v>600</v>
      </c>
      <c r="AF1842" t="s">
        <v>3478</v>
      </c>
      <c r="AG1842" t="s">
        <v>3844</v>
      </c>
    </row>
    <row r="1843" spans="1:33" x14ac:dyDescent="0.25">
      <c r="A1843">
        <v>1842</v>
      </c>
      <c r="B1843">
        <v>2015</v>
      </c>
      <c r="D1843" t="s">
        <v>859</v>
      </c>
      <c r="F1843" t="s">
        <v>4445</v>
      </c>
      <c r="H1843" t="s">
        <v>1124</v>
      </c>
      <c r="J1843" t="s">
        <v>3837</v>
      </c>
      <c r="L1843" t="s">
        <v>1228</v>
      </c>
      <c r="M1843" t="s">
        <v>1228</v>
      </c>
      <c r="N1843" t="s">
        <v>1228</v>
      </c>
      <c r="O1843" t="s">
        <v>3843</v>
      </c>
      <c r="Q1843">
        <v>3</v>
      </c>
      <c r="R1843">
        <v>208157</v>
      </c>
      <c r="S1843" s="1"/>
      <c r="U1843" s="165" t="e">
        <f>_xlfn.DAYS(#REF!,#REF!)</f>
        <v>#REF!</v>
      </c>
      <c r="V1843" s="1"/>
      <c r="W1843" s="165" t="e">
        <f>_xlfn.DAYS(#REF!,#REF!)</f>
        <v>#REF!</v>
      </c>
      <c r="Y1843" s="165" t="e">
        <f>_xlfn.DAYS(#REF!,#REF!)</f>
        <v>#REF!</v>
      </c>
      <c r="Z1843">
        <v>6.75</v>
      </c>
      <c r="AA1843">
        <v>47.25</v>
      </c>
      <c r="AB1843">
        <v>9.0749999999999993</v>
      </c>
      <c r="AD1843">
        <v>620</v>
      </c>
      <c r="AF1843" t="s">
        <v>3483</v>
      </c>
      <c r="AG1843" t="s">
        <v>3304</v>
      </c>
    </row>
    <row r="1844" spans="1:33" x14ac:dyDescent="0.25">
      <c r="A1844">
        <v>1843</v>
      </c>
      <c r="B1844">
        <v>2015</v>
      </c>
      <c r="D1844" t="s">
        <v>859</v>
      </c>
      <c r="F1844" t="s">
        <v>4445</v>
      </c>
      <c r="H1844" t="s">
        <v>1124</v>
      </c>
      <c r="J1844" t="s">
        <v>3837</v>
      </c>
      <c r="L1844" t="s">
        <v>1228</v>
      </c>
      <c r="M1844" t="s">
        <v>1228</v>
      </c>
      <c r="N1844" t="s">
        <v>1228</v>
      </c>
      <c r="O1844" t="s">
        <v>3843</v>
      </c>
      <c r="Q1844">
        <v>4</v>
      </c>
      <c r="R1844" t="s">
        <v>2104</v>
      </c>
      <c r="S1844" s="1"/>
      <c r="U1844" s="165" t="e">
        <f>_xlfn.DAYS(#REF!,#REF!)</f>
        <v>#REF!</v>
      </c>
      <c r="V1844" s="1"/>
      <c r="W1844" s="165" t="e">
        <f>_xlfn.DAYS(#REF!,#REF!)</f>
        <v>#REF!</v>
      </c>
      <c r="Y1844" s="165" t="e">
        <f>_xlfn.DAYS(#REF!,#REF!)</f>
        <v>#REF!</v>
      </c>
      <c r="Z1844">
        <v>8.65</v>
      </c>
      <c r="AA1844">
        <v>47</v>
      </c>
      <c r="AB1844">
        <v>5.95</v>
      </c>
      <c r="AD1844">
        <v>820</v>
      </c>
      <c r="AF1844" t="s">
        <v>3480</v>
      </c>
      <c r="AG1844" t="s">
        <v>3845</v>
      </c>
    </row>
    <row r="1845" spans="1:33" x14ac:dyDescent="0.25">
      <c r="A1845">
        <v>1844</v>
      </c>
      <c r="B1845">
        <v>2015</v>
      </c>
      <c r="D1845" t="s">
        <v>859</v>
      </c>
      <c r="F1845" t="s">
        <v>4445</v>
      </c>
      <c r="H1845" t="s">
        <v>1124</v>
      </c>
      <c r="J1845" t="s">
        <v>3837</v>
      </c>
      <c r="L1845" t="s">
        <v>1228</v>
      </c>
      <c r="M1845" t="s">
        <v>1228</v>
      </c>
      <c r="N1845" t="s">
        <v>1228</v>
      </c>
      <c r="O1845" t="s">
        <v>3843</v>
      </c>
      <c r="Q1845" s="174">
        <v>1</v>
      </c>
      <c r="R1845">
        <v>5622</v>
      </c>
      <c r="S1845" s="1"/>
      <c r="U1845" s="165" t="e">
        <f>_xlfn.DAYS(#REF!,#REF!)</f>
        <v>#REF!</v>
      </c>
      <c r="V1845" s="1"/>
      <c r="W1845" s="165" t="e">
        <f>_xlfn.DAYS(#REF!,#REF!)</f>
        <v>#REF!</v>
      </c>
      <c r="Y1845" s="165" t="e">
        <f>_xlfn.DAYS(#REF!,#REF!)</f>
        <v>#REF!</v>
      </c>
      <c r="Z1845">
        <v>7.9</v>
      </c>
      <c r="AA1845">
        <v>45.45</v>
      </c>
      <c r="AB1845">
        <v>7.35</v>
      </c>
      <c r="AD1845">
        <v>805</v>
      </c>
      <c r="AF1845" t="s">
        <v>3481</v>
      </c>
      <c r="AG1845" t="s">
        <v>3846</v>
      </c>
    </row>
    <row r="1846" spans="1:33" x14ac:dyDescent="0.25">
      <c r="A1846">
        <v>1845</v>
      </c>
      <c r="B1846">
        <v>2015</v>
      </c>
      <c r="D1846" t="s">
        <v>859</v>
      </c>
      <c r="F1846" t="s">
        <v>4445</v>
      </c>
      <c r="H1846" t="s">
        <v>1124</v>
      </c>
      <c r="J1846" t="s">
        <v>3837</v>
      </c>
      <c r="L1846" t="s">
        <v>1228</v>
      </c>
      <c r="M1846" t="s">
        <v>1228</v>
      </c>
      <c r="N1846" t="s">
        <v>1228</v>
      </c>
      <c r="O1846" t="s">
        <v>3847</v>
      </c>
      <c r="Q1846" s="174">
        <v>1</v>
      </c>
      <c r="R1846">
        <v>204936</v>
      </c>
      <c r="S1846" s="1"/>
      <c r="U1846" s="165" t="e">
        <f>_xlfn.DAYS(#REF!,#REF!)</f>
        <v>#REF!</v>
      </c>
      <c r="V1846" s="1"/>
      <c r="W1846" s="165" t="e">
        <f>_xlfn.DAYS(#REF!,#REF!)</f>
        <v>#REF!</v>
      </c>
      <c r="Y1846" s="165" t="e">
        <f>_xlfn.DAYS(#REF!,#REF!)</f>
        <v>#REF!</v>
      </c>
      <c r="Z1846">
        <v>9.4</v>
      </c>
      <c r="AA1846">
        <v>57.3</v>
      </c>
      <c r="AB1846">
        <v>8.5500000000000007</v>
      </c>
      <c r="AD1846">
        <v>100</v>
      </c>
      <c r="AF1846" t="s">
        <v>3481</v>
      </c>
      <c r="AG1846" t="s">
        <v>3848</v>
      </c>
    </row>
    <row r="1847" spans="1:33" x14ac:dyDescent="0.25">
      <c r="A1847">
        <v>1846</v>
      </c>
      <c r="B1847">
        <v>2015</v>
      </c>
      <c r="D1847" t="s">
        <v>859</v>
      </c>
      <c r="F1847" t="s">
        <v>4445</v>
      </c>
      <c r="H1847" t="s">
        <v>1124</v>
      </c>
      <c r="J1847" t="s">
        <v>3837</v>
      </c>
      <c r="L1847" t="s">
        <v>1228</v>
      </c>
      <c r="M1847" t="s">
        <v>1228</v>
      </c>
      <c r="N1847" t="s">
        <v>1228</v>
      </c>
      <c r="O1847" t="s">
        <v>3847</v>
      </c>
      <c r="Q1847">
        <v>2</v>
      </c>
      <c r="R1847">
        <v>208140</v>
      </c>
      <c r="S1847" s="1"/>
      <c r="U1847" s="165" t="e">
        <f>_xlfn.DAYS(#REF!,#REF!)</f>
        <v>#REF!</v>
      </c>
      <c r="V1847" s="1"/>
      <c r="W1847" s="165" t="e">
        <f>_xlfn.DAYS(#REF!,#REF!)</f>
        <v>#REF!</v>
      </c>
      <c r="Y1847" s="165" t="e">
        <f>_xlfn.DAYS(#REF!,#REF!)</f>
        <v>#REF!</v>
      </c>
      <c r="Z1847">
        <v>7.7</v>
      </c>
      <c r="AA1847">
        <v>53.7</v>
      </c>
      <c r="AB1847">
        <v>8.75</v>
      </c>
      <c r="AD1847">
        <v>980</v>
      </c>
      <c r="AF1847" t="s">
        <v>3478</v>
      </c>
      <c r="AG1847" t="s">
        <v>3849</v>
      </c>
    </row>
    <row r="1848" spans="1:33" x14ac:dyDescent="0.25">
      <c r="A1848">
        <v>1847</v>
      </c>
      <c r="B1848">
        <v>2015</v>
      </c>
      <c r="D1848" t="s">
        <v>859</v>
      </c>
      <c r="F1848" t="s">
        <v>4445</v>
      </c>
      <c r="H1848" t="s">
        <v>1124</v>
      </c>
      <c r="J1848" t="s">
        <v>3837</v>
      </c>
      <c r="L1848" t="s">
        <v>1228</v>
      </c>
      <c r="M1848" t="s">
        <v>1228</v>
      </c>
      <c r="N1848" t="s">
        <v>1228</v>
      </c>
      <c r="O1848" t="s">
        <v>3847</v>
      </c>
      <c r="Q1848">
        <v>3</v>
      </c>
      <c r="R1848">
        <v>5622</v>
      </c>
      <c r="S1848" s="1"/>
      <c r="U1848" s="165" t="e">
        <f>_xlfn.DAYS(#REF!,#REF!)</f>
        <v>#REF!</v>
      </c>
      <c r="V1848" s="1"/>
      <c r="W1848" s="165" t="e">
        <f>_xlfn.DAYS(#REF!,#REF!)</f>
        <v>#REF!</v>
      </c>
      <c r="Y1848" s="165" t="e">
        <f>_xlfn.DAYS(#REF!,#REF!)</f>
        <v>#REF!</v>
      </c>
      <c r="Z1848">
        <v>7.1</v>
      </c>
      <c r="AA1848">
        <v>53.8</v>
      </c>
      <c r="AB1848">
        <v>8.625</v>
      </c>
      <c r="AD1848">
        <v>970</v>
      </c>
      <c r="AF1848" t="s">
        <v>3480</v>
      </c>
      <c r="AG1848" t="s">
        <v>3850</v>
      </c>
    </row>
    <row r="1849" spans="1:33" x14ac:dyDescent="0.25">
      <c r="A1849">
        <v>1848</v>
      </c>
      <c r="B1849">
        <v>2015</v>
      </c>
      <c r="D1849" t="s">
        <v>859</v>
      </c>
      <c r="F1849" t="s">
        <v>4445</v>
      </c>
      <c r="H1849" t="s">
        <v>1124</v>
      </c>
      <c r="J1849" t="s">
        <v>3837</v>
      </c>
      <c r="L1849" t="s">
        <v>1228</v>
      </c>
      <c r="M1849" t="s">
        <v>1228</v>
      </c>
      <c r="N1849" t="s">
        <v>1228</v>
      </c>
      <c r="O1849" t="s">
        <v>3847</v>
      </c>
      <c r="Q1849">
        <v>4</v>
      </c>
      <c r="R1849" t="s">
        <v>2104</v>
      </c>
      <c r="S1849" s="1"/>
      <c r="U1849" s="165" t="e">
        <f>_xlfn.DAYS(#REF!,#REF!)</f>
        <v>#REF!</v>
      </c>
      <c r="V1849" s="1"/>
      <c r="W1849" s="165" t="e">
        <f>_xlfn.DAYS(#REF!,#REF!)</f>
        <v>#REF!</v>
      </c>
      <c r="Y1849" s="165" t="e">
        <f>_xlfn.DAYS(#REF!,#REF!)</f>
        <v>#REF!</v>
      </c>
      <c r="Z1849">
        <v>7.2</v>
      </c>
      <c r="AA1849">
        <v>46.7</v>
      </c>
      <c r="AB1849">
        <v>5.7</v>
      </c>
      <c r="AD1849">
        <v>860</v>
      </c>
      <c r="AF1849" t="s">
        <v>3483</v>
      </c>
      <c r="AG1849" t="s">
        <v>3851</v>
      </c>
    </row>
    <row r="1850" spans="1:33" x14ac:dyDescent="0.25">
      <c r="A1850">
        <v>1849</v>
      </c>
      <c r="B1850">
        <v>2015</v>
      </c>
      <c r="D1850" t="s">
        <v>859</v>
      </c>
      <c r="F1850" t="s">
        <v>4445</v>
      </c>
      <c r="H1850" t="s">
        <v>1124</v>
      </c>
      <c r="J1850" t="s">
        <v>3837</v>
      </c>
      <c r="L1850" t="s">
        <v>1228</v>
      </c>
      <c r="M1850" t="s">
        <v>1228</v>
      </c>
      <c r="N1850" t="s">
        <v>1228</v>
      </c>
      <c r="O1850" t="s">
        <v>3852</v>
      </c>
      <c r="Q1850" s="174">
        <v>1</v>
      </c>
      <c r="R1850">
        <v>214306</v>
      </c>
      <c r="S1850" s="1"/>
      <c r="U1850" s="165" t="e">
        <f>_xlfn.DAYS(#REF!,#REF!)</f>
        <v>#REF!</v>
      </c>
      <c r="V1850" s="1"/>
      <c r="W1850" s="165" t="e">
        <f>_xlfn.DAYS(#REF!,#REF!)</f>
        <v>#REF!</v>
      </c>
      <c r="Y1850" s="165" t="e">
        <f>_xlfn.DAYS(#REF!,#REF!)</f>
        <v>#REF!</v>
      </c>
      <c r="Z1850">
        <v>6.8</v>
      </c>
      <c r="AA1850">
        <v>55.368421050000002</v>
      </c>
      <c r="AB1850">
        <v>8.0749999999999993</v>
      </c>
      <c r="AD1850">
        <v>904</v>
      </c>
      <c r="AF1850" t="s">
        <v>3481</v>
      </c>
      <c r="AG1850" t="s">
        <v>3853</v>
      </c>
    </row>
    <row r="1851" spans="1:33" x14ac:dyDescent="0.25">
      <c r="A1851">
        <v>1850</v>
      </c>
      <c r="B1851">
        <v>2015</v>
      </c>
      <c r="D1851" t="s">
        <v>859</v>
      </c>
      <c r="F1851" t="s">
        <v>4445</v>
      </c>
      <c r="H1851" t="s">
        <v>1124</v>
      </c>
      <c r="J1851" t="s">
        <v>3837</v>
      </c>
      <c r="L1851" t="s">
        <v>1228</v>
      </c>
      <c r="M1851" t="s">
        <v>1228</v>
      </c>
      <c r="N1851" t="s">
        <v>1228</v>
      </c>
      <c r="O1851" t="s">
        <v>3852</v>
      </c>
      <c r="Q1851">
        <v>2</v>
      </c>
      <c r="R1851">
        <v>6891</v>
      </c>
      <c r="S1851" s="1"/>
      <c r="U1851" s="165" t="e">
        <f>_xlfn.DAYS(#REF!,#REF!)</f>
        <v>#REF!</v>
      </c>
      <c r="V1851" s="1"/>
      <c r="W1851" s="165" t="e">
        <f>_xlfn.DAYS(#REF!,#REF!)</f>
        <v>#REF!</v>
      </c>
      <c r="Y1851" s="165" t="e">
        <f>_xlfn.DAYS(#REF!,#REF!)</f>
        <v>#REF!</v>
      </c>
      <c r="Z1851">
        <v>8.3000000000000007</v>
      </c>
      <c r="AA1851">
        <v>53.9</v>
      </c>
      <c r="AB1851">
        <v>7.875</v>
      </c>
      <c r="AD1851">
        <v>870</v>
      </c>
      <c r="AF1851" t="s">
        <v>3478</v>
      </c>
      <c r="AG1851" t="s">
        <v>3854</v>
      </c>
    </row>
    <row r="1852" spans="1:33" x14ac:dyDescent="0.25">
      <c r="A1852">
        <v>1851</v>
      </c>
      <c r="B1852">
        <v>2015</v>
      </c>
      <c r="D1852" t="s">
        <v>859</v>
      </c>
      <c r="F1852" t="s">
        <v>4445</v>
      </c>
      <c r="H1852" t="s">
        <v>1124</v>
      </c>
      <c r="J1852" t="s">
        <v>3837</v>
      </c>
      <c r="L1852" t="s">
        <v>1228</v>
      </c>
      <c r="M1852" t="s">
        <v>1228</v>
      </c>
      <c r="N1852" t="s">
        <v>1228</v>
      </c>
      <c r="O1852" t="s">
        <v>3852</v>
      </c>
      <c r="Q1852">
        <v>3</v>
      </c>
      <c r="R1852">
        <v>8175</v>
      </c>
      <c r="S1852" s="1"/>
      <c r="U1852" s="165" t="e">
        <f>_xlfn.DAYS(#REF!,#REF!)</f>
        <v>#REF!</v>
      </c>
      <c r="V1852" s="1"/>
      <c r="W1852" s="165" t="e">
        <f>_xlfn.DAYS(#REF!,#REF!)</f>
        <v>#REF!</v>
      </c>
      <c r="Y1852" s="165" t="e">
        <f>_xlfn.DAYS(#REF!,#REF!)</f>
        <v>#REF!</v>
      </c>
      <c r="Z1852">
        <v>6.35</v>
      </c>
      <c r="AA1852">
        <v>42.95</v>
      </c>
      <c r="AB1852">
        <v>7.15</v>
      </c>
      <c r="AD1852">
        <v>790</v>
      </c>
      <c r="AF1852" t="s">
        <v>3480</v>
      </c>
      <c r="AG1852" t="s">
        <v>3855</v>
      </c>
    </row>
    <row r="1853" spans="1:33" x14ac:dyDescent="0.25">
      <c r="A1853">
        <v>1852</v>
      </c>
      <c r="B1853">
        <v>2015</v>
      </c>
      <c r="D1853" t="s">
        <v>859</v>
      </c>
      <c r="F1853" t="s">
        <v>4445</v>
      </c>
      <c r="H1853" t="s">
        <v>1124</v>
      </c>
      <c r="J1853" t="s">
        <v>3837</v>
      </c>
      <c r="L1853" t="s">
        <v>1228</v>
      </c>
      <c r="M1853" t="s">
        <v>1228</v>
      </c>
      <c r="N1853" t="s">
        <v>1228</v>
      </c>
      <c r="O1853" t="s">
        <v>3852</v>
      </c>
      <c r="Q1853">
        <v>4</v>
      </c>
      <c r="R1853" t="s">
        <v>2104</v>
      </c>
      <c r="S1853" s="1"/>
      <c r="U1853" s="165" t="e">
        <f>_xlfn.DAYS(#REF!,#REF!)</f>
        <v>#REF!</v>
      </c>
      <c r="V1853" s="1"/>
      <c r="W1853" s="165" t="e">
        <f>_xlfn.DAYS(#REF!,#REF!)</f>
        <v>#REF!</v>
      </c>
      <c r="Y1853" s="165" t="e">
        <f>_xlfn.DAYS(#REF!,#REF!)</f>
        <v>#REF!</v>
      </c>
      <c r="Z1853">
        <v>6.55</v>
      </c>
      <c r="AA1853">
        <v>46.45</v>
      </c>
      <c r="AB1853">
        <v>6.1</v>
      </c>
      <c r="AD1853">
        <v>670</v>
      </c>
      <c r="AF1853" t="s">
        <v>3483</v>
      </c>
      <c r="AG1853" t="s">
        <v>3856</v>
      </c>
    </row>
    <row r="1854" spans="1:33" x14ac:dyDescent="0.25">
      <c r="A1854">
        <v>1853</v>
      </c>
      <c r="B1854">
        <v>2015</v>
      </c>
      <c r="D1854" t="s">
        <v>859</v>
      </c>
      <c r="F1854" t="s">
        <v>4445</v>
      </c>
      <c r="H1854" t="s">
        <v>1124</v>
      </c>
      <c r="J1854" t="s">
        <v>3837</v>
      </c>
      <c r="L1854" t="s">
        <v>1228</v>
      </c>
      <c r="M1854" t="s">
        <v>1228</v>
      </c>
      <c r="N1854" t="s">
        <v>1228</v>
      </c>
      <c r="O1854" t="s">
        <v>3857</v>
      </c>
      <c r="Q1854" s="174">
        <v>1</v>
      </c>
      <c r="R1854">
        <v>222373</v>
      </c>
      <c r="S1854" s="1"/>
      <c r="U1854" s="165" t="e">
        <f>_xlfn.DAYS(#REF!,#REF!)</f>
        <v>#REF!</v>
      </c>
      <c r="V1854" s="1"/>
      <c r="W1854" s="165" t="e">
        <f>_xlfn.DAYS(#REF!,#REF!)</f>
        <v>#REF!</v>
      </c>
      <c r="Y1854" s="165" t="e">
        <f>_xlfn.DAYS(#REF!,#REF!)</f>
        <v>#REF!</v>
      </c>
      <c r="Z1854">
        <v>6.75</v>
      </c>
      <c r="AA1854">
        <v>39.85</v>
      </c>
      <c r="AB1854">
        <v>8.6999999999999993</v>
      </c>
      <c r="AD1854">
        <v>990</v>
      </c>
      <c r="AF1854" t="s">
        <v>3481</v>
      </c>
      <c r="AG1854" t="s">
        <v>3858</v>
      </c>
    </row>
    <row r="1855" spans="1:33" x14ac:dyDescent="0.25">
      <c r="A1855">
        <v>1854</v>
      </c>
      <c r="B1855">
        <v>2015</v>
      </c>
      <c r="D1855" t="s">
        <v>859</v>
      </c>
      <c r="F1855" t="s">
        <v>4445</v>
      </c>
      <c r="H1855" t="s">
        <v>1124</v>
      </c>
      <c r="J1855" t="s">
        <v>3837</v>
      </c>
      <c r="L1855" t="s">
        <v>1228</v>
      </c>
      <c r="M1855" t="s">
        <v>1228</v>
      </c>
      <c r="N1855" t="s">
        <v>1228</v>
      </c>
      <c r="O1855" t="s">
        <v>3857</v>
      </c>
      <c r="Q1855">
        <v>2</v>
      </c>
      <c r="R1855">
        <v>214462</v>
      </c>
      <c r="S1855" s="1"/>
      <c r="U1855" s="165" t="e">
        <f>_xlfn.DAYS(#REF!,#REF!)</f>
        <v>#REF!</v>
      </c>
      <c r="V1855" s="1"/>
      <c r="W1855" s="165" t="e">
        <f>_xlfn.DAYS(#REF!,#REF!)</f>
        <v>#REF!</v>
      </c>
      <c r="Y1855" s="165" t="e">
        <f>_xlfn.DAYS(#REF!,#REF!)</f>
        <v>#REF!</v>
      </c>
      <c r="Z1855">
        <v>7.25</v>
      </c>
      <c r="AA1855">
        <v>50.3</v>
      </c>
      <c r="AB1855">
        <v>8.15</v>
      </c>
      <c r="AD1855">
        <v>880</v>
      </c>
      <c r="AF1855" t="s">
        <v>3480</v>
      </c>
      <c r="AG1855" t="s">
        <v>3859</v>
      </c>
    </row>
    <row r="1856" spans="1:33" x14ac:dyDescent="0.25">
      <c r="A1856">
        <v>1855</v>
      </c>
      <c r="B1856">
        <v>2015</v>
      </c>
      <c r="D1856" t="s">
        <v>859</v>
      </c>
      <c r="F1856" t="s">
        <v>4445</v>
      </c>
      <c r="H1856" t="s">
        <v>1124</v>
      </c>
      <c r="J1856" t="s">
        <v>3837</v>
      </c>
      <c r="L1856" t="s">
        <v>1228</v>
      </c>
      <c r="M1856" t="s">
        <v>1228</v>
      </c>
      <c r="N1856" t="s">
        <v>1228</v>
      </c>
      <c r="O1856" t="s">
        <v>3857</v>
      </c>
      <c r="Q1856">
        <v>3</v>
      </c>
      <c r="R1856">
        <v>208136</v>
      </c>
      <c r="S1856" s="1"/>
      <c r="U1856" s="165" t="e">
        <f>_xlfn.DAYS(#REF!,#REF!)</f>
        <v>#REF!</v>
      </c>
      <c r="V1856" s="1"/>
      <c r="W1856" s="165" t="e">
        <f>_xlfn.DAYS(#REF!,#REF!)</f>
        <v>#REF!</v>
      </c>
      <c r="Y1856" s="165" t="e">
        <f>_xlfn.DAYS(#REF!,#REF!)</f>
        <v>#REF!</v>
      </c>
      <c r="Z1856">
        <v>7.45</v>
      </c>
      <c r="AA1856">
        <v>40.15</v>
      </c>
      <c r="AB1856">
        <v>7.3</v>
      </c>
      <c r="AD1856">
        <v>940</v>
      </c>
      <c r="AF1856" t="s">
        <v>3478</v>
      </c>
      <c r="AG1856" t="s">
        <v>3860</v>
      </c>
    </row>
    <row r="1857" spans="1:33" x14ac:dyDescent="0.25">
      <c r="A1857">
        <v>1856</v>
      </c>
      <c r="B1857">
        <v>2015</v>
      </c>
      <c r="D1857" t="s">
        <v>859</v>
      </c>
      <c r="F1857" t="s">
        <v>4445</v>
      </c>
      <c r="H1857" t="s">
        <v>1124</v>
      </c>
      <c r="J1857" t="s">
        <v>3837</v>
      </c>
      <c r="L1857" t="s">
        <v>1228</v>
      </c>
      <c r="M1857" t="s">
        <v>1228</v>
      </c>
      <c r="N1857" t="s">
        <v>1228</v>
      </c>
      <c r="O1857" t="s">
        <v>3857</v>
      </c>
      <c r="Q1857">
        <v>4</v>
      </c>
      <c r="R1857" t="s">
        <v>2104</v>
      </c>
      <c r="S1857" s="1"/>
      <c r="U1857" s="165" t="e">
        <f>_xlfn.DAYS(#REF!,#REF!)</f>
        <v>#REF!</v>
      </c>
      <c r="V1857" s="1"/>
      <c r="W1857" s="165" t="e">
        <f>_xlfn.DAYS(#REF!,#REF!)</f>
        <v>#REF!</v>
      </c>
      <c r="Y1857" s="165" t="e">
        <f>_xlfn.DAYS(#REF!,#REF!)</f>
        <v>#REF!</v>
      </c>
      <c r="Z1857">
        <v>6.45</v>
      </c>
      <c r="AA1857">
        <v>39.65</v>
      </c>
      <c r="AB1857">
        <v>6.4</v>
      </c>
      <c r="AD1857">
        <v>850</v>
      </c>
      <c r="AF1857" t="s">
        <v>3483</v>
      </c>
      <c r="AG1857" t="s">
        <v>3861</v>
      </c>
    </row>
    <row r="1858" spans="1:33" x14ac:dyDescent="0.25">
      <c r="A1858">
        <v>1857</v>
      </c>
      <c r="B1858">
        <v>2015</v>
      </c>
      <c r="D1858" t="s">
        <v>859</v>
      </c>
      <c r="F1858" t="s">
        <v>4445</v>
      </c>
      <c r="H1858" t="s">
        <v>1124</v>
      </c>
      <c r="J1858" t="s">
        <v>3837</v>
      </c>
      <c r="L1858" t="s">
        <v>1228</v>
      </c>
      <c r="M1858" t="s">
        <v>1228</v>
      </c>
      <c r="N1858" t="s">
        <v>1228</v>
      </c>
      <c r="O1858" t="s">
        <v>3862</v>
      </c>
      <c r="Q1858" s="174">
        <v>1</v>
      </c>
      <c r="R1858">
        <v>208157</v>
      </c>
      <c r="S1858" s="1"/>
      <c r="U1858" s="165" t="e">
        <f>_xlfn.DAYS(#REF!,#REF!)</f>
        <v>#REF!</v>
      </c>
      <c r="V1858" s="1"/>
      <c r="W1858" s="165" t="e">
        <f>_xlfn.DAYS(#REF!,#REF!)</f>
        <v>#REF!</v>
      </c>
      <c r="Y1858" s="165" t="e">
        <f>_xlfn.DAYS(#REF!,#REF!)</f>
        <v>#REF!</v>
      </c>
      <c r="Z1858">
        <v>7.65</v>
      </c>
      <c r="AA1858">
        <v>55.7</v>
      </c>
      <c r="AB1858">
        <v>7.75</v>
      </c>
      <c r="AD1858">
        <v>802</v>
      </c>
      <c r="AF1858" t="s">
        <v>3478</v>
      </c>
      <c r="AG1858" t="s">
        <v>3863</v>
      </c>
    </row>
    <row r="1859" spans="1:33" x14ac:dyDescent="0.25">
      <c r="A1859">
        <v>1858</v>
      </c>
      <c r="B1859">
        <v>2015</v>
      </c>
      <c r="D1859" t="s">
        <v>859</v>
      </c>
      <c r="F1859" t="s">
        <v>4445</v>
      </c>
      <c r="H1859" t="s">
        <v>1124</v>
      </c>
      <c r="J1859" t="s">
        <v>3837</v>
      </c>
      <c r="L1859" t="s">
        <v>1228</v>
      </c>
      <c r="M1859" t="s">
        <v>1228</v>
      </c>
      <c r="N1859" t="s">
        <v>1228</v>
      </c>
      <c r="O1859" t="s">
        <v>3862</v>
      </c>
      <c r="Q1859">
        <v>2</v>
      </c>
      <c r="R1859">
        <v>208190</v>
      </c>
      <c r="S1859" s="1"/>
      <c r="U1859" s="165" t="e">
        <f>_xlfn.DAYS(#REF!,#REF!)</f>
        <v>#REF!</v>
      </c>
      <c r="V1859" s="1"/>
      <c r="W1859" s="165" t="e">
        <f>_xlfn.DAYS(#REF!,#REF!)</f>
        <v>#REF!</v>
      </c>
      <c r="Y1859" s="165" t="e">
        <f>_xlfn.DAYS(#REF!,#REF!)</f>
        <v>#REF!</v>
      </c>
      <c r="Z1859">
        <v>6.65</v>
      </c>
      <c r="AA1859">
        <v>50.7</v>
      </c>
      <c r="AB1859">
        <v>9</v>
      </c>
      <c r="AD1859">
        <v>840</v>
      </c>
      <c r="AF1859" t="s">
        <v>3481</v>
      </c>
      <c r="AG1859" t="s">
        <v>3864</v>
      </c>
    </row>
    <row r="1860" spans="1:33" x14ac:dyDescent="0.25">
      <c r="A1860">
        <v>1859</v>
      </c>
      <c r="B1860">
        <v>2015</v>
      </c>
      <c r="D1860" t="s">
        <v>859</v>
      </c>
      <c r="F1860" t="s">
        <v>4445</v>
      </c>
      <c r="H1860" t="s">
        <v>1124</v>
      </c>
      <c r="J1860" t="s">
        <v>3837</v>
      </c>
      <c r="L1860" t="s">
        <v>1228</v>
      </c>
      <c r="M1860" t="s">
        <v>1228</v>
      </c>
      <c r="N1860" t="s">
        <v>1228</v>
      </c>
      <c r="O1860" t="s">
        <v>3862</v>
      </c>
      <c r="Q1860">
        <v>3</v>
      </c>
      <c r="R1860">
        <v>222372</v>
      </c>
      <c r="S1860" s="1"/>
      <c r="U1860" s="165" t="e">
        <f>_xlfn.DAYS(#REF!,#REF!)</f>
        <v>#REF!</v>
      </c>
      <c r="V1860" s="1"/>
      <c r="W1860" s="165" t="e">
        <f>_xlfn.DAYS(#REF!,#REF!)</f>
        <v>#REF!</v>
      </c>
      <c r="Y1860" s="165" t="e">
        <f>_xlfn.DAYS(#REF!,#REF!)</f>
        <v>#REF!</v>
      </c>
      <c r="Z1860">
        <v>6.35</v>
      </c>
      <c r="AA1860">
        <v>46.9</v>
      </c>
      <c r="AB1860">
        <v>6.7750000000000004</v>
      </c>
      <c r="AD1860">
        <v>640</v>
      </c>
      <c r="AF1860" t="s">
        <v>3480</v>
      </c>
      <c r="AG1860" t="s">
        <v>3865</v>
      </c>
    </row>
    <row r="1861" spans="1:33" x14ac:dyDescent="0.25">
      <c r="A1861">
        <v>1860</v>
      </c>
      <c r="B1861">
        <v>2015</v>
      </c>
      <c r="D1861" t="s">
        <v>859</v>
      </c>
      <c r="F1861" t="s">
        <v>4445</v>
      </c>
      <c r="H1861" t="s">
        <v>1124</v>
      </c>
      <c r="J1861" t="s">
        <v>3837</v>
      </c>
      <c r="L1861" t="s">
        <v>1228</v>
      </c>
      <c r="M1861" t="s">
        <v>1228</v>
      </c>
      <c r="N1861" t="s">
        <v>1228</v>
      </c>
      <c r="O1861" t="s">
        <v>3862</v>
      </c>
      <c r="Q1861">
        <v>4</v>
      </c>
      <c r="R1861" t="s">
        <v>2104</v>
      </c>
      <c r="S1861" s="1"/>
      <c r="U1861" s="165" t="e">
        <f>_xlfn.DAYS(#REF!,#REF!)</f>
        <v>#REF!</v>
      </c>
      <c r="V1861" s="1"/>
      <c r="W1861" s="165" t="e">
        <f>_xlfn.DAYS(#REF!,#REF!)</f>
        <v>#REF!</v>
      </c>
      <c r="Y1861" s="165" t="e">
        <f>_xlfn.DAYS(#REF!,#REF!)</f>
        <v>#REF!</v>
      </c>
      <c r="Z1861">
        <v>5.5</v>
      </c>
      <c r="AA1861">
        <v>47.65</v>
      </c>
      <c r="AB1861">
        <v>5.95</v>
      </c>
      <c r="AD1861">
        <v>680</v>
      </c>
      <c r="AF1861" t="s">
        <v>3483</v>
      </c>
      <c r="AG1861" t="s">
        <v>3866</v>
      </c>
    </row>
    <row r="1862" spans="1:33" x14ac:dyDescent="0.25">
      <c r="A1862">
        <v>1861</v>
      </c>
      <c r="B1862">
        <v>2015</v>
      </c>
      <c r="D1862" t="s">
        <v>859</v>
      </c>
      <c r="F1862" t="s">
        <v>4445</v>
      </c>
      <c r="H1862" t="s">
        <v>1124</v>
      </c>
      <c r="J1862" t="s">
        <v>3837</v>
      </c>
      <c r="L1862" t="s">
        <v>1228</v>
      </c>
      <c r="M1862" t="s">
        <v>1228</v>
      </c>
      <c r="N1862" t="s">
        <v>1228</v>
      </c>
      <c r="O1862" t="s">
        <v>3867</v>
      </c>
      <c r="Q1862">
        <v>3</v>
      </c>
      <c r="R1862">
        <v>222373</v>
      </c>
      <c r="S1862" s="1"/>
      <c r="U1862" s="165" t="e">
        <f>_xlfn.DAYS(#REF!,#REF!)</f>
        <v>#REF!</v>
      </c>
      <c r="V1862" s="1"/>
      <c r="W1862" s="165" t="e">
        <f>_xlfn.DAYS(#REF!,#REF!)</f>
        <v>#REF!</v>
      </c>
      <c r="Y1862" s="165" t="e">
        <f>_xlfn.DAYS(#REF!,#REF!)</f>
        <v>#REF!</v>
      </c>
      <c r="Z1862">
        <v>6</v>
      </c>
      <c r="AA1862">
        <v>47</v>
      </c>
      <c r="AB1862">
        <v>9.15</v>
      </c>
      <c r="AD1862">
        <v>640</v>
      </c>
      <c r="AF1862" t="s">
        <v>3480</v>
      </c>
      <c r="AG1862" t="s">
        <v>3868</v>
      </c>
    </row>
    <row r="1863" spans="1:33" x14ac:dyDescent="0.25">
      <c r="A1863">
        <v>1862</v>
      </c>
      <c r="B1863">
        <v>2015</v>
      </c>
      <c r="D1863" t="s">
        <v>859</v>
      </c>
      <c r="F1863" t="s">
        <v>4445</v>
      </c>
      <c r="H1863" t="s">
        <v>1124</v>
      </c>
      <c r="J1863" t="s">
        <v>3837</v>
      </c>
      <c r="L1863" t="s">
        <v>1228</v>
      </c>
      <c r="M1863" t="s">
        <v>1228</v>
      </c>
      <c r="N1863" t="s">
        <v>1228</v>
      </c>
      <c r="O1863" t="s">
        <v>3867</v>
      </c>
      <c r="Q1863">
        <v>4</v>
      </c>
      <c r="R1863" t="s">
        <v>2104</v>
      </c>
      <c r="S1863" s="1"/>
      <c r="U1863" s="165" t="e">
        <f>_xlfn.DAYS(#REF!,#REF!)</f>
        <v>#REF!</v>
      </c>
      <c r="V1863" s="1"/>
      <c r="W1863" s="165" t="e">
        <f>_xlfn.DAYS(#REF!,#REF!)</f>
        <v>#REF!</v>
      </c>
      <c r="Y1863" s="165" t="e">
        <f>_xlfn.DAYS(#REF!,#REF!)</f>
        <v>#REF!</v>
      </c>
      <c r="Z1863">
        <v>6.45</v>
      </c>
      <c r="AA1863">
        <v>42.05</v>
      </c>
      <c r="AB1863">
        <v>5.75</v>
      </c>
      <c r="AD1863">
        <v>620</v>
      </c>
      <c r="AF1863" t="s">
        <v>3483</v>
      </c>
      <c r="AG1863" t="s">
        <v>3869</v>
      </c>
    </row>
    <row r="1864" spans="1:33" x14ac:dyDescent="0.25">
      <c r="A1864">
        <v>1863</v>
      </c>
      <c r="B1864">
        <v>2015</v>
      </c>
      <c r="D1864" t="s">
        <v>859</v>
      </c>
      <c r="F1864" t="s">
        <v>4445</v>
      </c>
      <c r="H1864" t="s">
        <v>1124</v>
      </c>
      <c r="J1864" t="s">
        <v>3837</v>
      </c>
      <c r="L1864" t="s">
        <v>1228</v>
      </c>
      <c r="M1864" t="s">
        <v>1228</v>
      </c>
      <c r="N1864" t="s">
        <v>1228</v>
      </c>
      <c r="O1864" t="s">
        <v>3867</v>
      </c>
      <c r="Q1864" s="174">
        <v>1</v>
      </c>
      <c r="R1864">
        <v>5588</v>
      </c>
      <c r="S1864" s="1"/>
      <c r="U1864" s="165" t="e">
        <f>_xlfn.DAYS(#REF!,#REF!)</f>
        <v>#REF!</v>
      </c>
      <c r="V1864" s="1"/>
      <c r="W1864" s="165" t="e">
        <f>_xlfn.DAYS(#REF!,#REF!)</f>
        <v>#REF!</v>
      </c>
      <c r="Y1864" s="165" t="e">
        <f>_xlfn.DAYS(#REF!,#REF!)</f>
        <v>#REF!</v>
      </c>
      <c r="Z1864">
        <v>7.6</v>
      </c>
      <c r="AA1864" t="e">
        <v>#DIV/0!</v>
      </c>
      <c r="AB1864">
        <v>8.5500000000000007</v>
      </c>
      <c r="AD1864">
        <v>680</v>
      </c>
      <c r="AF1864" t="s">
        <v>3481</v>
      </c>
      <c r="AG1864" t="s">
        <v>3870</v>
      </c>
    </row>
    <row r="1865" spans="1:33" x14ac:dyDescent="0.25">
      <c r="A1865">
        <v>1864</v>
      </c>
      <c r="B1865">
        <v>2015</v>
      </c>
      <c r="D1865" t="s">
        <v>859</v>
      </c>
      <c r="F1865" t="s">
        <v>4445</v>
      </c>
      <c r="H1865" t="s">
        <v>1124</v>
      </c>
      <c r="J1865" t="s">
        <v>3837</v>
      </c>
      <c r="L1865" t="s">
        <v>1228</v>
      </c>
      <c r="M1865" t="s">
        <v>1228</v>
      </c>
      <c r="N1865" t="s">
        <v>1228</v>
      </c>
      <c r="O1865" t="s">
        <v>3867</v>
      </c>
      <c r="Q1865">
        <v>2</v>
      </c>
      <c r="R1865">
        <v>8034</v>
      </c>
      <c r="S1865" s="1"/>
      <c r="U1865" s="165" t="e">
        <f>_xlfn.DAYS(#REF!,#REF!)</f>
        <v>#REF!</v>
      </c>
      <c r="V1865" s="1"/>
      <c r="W1865" s="165" t="e">
        <f>_xlfn.DAYS(#REF!,#REF!)</f>
        <v>#REF!</v>
      </c>
      <c r="Y1865" s="165" t="e">
        <f>_xlfn.DAYS(#REF!,#REF!)</f>
        <v>#REF!</v>
      </c>
      <c r="Z1865">
        <v>6.9</v>
      </c>
      <c r="AA1865" t="e">
        <v>#DIV/0!</v>
      </c>
      <c r="AB1865">
        <v>7.4</v>
      </c>
      <c r="AD1865">
        <v>660</v>
      </c>
      <c r="AF1865" t="s">
        <v>3478</v>
      </c>
      <c r="AG1865" t="s">
        <v>3871</v>
      </c>
    </row>
    <row r="1866" spans="1:33" x14ac:dyDescent="0.25">
      <c r="A1866">
        <v>1865</v>
      </c>
      <c r="B1866">
        <v>2015</v>
      </c>
      <c r="D1866" t="s">
        <v>859</v>
      </c>
      <c r="F1866" t="s">
        <v>4445</v>
      </c>
      <c r="H1866" t="s">
        <v>1124</v>
      </c>
      <c r="J1866" t="s">
        <v>3837</v>
      </c>
      <c r="L1866" t="s">
        <v>1228</v>
      </c>
      <c r="M1866" t="s">
        <v>1228</v>
      </c>
      <c r="N1866" t="s">
        <v>1228</v>
      </c>
      <c r="O1866" t="s">
        <v>3872</v>
      </c>
      <c r="Q1866" s="174">
        <v>1</v>
      </c>
      <c r="R1866">
        <v>226535</v>
      </c>
      <c r="S1866" s="1"/>
      <c r="U1866" s="165" t="e">
        <f>_xlfn.DAYS(#REF!,#REF!)</f>
        <v>#REF!</v>
      </c>
      <c r="V1866" s="1"/>
      <c r="W1866" s="165" t="e">
        <f>_xlfn.DAYS(#REF!,#REF!)</f>
        <v>#REF!</v>
      </c>
      <c r="Y1866" s="165" t="e">
        <f>_xlfn.DAYS(#REF!,#REF!)</f>
        <v>#REF!</v>
      </c>
      <c r="Z1866">
        <v>6.5</v>
      </c>
      <c r="AA1866">
        <v>49</v>
      </c>
      <c r="AB1866">
        <v>7.45</v>
      </c>
      <c r="AD1866">
        <v>710</v>
      </c>
      <c r="AF1866" t="s">
        <v>3481</v>
      </c>
      <c r="AG1866" t="s">
        <v>3873</v>
      </c>
    </row>
    <row r="1867" spans="1:33" x14ac:dyDescent="0.25">
      <c r="A1867">
        <v>1866</v>
      </c>
      <c r="B1867">
        <v>2015</v>
      </c>
      <c r="D1867" t="s">
        <v>859</v>
      </c>
      <c r="F1867" t="s">
        <v>4445</v>
      </c>
      <c r="H1867" t="s">
        <v>1124</v>
      </c>
      <c r="J1867" t="s">
        <v>3837</v>
      </c>
      <c r="L1867" t="s">
        <v>1228</v>
      </c>
      <c r="M1867" t="s">
        <v>1228</v>
      </c>
      <c r="N1867" t="s">
        <v>1228</v>
      </c>
      <c r="O1867" t="s">
        <v>3872</v>
      </c>
      <c r="Q1867">
        <v>2</v>
      </c>
      <c r="R1867">
        <v>204936</v>
      </c>
      <c r="S1867" s="1"/>
      <c r="U1867" s="165" t="e">
        <f>_xlfn.DAYS(#REF!,#REF!)</f>
        <v>#REF!</v>
      </c>
      <c r="V1867" s="1"/>
      <c r="W1867" s="165" t="e">
        <f>_xlfn.DAYS(#REF!,#REF!)</f>
        <v>#REF!</v>
      </c>
      <c r="Y1867" s="165" t="e">
        <f>_xlfn.DAYS(#REF!,#REF!)</f>
        <v>#REF!</v>
      </c>
      <c r="Z1867">
        <v>4.45</v>
      </c>
      <c r="AA1867">
        <v>43.5</v>
      </c>
      <c r="AB1867">
        <v>5.4</v>
      </c>
      <c r="AD1867">
        <v>745</v>
      </c>
      <c r="AF1867" t="s">
        <v>3480</v>
      </c>
      <c r="AG1867" t="s">
        <v>3874</v>
      </c>
    </row>
    <row r="1868" spans="1:33" x14ac:dyDescent="0.25">
      <c r="A1868">
        <v>1867</v>
      </c>
      <c r="B1868">
        <v>2015</v>
      </c>
      <c r="D1868" t="s">
        <v>859</v>
      </c>
      <c r="F1868" t="s">
        <v>4445</v>
      </c>
      <c r="H1868" t="s">
        <v>1124</v>
      </c>
      <c r="J1868" t="s">
        <v>3837</v>
      </c>
      <c r="L1868" t="s">
        <v>1228</v>
      </c>
      <c r="M1868" t="s">
        <v>1228</v>
      </c>
      <c r="N1868" t="s">
        <v>1228</v>
      </c>
      <c r="O1868" t="s">
        <v>3872</v>
      </c>
      <c r="Q1868">
        <v>3</v>
      </c>
      <c r="R1868">
        <v>208140</v>
      </c>
      <c r="S1868" s="1"/>
      <c r="U1868" s="165" t="e">
        <f>_xlfn.DAYS(#REF!,#REF!)</f>
        <v>#REF!</v>
      </c>
      <c r="V1868" s="1"/>
      <c r="W1868" s="165" t="e">
        <f>_xlfn.DAYS(#REF!,#REF!)</f>
        <v>#REF!</v>
      </c>
      <c r="Y1868" s="165" t="e">
        <f>_xlfn.DAYS(#REF!,#REF!)</f>
        <v>#REF!</v>
      </c>
      <c r="Z1868">
        <v>9.0050000000000008</v>
      </c>
      <c r="AA1868">
        <v>50.774999999999999</v>
      </c>
      <c r="AB1868">
        <v>9</v>
      </c>
      <c r="AD1868">
        <v>930</v>
      </c>
      <c r="AF1868" t="s">
        <v>3478</v>
      </c>
      <c r="AG1868" t="s">
        <v>3875</v>
      </c>
    </row>
    <row r="1869" spans="1:33" x14ac:dyDescent="0.25">
      <c r="A1869">
        <v>1868</v>
      </c>
      <c r="B1869">
        <v>2015</v>
      </c>
      <c r="D1869" t="s">
        <v>859</v>
      </c>
      <c r="F1869" t="s">
        <v>4445</v>
      </c>
      <c r="H1869" t="s">
        <v>1124</v>
      </c>
      <c r="J1869" t="s">
        <v>3837</v>
      </c>
      <c r="L1869" t="s">
        <v>1228</v>
      </c>
      <c r="M1869" t="s">
        <v>1228</v>
      </c>
      <c r="N1869" t="s">
        <v>1228</v>
      </c>
      <c r="O1869" t="s">
        <v>3872</v>
      </c>
      <c r="Q1869">
        <v>4</v>
      </c>
      <c r="R1869" t="s">
        <v>2104</v>
      </c>
      <c r="S1869" s="1"/>
      <c r="U1869" s="165" t="e">
        <f>_xlfn.DAYS(#REF!,#REF!)</f>
        <v>#REF!</v>
      </c>
      <c r="V1869" s="1"/>
      <c r="W1869" s="165" t="e">
        <f>_xlfn.DAYS(#REF!,#REF!)</f>
        <v>#REF!</v>
      </c>
      <c r="Y1869" s="165" t="e">
        <f>_xlfn.DAYS(#REF!,#REF!)</f>
        <v>#REF!</v>
      </c>
      <c r="Z1869">
        <v>5</v>
      </c>
      <c r="AA1869">
        <v>45.6</v>
      </c>
      <c r="AB1869">
        <v>5.35</v>
      </c>
      <c r="AD1869">
        <v>840</v>
      </c>
      <c r="AF1869" t="s">
        <v>3483</v>
      </c>
      <c r="AG1869" t="s">
        <v>3876</v>
      </c>
    </row>
    <row r="1870" spans="1:33" x14ac:dyDescent="0.25">
      <c r="A1870">
        <v>1869</v>
      </c>
      <c r="B1870">
        <v>2015</v>
      </c>
      <c r="D1870" t="s">
        <v>859</v>
      </c>
      <c r="F1870" t="s">
        <v>4445</v>
      </c>
      <c r="H1870" t="s">
        <v>1124</v>
      </c>
      <c r="J1870" t="s">
        <v>3837</v>
      </c>
      <c r="L1870" t="s">
        <v>1228</v>
      </c>
      <c r="M1870" t="s">
        <v>1228</v>
      </c>
      <c r="N1870" t="s">
        <v>1228</v>
      </c>
      <c r="O1870" t="s">
        <v>3877</v>
      </c>
      <c r="Q1870" s="174">
        <v>1</v>
      </c>
      <c r="R1870">
        <v>5634</v>
      </c>
      <c r="S1870" s="1"/>
      <c r="U1870" s="165" t="e">
        <f>_xlfn.DAYS(#REF!,#REF!)</f>
        <v>#REF!</v>
      </c>
      <c r="V1870" s="1"/>
      <c r="W1870" s="165" t="e">
        <f>_xlfn.DAYS(#REF!,#REF!)</f>
        <v>#REF!</v>
      </c>
      <c r="Y1870" s="165" t="e">
        <f>_xlfn.DAYS(#REF!,#REF!)</f>
        <v>#REF!</v>
      </c>
      <c r="Z1870">
        <v>6.2</v>
      </c>
      <c r="AA1870">
        <v>40.450000000000003</v>
      </c>
      <c r="AB1870">
        <v>8.25</v>
      </c>
      <c r="AD1870">
        <v>602</v>
      </c>
      <c r="AF1870" t="s">
        <v>3478</v>
      </c>
      <c r="AG1870" t="s">
        <v>3878</v>
      </c>
    </row>
    <row r="1871" spans="1:33" x14ac:dyDescent="0.25">
      <c r="A1871">
        <v>1870</v>
      </c>
      <c r="B1871">
        <v>2015</v>
      </c>
      <c r="D1871" t="s">
        <v>859</v>
      </c>
      <c r="F1871" t="s">
        <v>4445</v>
      </c>
      <c r="H1871" t="s">
        <v>1124</v>
      </c>
      <c r="J1871" t="s">
        <v>3837</v>
      </c>
      <c r="L1871" t="s">
        <v>1228</v>
      </c>
      <c r="M1871" t="s">
        <v>1228</v>
      </c>
      <c r="N1871" t="s">
        <v>1228</v>
      </c>
      <c r="O1871" t="s">
        <v>3877</v>
      </c>
      <c r="Q1871">
        <v>2</v>
      </c>
      <c r="R1871">
        <v>5588</v>
      </c>
      <c r="S1871" s="1"/>
      <c r="U1871" s="165" t="e">
        <f>_xlfn.DAYS(#REF!,#REF!)</f>
        <v>#REF!</v>
      </c>
      <c r="V1871" s="1"/>
      <c r="W1871" s="165" t="e">
        <f>_xlfn.DAYS(#REF!,#REF!)</f>
        <v>#REF!</v>
      </c>
      <c r="Y1871" s="165" t="e">
        <f>_xlfn.DAYS(#REF!,#REF!)</f>
        <v>#REF!</v>
      </c>
      <c r="Z1871">
        <v>8.15</v>
      </c>
      <c r="AA1871">
        <v>46.4</v>
      </c>
      <c r="AB1871">
        <v>7.55</v>
      </c>
      <c r="AD1871">
        <v>595</v>
      </c>
      <c r="AF1871" t="s">
        <v>3480</v>
      </c>
      <c r="AG1871" t="s">
        <v>3879</v>
      </c>
    </row>
    <row r="1872" spans="1:33" x14ac:dyDescent="0.25">
      <c r="A1872">
        <v>1871</v>
      </c>
      <c r="B1872">
        <v>2015</v>
      </c>
      <c r="D1872" t="s">
        <v>859</v>
      </c>
      <c r="F1872" t="s">
        <v>4445</v>
      </c>
      <c r="H1872" t="s">
        <v>1124</v>
      </c>
      <c r="J1872" t="s">
        <v>3837</v>
      </c>
      <c r="L1872" t="s">
        <v>1228</v>
      </c>
      <c r="M1872" t="s">
        <v>1228</v>
      </c>
      <c r="N1872" t="s">
        <v>1228</v>
      </c>
      <c r="O1872" t="s">
        <v>3877</v>
      </c>
      <c r="Q1872">
        <v>3</v>
      </c>
      <c r="R1872">
        <v>8034</v>
      </c>
      <c r="S1872" s="1"/>
      <c r="U1872" s="165" t="e">
        <f>_xlfn.DAYS(#REF!,#REF!)</f>
        <v>#REF!</v>
      </c>
      <c r="V1872" s="1"/>
      <c r="W1872" s="165" t="e">
        <f>_xlfn.DAYS(#REF!,#REF!)</f>
        <v>#REF!</v>
      </c>
      <c r="Y1872" s="165" t="e">
        <f>_xlfn.DAYS(#REF!,#REF!)</f>
        <v>#REF!</v>
      </c>
      <c r="Z1872">
        <v>5.3</v>
      </c>
      <c r="AA1872">
        <v>50.45</v>
      </c>
      <c r="AB1872">
        <v>7.15</v>
      </c>
      <c r="AD1872">
        <v>610</v>
      </c>
      <c r="AF1872" t="s">
        <v>3481</v>
      </c>
      <c r="AG1872" t="s">
        <v>3880</v>
      </c>
    </row>
    <row r="1873" spans="1:33" x14ac:dyDescent="0.25">
      <c r="A1873">
        <v>1872</v>
      </c>
      <c r="B1873">
        <v>2015</v>
      </c>
      <c r="D1873" t="s">
        <v>859</v>
      </c>
      <c r="F1873" t="s">
        <v>4445</v>
      </c>
      <c r="H1873" t="s">
        <v>1124</v>
      </c>
      <c r="J1873" t="s">
        <v>3837</v>
      </c>
      <c r="L1873" t="s">
        <v>1228</v>
      </c>
      <c r="M1873" t="s">
        <v>1228</v>
      </c>
      <c r="N1873" t="s">
        <v>1228</v>
      </c>
      <c r="O1873" t="s">
        <v>3877</v>
      </c>
      <c r="Q1873">
        <v>4</v>
      </c>
      <c r="R1873" t="s">
        <v>2104</v>
      </c>
      <c r="S1873" s="1"/>
      <c r="U1873" s="165" t="e">
        <f>_xlfn.DAYS(#REF!,#REF!)</f>
        <v>#REF!</v>
      </c>
      <c r="V1873" s="1"/>
      <c r="W1873" s="165" t="e">
        <f>_xlfn.DAYS(#REF!,#REF!)</f>
        <v>#REF!</v>
      </c>
      <c r="Y1873" s="165" t="e">
        <f>_xlfn.DAYS(#REF!,#REF!)</f>
        <v>#REF!</v>
      </c>
      <c r="Z1873">
        <v>4.75</v>
      </c>
      <c r="AA1873">
        <v>47.4</v>
      </c>
      <c r="AB1873">
        <v>5.65</v>
      </c>
      <c r="AD1873">
        <v>585</v>
      </c>
      <c r="AF1873" t="s">
        <v>3483</v>
      </c>
      <c r="AG1873" t="s">
        <v>3881</v>
      </c>
    </row>
    <row r="1874" spans="1:33" x14ac:dyDescent="0.25">
      <c r="A1874">
        <v>1873</v>
      </c>
      <c r="B1874">
        <v>2015</v>
      </c>
      <c r="D1874" t="s">
        <v>859</v>
      </c>
      <c r="F1874" t="s">
        <v>4445</v>
      </c>
      <c r="H1874" t="s">
        <v>1124</v>
      </c>
      <c r="J1874" t="s">
        <v>3837</v>
      </c>
      <c r="L1874" t="s">
        <v>1228</v>
      </c>
      <c r="M1874" t="s">
        <v>1228</v>
      </c>
      <c r="N1874" t="s">
        <v>1228</v>
      </c>
      <c r="O1874" t="s">
        <v>3882</v>
      </c>
      <c r="Q1874" s="174">
        <v>1</v>
      </c>
      <c r="R1874">
        <v>6891</v>
      </c>
      <c r="S1874" s="1"/>
      <c r="U1874" s="165" t="e">
        <f>_xlfn.DAYS(#REF!,#REF!)</f>
        <v>#REF!</v>
      </c>
      <c r="V1874" s="1"/>
      <c r="W1874" s="165" t="e">
        <f>_xlfn.DAYS(#REF!,#REF!)</f>
        <v>#REF!</v>
      </c>
      <c r="Y1874" s="165" t="e">
        <f>_xlfn.DAYS(#REF!,#REF!)</f>
        <v>#REF!</v>
      </c>
      <c r="Z1874">
        <v>5.35</v>
      </c>
      <c r="AA1874">
        <v>45.65</v>
      </c>
      <c r="AB1874">
        <v>8.1999999999999993</v>
      </c>
      <c r="AD1874">
        <v>900</v>
      </c>
      <c r="AF1874" t="s">
        <v>3481</v>
      </c>
      <c r="AG1874" t="s">
        <v>3883</v>
      </c>
    </row>
    <row r="1875" spans="1:33" x14ac:dyDescent="0.25">
      <c r="A1875">
        <v>1874</v>
      </c>
      <c r="B1875">
        <v>2015</v>
      </c>
      <c r="D1875" t="s">
        <v>859</v>
      </c>
      <c r="F1875" t="s">
        <v>4445</v>
      </c>
      <c r="H1875" t="s">
        <v>1124</v>
      </c>
      <c r="J1875" t="s">
        <v>3837</v>
      </c>
      <c r="L1875" t="s">
        <v>1228</v>
      </c>
      <c r="M1875" t="s">
        <v>1228</v>
      </c>
      <c r="N1875" t="s">
        <v>1228</v>
      </c>
      <c r="O1875" t="s">
        <v>3882</v>
      </c>
      <c r="Q1875">
        <v>2</v>
      </c>
      <c r="R1875">
        <v>8175</v>
      </c>
      <c r="S1875" s="1"/>
      <c r="U1875" s="165" t="e">
        <f>_xlfn.DAYS(#REF!,#REF!)</f>
        <v>#REF!</v>
      </c>
      <c r="V1875" s="1"/>
      <c r="W1875" s="165" t="e">
        <f>_xlfn.DAYS(#REF!,#REF!)</f>
        <v>#REF!</v>
      </c>
      <c r="Y1875" s="165" t="e">
        <f>_xlfn.DAYS(#REF!,#REF!)</f>
        <v>#REF!</v>
      </c>
      <c r="Z1875">
        <v>7.75</v>
      </c>
      <c r="AA1875">
        <v>51.5</v>
      </c>
      <c r="AB1875">
        <v>7.95</v>
      </c>
      <c r="AD1875">
        <v>880</v>
      </c>
      <c r="AF1875" t="s">
        <v>3478</v>
      </c>
      <c r="AG1875" t="s">
        <v>3884</v>
      </c>
    </row>
    <row r="1876" spans="1:33" x14ac:dyDescent="0.25">
      <c r="A1876">
        <v>1875</v>
      </c>
      <c r="B1876">
        <v>2015</v>
      </c>
      <c r="D1876" t="s">
        <v>859</v>
      </c>
      <c r="F1876" t="s">
        <v>4445</v>
      </c>
      <c r="H1876" t="s">
        <v>1124</v>
      </c>
      <c r="J1876" t="s">
        <v>3837</v>
      </c>
      <c r="L1876" t="s">
        <v>1228</v>
      </c>
      <c r="M1876" t="s">
        <v>1228</v>
      </c>
      <c r="N1876" t="s">
        <v>1228</v>
      </c>
      <c r="O1876" t="s">
        <v>3882</v>
      </c>
      <c r="Q1876">
        <v>3</v>
      </c>
      <c r="R1876">
        <v>5684</v>
      </c>
      <c r="S1876" s="1"/>
      <c r="U1876" s="165" t="e">
        <f>_xlfn.DAYS(#REF!,#REF!)</f>
        <v>#REF!</v>
      </c>
      <c r="V1876" s="1"/>
      <c r="W1876" s="165" t="e">
        <f>_xlfn.DAYS(#REF!,#REF!)</f>
        <v>#REF!</v>
      </c>
      <c r="Y1876" s="165" t="e">
        <f>_xlfn.DAYS(#REF!,#REF!)</f>
        <v>#REF!</v>
      </c>
      <c r="Z1876">
        <v>4.5999999999999996</v>
      </c>
      <c r="AA1876">
        <v>43.9</v>
      </c>
      <c r="AB1876">
        <v>8.1</v>
      </c>
      <c r="AD1876">
        <v>810</v>
      </c>
      <c r="AF1876" t="s">
        <v>3483</v>
      </c>
      <c r="AG1876" t="s">
        <v>3885</v>
      </c>
    </row>
    <row r="1877" spans="1:33" x14ac:dyDescent="0.25">
      <c r="A1877">
        <v>1876</v>
      </c>
      <c r="B1877">
        <v>2015</v>
      </c>
      <c r="D1877" t="s">
        <v>859</v>
      </c>
      <c r="F1877" t="s">
        <v>4445</v>
      </c>
      <c r="H1877" t="s">
        <v>1124</v>
      </c>
      <c r="J1877" t="s">
        <v>3837</v>
      </c>
      <c r="L1877" t="s">
        <v>1228</v>
      </c>
      <c r="M1877" t="s">
        <v>1228</v>
      </c>
      <c r="N1877" t="s">
        <v>1228</v>
      </c>
      <c r="O1877" t="s">
        <v>3882</v>
      </c>
      <c r="Q1877">
        <v>4</v>
      </c>
      <c r="R1877" t="s">
        <v>2104</v>
      </c>
      <c r="S1877" s="1"/>
      <c r="U1877" s="165" t="e">
        <f>_xlfn.DAYS(#REF!,#REF!)</f>
        <v>#REF!</v>
      </c>
      <c r="V1877" s="1"/>
      <c r="W1877" s="165" t="e">
        <f>_xlfn.DAYS(#REF!,#REF!)</f>
        <v>#REF!</v>
      </c>
      <c r="Y1877" s="165" t="e">
        <f>_xlfn.DAYS(#REF!,#REF!)</f>
        <v>#REF!</v>
      </c>
      <c r="Z1877">
        <v>5.15</v>
      </c>
      <c r="AA1877">
        <v>56.8</v>
      </c>
      <c r="AB1877">
        <v>6.0250000000000004</v>
      </c>
      <c r="AD1877">
        <v>790</v>
      </c>
      <c r="AF1877" t="s">
        <v>3480</v>
      </c>
      <c r="AG1877" t="s">
        <v>3886</v>
      </c>
    </row>
    <row r="1878" spans="1:33" x14ac:dyDescent="0.25">
      <c r="A1878">
        <v>1877</v>
      </c>
      <c r="B1878">
        <v>2015</v>
      </c>
      <c r="D1878" t="s">
        <v>859</v>
      </c>
      <c r="F1878" t="s">
        <v>4445</v>
      </c>
      <c r="H1878" t="s">
        <v>1124</v>
      </c>
      <c r="J1878" t="s">
        <v>3837</v>
      </c>
      <c r="L1878" t="s">
        <v>1228</v>
      </c>
      <c r="M1878" t="s">
        <v>1228</v>
      </c>
      <c r="N1878" t="s">
        <v>1228</v>
      </c>
      <c r="O1878" t="s">
        <v>3887</v>
      </c>
      <c r="Q1878" s="174">
        <v>1</v>
      </c>
      <c r="R1878">
        <v>222372</v>
      </c>
      <c r="S1878" s="1"/>
      <c r="U1878" s="165" t="e">
        <f>_xlfn.DAYS(#REF!,#REF!)</f>
        <v>#REF!</v>
      </c>
      <c r="V1878" s="1"/>
      <c r="W1878" s="165" t="e">
        <f>_xlfn.DAYS(#REF!,#REF!)</f>
        <v>#REF!</v>
      </c>
      <c r="Y1878" s="165" t="e">
        <f>_xlfn.DAYS(#REF!,#REF!)</f>
        <v>#REF!</v>
      </c>
      <c r="Z1878">
        <v>5.05</v>
      </c>
      <c r="AA1878">
        <v>42.75</v>
      </c>
      <c r="AB1878">
        <v>9.3000000000000007</v>
      </c>
      <c r="AD1878">
        <v>715</v>
      </c>
      <c r="AF1878" t="s">
        <v>3478</v>
      </c>
      <c r="AG1878" t="s">
        <v>3888</v>
      </c>
    </row>
    <row r="1879" spans="1:33" x14ac:dyDescent="0.25">
      <c r="A1879">
        <v>1878</v>
      </c>
      <c r="B1879">
        <v>2015</v>
      </c>
      <c r="D1879" t="s">
        <v>859</v>
      </c>
      <c r="F1879" t="s">
        <v>4445</v>
      </c>
      <c r="H1879" t="s">
        <v>1124</v>
      </c>
      <c r="J1879" t="s">
        <v>3837</v>
      </c>
      <c r="L1879" t="s">
        <v>1228</v>
      </c>
      <c r="M1879" t="s">
        <v>1228</v>
      </c>
      <c r="N1879" t="s">
        <v>1228</v>
      </c>
      <c r="O1879" t="s">
        <v>3887</v>
      </c>
      <c r="Q1879">
        <v>2</v>
      </c>
      <c r="R1879">
        <v>203940</v>
      </c>
      <c r="S1879" s="1"/>
      <c r="U1879" s="165" t="e">
        <f>_xlfn.DAYS(#REF!,#REF!)</f>
        <v>#REF!</v>
      </c>
      <c r="V1879" s="1"/>
      <c r="W1879" s="165" t="e">
        <f>_xlfn.DAYS(#REF!,#REF!)</f>
        <v>#REF!</v>
      </c>
      <c r="Y1879" s="165" t="e">
        <f>_xlfn.DAYS(#REF!,#REF!)</f>
        <v>#REF!</v>
      </c>
      <c r="Z1879">
        <v>4.6842105260000002</v>
      </c>
      <c r="AA1879">
        <v>41.65</v>
      </c>
      <c r="AB1879">
        <v>9.0526315789999998</v>
      </c>
      <c r="AD1879">
        <v>720</v>
      </c>
      <c r="AF1879" t="s">
        <v>3481</v>
      </c>
      <c r="AG1879" t="s">
        <v>3889</v>
      </c>
    </row>
    <row r="1880" spans="1:33" x14ac:dyDescent="0.25">
      <c r="A1880">
        <v>1879</v>
      </c>
      <c r="B1880">
        <v>2015</v>
      </c>
      <c r="D1880" t="s">
        <v>859</v>
      </c>
      <c r="F1880" t="s">
        <v>4445</v>
      </c>
      <c r="H1880" t="s">
        <v>1124</v>
      </c>
      <c r="J1880" t="s">
        <v>3837</v>
      </c>
      <c r="L1880" t="s">
        <v>1228</v>
      </c>
      <c r="M1880" t="s">
        <v>1228</v>
      </c>
      <c r="N1880" t="s">
        <v>1228</v>
      </c>
      <c r="O1880" t="s">
        <v>3887</v>
      </c>
      <c r="Q1880">
        <v>3</v>
      </c>
      <c r="R1880">
        <v>5634</v>
      </c>
      <c r="S1880" s="1"/>
      <c r="U1880" s="165" t="e">
        <f>_xlfn.DAYS(#REF!,#REF!)</f>
        <v>#REF!</v>
      </c>
      <c r="V1880" s="1"/>
      <c r="W1880" s="165" t="e">
        <f>_xlfn.DAYS(#REF!,#REF!)</f>
        <v>#REF!</v>
      </c>
      <c r="Y1880" s="165" t="e">
        <f>_xlfn.DAYS(#REF!,#REF!)</f>
        <v>#REF!</v>
      </c>
      <c r="Z1880">
        <v>4.1500000000000004</v>
      </c>
      <c r="AA1880">
        <v>42.15</v>
      </c>
      <c r="AB1880">
        <v>9.0250000000000004</v>
      </c>
      <c r="AD1880">
        <v>700</v>
      </c>
      <c r="AF1880" t="s">
        <v>3480</v>
      </c>
      <c r="AG1880" t="s">
        <v>3890</v>
      </c>
    </row>
    <row r="1881" spans="1:33" x14ac:dyDescent="0.25">
      <c r="A1881">
        <v>1880</v>
      </c>
      <c r="B1881">
        <v>2015</v>
      </c>
      <c r="D1881" t="s">
        <v>859</v>
      </c>
      <c r="F1881" t="s">
        <v>4445</v>
      </c>
      <c r="H1881" t="s">
        <v>1124</v>
      </c>
      <c r="J1881" t="s">
        <v>3837</v>
      </c>
      <c r="L1881" t="s">
        <v>1228</v>
      </c>
      <c r="M1881" t="s">
        <v>1228</v>
      </c>
      <c r="N1881" t="s">
        <v>1228</v>
      </c>
      <c r="O1881" t="s">
        <v>3887</v>
      </c>
      <c r="Q1881">
        <v>4</v>
      </c>
      <c r="R1881" t="s">
        <v>2104</v>
      </c>
      <c r="S1881" s="1"/>
      <c r="U1881" s="165" t="e">
        <f>_xlfn.DAYS(#REF!,#REF!)</f>
        <v>#REF!</v>
      </c>
      <c r="V1881" s="1"/>
      <c r="W1881" s="165" t="e">
        <f>_xlfn.DAYS(#REF!,#REF!)</f>
        <v>#REF!</v>
      </c>
      <c r="Y1881" s="165" t="e">
        <f>_xlfn.DAYS(#REF!,#REF!)</f>
        <v>#REF!</v>
      </c>
      <c r="Z1881">
        <v>4.55</v>
      </c>
      <c r="AA1881">
        <v>41.8</v>
      </c>
      <c r="AB1881">
        <v>5.9</v>
      </c>
      <c r="AD1881">
        <v>690</v>
      </c>
      <c r="AF1881" t="s">
        <v>3483</v>
      </c>
      <c r="AG1881" t="s">
        <v>3891</v>
      </c>
    </row>
    <row r="1882" spans="1:33" x14ac:dyDescent="0.25">
      <c r="A1882">
        <v>1881</v>
      </c>
      <c r="B1882">
        <v>2015</v>
      </c>
      <c r="D1882" t="s">
        <v>859</v>
      </c>
      <c r="F1882" t="s">
        <v>4445</v>
      </c>
      <c r="H1882" t="s">
        <v>1124</v>
      </c>
      <c r="J1882" t="s">
        <v>3837</v>
      </c>
      <c r="L1882" t="s">
        <v>1228</v>
      </c>
      <c r="M1882" t="s">
        <v>1228</v>
      </c>
      <c r="N1882" t="s">
        <v>1228</v>
      </c>
      <c r="O1882" t="s">
        <v>3892</v>
      </c>
      <c r="Q1882" s="174">
        <v>1</v>
      </c>
      <c r="R1882">
        <v>214462</v>
      </c>
      <c r="S1882" s="1"/>
      <c r="U1882" s="165" t="e">
        <f>_xlfn.DAYS(#REF!,#REF!)</f>
        <v>#REF!</v>
      </c>
      <c r="V1882" s="1"/>
      <c r="W1882" s="165" t="e">
        <f>_xlfn.DAYS(#REF!,#REF!)</f>
        <v>#REF!</v>
      </c>
      <c r="Y1882" s="165" t="e">
        <f>_xlfn.DAYS(#REF!,#REF!)</f>
        <v>#REF!</v>
      </c>
      <c r="Z1882">
        <v>4.95</v>
      </c>
      <c r="AA1882">
        <v>34.6</v>
      </c>
      <c r="AB1882">
        <v>6.4249999999999998</v>
      </c>
      <c r="AD1882">
        <v>740</v>
      </c>
      <c r="AF1882" t="s">
        <v>3478</v>
      </c>
      <c r="AG1882" t="s">
        <v>3893</v>
      </c>
    </row>
    <row r="1883" spans="1:33" x14ac:dyDescent="0.25">
      <c r="A1883">
        <v>1882</v>
      </c>
      <c r="B1883">
        <v>2015</v>
      </c>
      <c r="D1883" t="s">
        <v>859</v>
      </c>
      <c r="F1883" t="s">
        <v>4445</v>
      </c>
      <c r="H1883" t="s">
        <v>1124</v>
      </c>
      <c r="J1883" t="s">
        <v>3837</v>
      </c>
      <c r="L1883" t="s">
        <v>1228</v>
      </c>
      <c r="M1883" t="s">
        <v>1228</v>
      </c>
      <c r="N1883" t="s">
        <v>1228</v>
      </c>
      <c r="O1883" t="s">
        <v>3892</v>
      </c>
      <c r="Q1883">
        <v>2</v>
      </c>
      <c r="R1883">
        <v>208136</v>
      </c>
      <c r="S1883" s="1"/>
      <c r="U1883" s="165" t="e">
        <f>_xlfn.DAYS(#REF!,#REF!)</f>
        <v>#REF!</v>
      </c>
      <c r="V1883" s="1"/>
      <c r="W1883" s="165" t="e">
        <f>_xlfn.DAYS(#REF!,#REF!)</f>
        <v>#REF!</v>
      </c>
      <c r="Y1883" s="165" t="e">
        <f>_xlfn.DAYS(#REF!,#REF!)</f>
        <v>#REF!</v>
      </c>
      <c r="Z1883">
        <v>6.35</v>
      </c>
      <c r="AA1883">
        <v>42.55</v>
      </c>
      <c r="AB1883">
        <v>7.375</v>
      </c>
      <c r="AD1883">
        <v>800</v>
      </c>
      <c r="AF1883" t="s">
        <v>3481</v>
      </c>
      <c r="AG1883" t="s">
        <v>3894</v>
      </c>
    </row>
    <row r="1884" spans="1:33" x14ac:dyDescent="0.25">
      <c r="A1884">
        <v>1883</v>
      </c>
      <c r="B1884">
        <v>2015</v>
      </c>
      <c r="D1884" t="s">
        <v>859</v>
      </c>
      <c r="F1884" t="s">
        <v>4445</v>
      </c>
      <c r="H1884" t="s">
        <v>1124</v>
      </c>
      <c r="J1884" t="s">
        <v>3837</v>
      </c>
      <c r="L1884" t="s">
        <v>1228</v>
      </c>
      <c r="M1884" t="s">
        <v>1228</v>
      </c>
      <c r="N1884" t="s">
        <v>1228</v>
      </c>
      <c r="O1884" t="s">
        <v>3892</v>
      </c>
      <c r="Q1884">
        <v>3</v>
      </c>
      <c r="R1884">
        <v>214306</v>
      </c>
      <c r="S1884" s="1"/>
      <c r="U1884" s="165" t="e">
        <f>_xlfn.DAYS(#REF!,#REF!)</f>
        <v>#REF!</v>
      </c>
      <c r="V1884" s="1"/>
      <c r="W1884" s="165" t="e">
        <f>_xlfn.DAYS(#REF!,#REF!)</f>
        <v>#REF!</v>
      </c>
      <c r="Y1884" s="165" t="e">
        <f>_xlfn.DAYS(#REF!,#REF!)</f>
        <v>#REF!</v>
      </c>
      <c r="Z1884">
        <v>4.3</v>
      </c>
      <c r="AA1884">
        <v>36.4</v>
      </c>
      <c r="AB1884">
        <v>6.2750000000000004</v>
      </c>
      <c r="AD1884">
        <v>690</v>
      </c>
      <c r="AF1884" t="s">
        <v>3483</v>
      </c>
      <c r="AG1884" t="s">
        <v>3895</v>
      </c>
    </row>
    <row r="1885" spans="1:33" x14ac:dyDescent="0.25">
      <c r="A1885">
        <v>1884</v>
      </c>
      <c r="B1885">
        <v>2015</v>
      </c>
      <c r="D1885" t="s">
        <v>859</v>
      </c>
      <c r="F1885" t="s">
        <v>4445</v>
      </c>
      <c r="H1885" t="s">
        <v>1124</v>
      </c>
      <c r="J1885" t="s">
        <v>3837</v>
      </c>
      <c r="L1885" t="s">
        <v>1228</v>
      </c>
      <c r="M1885" t="s">
        <v>1228</v>
      </c>
      <c r="N1885" t="s">
        <v>1228</v>
      </c>
      <c r="O1885" t="s">
        <v>3892</v>
      </c>
      <c r="Q1885">
        <v>4</v>
      </c>
      <c r="R1885" t="s">
        <v>2104</v>
      </c>
      <c r="S1885" s="1"/>
      <c r="U1885" s="165" t="e">
        <f>_xlfn.DAYS(#REF!,#REF!)</f>
        <v>#REF!</v>
      </c>
      <c r="V1885" s="1"/>
      <c r="W1885" s="165" t="e">
        <f>_xlfn.DAYS(#REF!,#REF!)</f>
        <v>#REF!</v>
      </c>
      <c r="Y1885" s="165" t="e">
        <f>_xlfn.DAYS(#REF!,#REF!)</f>
        <v>#REF!</v>
      </c>
      <c r="Z1885">
        <v>4.45</v>
      </c>
      <c r="AA1885">
        <v>42.95</v>
      </c>
      <c r="AB1885">
        <v>6.05</v>
      </c>
      <c r="AD1885">
        <v>720</v>
      </c>
      <c r="AF1885" t="s">
        <v>3480</v>
      </c>
      <c r="AG1885" t="s">
        <v>3896</v>
      </c>
    </row>
    <row r="1886" spans="1:33" x14ac:dyDescent="0.25">
      <c r="A1886">
        <v>1885</v>
      </c>
      <c r="B1886">
        <v>2015</v>
      </c>
      <c r="D1886" t="s">
        <v>859</v>
      </c>
      <c r="F1886" t="s">
        <v>4445</v>
      </c>
      <c r="H1886" t="s">
        <v>1124</v>
      </c>
      <c r="J1886" t="s">
        <v>3837</v>
      </c>
      <c r="L1886" t="s">
        <v>1228</v>
      </c>
      <c r="M1886" t="s">
        <v>1228</v>
      </c>
      <c r="N1886" t="s">
        <v>1228</v>
      </c>
      <c r="O1886" t="s">
        <v>3897</v>
      </c>
      <c r="Q1886" s="174">
        <v>1</v>
      </c>
      <c r="R1886">
        <v>208140</v>
      </c>
      <c r="S1886" s="1"/>
      <c r="U1886" s="165" t="e">
        <f>_xlfn.DAYS(#REF!,#REF!)</f>
        <v>#REF!</v>
      </c>
      <c r="V1886" s="1"/>
      <c r="W1886" s="165" t="e">
        <f>_xlfn.DAYS(#REF!,#REF!)</f>
        <v>#REF!</v>
      </c>
      <c r="Y1886" s="165" t="e">
        <f>_xlfn.DAYS(#REF!,#REF!)</f>
        <v>#REF!</v>
      </c>
      <c r="Z1886">
        <v>4.95</v>
      </c>
      <c r="AA1886">
        <v>44.5</v>
      </c>
      <c r="AB1886">
        <v>7.3250000000000002</v>
      </c>
      <c r="AD1886">
        <v>557</v>
      </c>
      <c r="AF1886" t="s">
        <v>3483</v>
      </c>
      <c r="AG1886" t="s">
        <v>3898</v>
      </c>
    </row>
    <row r="1887" spans="1:33" x14ac:dyDescent="0.25">
      <c r="A1887">
        <v>1886</v>
      </c>
      <c r="B1887">
        <v>2015</v>
      </c>
      <c r="D1887" t="s">
        <v>859</v>
      </c>
      <c r="F1887" t="s">
        <v>4445</v>
      </c>
      <c r="H1887" t="s">
        <v>1124</v>
      </c>
      <c r="J1887" t="s">
        <v>3837</v>
      </c>
      <c r="L1887" t="s">
        <v>1228</v>
      </c>
      <c r="M1887" t="s">
        <v>1228</v>
      </c>
      <c r="N1887" t="s">
        <v>1228</v>
      </c>
      <c r="O1887" t="s">
        <v>3897</v>
      </c>
      <c r="Q1887">
        <v>2</v>
      </c>
      <c r="R1887">
        <v>5622</v>
      </c>
      <c r="S1887" s="1"/>
      <c r="U1887" s="165" t="e">
        <f>_xlfn.DAYS(#REF!,#REF!)</f>
        <v>#REF!</v>
      </c>
      <c r="V1887" s="1"/>
      <c r="W1887" s="165" t="e">
        <f>_xlfn.DAYS(#REF!,#REF!)</f>
        <v>#REF!</v>
      </c>
      <c r="Y1887" s="165" t="e">
        <f>_xlfn.DAYS(#REF!,#REF!)</f>
        <v>#REF!</v>
      </c>
      <c r="Z1887">
        <v>5.3</v>
      </c>
      <c r="AA1887">
        <v>48.05</v>
      </c>
      <c r="AB1887">
        <v>8.2750000000000004</v>
      </c>
      <c r="AD1887">
        <v>670</v>
      </c>
      <c r="AF1887" t="s">
        <v>3481</v>
      </c>
      <c r="AG1887" t="s">
        <v>3899</v>
      </c>
    </row>
    <row r="1888" spans="1:33" x14ac:dyDescent="0.25">
      <c r="A1888">
        <v>1887</v>
      </c>
      <c r="B1888">
        <v>2015</v>
      </c>
      <c r="D1888" t="s">
        <v>859</v>
      </c>
      <c r="F1888" t="s">
        <v>4445</v>
      </c>
      <c r="H1888" t="s">
        <v>1124</v>
      </c>
      <c r="J1888" t="s">
        <v>3837</v>
      </c>
      <c r="L1888" t="s">
        <v>1228</v>
      </c>
      <c r="M1888" t="s">
        <v>1228</v>
      </c>
      <c r="N1888" t="s">
        <v>1228</v>
      </c>
      <c r="O1888" t="s">
        <v>3897</v>
      </c>
      <c r="Q1888">
        <v>3</v>
      </c>
      <c r="R1888">
        <v>208173</v>
      </c>
      <c r="S1888" s="1"/>
      <c r="U1888" s="165" t="e">
        <f>_xlfn.DAYS(#REF!,#REF!)</f>
        <v>#REF!</v>
      </c>
      <c r="V1888" s="1"/>
      <c r="W1888" s="165" t="e">
        <f>_xlfn.DAYS(#REF!,#REF!)</f>
        <v>#REF!</v>
      </c>
      <c r="Y1888" s="165" t="e">
        <f>_xlfn.DAYS(#REF!,#REF!)</f>
        <v>#REF!</v>
      </c>
      <c r="Z1888">
        <v>6</v>
      </c>
      <c r="AA1888">
        <v>48.25</v>
      </c>
      <c r="AB1888">
        <v>8.8249999999999993</v>
      </c>
      <c r="AD1888">
        <v>590</v>
      </c>
      <c r="AF1888" t="s">
        <v>3480</v>
      </c>
      <c r="AG1888" t="s">
        <v>3898</v>
      </c>
    </row>
    <row r="1889" spans="1:33" x14ac:dyDescent="0.25">
      <c r="A1889">
        <v>1888</v>
      </c>
      <c r="B1889">
        <v>2015</v>
      </c>
      <c r="D1889" t="s">
        <v>859</v>
      </c>
      <c r="F1889" t="s">
        <v>4445</v>
      </c>
      <c r="H1889" t="s">
        <v>1124</v>
      </c>
      <c r="J1889" t="s">
        <v>3837</v>
      </c>
      <c r="L1889" t="s">
        <v>1228</v>
      </c>
      <c r="M1889" t="s">
        <v>1228</v>
      </c>
      <c r="N1889" t="s">
        <v>1228</v>
      </c>
      <c r="O1889" t="s">
        <v>3897</v>
      </c>
      <c r="Q1889">
        <v>4</v>
      </c>
      <c r="R1889" t="s">
        <v>2104</v>
      </c>
      <c r="S1889" s="1"/>
      <c r="U1889" s="165" t="e">
        <f>_xlfn.DAYS(#REF!,#REF!)</f>
        <v>#REF!</v>
      </c>
      <c r="V1889" s="1"/>
      <c r="W1889" s="165" t="e">
        <f>_xlfn.DAYS(#REF!,#REF!)</f>
        <v>#REF!</v>
      </c>
      <c r="Y1889" s="165" t="e">
        <f>_xlfn.DAYS(#REF!,#REF!)</f>
        <v>#REF!</v>
      </c>
      <c r="Z1889">
        <v>6.2105263160000002</v>
      </c>
      <c r="AA1889">
        <v>51.65</v>
      </c>
      <c r="AB1889">
        <v>5.9</v>
      </c>
      <c r="AD1889">
        <v>645</v>
      </c>
      <c r="AF1889" t="s">
        <v>3478</v>
      </c>
      <c r="AG1889" t="s">
        <v>3900</v>
      </c>
    </row>
    <row r="1890" spans="1:33" x14ac:dyDescent="0.25">
      <c r="A1890">
        <v>1889</v>
      </c>
      <c r="B1890">
        <v>2015</v>
      </c>
      <c r="D1890" t="s">
        <v>859</v>
      </c>
      <c r="F1890" t="s">
        <v>4445</v>
      </c>
      <c r="H1890" t="s">
        <v>1124</v>
      </c>
      <c r="J1890" t="s">
        <v>3837</v>
      </c>
      <c r="L1890" t="s">
        <v>1228</v>
      </c>
      <c r="M1890" t="s">
        <v>1228</v>
      </c>
      <c r="N1890" t="s">
        <v>1228</v>
      </c>
      <c r="O1890" t="s">
        <v>3901</v>
      </c>
      <c r="Q1890" s="174">
        <v>1</v>
      </c>
      <c r="R1890">
        <v>5684</v>
      </c>
      <c r="S1890" s="1"/>
      <c r="U1890" s="165" t="e">
        <f>_xlfn.DAYS(#REF!,#REF!)</f>
        <v>#REF!</v>
      </c>
      <c r="V1890" s="1"/>
      <c r="W1890" s="165" t="e">
        <f>_xlfn.DAYS(#REF!,#REF!)</f>
        <v>#REF!</v>
      </c>
      <c r="Y1890" s="165" t="e">
        <f>_xlfn.DAYS(#REF!,#REF!)</f>
        <v>#REF!</v>
      </c>
      <c r="Z1890">
        <v>6.15</v>
      </c>
      <c r="AA1890">
        <v>46.55</v>
      </c>
      <c r="AB1890">
        <v>8.5</v>
      </c>
      <c r="AD1890">
        <v>910</v>
      </c>
      <c r="AF1890" t="s">
        <v>3478</v>
      </c>
      <c r="AG1890" t="s">
        <v>3902</v>
      </c>
    </row>
    <row r="1891" spans="1:33" x14ac:dyDescent="0.25">
      <c r="A1891">
        <v>1890</v>
      </c>
      <c r="B1891">
        <v>2015</v>
      </c>
      <c r="D1891" t="s">
        <v>859</v>
      </c>
      <c r="F1891" t="s">
        <v>4445</v>
      </c>
      <c r="H1891" t="s">
        <v>1124</v>
      </c>
      <c r="J1891" t="s">
        <v>3837</v>
      </c>
      <c r="L1891" t="s">
        <v>1228</v>
      </c>
      <c r="M1891" t="s">
        <v>1228</v>
      </c>
      <c r="N1891" t="s">
        <v>1228</v>
      </c>
      <c r="O1891" t="s">
        <v>3901</v>
      </c>
      <c r="Q1891">
        <v>2</v>
      </c>
      <c r="R1891">
        <v>226157</v>
      </c>
      <c r="S1891" s="1"/>
      <c r="U1891" s="165" t="e">
        <f>_xlfn.DAYS(#REF!,#REF!)</f>
        <v>#REF!</v>
      </c>
      <c r="V1891" s="1"/>
      <c r="W1891" s="165" t="e">
        <f>_xlfn.DAYS(#REF!,#REF!)</f>
        <v>#REF!</v>
      </c>
      <c r="Y1891" s="165" t="e">
        <f>_xlfn.DAYS(#REF!,#REF!)</f>
        <v>#REF!</v>
      </c>
      <c r="Z1891">
        <v>5.7</v>
      </c>
      <c r="AA1891">
        <v>46.45</v>
      </c>
      <c r="AB1891">
        <v>8.1</v>
      </c>
      <c r="AD1891">
        <v>850</v>
      </c>
      <c r="AF1891" t="s">
        <v>3480</v>
      </c>
      <c r="AG1891" t="s">
        <v>3903</v>
      </c>
    </row>
    <row r="1892" spans="1:33" x14ac:dyDescent="0.25">
      <c r="A1892">
        <v>1891</v>
      </c>
      <c r="B1892">
        <v>2015</v>
      </c>
      <c r="D1892" t="s">
        <v>859</v>
      </c>
      <c r="F1892" t="s">
        <v>4445</v>
      </c>
      <c r="H1892" t="s">
        <v>1124</v>
      </c>
      <c r="J1892" t="s">
        <v>3837</v>
      </c>
      <c r="L1892" t="s">
        <v>1228</v>
      </c>
      <c r="M1892" t="s">
        <v>1228</v>
      </c>
      <c r="N1892" t="s">
        <v>1228</v>
      </c>
      <c r="O1892" t="s">
        <v>3901</v>
      </c>
      <c r="Q1892">
        <v>3</v>
      </c>
      <c r="R1892">
        <v>226535</v>
      </c>
      <c r="S1892" s="1"/>
      <c r="U1892" s="165" t="e">
        <f>_xlfn.DAYS(#REF!,#REF!)</f>
        <v>#REF!</v>
      </c>
      <c r="V1892" s="1"/>
      <c r="W1892" s="165" t="e">
        <f>_xlfn.DAYS(#REF!,#REF!)</f>
        <v>#REF!</v>
      </c>
      <c r="Y1892" s="165" t="e">
        <f>_xlfn.DAYS(#REF!,#REF!)</f>
        <v>#REF!</v>
      </c>
      <c r="Z1892">
        <v>5.4</v>
      </c>
      <c r="AA1892">
        <v>42</v>
      </c>
      <c r="AB1892">
        <v>7</v>
      </c>
      <c r="AD1892">
        <v>704</v>
      </c>
      <c r="AF1892" t="s">
        <v>3483</v>
      </c>
      <c r="AG1892" t="s">
        <v>3898</v>
      </c>
    </row>
    <row r="1893" spans="1:33" x14ac:dyDescent="0.25">
      <c r="A1893">
        <v>1892</v>
      </c>
      <c r="B1893">
        <v>2015</v>
      </c>
      <c r="D1893" t="s">
        <v>859</v>
      </c>
      <c r="F1893" t="s">
        <v>4445</v>
      </c>
      <c r="H1893" t="s">
        <v>1124</v>
      </c>
      <c r="J1893" t="s">
        <v>3837</v>
      </c>
      <c r="L1893" t="s">
        <v>1228</v>
      </c>
      <c r="M1893" t="s">
        <v>1228</v>
      </c>
      <c r="N1893" t="s">
        <v>1228</v>
      </c>
      <c r="O1893" t="s">
        <v>3901</v>
      </c>
      <c r="Q1893">
        <v>4</v>
      </c>
      <c r="R1893" t="s">
        <v>2104</v>
      </c>
      <c r="S1893" s="1"/>
      <c r="U1893" s="165" t="e">
        <f>_xlfn.DAYS(#REF!,#REF!)</f>
        <v>#REF!</v>
      </c>
      <c r="V1893" s="137"/>
      <c r="W1893" s="165" t="e">
        <f>_xlfn.DAYS(#REF!,#REF!)</f>
        <v>#REF!</v>
      </c>
      <c r="Y1893" s="165" t="e">
        <f>_xlfn.DAYS(#REF!,#REF!)</f>
        <v>#REF!</v>
      </c>
      <c r="Z1893">
        <v>4.5</v>
      </c>
      <c r="AA1893">
        <v>42.6</v>
      </c>
      <c r="AB1893">
        <v>5.6749999999999998</v>
      </c>
      <c r="AD1893">
        <v>930</v>
      </c>
      <c r="AF1893" t="s">
        <v>3481</v>
      </c>
      <c r="AG1893" t="s">
        <v>3904</v>
      </c>
    </row>
    <row r="1894" spans="1:33" x14ac:dyDescent="0.25">
      <c r="A1894">
        <v>1893</v>
      </c>
      <c r="B1894">
        <v>2015</v>
      </c>
      <c r="D1894" t="s">
        <v>859</v>
      </c>
      <c r="F1894" t="s">
        <v>4445</v>
      </c>
      <c r="H1894" t="s">
        <v>1124</v>
      </c>
      <c r="J1894" t="s">
        <v>3837</v>
      </c>
      <c r="L1894" t="s">
        <v>1228</v>
      </c>
      <c r="M1894" t="s">
        <v>1228</v>
      </c>
      <c r="N1894" t="s">
        <v>1228</v>
      </c>
      <c r="O1894" t="s">
        <v>3905</v>
      </c>
      <c r="Q1894" s="174">
        <v>1</v>
      </c>
      <c r="R1894">
        <v>226157</v>
      </c>
      <c r="S1894" s="1"/>
      <c r="U1894" s="165" t="e">
        <f>_xlfn.DAYS(#REF!,#REF!)</f>
        <v>#REF!</v>
      </c>
      <c r="V1894" s="1"/>
      <c r="W1894" s="165" t="e">
        <f>_xlfn.DAYS(#REF!,#REF!)</f>
        <v>#REF!</v>
      </c>
      <c r="Y1894" s="165" t="e">
        <f>_xlfn.DAYS(#REF!,#REF!)</f>
        <v>#REF!</v>
      </c>
      <c r="Z1894">
        <v>7.95</v>
      </c>
      <c r="AA1894">
        <v>56.95</v>
      </c>
      <c r="AB1894">
        <v>8.5749999999999993</v>
      </c>
      <c r="AD1894">
        <v>890</v>
      </c>
      <c r="AF1894" t="s">
        <v>3481</v>
      </c>
      <c r="AG1894" t="s">
        <v>3906</v>
      </c>
    </row>
    <row r="1895" spans="1:33" x14ac:dyDescent="0.25">
      <c r="A1895">
        <v>1894</v>
      </c>
      <c r="B1895">
        <v>2015</v>
      </c>
      <c r="D1895" t="s">
        <v>859</v>
      </c>
      <c r="F1895" t="s">
        <v>4445</v>
      </c>
      <c r="H1895" t="s">
        <v>1124</v>
      </c>
      <c r="J1895" t="s">
        <v>3837</v>
      </c>
      <c r="L1895" t="s">
        <v>1228</v>
      </c>
      <c r="M1895" t="s">
        <v>1228</v>
      </c>
      <c r="N1895" t="s">
        <v>1228</v>
      </c>
      <c r="O1895" t="s">
        <v>3905</v>
      </c>
      <c r="Q1895">
        <v>2</v>
      </c>
      <c r="R1895">
        <v>226535</v>
      </c>
      <c r="S1895" s="1"/>
      <c r="U1895" s="165" t="e">
        <f>_xlfn.DAYS(#REF!,#REF!)</f>
        <v>#REF!</v>
      </c>
      <c r="V1895" s="1"/>
      <c r="W1895" s="165" t="e">
        <f>_xlfn.DAYS(#REF!,#REF!)</f>
        <v>#REF!</v>
      </c>
      <c r="Y1895" s="165" t="e">
        <f>_xlfn.DAYS(#REF!,#REF!)</f>
        <v>#REF!</v>
      </c>
      <c r="Z1895">
        <v>6.95</v>
      </c>
      <c r="AA1895">
        <v>52.5</v>
      </c>
      <c r="AB1895">
        <v>7.7249999999999996</v>
      </c>
      <c r="AD1895">
        <v>860</v>
      </c>
      <c r="AF1895" t="s">
        <v>3478</v>
      </c>
      <c r="AG1895" t="s">
        <v>3907</v>
      </c>
    </row>
    <row r="1896" spans="1:33" x14ac:dyDescent="0.25">
      <c r="A1896">
        <v>1895</v>
      </c>
      <c r="B1896">
        <v>2015</v>
      </c>
      <c r="D1896" t="s">
        <v>859</v>
      </c>
      <c r="F1896" t="s">
        <v>4445</v>
      </c>
      <c r="H1896" t="s">
        <v>1124</v>
      </c>
      <c r="J1896" t="s">
        <v>3837</v>
      </c>
      <c r="L1896" t="s">
        <v>1228</v>
      </c>
      <c r="M1896" t="s">
        <v>1228</v>
      </c>
      <c r="N1896" t="s">
        <v>1228</v>
      </c>
      <c r="O1896" t="s">
        <v>3905</v>
      </c>
      <c r="Q1896">
        <v>3</v>
      </c>
      <c r="R1896">
        <v>204936</v>
      </c>
      <c r="S1896" s="1"/>
      <c r="U1896" s="165" t="e">
        <f>_xlfn.DAYS(#REF!,#REF!)</f>
        <v>#REF!</v>
      </c>
      <c r="V1896" s="1"/>
      <c r="W1896" s="165" t="e">
        <f>_xlfn.DAYS(#REF!,#REF!)</f>
        <v>#REF!</v>
      </c>
      <c r="Y1896" s="165" t="e">
        <f>_xlfn.DAYS(#REF!,#REF!)</f>
        <v>#REF!</v>
      </c>
      <c r="Z1896">
        <v>5</v>
      </c>
      <c r="AA1896">
        <v>48.65</v>
      </c>
      <c r="AB1896">
        <v>7.875</v>
      </c>
      <c r="AD1896">
        <v>760</v>
      </c>
      <c r="AF1896" t="s">
        <v>3480</v>
      </c>
      <c r="AG1896" t="s">
        <v>3908</v>
      </c>
    </row>
    <row r="1897" spans="1:33" x14ac:dyDescent="0.25">
      <c r="A1897">
        <v>1896</v>
      </c>
      <c r="B1897">
        <v>2015</v>
      </c>
      <c r="D1897" t="s">
        <v>859</v>
      </c>
      <c r="F1897" t="s">
        <v>4445</v>
      </c>
      <c r="H1897" t="s">
        <v>1124</v>
      </c>
      <c r="J1897" t="s">
        <v>3837</v>
      </c>
      <c r="L1897" t="s">
        <v>1228</v>
      </c>
      <c r="M1897" t="s">
        <v>1228</v>
      </c>
      <c r="N1897" t="s">
        <v>1228</v>
      </c>
      <c r="O1897" t="s">
        <v>3905</v>
      </c>
      <c r="Q1897">
        <v>4</v>
      </c>
      <c r="R1897" t="s">
        <v>2104</v>
      </c>
      <c r="S1897" s="1"/>
      <c r="U1897" s="165" t="e">
        <f>_xlfn.DAYS(#REF!,#REF!)</f>
        <v>#REF!</v>
      </c>
      <c r="V1897" s="1"/>
      <c r="W1897" s="165" t="e">
        <f>_xlfn.DAYS(#REF!,#REF!)</f>
        <v>#REF!</v>
      </c>
      <c r="Y1897" s="165" t="e">
        <f>_xlfn.DAYS(#REF!,#REF!)</f>
        <v>#REF!</v>
      </c>
      <c r="Z1897">
        <v>5.05</v>
      </c>
      <c r="AA1897">
        <v>49.5</v>
      </c>
      <c r="AB1897">
        <v>5.9749999999999996</v>
      </c>
      <c r="AD1897">
        <v>790</v>
      </c>
      <c r="AF1897" t="s">
        <v>3483</v>
      </c>
      <c r="AG1897" t="s">
        <v>3909</v>
      </c>
    </row>
    <row r="1898" spans="1:33" x14ac:dyDescent="0.25">
      <c r="A1898">
        <v>1897</v>
      </c>
      <c r="B1898">
        <v>2015</v>
      </c>
      <c r="D1898" t="s">
        <v>15</v>
      </c>
      <c r="H1898" t="s">
        <v>16</v>
      </c>
      <c r="J1898" t="s">
        <v>17</v>
      </c>
      <c r="O1898" t="s">
        <v>18</v>
      </c>
      <c r="Q1898"/>
      <c r="R1898">
        <v>208328</v>
      </c>
      <c r="S1898"/>
      <c r="T1898"/>
      <c r="U1898"/>
      <c r="V1898"/>
      <c r="W1898"/>
      <c r="X1898"/>
      <c r="Y1898"/>
      <c r="Z1898">
        <v>4.67</v>
      </c>
      <c r="AA1898">
        <v>40</v>
      </c>
      <c r="AB1898">
        <v>10</v>
      </c>
      <c r="AD1898">
        <v>180</v>
      </c>
      <c r="AF1898">
        <v>4</v>
      </c>
      <c r="AG1898" t="s">
        <v>19</v>
      </c>
    </row>
    <row r="1899" spans="1:33" x14ac:dyDescent="0.25">
      <c r="A1899">
        <v>1898</v>
      </c>
      <c r="B1899">
        <v>2015</v>
      </c>
      <c r="D1899" t="s">
        <v>15</v>
      </c>
      <c r="H1899" t="s">
        <v>16</v>
      </c>
      <c r="J1899" t="s">
        <v>17</v>
      </c>
      <c r="O1899" t="s">
        <v>18</v>
      </c>
      <c r="Q1899"/>
      <c r="R1899">
        <v>236308</v>
      </c>
      <c r="S1899"/>
      <c r="T1899"/>
      <c r="U1899"/>
      <c r="V1899"/>
      <c r="W1899"/>
      <c r="X1899"/>
      <c r="Y1899"/>
      <c r="Z1899">
        <v>4.67</v>
      </c>
      <c r="AA1899">
        <v>39</v>
      </c>
      <c r="AB1899">
        <v>7.8</v>
      </c>
      <c r="AD1899">
        <v>400</v>
      </c>
      <c r="AF1899">
        <v>2</v>
      </c>
      <c r="AG1899" t="s">
        <v>20</v>
      </c>
    </row>
    <row r="1900" spans="1:33" x14ac:dyDescent="0.25">
      <c r="A1900">
        <v>1899</v>
      </c>
      <c r="B1900">
        <v>2015</v>
      </c>
      <c r="D1900" t="s">
        <v>15</v>
      </c>
      <c r="H1900" t="s">
        <v>16</v>
      </c>
      <c r="J1900" t="s">
        <v>17</v>
      </c>
      <c r="O1900" t="s">
        <v>18</v>
      </c>
      <c r="Q1900"/>
      <c r="R1900">
        <v>208279</v>
      </c>
      <c r="S1900"/>
      <c r="T1900"/>
      <c r="U1900"/>
      <c r="V1900"/>
      <c r="W1900"/>
      <c r="X1900"/>
      <c r="Y1900"/>
      <c r="Z1900">
        <v>5.33</v>
      </c>
      <c r="AA1900">
        <v>40</v>
      </c>
      <c r="AB1900">
        <v>8.3000000000000007</v>
      </c>
      <c r="AD1900">
        <v>240</v>
      </c>
      <c r="AF1900">
        <v>3</v>
      </c>
      <c r="AG1900" t="s">
        <v>21</v>
      </c>
    </row>
    <row r="1901" spans="1:33" x14ac:dyDescent="0.25">
      <c r="A1901">
        <v>1900</v>
      </c>
      <c r="B1901">
        <v>2015</v>
      </c>
      <c r="D1901" t="s">
        <v>15</v>
      </c>
      <c r="H1901" t="s">
        <v>16</v>
      </c>
      <c r="J1901" t="s">
        <v>17</v>
      </c>
      <c r="O1901" t="s">
        <v>18</v>
      </c>
      <c r="Q1901"/>
      <c r="R1901" t="s">
        <v>22</v>
      </c>
      <c r="S1901"/>
      <c r="T1901"/>
      <c r="U1901"/>
      <c r="V1901"/>
      <c r="W1901"/>
      <c r="X1901"/>
      <c r="Y1901"/>
      <c r="Z1901">
        <v>2.33</v>
      </c>
      <c r="AA1901">
        <v>46</v>
      </c>
      <c r="AB1901">
        <v>8.5</v>
      </c>
      <c r="AD1901">
        <v>160</v>
      </c>
      <c r="AF1901">
        <v>1</v>
      </c>
      <c r="AG1901" t="s">
        <v>23</v>
      </c>
    </row>
    <row r="1902" spans="1:33" x14ac:dyDescent="0.25">
      <c r="A1902">
        <v>1901</v>
      </c>
      <c r="B1902">
        <v>2015</v>
      </c>
      <c r="D1902" t="s">
        <v>15</v>
      </c>
      <c r="H1902" t="s">
        <v>16</v>
      </c>
      <c r="J1902" t="s">
        <v>17</v>
      </c>
      <c r="O1902" t="s">
        <v>24</v>
      </c>
      <c r="Q1902"/>
      <c r="R1902">
        <v>227542</v>
      </c>
      <c r="S1902"/>
      <c r="T1902"/>
      <c r="U1902"/>
      <c r="V1902"/>
      <c r="W1902"/>
      <c r="X1902"/>
      <c r="Y1902"/>
      <c r="Z1902">
        <v>3.67</v>
      </c>
      <c r="AA1902">
        <v>36</v>
      </c>
      <c r="AB1902">
        <v>10.3</v>
      </c>
      <c r="AD1902">
        <v>200</v>
      </c>
      <c r="AF1902">
        <v>2</v>
      </c>
      <c r="AG1902" t="s">
        <v>20</v>
      </c>
    </row>
    <row r="1903" spans="1:33" x14ac:dyDescent="0.25">
      <c r="A1903">
        <v>1902</v>
      </c>
      <c r="B1903">
        <v>2015</v>
      </c>
      <c r="D1903" t="s">
        <v>15</v>
      </c>
      <c r="H1903" t="s">
        <v>16</v>
      </c>
      <c r="J1903" t="s">
        <v>17</v>
      </c>
      <c r="O1903" t="s">
        <v>24</v>
      </c>
      <c r="Q1903"/>
      <c r="R1903">
        <v>222360</v>
      </c>
      <c r="S1903"/>
      <c r="T1903"/>
      <c r="U1903"/>
      <c r="V1903"/>
      <c r="W1903"/>
      <c r="X1903"/>
      <c r="Y1903"/>
      <c r="Z1903">
        <v>5</v>
      </c>
      <c r="AA1903">
        <v>49</v>
      </c>
      <c r="AB1903">
        <v>9.5</v>
      </c>
      <c r="AD1903">
        <v>260</v>
      </c>
      <c r="AF1903">
        <v>1</v>
      </c>
      <c r="AG1903" t="s">
        <v>20</v>
      </c>
    </row>
    <row r="1904" spans="1:33" x14ac:dyDescent="0.25">
      <c r="A1904">
        <v>1903</v>
      </c>
      <c r="B1904">
        <v>2015</v>
      </c>
      <c r="D1904" t="s">
        <v>15</v>
      </c>
      <c r="H1904" t="s">
        <v>16</v>
      </c>
      <c r="J1904" t="s">
        <v>17</v>
      </c>
      <c r="O1904" t="s">
        <v>24</v>
      </c>
      <c r="Q1904"/>
      <c r="R1904" t="s">
        <v>22</v>
      </c>
      <c r="S1904"/>
      <c r="T1904"/>
      <c r="U1904"/>
      <c r="V1904"/>
      <c r="W1904"/>
      <c r="X1904"/>
      <c r="Y1904"/>
      <c r="Z1904">
        <v>2.33</v>
      </c>
      <c r="AA1904">
        <v>50</v>
      </c>
      <c r="AB1904">
        <v>8.3000000000000007</v>
      </c>
      <c r="AD1904">
        <v>200</v>
      </c>
      <c r="AF1904">
        <v>3</v>
      </c>
      <c r="AG1904" t="s">
        <v>25</v>
      </c>
    </row>
    <row r="1905" spans="1:33" x14ac:dyDescent="0.25">
      <c r="A1905">
        <v>1904</v>
      </c>
      <c r="B1905">
        <v>2015</v>
      </c>
      <c r="D1905" t="s">
        <v>15</v>
      </c>
      <c r="H1905" t="s">
        <v>16</v>
      </c>
      <c r="J1905" t="s">
        <v>17</v>
      </c>
      <c r="O1905" t="s">
        <v>24</v>
      </c>
      <c r="Q1905"/>
      <c r="R1905">
        <v>210813</v>
      </c>
      <c r="S1905"/>
      <c r="T1905"/>
      <c r="U1905"/>
      <c r="V1905"/>
      <c r="W1905"/>
      <c r="X1905"/>
      <c r="Y1905"/>
      <c r="Z1905">
        <v>3.33</v>
      </c>
      <c r="AA1905">
        <v>22</v>
      </c>
      <c r="AB1905">
        <v>8</v>
      </c>
      <c r="AD1905">
        <v>100</v>
      </c>
      <c r="AF1905">
        <v>4</v>
      </c>
      <c r="AG1905" t="s">
        <v>26</v>
      </c>
    </row>
    <row r="1906" spans="1:33" x14ac:dyDescent="0.25">
      <c r="A1906">
        <v>1905</v>
      </c>
      <c r="B1906">
        <v>2015</v>
      </c>
      <c r="D1906" t="s">
        <v>15</v>
      </c>
      <c r="H1906" t="s">
        <v>16</v>
      </c>
      <c r="J1906" t="s">
        <v>17</v>
      </c>
      <c r="O1906" t="s">
        <v>27</v>
      </c>
      <c r="Q1906"/>
      <c r="R1906">
        <v>222434</v>
      </c>
      <c r="S1906"/>
      <c r="T1906"/>
      <c r="U1906"/>
      <c r="V1906"/>
      <c r="W1906"/>
      <c r="X1906"/>
      <c r="Y1906"/>
      <c r="Z1906">
        <v>3.67</v>
      </c>
      <c r="AA1906">
        <v>49</v>
      </c>
      <c r="AB1906">
        <v>10</v>
      </c>
      <c r="AD1906">
        <v>320</v>
      </c>
      <c r="AF1906">
        <v>2</v>
      </c>
      <c r="AG1906" t="s">
        <v>20</v>
      </c>
    </row>
    <row r="1907" spans="1:33" x14ac:dyDescent="0.25">
      <c r="A1907">
        <v>1906</v>
      </c>
      <c r="B1907">
        <v>2015</v>
      </c>
      <c r="D1907" t="s">
        <v>15</v>
      </c>
      <c r="H1907" t="s">
        <v>16</v>
      </c>
      <c r="J1907" t="s">
        <v>17</v>
      </c>
      <c r="O1907" t="s">
        <v>27</v>
      </c>
      <c r="Q1907"/>
      <c r="R1907">
        <v>222859</v>
      </c>
      <c r="S1907"/>
      <c r="T1907"/>
      <c r="U1907"/>
      <c r="V1907"/>
      <c r="W1907"/>
      <c r="X1907"/>
      <c r="Y1907"/>
      <c r="Z1907">
        <v>4</v>
      </c>
      <c r="AA1907">
        <v>46</v>
      </c>
      <c r="AB1907">
        <v>9.8000000000000007</v>
      </c>
      <c r="AD1907">
        <v>330</v>
      </c>
      <c r="AF1907">
        <v>3</v>
      </c>
      <c r="AG1907" t="s">
        <v>28</v>
      </c>
    </row>
    <row r="1908" spans="1:33" x14ac:dyDescent="0.25">
      <c r="A1908">
        <v>1907</v>
      </c>
      <c r="B1908">
        <v>2015</v>
      </c>
      <c r="D1908" t="s">
        <v>15</v>
      </c>
      <c r="H1908" t="s">
        <v>16</v>
      </c>
      <c r="J1908" t="s">
        <v>17</v>
      </c>
      <c r="O1908" t="s">
        <v>27</v>
      </c>
      <c r="Q1908"/>
      <c r="R1908">
        <v>228862</v>
      </c>
      <c r="S1908"/>
      <c r="T1908"/>
      <c r="U1908"/>
      <c r="V1908"/>
      <c r="W1908"/>
      <c r="X1908"/>
      <c r="Y1908"/>
      <c r="Z1908">
        <v>5</v>
      </c>
      <c r="AA1908">
        <v>40</v>
      </c>
      <c r="AB1908">
        <v>9.8000000000000007</v>
      </c>
      <c r="AD1908">
        <v>400</v>
      </c>
      <c r="AF1908">
        <v>1</v>
      </c>
      <c r="AG1908" t="s">
        <v>29</v>
      </c>
    </row>
    <row r="1909" spans="1:33" x14ac:dyDescent="0.25">
      <c r="A1909">
        <v>1908</v>
      </c>
      <c r="B1909">
        <v>2015</v>
      </c>
      <c r="D1909" t="s">
        <v>15</v>
      </c>
      <c r="H1909" t="s">
        <v>16</v>
      </c>
      <c r="J1909" t="s">
        <v>17</v>
      </c>
      <c r="O1909" t="s">
        <v>27</v>
      </c>
      <c r="Q1909"/>
      <c r="R1909" t="s">
        <v>22</v>
      </c>
      <c r="S1909"/>
      <c r="T1909"/>
      <c r="U1909"/>
      <c r="V1909"/>
      <c r="W1909"/>
      <c r="X1909"/>
      <c r="Y1909"/>
      <c r="Z1909">
        <v>3.33</v>
      </c>
      <c r="AA1909">
        <v>61</v>
      </c>
      <c r="AB1909">
        <v>6.8</v>
      </c>
      <c r="AD1909">
        <v>100</v>
      </c>
      <c r="AF1909">
        <v>4</v>
      </c>
      <c r="AG1909" t="s">
        <v>26</v>
      </c>
    </row>
    <row r="1910" spans="1:33" x14ac:dyDescent="0.25">
      <c r="A1910">
        <v>1909</v>
      </c>
      <c r="B1910">
        <v>2015</v>
      </c>
      <c r="D1910" t="s">
        <v>15</v>
      </c>
      <c r="H1910" t="s">
        <v>16</v>
      </c>
      <c r="J1910" t="s">
        <v>17</v>
      </c>
      <c r="O1910" t="s">
        <v>30</v>
      </c>
      <c r="Q1910"/>
      <c r="R1910">
        <v>236308</v>
      </c>
      <c r="S1910"/>
      <c r="T1910"/>
      <c r="U1910"/>
      <c r="V1910"/>
      <c r="W1910"/>
      <c r="X1910"/>
      <c r="Y1910"/>
      <c r="Z1910">
        <v>4</v>
      </c>
      <c r="AA1910">
        <v>34</v>
      </c>
      <c r="AB1910">
        <v>8</v>
      </c>
      <c r="AD1910">
        <v>220</v>
      </c>
      <c r="AF1910">
        <v>2</v>
      </c>
      <c r="AG1910" t="s">
        <v>31</v>
      </c>
    </row>
    <row r="1911" spans="1:33" x14ac:dyDescent="0.25">
      <c r="A1911">
        <v>1910</v>
      </c>
      <c r="B1911">
        <v>2015</v>
      </c>
      <c r="D1911" t="s">
        <v>15</v>
      </c>
      <c r="H1911" t="s">
        <v>16</v>
      </c>
      <c r="J1911" t="s">
        <v>17</v>
      </c>
      <c r="O1911" t="s">
        <v>30</v>
      </c>
      <c r="Q1911"/>
      <c r="R1911">
        <v>208281</v>
      </c>
      <c r="S1911"/>
      <c r="T1911"/>
      <c r="U1911"/>
      <c r="V1911"/>
      <c r="W1911"/>
      <c r="X1911"/>
      <c r="Y1911"/>
      <c r="Z1911">
        <v>4.67</v>
      </c>
      <c r="AA1911">
        <v>37</v>
      </c>
      <c r="AB1911">
        <v>8.1999999999999993</v>
      </c>
      <c r="AD1911">
        <v>300</v>
      </c>
      <c r="AF1911">
        <v>3</v>
      </c>
      <c r="AG1911" t="s">
        <v>32</v>
      </c>
    </row>
    <row r="1912" spans="1:33" x14ac:dyDescent="0.25">
      <c r="A1912">
        <v>1911</v>
      </c>
      <c r="B1912">
        <v>2015</v>
      </c>
      <c r="D1912" t="s">
        <v>15</v>
      </c>
      <c r="H1912" t="s">
        <v>16</v>
      </c>
      <c r="J1912" t="s">
        <v>17</v>
      </c>
      <c r="O1912" t="s">
        <v>30</v>
      </c>
      <c r="Q1912"/>
      <c r="R1912" t="s">
        <v>22</v>
      </c>
      <c r="S1912"/>
      <c r="T1912"/>
      <c r="U1912"/>
      <c r="V1912"/>
      <c r="W1912"/>
      <c r="X1912"/>
      <c r="Y1912"/>
      <c r="Z1912">
        <v>2.33</v>
      </c>
      <c r="AA1912">
        <v>50</v>
      </c>
      <c r="AB1912">
        <v>8.3000000000000007</v>
      </c>
      <c r="AD1912">
        <v>200</v>
      </c>
      <c r="AF1912">
        <v>4</v>
      </c>
      <c r="AG1912" t="s">
        <v>33</v>
      </c>
    </row>
    <row r="1913" spans="1:33" x14ac:dyDescent="0.25">
      <c r="A1913">
        <v>1912</v>
      </c>
      <c r="B1913">
        <v>2015</v>
      </c>
      <c r="D1913" t="s">
        <v>15</v>
      </c>
      <c r="H1913" t="s">
        <v>16</v>
      </c>
      <c r="J1913" t="s">
        <v>17</v>
      </c>
      <c r="O1913" t="s">
        <v>30</v>
      </c>
      <c r="Q1913"/>
      <c r="R1913">
        <v>208474</v>
      </c>
      <c r="S1913"/>
      <c r="T1913"/>
      <c r="U1913"/>
      <c r="V1913"/>
      <c r="W1913"/>
      <c r="X1913"/>
      <c r="Y1913"/>
      <c r="Z1913">
        <v>3.33</v>
      </c>
      <c r="AA1913">
        <v>48</v>
      </c>
      <c r="AB1913">
        <v>10.3</v>
      </c>
      <c r="AD1913">
        <v>280</v>
      </c>
      <c r="AF1913">
        <v>1</v>
      </c>
      <c r="AG1913" t="s">
        <v>34</v>
      </c>
    </row>
    <row r="1914" spans="1:33" x14ac:dyDescent="0.25">
      <c r="A1914">
        <v>1913</v>
      </c>
      <c r="B1914">
        <v>2015</v>
      </c>
      <c r="D1914" t="s">
        <v>15</v>
      </c>
      <c r="H1914" t="s">
        <v>16</v>
      </c>
      <c r="J1914" t="s">
        <v>17</v>
      </c>
      <c r="O1914" t="s">
        <v>35</v>
      </c>
      <c r="Q1914"/>
      <c r="R1914">
        <v>208328</v>
      </c>
      <c r="S1914"/>
      <c r="T1914"/>
      <c r="U1914"/>
      <c r="V1914"/>
      <c r="W1914"/>
      <c r="X1914"/>
      <c r="Y1914"/>
      <c r="Z1914">
        <v>5</v>
      </c>
      <c r="AA1914">
        <v>43</v>
      </c>
      <c r="AB1914">
        <v>10</v>
      </c>
      <c r="AD1914">
        <v>200</v>
      </c>
      <c r="AF1914">
        <v>2</v>
      </c>
      <c r="AG1914" t="s">
        <v>36</v>
      </c>
    </row>
    <row r="1915" spans="1:33" x14ac:dyDescent="0.25">
      <c r="A1915">
        <v>1914</v>
      </c>
      <c r="B1915">
        <v>2015</v>
      </c>
      <c r="D1915" t="s">
        <v>15</v>
      </c>
      <c r="H1915" t="s">
        <v>16</v>
      </c>
      <c r="J1915" t="s">
        <v>17</v>
      </c>
      <c r="O1915" t="s">
        <v>35</v>
      </c>
      <c r="Q1915"/>
      <c r="R1915">
        <v>222542</v>
      </c>
      <c r="S1915"/>
      <c r="T1915"/>
      <c r="U1915"/>
      <c r="V1915"/>
      <c r="W1915"/>
      <c r="X1915"/>
      <c r="Y1915"/>
      <c r="Z1915">
        <v>4.33</v>
      </c>
      <c r="AA1915">
        <v>42</v>
      </c>
      <c r="AB1915">
        <v>9.3000000000000007</v>
      </c>
      <c r="AD1915">
        <v>500</v>
      </c>
      <c r="AF1915">
        <v>3</v>
      </c>
      <c r="AG1915" t="s">
        <v>29</v>
      </c>
    </row>
    <row r="1916" spans="1:33" x14ac:dyDescent="0.25">
      <c r="A1916">
        <v>1915</v>
      </c>
      <c r="B1916">
        <v>2015</v>
      </c>
      <c r="D1916" t="s">
        <v>15</v>
      </c>
      <c r="H1916" t="s">
        <v>16</v>
      </c>
      <c r="J1916" t="s">
        <v>17</v>
      </c>
      <c r="O1916" t="s">
        <v>35</v>
      </c>
      <c r="Q1916"/>
      <c r="R1916" t="s">
        <v>22</v>
      </c>
      <c r="S1916"/>
      <c r="T1916"/>
      <c r="U1916"/>
      <c r="V1916"/>
      <c r="W1916"/>
      <c r="X1916"/>
      <c r="Y1916"/>
      <c r="Z1916">
        <v>4</v>
      </c>
      <c r="AA1916">
        <v>40</v>
      </c>
      <c r="AB1916">
        <v>7.8</v>
      </c>
      <c r="AD1916">
        <v>210</v>
      </c>
      <c r="AF1916">
        <v>1</v>
      </c>
      <c r="AG1916" t="s">
        <v>25</v>
      </c>
    </row>
    <row r="1917" spans="1:33" x14ac:dyDescent="0.25">
      <c r="A1917">
        <v>1916</v>
      </c>
      <c r="B1917">
        <v>2015</v>
      </c>
      <c r="D1917" t="s">
        <v>15</v>
      </c>
      <c r="H1917" t="s">
        <v>16</v>
      </c>
      <c r="J1917" t="s">
        <v>17</v>
      </c>
      <c r="O1917" t="s">
        <v>35</v>
      </c>
      <c r="Q1917"/>
      <c r="R1917">
        <v>208136</v>
      </c>
      <c r="S1917"/>
      <c r="T1917"/>
      <c r="U1917"/>
      <c r="V1917"/>
      <c r="W1917"/>
      <c r="X1917"/>
      <c r="Y1917"/>
      <c r="Z1917">
        <v>6.67</v>
      </c>
      <c r="AA1917">
        <v>35</v>
      </c>
      <c r="AB1917">
        <v>8.5</v>
      </c>
      <c r="AD1917">
        <v>400</v>
      </c>
      <c r="AF1917">
        <v>4</v>
      </c>
      <c r="AG1917" t="s">
        <v>37</v>
      </c>
    </row>
    <row r="1918" spans="1:33" x14ac:dyDescent="0.25">
      <c r="A1918">
        <v>1917</v>
      </c>
      <c r="B1918">
        <v>2015</v>
      </c>
      <c r="D1918" t="s">
        <v>15</v>
      </c>
      <c r="H1918" t="s">
        <v>16</v>
      </c>
      <c r="J1918" t="s">
        <v>17</v>
      </c>
      <c r="O1918" t="s">
        <v>38</v>
      </c>
      <c r="Q1918"/>
      <c r="R1918">
        <v>208304</v>
      </c>
      <c r="S1918"/>
      <c r="T1918"/>
      <c r="U1918"/>
      <c r="V1918"/>
      <c r="W1918"/>
      <c r="X1918"/>
      <c r="Y1918"/>
      <c r="Z1918">
        <v>4.33</v>
      </c>
      <c r="AA1918">
        <v>41</v>
      </c>
      <c r="AB1918">
        <v>8.5</v>
      </c>
      <c r="AD1918">
        <v>180</v>
      </c>
      <c r="AF1918">
        <v>2</v>
      </c>
      <c r="AG1918" t="s">
        <v>39</v>
      </c>
    </row>
    <row r="1919" spans="1:33" x14ac:dyDescent="0.25">
      <c r="A1919">
        <v>1918</v>
      </c>
      <c r="B1919">
        <v>2015</v>
      </c>
      <c r="D1919" t="s">
        <v>15</v>
      </c>
      <c r="H1919" t="s">
        <v>16</v>
      </c>
      <c r="J1919" t="s">
        <v>17</v>
      </c>
      <c r="O1919" t="s">
        <v>38</v>
      </c>
      <c r="Q1919"/>
      <c r="R1919">
        <v>228862</v>
      </c>
      <c r="S1919"/>
      <c r="T1919"/>
      <c r="U1919"/>
      <c r="V1919"/>
      <c r="W1919"/>
      <c r="X1919"/>
      <c r="Y1919"/>
      <c r="Z1919">
        <v>3.67</v>
      </c>
      <c r="AA1919">
        <v>28</v>
      </c>
      <c r="AB1919">
        <v>8.3000000000000007</v>
      </c>
      <c r="AD1919">
        <v>100</v>
      </c>
      <c r="AF1919">
        <v>1</v>
      </c>
      <c r="AG1919" t="s">
        <v>20</v>
      </c>
    </row>
    <row r="1920" spans="1:33" x14ac:dyDescent="0.25">
      <c r="A1920">
        <v>1919</v>
      </c>
      <c r="B1920">
        <v>2015</v>
      </c>
      <c r="D1920" t="s">
        <v>15</v>
      </c>
      <c r="H1920" t="s">
        <v>16</v>
      </c>
      <c r="J1920" t="s">
        <v>17</v>
      </c>
      <c r="O1920" t="s">
        <v>38</v>
      </c>
      <c r="Q1920"/>
      <c r="R1920" t="s">
        <v>22</v>
      </c>
      <c r="S1920"/>
      <c r="T1920"/>
      <c r="U1920"/>
      <c r="V1920"/>
      <c r="W1920"/>
      <c r="X1920"/>
      <c r="Y1920"/>
      <c r="Z1920">
        <v>2.33</v>
      </c>
      <c r="AA1920">
        <v>42</v>
      </c>
      <c r="AB1920">
        <v>7.5</v>
      </c>
      <c r="AD1920">
        <v>100</v>
      </c>
      <c r="AF1920">
        <v>3</v>
      </c>
      <c r="AG1920" t="s">
        <v>25</v>
      </c>
    </row>
    <row r="1921" spans="1:33" x14ac:dyDescent="0.25">
      <c r="A1921">
        <v>1920</v>
      </c>
      <c r="B1921">
        <v>2015</v>
      </c>
      <c r="D1921" t="s">
        <v>15</v>
      </c>
      <c r="H1921" t="s">
        <v>16</v>
      </c>
      <c r="J1921" t="s">
        <v>17</v>
      </c>
      <c r="O1921" t="s">
        <v>38</v>
      </c>
      <c r="Q1921"/>
      <c r="R1921">
        <v>210813</v>
      </c>
      <c r="S1921"/>
      <c r="T1921"/>
      <c r="U1921"/>
      <c r="V1921"/>
      <c r="W1921"/>
      <c r="X1921"/>
      <c r="Y1921"/>
      <c r="Z1921">
        <v>3.33</v>
      </c>
      <c r="AA1921">
        <v>22</v>
      </c>
      <c r="AB1921">
        <v>8</v>
      </c>
      <c r="AD1921">
        <v>100</v>
      </c>
      <c r="AF1921">
        <v>4</v>
      </c>
      <c r="AG1921" t="s">
        <v>26</v>
      </c>
    </row>
    <row r="1922" spans="1:33" x14ac:dyDescent="0.25">
      <c r="A1922">
        <v>1921</v>
      </c>
      <c r="B1922">
        <v>2015</v>
      </c>
      <c r="D1922" t="s">
        <v>15</v>
      </c>
      <c r="H1922" t="s">
        <v>16</v>
      </c>
      <c r="J1922" t="s">
        <v>17</v>
      </c>
      <c r="O1922" t="s">
        <v>40</v>
      </c>
      <c r="Q1922"/>
      <c r="R1922">
        <v>222434</v>
      </c>
      <c r="S1922"/>
      <c r="T1922"/>
      <c r="U1922"/>
      <c r="V1922"/>
      <c r="W1922"/>
      <c r="X1922"/>
      <c r="Y1922"/>
      <c r="Z1922">
        <v>3.67</v>
      </c>
      <c r="AA1922">
        <v>21</v>
      </c>
      <c r="AB1922">
        <v>7.3</v>
      </c>
      <c r="AD1922">
        <v>260</v>
      </c>
      <c r="AF1922">
        <v>2</v>
      </c>
      <c r="AG1922" t="s">
        <v>31</v>
      </c>
    </row>
    <row r="1923" spans="1:33" x14ac:dyDescent="0.25">
      <c r="A1923">
        <v>1922</v>
      </c>
      <c r="B1923">
        <v>2015</v>
      </c>
      <c r="D1923" t="s">
        <v>15</v>
      </c>
      <c r="H1923" t="s">
        <v>16</v>
      </c>
      <c r="J1923" t="s">
        <v>17</v>
      </c>
      <c r="O1923" t="s">
        <v>40</v>
      </c>
      <c r="Q1923"/>
      <c r="R1923">
        <v>227542</v>
      </c>
      <c r="S1923"/>
      <c r="T1923"/>
      <c r="U1923"/>
      <c r="V1923"/>
      <c r="W1923"/>
      <c r="X1923"/>
      <c r="Y1923"/>
      <c r="Z1923">
        <v>3.33</v>
      </c>
      <c r="AA1923">
        <v>17</v>
      </c>
      <c r="AB1923">
        <v>7</v>
      </c>
      <c r="AD1923">
        <v>80</v>
      </c>
      <c r="AF1923">
        <v>4</v>
      </c>
      <c r="AG1923" t="s">
        <v>41</v>
      </c>
    </row>
    <row r="1924" spans="1:33" x14ac:dyDescent="0.25">
      <c r="A1924">
        <v>1923</v>
      </c>
      <c r="B1924">
        <v>2015</v>
      </c>
      <c r="D1924" t="s">
        <v>15</v>
      </c>
      <c r="H1924" t="s">
        <v>16</v>
      </c>
      <c r="J1924" t="s">
        <v>17</v>
      </c>
      <c r="O1924" t="s">
        <v>40</v>
      </c>
      <c r="Q1924"/>
      <c r="R1924">
        <v>222542</v>
      </c>
      <c r="S1924"/>
      <c r="T1924"/>
      <c r="U1924"/>
      <c r="V1924"/>
      <c r="W1924"/>
      <c r="X1924"/>
      <c r="Y1924"/>
      <c r="Z1924">
        <v>1.33</v>
      </c>
      <c r="AA1924">
        <v>19</v>
      </c>
      <c r="AB1924">
        <v>7.2</v>
      </c>
      <c r="AD1924">
        <v>120</v>
      </c>
      <c r="AF1924">
        <v>3</v>
      </c>
      <c r="AG1924" t="s">
        <v>42</v>
      </c>
    </row>
    <row r="1925" spans="1:33" x14ac:dyDescent="0.25">
      <c r="A1925">
        <v>1924</v>
      </c>
      <c r="B1925">
        <v>2015</v>
      </c>
      <c r="D1925" t="s">
        <v>15</v>
      </c>
      <c r="H1925" t="s">
        <v>16</v>
      </c>
      <c r="J1925" t="s">
        <v>17</v>
      </c>
      <c r="O1925" t="s">
        <v>40</v>
      </c>
      <c r="Q1925"/>
      <c r="R1925" t="s">
        <v>22</v>
      </c>
      <c r="S1925"/>
      <c r="T1925"/>
      <c r="U1925"/>
      <c r="V1925"/>
      <c r="W1925"/>
      <c r="X1925"/>
      <c r="Y1925"/>
      <c r="Z1925">
        <v>1.33</v>
      </c>
      <c r="AA1925">
        <v>24</v>
      </c>
      <c r="AB1925">
        <v>6.2</v>
      </c>
      <c r="AD1925">
        <v>160</v>
      </c>
      <c r="AF1925">
        <v>1</v>
      </c>
      <c r="AG1925" t="s">
        <v>25</v>
      </c>
    </row>
    <row r="1926" spans="1:33" x14ac:dyDescent="0.25">
      <c r="A1926">
        <v>1925</v>
      </c>
      <c r="B1926">
        <v>2015</v>
      </c>
      <c r="D1926" t="s">
        <v>15</v>
      </c>
      <c r="H1926" t="s">
        <v>16</v>
      </c>
      <c r="J1926" t="s">
        <v>17</v>
      </c>
      <c r="O1926" t="s">
        <v>43</v>
      </c>
      <c r="Q1926"/>
      <c r="R1926">
        <v>222554</v>
      </c>
      <c r="S1926"/>
      <c r="T1926"/>
      <c r="U1926"/>
      <c r="V1926"/>
      <c r="W1926"/>
      <c r="X1926"/>
      <c r="Y1926"/>
      <c r="Z1926">
        <v>8.67</v>
      </c>
      <c r="AA1926">
        <v>40</v>
      </c>
      <c r="AB1926">
        <v>10.8</v>
      </c>
      <c r="AD1926">
        <v>200</v>
      </c>
      <c r="AF1926">
        <v>2</v>
      </c>
      <c r="AG1926" t="s">
        <v>20</v>
      </c>
    </row>
    <row r="1927" spans="1:33" x14ac:dyDescent="0.25">
      <c r="A1927">
        <v>1926</v>
      </c>
      <c r="B1927">
        <v>2015</v>
      </c>
      <c r="D1927" t="s">
        <v>15</v>
      </c>
      <c r="H1927" t="s">
        <v>16</v>
      </c>
      <c r="J1927" t="s">
        <v>17</v>
      </c>
      <c r="O1927" t="s">
        <v>43</v>
      </c>
      <c r="Q1927"/>
      <c r="R1927">
        <v>222360</v>
      </c>
      <c r="S1927"/>
      <c r="T1927"/>
      <c r="U1927"/>
      <c r="V1927"/>
      <c r="W1927"/>
      <c r="X1927"/>
      <c r="Y1927"/>
      <c r="Z1927">
        <v>5</v>
      </c>
      <c r="AA1927">
        <v>49</v>
      </c>
      <c r="AB1927">
        <v>9.5</v>
      </c>
      <c r="AD1927">
        <v>260</v>
      </c>
      <c r="AF1927">
        <v>3</v>
      </c>
    </row>
    <row r="1928" spans="1:33" x14ac:dyDescent="0.25">
      <c r="A1928">
        <v>1927</v>
      </c>
      <c r="B1928">
        <v>2015</v>
      </c>
      <c r="D1928" t="s">
        <v>15</v>
      </c>
      <c r="H1928" t="s">
        <v>16</v>
      </c>
      <c r="J1928" t="s">
        <v>17</v>
      </c>
      <c r="O1928" t="s">
        <v>43</v>
      </c>
      <c r="Q1928"/>
      <c r="R1928" t="s">
        <v>22</v>
      </c>
      <c r="S1928"/>
      <c r="T1928"/>
      <c r="U1928"/>
      <c r="V1928"/>
      <c r="W1928"/>
      <c r="X1928"/>
      <c r="Y1928"/>
      <c r="Z1928">
        <v>3</v>
      </c>
      <c r="AA1928">
        <v>52</v>
      </c>
      <c r="AB1928">
        <v>7</v>
      </c>
      <c r="AD1928">
        <v>300</v>
      </c>
      <c r="AF1928">
        <v>1</v>
      </c>
      <c r="AG1928" t="s">
        <v>25</v>
      </c>
    </row>
    <row r="1929" spans="1:33" x14ac:dyDescent="0.25">
      <c r="A1929">
        <v>1928</v>
      </c>
      <c r="B1929">
        <v>2015</v>
      </c>
      <c r="D1929" t="s">
        <v>15</v>
      </c>
      <c r="H1929" t="s">
        <v>16</v>
      </c>
      <c r="J1929" t="s">
        <v>17</v>
      </c>
      <c r="O1929" t="s">
        <v>43</v>
      </c>
      <c r="Q1929"/>
      <c r="R1929">
        <v>210813</v>
      </c>
      <c r="S1929"/>
      <c r="T1929"/>
      <c r="U1929"/>
      <c r="V1929"/>
      <c r="W1929"/>
      <c r="X1929"/>
      <c r="Y1929"/>
      <c r="Z1929">
        <v>4</v>
      </c>
      <c r="AA1929">
        <v>36</v>
      </c>
      <c r="AB1929">
        <v>8.5</v>
      </c>
      <c r="AD1929">
        <v>120</v>
      </c>
      <c r="AF1929">
        <v>4</v>
      </c>
      <c r="AG1929" t="s">
        <v>26</v>
      </c>
    </row>
    <row r="1930" spans="1:33" x14ac:dyDescent="0.25">
      <c r="A1930">
        <v>1929</v>
      </c>
      <c r="B1930">
        <v>2015</v>
      </c>
      <c r="D1930" t="s">
        <v>15</v>
      </c>
      <c r="H1930" t="s">
        <v>16</v>
      </c>
      <c r="J1930" t="s">
        <v>17</v>
      </c>
      <c r="O1930" t="s">
        <v>44</v>
      </c>
      <c r="Q1930"/>
      <c r="R1930">
        <v>227542</v>
      </c>
      <c r="S1930"/>
      <c r="T1930"/>
      <c r="U1930"/>
      <c r="V1930"/>
      <c r="W1930"/>
      <c r="X1930"/>
      <c r="Y1930"/>
      <c r="Z1930">
        <v>4</v>
      </c>
      <c r="AA1930">
        <v>35</v>
      </c>
      <c r="AB1930">
        <v>8.1999999999999993</v>
      </c>
      <c r="AD1930">
        <v>160</v>
      </c>
      <c r="AF1930">
        <v>4</v>
      </c>
      <c r="AG1930" t="s">
        <v>3910</v>
      </c>
    </row>
    <row r="1931" spans="1:33" x14ac:dyDescent="0.25">
      <c r="A1931">
        <v>1930</v>
      </c>
      <c r="B1931">
        <v>2015</v>
      </c>
      <c r="D1931" t="s">
        <v>15</v>
      </c>
      <c r="H1931" t="s">
        <v>16</v>
      </c>
      <c r="J1931" t="s">
        <v>17</v>
      </c>
      <c r="O1931" t="s">
        <v>44</v>
      </c>
      <c r="Q1931"/>
      <c r="R1931">
        <v>222859</v>
      </c>
      <c r="S1931"/>
      <c r="T1931"/>
      <c r="U1931"/>
      <c r="V1931"/>
      <c r="W1931"/>
      <c r="X1931"/>
      <c r="Y1931"/>
      <c r="Z1931">
        <v>4</v>
      </c>
      <c r="AA1931">
        <v>41</v>
      </c>
      <c r="AB1931">
        <v>9.5</v>
      </c>
      <c r="AD1931">
        <v>300</v>
      </c>
      <c r="AF1931">
        <v>1</v>
      </c>
      <c r="AG1931" t="s">
        <v>36</v>
      </c>
    </row>
    <row r="1932" spans="1:33" x14ac:dyDescent="0.25">
      <c r="A1932">
        <v>1931</v>
      </c>
      <c r="B1932">
        <v>2015</v>
      </c>
      <c r="D1932" t="s">
        <v>15</v>
      </c>
      <c r="H1932" t="s">
        <v>16</v>
      </c>
      <c r="J1932" t="s">
        <v>17</v>
      </c>
      <c r="O1932" t="s">
        <v>44</v>
      </c>
      <c r="Q1932"/>
      <c r="R1932">
        <v>208304</v>
      </c>
      <c r="S1932"/>
      <c r="T1932"/>
      <c r="U1932"/>
      <c r="V1932"/>
      <c r="W1932"/>
      <c r="X1932"/>
      <c r="Y1932"/>
      <c r="Z1932">
        <v>3</v>
      </c>
      <c r="AA1932">
        <v>46</v>
      </c>
      <c r="AB1932">
        <v>9.6</v>
      </c>
      <c r="AD1932">
        <v>300</v>
      </c>
      <c r="AF1932">
        <v>2</v>
      </c>
      <c r="AG1932" t="s">
        <v>29</v>
      </c>
    </row>
    <row r="1933" spans="1:33" x14ac:dyDescent="0.25">
      <c r="A1933">
        <v>1932</v>
      </c>
      <c r="B1933">
        <v>2015</v>
      </c>
      <c r="D1933" t="s">
        <v>15</v>
      </c>
      <c r="H1933" t="s">
        <v>16</v>
      </c>
      <c r="J1933" t="s">
        <v>17</v>
      </c>
      <c r="O1933" t="s">
        <v>44</v>
      </c>
      <c r="Q1933"/>
      <c r="R1933" t="s">
        <v>22</v>
      </c>
      <c r="S1933"/>
      <c r="T1933"/>
      <c r="U1933"/>
      <c r="V1933"/>
      <c r="W1933"/>
      <c r="X1933"/>
      <c r="Y1933"/>
      <c r="Z1933">
        <v>1.67</v>
      </c>
      <c r="AA1933">
        <v>35</v>
      </c>
      <c r="AB1933">
        <v>5.7</v>
      </c>
      <c r="AD1933">
        <v>180</v>
      </c>
      <c r="AF1933">
        <v>3</v>
      </c>
      <c r="AG1933" t="s">
        <v>41</v>
      </c>
    </row>
    <row r="1934" spans="1:33" x14ac:dyDescent="0.25">
      <c r="A1934">
        <v>1933</v>
      </c>
      <c r="B1934">
        <v>2015</v>
      </c>
      <c r="D1934" t="s">
        <v>15</v>
      </c>
      <c r="H1934" t="s">
        <v>16</v>
      </c>
      <c r="J1934" t="s">
        <v>17</v>
      </c>
      <c r="O1934" t="s">
        <v>45</v>
      </c>
      <c r="Q1934"/>
      <c r="R1934">
        <v>222542</v>
      </c>
      <c r="S1934"/>
      <c r="T1934"/>
      <c r="U1934"/>
      <c r="V1934"/>
      <c r="W1934"/>
      <c r="X1934"/>
      <c r="Y1934"/>
      <c r="Z1934">
        <v>4</v>
      </c>
      <c r="AA1934">
        <v>37</v>
      </c>
      <c r="AB1934">
        <v>10.3</v>
      </c>
      <c r="AD1934">
        <v>340</v>
      </c>
      <c r="AF1934">
        <v>2</v>
      </c>
      <c r="AG1934" t="s">
        <v>32</v>
      </c>
    </row>
    <row r="1935" spans="1:33" x14ac:dyDescent="0.25">
      <c r="A1935">
        <v>1934</v>
      </c>
      <c r="B1935">
        <v>2015</v>
      </c>
      <c r="D1935" t="s">
        <v>15</v>
      </c>
      <c r="H1935" t="s">
        <v>16</v>
      </c>
      <c r="J1935" t="s">
        <v>17</v>
      </c>
      <c r="O1935" t="s">
        <v>45</v>
      </c>
      <c r="Q1935"/>
      <c r="R1935">
        <v>222360</v>
      </c>
      <c r="S1935"/>
      <c r="T1935"/>
      <c r="U1935"/>
      <c r="V1935"/>
      <c r="W1935"/>
      <c r="X1935"/>
      <c r="Y1935"/>
      <c r="Z1935">
        <v>3</v>
      </c>
      <c r="AA1935">
        <v>40</v>
      </c>
      <c r="AB1935">
        <v>11.3</v>
      </c>
      <c r="AD1935">
        <v>300</v>
      </c>
      <c r="AF1935">
        <v>4</v>
      </c>
      <c r="AG1935" t="s">
        <v>3911</v>
      </c>
    </row>
    <row r="1936" spans="1:33" x14ac:dyDescent="0.25">
      <c r="A1936">
        <v>1935</v>
      </c>
      <c r="B1936">
        <v>2015</v>
      </c>
      <c r="D1936" t="s">
        <v>15</v>
      </c>
      <c r="H1936" t="s">
        <v>16</v>
      </c>
      <c r="J1936" t="s">
        <v>17</v>
      </c>
      <c r="O1936" t="s">
        <v>45</v>
      </c>
      <c r="Q1936"/>
      <c r="R1936">
        <v>208279</v>
      </c>
      <c r="S1936"/>
      <c r="T1936"/>
      <c r="U1936"/>
      <c r="V1936"/>
      <c r="W1936"/>
      <c r="X1936"/>
      <c r="Y1936"/>
      <c r="Z1936">
        <v>4.33</v>
      </c>
      <c r="AA1936">
        <v>45</v>
      </c>
      <c r="AB1936">
        <v>9.5</v>
      </c>
      <c r="AD1936">
        <v>310</v>
      </c>
      <c r="AF1936">
        <v>1</v>
      </c>
      <c r="AG1936" t="s">
        <v>36</v>
      </c>
    </row>
    <row r="1937" spans="1:33" x14ac:dyDescent="0.25">
      <c r="A1937">
        <v>1936</v>
      </c>
      <c r="B1937">
        <v>2015</v>
      </c>
      <c r="D1937" t="s">
        <v>15</v>
      </c>
      <c r="H1937" t="s">
        <v>16</v>
      </c>
      <c r="J1937" t="s">
        <v>17</v>
      </c>
      <c r="O1937" t="s">
        <v>45</v>
      </c>
      <c r="Q1937"/>
      <c r="R1937" t="s">
        <v>22</v>
      </c>
      <c r="S1937"/>
      <c r="T1937"/>
      <c r="U1937"/>
      <c r="V1937"/>
      <c r="W1937"/>
      <c r="X1937"/>
      <c r="Y1937"/>
      <c r="Z1937">
        <v>3.33</v>
      </c>
      <c r="AA1937">
        <v>49</v>
      </c>
      <c r="AB1937">
        <v>10.3</v>
      </c>
      <c r="AD1937">
        <v>140</v>
      </c>
      <c r="AF1937">
        <v>3</v>
      </c>
      <c r="AG1937" t="s">
        <v>3912</v>
      </c>
    </row>
    <row r="1938" spans="1:33" x14ac:dyDescent="0.25">
      <c r="A1938">
        <v>1937</v>
      </c>
      <c r="B1938">
        <v>2015</v>
      </c>
      <c r="D1938" t="s">
        <v>15</v>
      </c>
      <c r="H1938" t="s">
        <v>16</v>
      </c>
      <c r="J1938" t="s">
        <v>17</v>
      </c>
      <c r="O1938" t="s">
        <v>46</v>
      </c>
      <c r="Q1938"/>
      <c r="R1938">
        <v>208328</v>
      </c>
      <c r="S1938"/>
      <c r="T1938"/>
      <c r="U1938"/>
      <c r="V1938"/>
      <c r="W1938"/>
      <c r="X1938"/>
      <c r="Y1938"/>
      <c r="Z1938">
        <v>4</v>
      </c>
      <c r="AA1938">
        <v>44</v>
      </c>
      <c r="AB1938">
        <v>8.3000000000000007</v>
      </c>
      <c r="AD1938">
        <v>280</v>
      </c>
      <c r="AF1938">
        <v>2</v>
      </c>
      <c r="AG1938" t="s">
        <v>36</v>
      </c>
    </row>
    <row r="1939" spans="1:33" x14ac:dyDescent="0.25">
      <c r="A1939">
        <v>1938</v>
      </c>
      <c r="B1939">
        <v>2015</v>
      </c>
      <c r="D1939" t="s">
        <v>15</v>
      </c>
      <c r="H1939" t="s">
        <v>16</v>
      </c>
      <c r="J1939" t="s">
        <v>17</v>
      </c>
      <c r="O1939" t="s">
        <v>46</v>
      </c>
      <c r="Q1939"/>
      <c r="R1939">
        <v>222554</v>
      </c>
      <c r="S1939"/>
      <c r="T1939"/>
      <c r="U1939"/>
      <c r="V1939"/>
      <c r="W1939"/>
      <c r="X1939"/>
      <c r="Y1939"/>
      <c r="Z1939">
        <v>3.33</v>
      </c>
      <c r="AA1939">
        <v>48</v>
      </c>
      <c r="AB1939">
        <v>8.5</v>
      </c>
      <c r="AD1939">
        <v>220</v>
      </c>
      <c r="AF1939">
        <v>3</v>
      </c>
      <c r="AG1939" t="s">
        <v>20</v>
      </c>
    </row>
    <row r="1940" spans="1:33" x14ac:dyDescent="0.25">
      <c r="A1940">
        <v>1939</v>
      </c>
      <c r="B1940">
        <v>2015</v>
      </c>
      <c r="D1940" t="s">
        <v>15</v>
      </c>
      <c r="H1940" t="s">
        <v>16</v>
      </c>
      <c r="J1940" t="s">
        <v>17</v>
      </c>
      <c r="O1940" t="s">
        <v>46</v>
      </c>
      <c r="Q1940"/>
      <c r="R1940" t="s">
        <v>47</v>
      </c>
      <c r="S1940"/>
      <c r="T1940"/>
      <c r="U1940"/>
      <c r="V1940"/>
      <c r="W1940"/>
      <c r="X1940"/>
      <c r="Y1940"/>
      <c r="Z1940">
        <v>3</v>
      </c>
      <c r="AA1940">
        <v>37</v>
      </c>
      <c r="AB1940">
        <v>7.8</v>
      </c>
      <c r="AD1940">
        <v>240</v>
      </c>
      <c r="AF1940">
        <v>4</v>
      </c>
    </row>
    <row r="1941" spans="1:33" x14ac:dyDescent="0.25">
      <c r="A1941">
        <v>1940</v>
      </c>
      <c r="B1941">
        <v>2015</v>
      </c>
      <c r="D1941" t="s">
        <v>15</v>
      </c>
      <c r="H1941" t="s">
        <v>16</v>
      </c>
      <c r="J1941" t="s">
        <v>17</v>
      </c>
      <c r="O1941" t="s">
        <v>46</v>
      </c>
      <c r="Q1941"/>
      <c r="R1941" t="s">
        <v>22</v>
      </c>
      <c r="S1941"/>
      <c r="T1941"/>
      <c r="U1941"/>
      <c r="V1941"/>
      <c r="W1941"/>
      <c r="X1941"/>
      <c r="Y1941"/>
      <c r="Z1941">
        <v>3</v>
      </c>
      <c r="AA1941">
        <v>59</v>
      </c>
      <c r="AB1941">
        <v>6.5</v>
      </c>
      <c r="AD1941">
        <v>270</v>
      </c>
      <c r="AF1941">
        <v>1</v>
      </c>
      <c r="AG1941" t="s">
        <v>25</v>
      </c>
    </row>
    <row r="1942" spans="1:33" x14ac:dyDescent="0.25">
      <c r="A1942">
        <v>1941</v>
      </c>
      <c r="B1942">
        <v>2015</v>
      </c>
      <c r="D1942" t="s">
        <v>15</v>
      </c>
      <c r="H1942" t="s">
        <v>16</v>
      </c>
      <c r="J1942" t="s">
        <v>17</v>
      </c>
      <c r="O1942" t="s">
        <v>48</v>
      </c>
      <c r="Q1942"/>
      <c r="R1942">
        <v>206551</v>
      </c>
      <c r="S1942"/>
      <c r="T1942"/>
      <c r="U1942"/>
      <c r="V1942"/>
      <c r="W1942"/>
      <c r="X1942"/>
      <c r="Y1942"/>
      <c r="Z1942">
        <v>3</v>
      </c>
      <c r="AA1942">
        <v>33</v>
      </c>
      <c r="AB1942">
        <v>8.5</v>
      </c>
      <c r="AD1942">
        <v>140</v>
      </c>
      <c r="AF1942">
        <v>1</v>
      </c>
      <c r="AG1942" t="s">
        <v>20</v>
      </c>
    </row>
    <row r="1943" spans="1:33" x14ac:dyDescent="0.25">
      <c r="A1943">
        <v>1942</v>
      </c>
      <c r="B1943">
        <v>2015</v>
      </c>
      <c r="D1943" t="s">
        <v>15</v>
      </c>
      <c r="H1943" t="s">
        <v>16</v>
      </c>
      <c r="J1943" t="s">
        <v>17</v>
      </c>
      <c r="O1943" t="s">
        <v>48</v>
      </c>
      <c r="Q1943"/>
      <c r="R1943">
        <v>208281</v>
      </c>
      <c r="S1943"/>
      <c r="T1943"/>
      <c r="U1943"/>
      <c r="V1943"/>
      <c r="W1943"/>
      <c r="X1943"/>
      <c r="Y1943"/>
      <c r="Z1943">
        <v>3.33</v>
      </c>
      <c r="AA1943">
        <v>35</v>
      </c>
      <c r="AB1943">
        <v>9.1</v>
      </c>
      <c r="AD1943">
        <v>140</v>
      </c>
      <c r="AF1943">
        <v>2</v>
      </c>
      <c r="AG1943" t="s">
        <v>23</v>
      </c>
    </row>
    <row r="1944" spans="1:33" x14ac:dyDescent="0.25">
      <c r="A1944">
        <v>1943</v>
      </c>
      <c r="B1944">
        <v>2015</v>
      </c>
      <c r="D1944" t="s">
        <v>15</v>
      </c>
      <c r="H1944" t="s">
        <v>16</v>
      </c>
      <c r="J1944" t="s">
        <v>17</v>
      </c>
      <c r="O1944" t="s">
        <v>48</v>
      </c>
      <c r="Q1944"/>
      <c r="R1944" t="s">
        <v>22</v>
      </c>
      <c r="S1944"/>
      <c r="T1944"/>
      <c r="U1944"/>
      <c r="V1944"/>
      <c r="W1944"/>
      <c r="X1944"/>
      <c r="Y1944"/>
      <c r="Z1944">
        <v>2.67</v>
      </c>
      <c r="AA1944">
        <v>36</v>
      </c>
      <c r="AB1944">
        <v>6</v>
      </c>
      <c r="AD1944">
        <v>100</v>
      </c>
      <c r="AF1944">
        <v>3</v>
      </c>
      <c r="AG1944" t="s">
        <v>26</v>
      </c>
    </row>
    <row r="1945" spans="1:33" x14ac:dyDescent="0.25">
      <c r="A1945">
        <v>1944</v>
      </c>
      <c r="B1945">
        <v>2015</v>
      </c>
      <c r="D1945" t="s">
        <v>15</v>
      </c>
      <c r="H1945" t="s">
        <v>16</v>
      </c>
      <c r="J1945" t="s">
        <v>17</v>
      </c>
      <c r="O1945" t="s">
        <v>48</v>
      </c>
      <c r="Q1945"/>
      <c r="R1945">
        <v>208474</v>
      </c>
      <c r="S1945"/>
      <c r="T1945"/>
      <c r="U1945"/>
      <c r="V1945"/>
      <c r="W1945"/>
      <c r="X1945"/>
      <c r="Y1945"/>
      <c r="Z1945">
        <v>1.67</v>
      </c>
      <c r="AA1945">
        <v>27</v>
      </c>
      <c r="AB1945">
        <v>6</v>
      </c>
      <c r="AD1945">
        <v>110</v>
      </c>
      <c r="AF1945">
        <v>4</v>
      </c>
      <c r="AG1945" t="s">
        <v>26</v>
      </c>
    </row>
    <row r="1946" spans="1:33" x14ac:dyDescent="0.25">
      <c r="A1946">
        <v>1945</v>
      </c>
      <c r="B1946">
        <v>2015</v>
      </c>
      <c r="D1946" t="s">
        <v>15</v>
      </c>
      <c r="H1946" t="s">
        <v>16</v>
      </c>
      <c r="J1946" t="s">
        <v>17</v>
      </c>
      <c r="O1946" t="s">
        <v>49</v>
      </c>
      <c r="Q1946"/>
      <c r="R1946">
        <v>208328</v>
      </c>
      <c r="S1946"/>
      <c r="T1946"/>
      <c r="U1946"/>
      <c r="V1946"/>
      <c r="W1946"/>
      <c r="X1946"/>
      <c r="Y1946"/>
      <c r="Z1946">
        <v>3.33</v>
      </c>
      <c r="AA1946">
        <v>47</v>
      </c>
      <c r="AB1946">
        <v>9.3000000000000007</v>
      </c>
      <c r="AD1946">
        <v>200</v>
      </c>
      <c r="AF1946">
        <v>2</v>
      </c>
      <c r="AG1946" t="s">
        <v>29</v>
      </c>
    </row>
    <row r="1947" spans="1:33" x14ac:dyDescent="0.25">
      <c r="A1947">
        <v>1946</v>
      </c>
      <c r="B1947">
        <v>2015</v>
      </c>
      <c r="D1947" t="s">
        <v>15</v>
      </c>
      <c r="H1947" t="s">
        <v>16</v>
      </c>
      <c r="J1947" t="s">
        <v>17</v>
      </c>
      <c r="O1947" t="s">
        <v>49</v>
      </c>
      <c r="Q1947"/>
      <c r="R1947">
        <v>227542</v>
      </c>
      <c r="S1947"/>
      <c r="T1947"/>
      <c r="U1947"/>
      <c r="V1947"/>
      <c r="W1947"/>
      <c r="X1947"/>
      <c r="Y1947"/>
      <c r="Z1947">
        <v>3.67</v>
      </c>
      <c r="AA1947">
        <v>36</v>
      </c>
      <c r="AB1947">
        <v>10.3</v>
      </c>
      <c r="AD1947">
        <v>200</v>
      </c>
      <c r="AF1947">
        <v>3</v>
      </c>
      <c r="AG1947" t="s">
        <v>20</v>
      </c>
    </row>
    <row r="1948" spans="1:33" x14ac:dyDescent="0.25">
      <c r="A1948">
        <v>1947</v>
      </c>
      <c r="B1948">
        <v>2015</v>
      </c>
      <c r="D1948" t="s">
        <v>15</v>
      </c>
      <c r="H1948" t="s">
        <v>16</v>
      </c>
      <c r="J1948" t="s">
        <v>17</v>
      </c>
      <c r="O1948" t="s">
        <v>49</v>
      </c>
      <c r="Q1948"/>
      <c r="R1948">
        <v>208304</v>
      </c>
      <c r="S1948"/>
      <c r="T1948"/>
      <c r="U1948"/>
      <c r="V1948"/>
      <c r="W1948"/>
      <c r="X1948"/>
      <c r="Y1948"/>
      <c r="Z1948">
        <v>3.33</v>
      </c>
      <c r="AA1948">
        <v>46</v>
      </c>
      <c r="AB1948">
        <v>8</v>
      </c>
      <c r="AD1948">
        <v>160</v>
      </c>
      <c r="AF1948">
        <v>1</v>
      </c>
      <c r="AG1948" t="s">
        <v>36</v>
      </c>
    </row>
    <row r="1949" spans="1:33" x14ac:dyDescent="0.25">
      <c r="A1949">
        <v>1948</v>
      </c>
      <c r="B1949">
        <v>2015</v>
      </c>
      <c r="D1949" t="s">
        <v>15</v>
      </c>
      <c r="H1949" t="s">
        <v>16</v>
      </c>
      <c r="J1949" t="s">
        <v>17</v>
      </c>
      <c r="O1949" t="s">
        <v>49</v>
      </c>
      <c r="Q1949"/>
      <c r="R1949" t="s">
        <v>22</v>
      </c>
      <c r="S1949"/>
      <c r="T1949"/>
      <c r="U1949"/>
      <c r="V1949"/>
      <c r="W1949"/>
      <c r="X1949"/>
      <c r="Y1949"/>
      <c r="Z1949">
        <v>2.33</v>
      </c>
      <c r="AA1949">
        <v>51</v>
      </c>
      <c r="AB1949">
        <v>8.3000000000000007</v>
      </c>
      <c r="AD1949">
        <v>100</v>
      </c>
      <c r="AF1949">
        <v>4</v>
      </c>
    </row>
    <row r="1950" spans="1:33" x14ac:dyDescent="0.25">
      <c r="A1950">
        <v>1949</v>
      </c>
      <c r="B1950">
        <v>2015</v>
      </c>
      <c r="D1950" t="s">
        <v>15</v>
      </c>
      <c r="H1950" t="s">
        <v>16</v>
      </c>
      <c r="J1950" t="s">
        <v>17</v>
      </c>
      <c r="O1950" t="s">
        <v>50</v>
      </c>
      <c r="Q1950"/>
      <c r="R1950">
        <v>236308</v>
      </c>
      <c r="S1950"/>
      <c r="T1950"/>
      <c r="U1950"/>
      <c r="V1950"/>
      <c r="W1950"/>
      <c r="X1950"/>
      <c r="Y1950"/>
      <c r="Z1950">
        <v>2.33</v>
      </c>
      <c r="AA1950">
        <v>38</v>
      </c>
      <c r="AB1950">
        <v>9.3000000000000007</v>
      </c>
      <c r="AD1950">
        <v>80</v>
      </c>
      <c r="AF1950">
        <v>2</v>
      </c>
      <c r="AG1950" t="s">
        <v>20</v>
      </c>
    </row>
    <row r="1951" spans="1:33" x14ac:dyDescent="0.25">
      <c r="A1951">
        <v>1950</v>
      </c>
      <c r="B1951">
        <v>2015</v>
      </c>
      <c r="D1951" t="s">
        <v>15</v>
      </c>
      <c r="H1951" t="s">
        <v>16</v>
      </c>
      <c r="J1951" t="s">
        <v>17</v>
      </c>
      <c r="O1951" t="s">
        <v>50</v>
      </c>
      <c r="Q1951"/>
      <c r="R1951">
        <v>208279</v>
      </c>
      <c r="S1951"/>
      <c r="T1951"/>
      <c r="U1951"/>
      <c r="V1951"/>
      <c r="W1951"/>
      <c r="X1951"/>
      <c r="Y1951"/>
      <c r="Z1951">
        <v>2.33</v>
      </c>
      <c r="AA1951">
        <v>38</v>
      </c>
      <c r="AB1951">
        <v>8.5</v>
      </c>
      <c r="AD1951">
        <v>200</v>
      </c>
      <c r="AF1951">
        <v>3</v>
      </c>
    </row>
    <row r="1952" spans="1:33" x14ac:dyDescent="0.25">
      <c r="A1952">
        <v>1951</v>
      </c>
      <c r="B1952">
        <v>2015</v>
      </c>
      <c r="D1952" t="s">
        <v>15</v>
      </c>
      <c r="H1952" t="s">
        <v>16</v>
      </c>
      <c r="J1952" t="s">
        <v>17</v>
      </c>
      <c r="O1952" t="s">
        <v>50</v>
      </c>
      <c r="Q1952"/>
      <c r="R1952" t="s">
        <v>22</v>
      </c>
      <c r="S1952"/>
      <c r="T1952"/>
      <c r="U1952"/>
      <c r="V1952"/>
      <c r="W1952"/>
      <c r="X1952"/>
      <c r="Y1952"/>
      <c r="Z1952">
        <v>2.67</v>
      </c>
      <c r="AA1952">
        <v>41</v>
      </c>
      <c r="AB1952">
        <v>6.3</v>
      </c>
      <c r="AD1952">
        <v>100</v>
      </c>
      <c r="AF1952">
        <v>1</v>
      </c>
      <c r="AG1952" t="s">
        <v>25</v>
      </c>
    </row>
    <row r="1953" spans="1:33" x14ac:dyDescent="0.25">
      <c r="A1953">
        <v>1952</v>
      </c>
      <c r="B1953">
        <v>2015</v>
      </c>
      <c r="D1953" t="s">
        <v>15</v>
      </c>
      <c r="H1953" t="s">
        <v>16</v>
      </c>
      <c r="J1953" t="s">
        <v>17</v>
      </c>
      <c r="O1953" t="s">
        <v>50</v>
      </c>
      <c r="Q1953"/>
      <c r="R1953">
        <v>210813</v>
      </c>
      <c r="S1953"/>
      <c r="T1953"/>
      <c r="U1953"/>
      <c r="V1953"/>
      <c r="W1953"/>
      <c r="X1953"/>
      <c r="Y1953"/>
      <c r="Z1953">
        <v>4.33</v>
      </c>
      <c r="AA1953">
        <v>36</v>
      </c>
      <c r="AB1953">
        <v>8.6</v>
      </c>
      <c r="AD1953">
        <v>90</v>
      </c>
      <c r="AF1953">
        <v>4</v>
      </c>
      <c r="AG1953" t="s">
        <v>26</v>
      </c>
    </row>
    <row r="1954" spans="1:33" x14ac:dyDescent="0.25">
      <c r="A1954">
        <v>1953</v>
      </c>
      <c r="B1954">
        <v>2015</v>
      </c>
      <c r="D1954" t="s">
        <v>15</v>
      </c>
      <c r="H1954" t="s">
        <v>16</v>
      </c>
      <c r="J1954" t="s">
        <v>17</v>
      </c>
      <c r="O1954" t="s">
        <v>51</v>
      </c>
      <c r="Q1954"/>
      <c r="R1954">
        <v>206551</v>
      </c>
      <c r="S1954"/>
      <c r="T1954"/>
      <c r="U1954"/>
      <c r="V1954"/>
      <c r="W1954"/>
      <c r="X1954"/>
      <c r="Y1954"/>
      <c r="Z1954">
        <v>4.33</v>
      </c>
      <c r="AA1954">
        <v>37</v>
      </c>
      <c r="AB1954">
        <v>12.5</v>
      </c>
      <c r="AD1954">
        <v>260</v>
      </c>
      <c r="AF1954">
        <v>2</v>
      </c>
      <c r="AG1954" t="s">
        <v>376</v>
      </c>
    </row>
    <row r="1955" spans="1:33" x14ac:dyDescent="0.25">
      <c r="A1955">
        <v>1954</v>
      </c>
      <c r="B1955">
        <v>2015</v>
      </c>
      <c r="D1955" t="s">
        <v>15</v>
      </c>
      <c r="H1955" t="s">
        <v>16</v>
      </c>
      <c r="J1955" t="s">
        <v>17</v>
      </c>
      <c r="O1955" t="s">
        <v>51</v>
      </c>
      <c r="Q1955"/>
      <c r="R1955">
        <v>222554</v>
      </c>
      <c r="S1955"/>
      <c r="T1955"/>
      <c r="U1955"/>
      <c r="V1955"/>
      <c r="W1955"/>
      <c r="X1955"/>
      <c r="Y1955"/>
      <c r="Z1955">
        <v>3.33</v>
      </c>
      <c r="AA1955">
        <v>48</v>
      </c>
      <c r="AB1955">
        <v>8.5</v>
      </c>
      <c r="AD1955">
        <v>220</v>
      </c>
      <c r="AF1955">
        <v>3</v>
      </c>
      <c r="AG1955" t="s">
        <v>36</v>
      </c>
    </row>
    <row r="1956" spans="1:33" x14ac:dyDescent="0.25">
      <c r="A1956">
        <v>1955</v>
      </c>
      <c r="B1956">
        <v>2015</v>
      </c>
      <c r="D1956" t="s">
        <v>15</v>
      </c>
      <c r="H1956" t="s">
        <v>16</v>
      </c>
      <c r="J1956" t="s">
        <v>17</v>
      </c>
      <c r="O1956" t="s">
        <v>51</v>
      </c>
      <c r="Q1956"/>
      <c r="R1956">
        <v>208279</v>
      </c>
      <c r="S1956"/>
      <c r="T1956"/>
      <c r="U1956"/>
      <c r="V1956"/>
      <c r="W1956"/>
      <c r="X1956"/>
      <c r="Y1956"/>
      <c r="Z1956">
        <v>4.33</v>
      </c>
      <c r="AA1956">
        <v>45</v>
      </c>
      <c r="AB1956">
        <v>9.5</v>
      </c>
      <c r="AD1956">
        <v>310</v>
      </c>
      <c r="AF1956">
        <v>1</v>
      </c>
      <c r="AG1956" t="s">
        <v>3913</v>
      </c>
    </row>
    <row r="1957" spans="1:33" x14ac:dyDescent="0.25">
      <c r="A1957">
        <v>1956</v>
      </c>
      <c r="B1957">
        <v>2015</v>
      </c>
      <c r="D1957" t="s">
        <v>15</v>
      </c>
      <c r="H1957" t="s">
        <v>16</v>
      </c>
      <c r="J1957" t="s">
        <v>17</v>
      </c>
      <c r="O1957" t="s">
        <v>51</v>
      </c>
      <c r="Q1957"/>
      <c r="R1957" t="s">
        <v>22</v>
      </c>
      <c r="S1957"/>
      <c r="T1957"/>
      <c r="U1957"/>
      <c r="V1957"/>
      <c r="W1957"/>
      <c r="X1957"/>
      <c r="Y1957"/>
      <c r="Z1957">
        <v>2.67</v>
      </c>
      <c r="AA1957">
        <v>41</v>
      </c>
      <c r="AB1957">
        <v>6.3</v>
      </c>
      <c r="AD1957">
        <v>100</v>
      </c>
      <c r="AF1957">
        <v>4</v>
      </c>
      <c r="AG1957" t="s">
        <v>3914</v>
      </c>
    </row>
    <row r="1958" spans="1:33" x14ac:dyDescent="0.25">
      <c r="A1958">
        <v>1957</v>
      </c>
      <c r="B1958">
        <v>2015</v>
      </c>
      <c r="D1958" t="s">
        <v>15</v>
      </c>
      <c r="H1958" t="s">
        <v>16</v>
      </c>
      <c r="J1958" t="s">
        <v>17</v>
      </c>
      <c r="O1958" t="s">
        <v>52</v>
      </c>
      <c r="Q1958"/>
      <c r="R1958">
        <v>208304</v>
      </c>
      <c r="S1958"/>
      <c r="T1958"/>
      <c r="U1958"/>
      <c r="V1958"/>
      <c r="W1958"/>
      <c r="X1958"/>
      <c r="Y1958"/>
      <c r="Z1958">
        <v>2.67</v>
      </c>
      <c r="AA1958">
        <v>28</v>
      </c>
      <c r="AB1958">
        <v>6.2</v>
      </c>
      <c r="AD1958">
        <v>140</v>
      </c>
      <c r="AF1958">
        <v>1</v>
      </c>
      <c r="AG1958" t="s">
        <v>31</v>
      </c>
    </row>
    <row r="1959" spans="1:33" x14ac:dyDescent="0.25">
      <c r="A1959">
        <v>1958</v>
      </c>
      <c r="B1959">
        <v>2015</v>
      </c>
      <c r="D1959" t="s">
        <v>15</v>
      </c>
      <c r="H1959" t="s">
        <v>16</v>
      </c>
      <c r="J1959" t="s">
        <v>17</v>
      </c>
      <c r="O1959" t="s">
        <v>52</v>
      </c>
      <c r="Q1959"/>
      <c r="R1959" t="s">
        <v>47</v>
      </c>
      <c r="S1959"/>
      <c r="T1959"/>
      <c r="U1959"/>
      <c r="V1959"/>
      <c r="W1959"/>
      <c r="X1959"/>
      <c r="Y1959"/>
      <c r="Z1959">
        <v>2.33</v>
      </c>
      <c r="AA1959">
        <v>39</v>
      </c>
      <c r="AB1959">
        <v>6</v>
      </c>
      <c r="AD1959">
        <v>160</v>
      </c>
      <c r="AF1959">
        <v>4</v>
      </c>
      <c r="AG1959" t="s">
        <v>352</v>
      </c>
    </row>
    <row r="1960" spans="1:33" x14ac:dyDescent="0.25">
      <c r="A1960">
        <v>1959</v>
      </c>
      <c r="B1960">
        <v>2015</v>
      </c>
      <c r="D1960" t="s">
        <v>15</v>
      </c>
      <c r="H1960" t="s">
        <v>16</v>
      </c>
      <c r="J1960" t="s">
        <v>17</v>
      </c>
      <c r="O1960" t="s">
        <v>52</v>
      </c>
      <c r="Q1960"/>
      <c r="R1960" t="s">
        <v>22</v>
      </c>
      <c r="S1960"/>
      <c r="T1960"/>
      <c r="U1960"/>
      <c r="V1960"/>
      <c r="W1960"/>
      <c r="X1960"/>
      <c r="Y1960"/>
      <c r="Z1960">
        <v>1.67</v>
      </c>
      <c r="AA1960">
        <v>31</v>
      </c>
      <c r="AB1960">
        <v>6.2</v>
      </c>
      <c r="AD1960">
        <v>160</v>
      </c>
      <c r="AF1960">
        <v>2</v>
      </c>
      <c r="AG1960" t="s">
        <v>29</v>
      </c>
    </row>
    <row r="1961" spans="1:33" x14ac:dyDescent="0.25">
      <c r="A1961">
        <v>1960</v>
      </c>
      <c r="B1961">
        <v>2015</v>
      </c>
      <c r="D1961" t="s">
        <v>15</v>
      </c>
      <c r="H1961" t="s">
        <v>16</v>
      </c>
      <c r="J1961" t="s">
        <v>17</v>
      </c>
      <c r="O1961" t="s">
        <v>52</v>
      </c>
      <c r="Q1961"/>
      <c r="R1961">
        <v>208474</v>
      </c>
      <c r="S1961"/>
      <c r="T1961"/>
      <c r="U1961"/>
      <c r="V1961"/>
      <c r="W1961"/>
      <c r="X1961"/>
      <c r="Y1961"/>
      <c r="Z1961">
        <v>3.67</v>
      </c>
      <c r="AA1961">
        <v>23</v>
      </c>
      <c r="AB1961">
        <v>6</v>
      </c>
      <c r="AD1961">
        <v>200</v>
      </c>
      <c r="AF1961">
        <v>3</v>
      </c>
      <c r="AG1961" t="s">
        <v>26</v>
      </c>
    </row>
    <row r="1962" spans="1:33" x14ac:dyDescent="0.25">
      <c r="A1962">
        <v>1961</v>
      </c>
      <c r="B1962">
        <v>2015</v>
      </c>
      <c r="D1962" t="s">
        <v>15</v>
      </c>
      <c r="H1962" t="s">
        <v>16</v>
      </c>
      <c r="J1962" t="s">
        <v>17</v>
      </c>
      <c r="O1962" t="s">
        <v>53</v>
      </c>
      <c r="Q1962"/>
      <c r="R1962">
        <v>206551</v>
      </c>
      <c r="S1962"/>
      <c r="T1962"/>
      <c r="U1962"/>
      <c r="V1962"/>
      <c r="W1962"/>
      <c r="X1962"/>
      <c r="Y1962"/>
      <c r="Z1962">
        <v>4.33</v>
      </c>
      <c r="AA1962">
        <v>37</v>
      </c>
      <c r="AB1962">
        <v>12.5</v>
      </c>
      <c r="AD1962">
        <v>260</v>
      </c>
      <c r="AF1962">
        <v>2</v>
      </c>
      <c r="AG1962" t="s">
        <v>20</v>
      </c>
    </row>
    <row r="1963" spans="1:33" x14ac:dyDescent="0.25">
      <c r="A1963">
        <v>1962</v>
      </c>
      <c r="B1963">
        <v>2015</v>
      </c>
      <c r="D1963" t="s">
        <v>15</v>
      </c>
      <c r="H1963" t="s">
        <v>16</v>
      </c>
      <c r="J1963" t="s">
        <v>17</v>
      </c>
      <c r="O1963" t="s">
        <v>53</v>
      </c>
      <c r="Q1963"/>
      <c r="R1963">
        <v>227542</v>
      </c>
      <c r="S1963"/>
      <c r="T1963"/>
      <c r="U1963"/>
      <c r="V1963"/>
      <c r="W1963"/>
      <c r="X1963"/>
      <c r="Y1963"/>
      <c r="Z1963">
        <v>4.67</v>
      </c>
      <c r="AA1963">
        <v>27</v>
      </c>
      <c r="AB1963">
        <v>8.5</v>
      </c>
      <c r="AD1963">
        <v>220</v>
      </c>
      <c r="AF1963">
        <v>3</v>
      </c>
      <c r="AG1963" t="s">
        <v>3915</v>
      </c>
    </row>
    <row r="1964" spans="1:33" x14ac:dyDescent="0.25">
      <c r="A1964">
        <v>1963</v>
      </c>
      <c r="B1964">
        <v>2015</v>
      </c>
      <c r="D1964" t="s">
        <v>15</v>
      </c>
      <c r="H1964" t="s">
        <v>16</v>
      </c>
      <c r="J1964" t="s">
        <v>17</v>
      </c>
      <c r="O1964" t="s">
        <v>53</v>
      </c>
      <c r="Q1964"/>
      <c r="R1964">
        <v>222542</v>
      </c>
      <c r="S1964"/>
      <c r="T1964"/>
      <c r="U1964"/>
      <c r="V1964"/>
      <c r="W1964"/>
      <c r="X1964"/>
      <c r="Y1964"/>
      <c r="Z1964">
        <v>3.33</v>
      </c>
      <c r="AA1964">
        <v>33</v>
      </c>
      <c r="AB1964">
        <v>8.5</v>
      </c>
      <c r="AD1964">
        <v>200</v>
      </c>
      <c r="AF1964">
        <v>4</v>
      </c>
      <c r="AG1964" t="s">
        <v>3916</v>
      </c>
    </row>
    <row r="1965" spans="1:33" x14ac:dyDescent="0.25">
      <c r="A1965">
        <v>1964</v>
      </c>
      <c r="B1965">
        <v>2015</v>
      </c>
      <c r="D1965" t="s">
        <v>15</v>
      </c>
      <c r="H1965" t="s">
        <v>16</v>
      </c>
      <c r="J1965" t="s">
        <v>17</v>
      </c>
      <c r="O1965" t="s">
        <v>53</v>
      </c>
      <c r="Q1965"/>
      <c r="R1965" t="s">
        <v>22</v>
      </c>
      <c r="S1965"/>
      <c r="T1965"/>
      <c r="U1965"/>
      <c r="V1965"/>
      <c r="W1965"/>
      <c r="X1965"/>
      <c r="Y1965"/>
      <c r="Z1965">
        <v>3.67</v>
      </c>
      <c r="AA1965">
        <v>37</v>
      </c>
      <c r="AB1965">
        <v>5.8</v>
      </c>
      <c r="AD1965">
        <v>100</v>
      </c>
      <c r="AF1965">
        <v>1</v>
      </c>
      <c r="AG1965" t="s">
        <v>3917</v>
      </c>
    </row>
    <row r="1966" spans="1:33" x14ac:dyDescent="0.25">
      <c r="A1966">
        <v>1965</v>
      </c>
      <c r="B1966">
        <v>2015</v>
      </c>
      <c r="D1966" t="s">
        <v>15</v>
      </c>
      <c r="H1966" t="s">
        <v>16</v>
      </c>
      <c r="J1966" t="s">
        <v>54</v>
      </c>
      <c r="O1966" t="s">
        <v>55</v>
      </c>
      <c r="Q1966"/>
      <c r="R1966">
        <v>208328</v>
      </c>
      <c r="S1966"/>
      <c r="T1966"/>
      <c r="U1966"/>
      <c r="V1966"/>
      <c r="W1966"/>
      <c r="X1966"/>
      <c r="Y1966"/>
      <c r="Z1966">
        <v>5</v>
      </c>
      <c r="AA1966">
        <v>45</v>
      </c>
      <c r="AB1966">
        <v>8</v>
      </c>
      <c r="AD1966">
        <v>430</v>
      </c>
      <c r="AF1966">
        <v>2</v>
      </c>
      <c r="AG1966" t="s">
        <v>3918</v>
      </c>
    </row>
    <row r="1967" spans="1:33" x14ac:dyDescent="0.25">
      <c r="A1967">
        <v>1966</v>
      </c>
      <c r="B1967">
        <v>2015</v>
      </c>
      <c r="D1967" t="s">
        <v>15</v>
      </c>
      <c r="H1967" t="s">
        <v>16</v>
      </c>
      <c r="J1967" t="s">
        <v>54</v>
      </c>
      <c r="O1967" t="s">
        <v>55</v>
      </c>
      <c r="Q1967"/>
      <c r="R1967">
        <v>222859</v>
      </c>
      <c r="S1967"/>
      <c r="T1967"/>
      <c r="U1967"/>
      <c r="V1967"/>
      <c r="W1967"/>
      <c r="X1967"/>
      <c r="Y1967"/>
      <c r="Z1967">
        <v>5.33</v>
      </c>
      <c r="AA1967">
        <v>39</v>
      </c>
      <c r="AB1967">
        <v>8</v>
      </c>
      <c r="AD1967">
        <v>320</v>
      </c>
      <c r="AF1967">
        <v>4</v>
      </c>
      <c r="AG1967" t="s">
        <v>3919</v>
      </c>
    </row>
    <row r="1968" spans="1:33" x14ac:dyDescent="0.25">
      <c r="A1968">
        <v>1967</v>
      </c>
      <c r="B1968">
        <v>2015</v>
      </c>
      <c r="D1968" t="s">
        <v>15</v>
      </c>
      <c r="H1968" t="s">
        <v>16</v>
      </c>
      <c r="J1968" t="s">
        <v>54</v>
      </c>
      <c r="O1968" t="s">
        <v>55</v>
      </c>
      <c r="Q1968"/>
      <c r="R1968" t="s">
        <v>22</v>
      </c>
      <c r="S1968"/>
      <c r="T1968"/>
      <c r="U1968"/>
      <c r="V1968"/>
      <c r="W1968"/>
      <c r="X1968"/>
      <c r="Y1968"/>
      <c r="Z1968">
        <v>5.33</v>
      </c>
      <c r="AA1968">
        <v>55</v>
      </c>
      <c r="AB1968">
        <v>5.7</v>
      </c>
      <c r="AD1968">
        <v>200</v>
      </c>
      <c r="AF1968">
        <v>1</v>
      </c>
      <c r="AG1968" t="s">
        <v>23</v>
      </c>
    </row>
    <row r="1969" spans="1:33" x14ac:dyDescent="0.25">
      <c r="A1969">
        <v>1968</v>
      </c>
      <c r="B1969">
        <v>2015</v>
      </c>
      <c r="D1969" t="s">
        <v>15</v>
      </c>
      <c r="H1969" t="s">
        <v>16</v>
      </c>
      <c r="J1969" t="s">
        <v>54</v>
      </c>
      <c r="O1969" t="s">
        <v>55</v>
      </c>
      <c r="Q1969"/>
      <c r="R1969">
        <v>210813</v>
      </c>
      <c r="S1969"/>
      <c r="T1969"/>
      <c r="U1969"/>
      <c r="V1969"/>
      <c r="W1969"/>
      <c r="X1969"/>
      <c r="Y1969"/>
      <c r="Z1969">
        <v>4.33</v>
      </c>
      <c r="AA1969">
        <v>50</v>
      </c>
      <c r="AB1969">
        <v>8</v>
      </c>
      <c r="AD1969">
        <v>600</v>
      </c>
      <c r="AF1969">
        <v>3</v>
      </c>
      <c r="AG1969" t="s">
        <v>3920</v>
      </c>
    </row>
    <row r="1970" spans="1:33" x14ac:dyDescent="0.25">
      <c r="A1970">
        <v>1969</v>
      </c>
      <c r="B1970">
        <v>2015</v>
      </c>
      <c r="D1970" t="s">
        <v>15</v>
      </c>
      <c r="H1970" t="s">
        <v>16</v>
      </c>
      <c r="J1970" t="s">
        <v>54</v>
      </c>
      <c r="O1970" t="s">
        <v>56</v>
      </c>
      <c r="Q1970"/>
      <c r="R1970">
        <v>206551</v>
      </c>
      <c r="S1970"/>
      <c r="T1970"/>
      <c r="U1970"/>
      <c r="V1970"/>
      <c r="W1970"/>
      <c r="X1970"/>
      <c r="Y1970"/>
      <c r="Z1970">
        <v>4.33</v>
      </c>
      <c r="AA1970">
        <v>39</v>
      </c>
      <c r="AB1970">
        <v>8</v>
      </c>
      <c r="AD1970">
        <v>400</v>
      </c>
      <c r="AF1970">
        <v>4</v>
      </c>
      <c r="AG1970" t="s">
        <v>3921</v>
      </c>
    </row>
    <row r="1971" spans="1:33" x14ac:dyDescent="0.25">
      <c r="A1971">
        <v>1970</v>
      </c>
      <c r="B1971">
        <v>2015</v>
      </c>
      <c r="D1971" t="s">
        <v>15</v>
      </c>
      <c r="H1971" t="s">
        <v>16</v>
      </c>
      <c r="J1971" t="s">
        <v>54</v>
      </c>
      <c r="O1971" t="s">
        <v>56</v>
      </c>
      <c r="Q1971"/>
      <c r="R1971">
        <v>208328</v>
      </c>
      <c r="S1971"/>
      <c r="T1971"/>
      <c r="U1971"/>
      <c r="V1971"/>
      <c r="W1971"/>
      <c r="X1971"/>
      <c r="Y1971"/>
      <c r="Z1971">
        <v>6.33</v>
      </c>
      <c r="AA1971">
        <v>53</v>
      </c>
      <c r="AB1971">
        <v>8</v>
      </c>
      <c r="AD1971">
        <v>410</v>
      </c>
      <c r="AF1971">
        <v>3</v>
      </c>
      <c r="AG1971" t="s">
        <v>3922</v>
      </c>
    </row>
    <row r="1972" spans="1:33" x14ac:dyDescent="0.25">
      <c r="A1972">
        <v>1971</v>
      </c>
      <c r="B1972">
        <v>2015</v>
      </c>
      <c r="D1972" t="s">
        <v>15</v>
      </c>
      <c r="H1972" t="s">
        <v>16</v>
      </c>
      <c r="J1972" t="s">
        <v>54</v>
      </c>
      <c r="O1972" t="s">
        <v>56</v>
      </c>
      <c r="Q1972"/>
      <c r="R1972" t="s">
        <v>22</v>
      </c>
      <c r="S1972"/>
      <c r="T1972"/>
      <c r="U1972"/>
      <c r="V1972"/>
      <c r="W1972"/>
      <c r="X1972"/>
      <c r="Y1972"/>
      <c r="Z1972">
        <v>3.67</v>
      </c>
      <c r="AA1972">
        <v>32</v>
      </c>
      <c r="AB1972">
        <v>5</v>
      </c>
      <c r="AD1972">
        <v>140</v>
      </c>
      <c r="AF1972">
        <v>2</v>
      </c>
      <c r="AG1972" t="s">
        <v>3923</v>
      </c>
    </row>
    <row r="1973" spans="1:33" x14ac:dyDescent="0.25">
      <c r="A1973">
        <v>1972</v>
      </c>
      <c r="B1973">
        <v>2015</v>
      </c>
      <c r="D1973" t="s">
        <v>15</v>
      </c>
      <c r="H1973" t="s">
        <v>16</v>
      </c>
      <c r="J1973" t="s">
        <v>54</v>
      </c>
      <c r="O1973" t="s">
        <v>56</v>
      </c>
      <c r="Q1973"/>
      <c r="R1973">
        <v>8208</v>
      </c>
      <c r="S1973"/>
      <c r="T1973"/>
      <c r="U1973"/>
      <c r="V1973"/>
      <c r="W1973"/>
      <c r="X1973"/>
      <c r="Y1973"/>
      <c r="Z1973">
        <v>1.67</v>
      </c>
      <c r="AA1973">
        <v>34</v>
      </c>
      <c r="AB1973">
        <v>8</v>
      </c>
      <c r="AD1973">
        <v>390</v>
      </c>
      <c r="AF1973">
        <v>1</v>
      </c>
      <c r="AG1973" t="s">
        <v>295</v>
      </c>
    </row>
    <row r="1974" spans="1:33" x14ac:dyDescent="0.25">
      <c r="A1974">
        <v>1973</v>
      </c>
      <c r="B1974">
        <v>2015</v>
      </c>
      <c r="D1974" t="s">
        <v>15</v>
      </c>
      <c r="H1974" t="s">
        <v>16</v>
      </c>
      <c r="J1974" t="s">
        <v>54</v>
      </c>
      <c r="O1974" t="s">
        <v>57</v>
      </c>
      <c r="Q1974"/>
      <c r="R1974">
        <v>206551</v>
      </c>
      <c r="S1974"/>
      <c r="T1974"/>
      <c r="U1974"/>
      <c r="V1974"/>
      <c r="W1974"/>
      <c r="X1974"/>
      <c r="Y1974"/>
      <c r="Z1974">
        <v>4.67</v>
      </c>
      <c r="AA1974">
        <v>40</v>
      </c>
      <c r="AB1974">
        <v>8</v>
      </c>
      <c r="AD1974">
        <v>140</v>
      </c>
      <c r="AF1974">
        <v>1</v>
      </c>
      <c r="AG1974" t="s">
        <v>36</v>
      </c>
    </row>
    <row r="1975" spans="1:33" x14ac:dyDescent="0.25">
      <c r="A1975">
        <v>1974</v>
      </c>
      <c r="B1975">
        <v>2015</v>
      </c>
      <c r="D1975" t="s">
        <v>15</v>
      </c>
      <c r="H1975" t="s">
        <v>16</v>
      </c>
      <c r="J1975" t="s">
        <v>54</v>
      </c>
      <c r="O1975" t="s">
        <v>57</v>
      </c>
      <c r="Q1975"/>
      <c r="R1975">
        <v>208304</v>
      </c>
      <c r="S1975"/>
      <c r="T1975"/>
      <c r="U1975"/>
      <c r="V1975"/>
      <c r="W1975"/>
      <c r="X1975"/>
      <c r="Y1975"/>
      <c r="Z1975">
        <v>2.33</v>
      </c>
      <c r="AA1975">
        <v>33</v>
      </c>
      <c r="AB1975">
        <v>8</v>
      </c>
      <c r="AD1975">
        <v>80</v>
      </c>
      <c r="AF1975">
        <v>2</v>
      </c>
      <c r="AG1975" t="s">
        <v>20</v>
      </c>
    </row>
    <row r="1976" spans="1:33" x14ac:dyDescent="0.25">
      <c r="A1976">
        <v>1975</v>
      </c>
      <c r="B1976">
        <v>2015</v>
      </c>
      <c r="D1976" t="s">
        <v>15</v>
      </c>
      <c r="H1976" t="s">
        <v>16</v>
      </c>
      <c r="J1976" t="s">
        <v>54</v>
      </c>
      <c r="O1976" t="s">
        <v>57</v>
      </c>
      <c r="Q1976"/>
      <c r="R1976" t="s">
        <v>22</v>
      </c>
      <c r="S1976"/>
      <c r="T1976"/>
      <c r="U1976"/>
      <c r="V1976"/>
      <c r="W1976"/>
      <c r="X1976"/>
      <c r="Y1976"/>
      <c r="Z1976">
        <v>3</v>
      </c>
      <c r="AA1976">
        <v>49</v>
      </c>
      <c r="AB1976">
        <v>6</v>
      </c>
      <c r="AD1976">
        <v>60</v>
      </c>
      <c r="AF1976">
        <v>3</v>
      </c>
      <c r="AG1976" t="s">
        <v>3910</v>
      </c>
    </row>
    <row r="1977" spans="1:33" x14ac:dyDescent="0.25">
      <c r="A1977">
        <v>1976</v>
      </c>
      <c r="B1977">
        <v>2015</v>
      </c>
      <c r="D1977" t="s">
        <v>15</v>
      </c>
      <c r="H1977" t="s">
        <v>16</v>
      </c>
      <c r="J1977" t="s">
        <v>54</v>
      </c>
      <c r="O1977" t="s">
        <v>57</v>
      </c>
      <c r="Q1977"/>
      <c r="R1977">
        <v>208474</v>
      </c>
      <c r="S1977"/>
      <c r="T1977"/>
      <c r="U1977"/>
      <c r="V1977"/>
      <c r="W1977"/>
      <c r="X1977"/>
      <c r="Y1977"/>
      <c r="Z1977">
        <v>5.67</v>
      </c>
      <c r="AA1977">
        <v>35</v>
      </c>
      <c r="AB1977">
        <v>8</v>
      </c>
      <c r="AD1977">
        <v>15</v>
      </c>
      <c r="AF1977">
        <v>4</v>
      </c>
      <c r="AG1977" t="s">
        <v>26</v>
      </c>
    </row>
    <row r="1978" spans="1:33" x14ac:dyDescent="0.25">
      <c r="A1978">
        <v>1977</v>
      </c>
      <c r="B1978">
        <v>2015</v>
      </c>
      <c r="D1978" t="s">
        <v>15</v>
      </c>
      <c r="H1978" t="s">
        <v>16</v>
      </c>
      <c r="J1978" t="s">
        <v>54</v>
      </c>
      <c r="O1978" t="s">
        <v>58</v>
      </c>
      <c r="Q1978"/>
      <c r="R1978">
        <v>208281</v>
      </c>
      <c r="S1978"/>
      <c r="T1978"/>
      <c r="U1978"/>
      <c r="V1978"/>
      <c r="W1978"/>
      <c r="X1978"/>
      <c r="Y1978"/>
      <c r="Z1978">
        <v>5</v>
      </c>
      <c r="AA1978">
        <v>22</v>
      </c>
      <c r="AB1978">
        <v>4.7</v>
      </c>
      <c r="AD1978">
        <v>60</v>
      </c>
      <c r="AF1978">
        <v>1</v>
      </c>
      <c r="AG1978" t="s">
        <v>29</v>
      </c>
    </row>
    <row r="1979" spans="1:33" x14ac:dyDescent="0.25">
      <c r="A1979">
        <v>1978</v>
      </c>
      <c r="B1979">
        <v>2015</v>
      </c>
      <c r="D1979" t="s">
        <v>15</v>
      </c>
      <c r="H1979" t="s">
        <v>16</v>
      </c>
      <c r="J1979" t="s">
        <v>54</v>
      </c>
      <c r="O1979" t="s">
        <v>58</v>
      </c>
      <c r="Q1979"/>
      <c r="R1979" t="s">
        <v>22</v>
      </c>
      <c r="S1979"/>
      <c r="T1979"/>
      <c r="U1979"/>
      <c r="V1979"/>
      <c r="W1979"/>
      <c r="X1979"/>
      <c r="Y1979"/>
      <c r="Z1979">
        <v>5.67</v>
      </c>
      <c r="AA1979">
        <v>28</v>
      </c>
      <c r="AB1979">
        <v>4</v>
      </c>
      <c r="AD1979">
        <v>50</v>
      </c>
      <c r="AF1979">
        <v>3</v>
      </c>
      <c r="AG1979" t="s">
        <v>3924</v>
      </c>
    </row>
    <row r="1980" spans="1:33" x14ac:dyDescent="0.25">
      <c r="A1980">
        <v>1979</v>
      </c>
      <c r="B1980">
        <v>2015</v>
      </c>
      <c r="D1980" t="s">
        <v>15</v>
      </c>
      <c r="H1980" t="s">
        <v>16</v>
      </c>
      <c r="J1980" t="s">
        <v>54</v>
      </c>
      <c r="O1980" t="s">
        <v>58</v>
      </c>
      <c r="Q1980"/>
      <c r="R1980">
        <v>208136</v>
      </c>
      <c r="S1980"/>
      <c r="T1980"/>
      <c r="U1980"/>
      <c r="V1980"/>
      <c r="W1980"/>
      <c r="X1980"/>
      <c r="Y1980"/>
      <c r="Z1980">
        <v>6.33</v>
      </c>
      <c r="AA1980">
        <v>30</v>
      </c>
      <c r="AB1980">
        <v>5</v>
      </c>
      <c r="AD1980">
        <v>40</v>
      </c>
      <c r="AF1980">
        <v>2</v>
      </c>
      <c r="AG1980" t="s">
        <v>20</v>
      </c>
    </row>
    <row r="1981" spans="1:33" x14ac:dyDescent="0.25">
      <c r="A1981">
        <v>1980</v>
      </c>
      <c r="B1981">
        <v>2015</v>
      </c>
      <c r="D1981" t="s">
        <v>15</v>
      </c>
      <c r="H1981" t="s">
        <v>16</v>
      </c>
      <c r="J1981" t="s">
        <v>54</v>
      </c>
      <c r="O1981" t="s">
        <v>58</v>
      </c>
      <c r="Q1981"/>
      <c r="R1981">
        <v>208474</v>
      </c>
      <c r="S1981"/>
      <c r="T1981"/>
      <c r="U1981"/>
      <c r="V1981"/>
      <c r="W1981"/>
      <c r="X1981"/>
      <c r="Y1981"/>
      <c r="Z1981">
        <v>5.33</v>
      </c>
      <c r="AA1981">
        <v>33</v>
      </c>
      <c r="AB1981">
        <v>4</v>
      </c>
      <c r="AD1981">
        <v>20</v>
      </c>
      <c r="AF1981">
        <v>4</v>
      </c>
      <c r="AG1981" t="s">
        <v>26</v>
      </c>
    </row>
    <row r="1982" spans="1:33" x14ac:dyDescent="0.25">
      <c r="A1982">
        <v>1981</v>
      </c>
      <c r="B1982">
        <v>2015</v>
      </c>
      <c r="D1982" t="s">
        <v>15</v>
      </c>
      <c r="H1982" t="s">
        <v>16</v>
      </c>
      <c r="J1982" t="s">
        <v>54</v>
      </c>
      <c r="O1982" t="s">
        <v>59</v>
      </c>
      <c r="Q1982"/>
      <c r="R1982">
        <v>222542</v>
      </c>
      <c r="S1982"/>
      <c r="T1982"/>
      <c r="U1982"/>
      <c r="V1982"/>
      <c r="W1982"/>
      <c r="X1982"/>
      <c r="Y1982"/>
      <c r="Z1982">
        <v>5.3</v>
      </c>
      <c r="AA1982">
        <v>31</v>
      </c>
      <c r="AB1982">
        <v>7.7</v>
      </c>
      <c r="AD1982">
        <v>180</v>
      </c>
      <c r="AF1982">
        <v>3</v>
      </c>
    </row>
    <row r="1983" spans="1:33" x14ac:dyDescent="0.25">
      <c r="A1983">
        <v>1982</v>
      </c>
      <c r="B1983">
        <v>2015</v>
      </c>
      <c r="D1983" t="s">
        <v>15</v>
      </c>
      <c r="H1983" t="s">
        <v>16</v>
      </c>
      <c r="J1983" t="s">
        <v>54</v>
      </c>
      <c r="O1983" t="s">
        <v>59</v>
      </c>
      <c r="Q1983"/>
      <c r="R1983">
        <v>214357</v>
      </c>
      <c r="S1983"/>
      <c r="T1983"/>
      <c r="U1983"/>
      <c r="V1983"/>
      <c r="W1983"/>
      <c r="X1983"/>
      <c r="Y1983"/>
      <c r="Z1983">
        <v>9</v>
      </c>
      <c r="AA1983">
        <v>33</v>
      </c>
      <c r="AB1983">
        <v>7.3</v>
      </c>
      <c r="AD1983">
        <v>210</v>
      </c>
      <c r="AF1983">
        <v>4</v>
      </c>
    </row>
    <row r="1984" spans="1:33" x14ac:dyDescent="0.25">
      <c r="A1984">
        <v>1983</v>
      </c>
      <c r="B1984">
        <v>2015</v>
      </c>
      <c r="D1984" t="s">
        <v>15</v>
      </c>
      <c r="H1984" t="s">
        <v>16</v>
      </c>
      <c r="J1984" t="s">
        <v>54</v>
      </c>
      <c r="O1984" t="s">
        <v>59</v>
      </c>
      <c r="Q1984"/>
      <c r="R1984" t="s">
        <v>47</v>
      </c>
      <c r="S1984"/>
      <c r="T1984"/>
      <c r="U1984"/>
      <c r="V1984"/>
      <c r="W1984"/>
      <c r="X1984"/>
      <c r="Y1984"/>
      <c r="Z1984">
        <v>9.67</v>
      </c>
      <c r="AA1984">
        <v>40</v>
      </c>
      <c r="AB1984">
        <v>8.3000000000000007</v>
      </c>
      <c r="AD1984">
        <v>240</v>
      </c>
      <c r="AF1984">
        <v>2</v>
      </c>
      <c r="AG1984" t="s">
        <v>36</v>
      </c>
    </row>
    <row r="1985" spans="1:33" x14ac:dyDescent="0.25">
      <c r="A1985">
        <v>1984</v>
      </c>
      <c r="B1985">
        <v>2015</v>
      </c>
      <c r="D1985" t="s">
        <v>15</v>
      </c>
      <c r="H1985" t="s">
        <v>16</v>
      </c>
      <c r="J1985" t="s">
        <v>54</v>
      </c>
      <c r="O1985" t="s">
        <v>59</v>
      </c>
      <c r="Q1985"/>
      <c r="R1985" t="s">
        <v>22</v>
      </c>
      <c r="S1985"/>
      <c r="T1985"/>
      <c r="U1985"/>
      <c r="V1985"/>
      <c r="W1985"/>
      <c r="X1985"/>
      <c r="Y1985"/>
      <c r="Z1985">
        <v>11</v>
      </c>
      <c r="AA1985">
        <v>47</v>
      </c>
      <c r="AB1985">
        <v>4</v>
      </c>
      <c r="AD1985">
        <v>100</v>
      </c>
      <c r="AF1985">
        <v>1</v>
      </c>
      <c r="AG1985" t="s">
        <v>23</v>
      </c>
    </row>
    <row r="1986" spans="1:33" x14ac:dyDescent="0.25">
      <c r="A1986">
        <v>1985</v>
      </c>
      <c r="B1986">
        <v>2015</v>
      </c>
      <c r="D1986" t="s">
        <v>15</v>
      </c>
      <c r="H1986" t="s">
        <v>16</v>
      </c>
      <c r="J1986" t="s">
        <v>54</v>
      </c>
      <c r="O1986" t="s">
        <v>60</v>
      </c>
      <c r="Q1986"/>
      <c r="R1986">
        <v>206551</v>
      </c>
      <c r="S1986"/>
      <c r="T1986"/>
      <c r="U1986"/>
      <c r="V1986"/>
      <c r="W1986"/>
      <c r="X1986"/>
      <c r="Y1986"/>
      <c r="Z1986">
        <v>8</v>
      </c>
      <c r="AA1986">
        <v>30</v>
      </c>
      <c r="AB1986">
        <v>5</v>
      </c>
      <c r="AD1986">
        <v>100</v>
      </c>
      <c r="AF1986">
        <v>4</v>
      </c>
      <c r="AG1986" t="s">
        <v>19</v>
      </c>
    </row>
    <row r="1987" spans="1:33" x14ac:dyDescent="0.25">
      <c r="A1987">
        <v>1986</v>
      </c>
      <c r="B1987">
        <v>2015</v>
      </c>
      <c r="D1987" t="s">
        <v>15</v>
      </c>
      <c r="H1987" t="s">
        <v>16</v>
      </c>
      <c r="J1987" t="s">
        <v>54</v>
      </c>
      <c r="O1987" t="s">
        <v>60</v>
      </c>
      <c r="Q1987"/>
      <c r="R1987">
        <v>222360</v>
      </c>
      <c r="S1987"/>
      <c r="T1987"/>
      <c r="U1987"/>
      <c r="V1987"/>
      <c r="W1987"/>
      <c r="X1987"/>
      <c r="Y1987"/>
      <c r="Z1987">
        <v>9</v>
      </c>
      <c r="AA1987">
        <v>32</v>
      </c>
      <c r="AB1987">
        <v>4</v>
      </c>
      <c r="AD1987">
        <v>40</v>
      </c>
      <c r="AF1987">
        <v>3</v>
      </c>
    </row>
    <row r="1988" spans="1:33" x14ac:dyDescent="0.25">
      <c r="A1988">
        <v>1987</v>
      </c>
      <c r="B1988">
        <v>2015</v>
      </c>
      <c r="D1988" t="s">
        <v>15</v>
      </c>
      <c r="H1988" t="s">
        <v>16</v>
      </c>
      <c r="J1988" t="s">
        <v>54</v>
      </c>
      <c r="O1988" t="s">
        <v>60</v>
      </c>
      <c r="Q1988"/>
      <c r="R1988" t="s">
        <v>22</v>
      </c>
      <c r="S1988"/>
      <c r="T1988"/>
      <c r="U1988"/>
      <c r="V1988"/>
      <c r="W1988"/>
      <c r="X1988"/>
      <c r="Y1988"/>
      <c r="Z1988">
        <v>7.33</v>
      </c>
      <c r="AA1988">
        <v>33</v>
      </c>
      <c r="AB1988">
        <v>3.3</v>
      </c>
      <c r="AD1988">
        <v>250</v>
      </c>
      <c r="AF1988">
        <v>1</v>
      </c>
      <c r="AG1988" t="s">
        <v>29</v>
      </c>
    </row>
    <row r="1989" spans="1:33" x14ac:dyDescent="0.25">
      <c r="A1989">
        <v>1988</v>
      </c>
      <c r="B1989">
        <v>2015</v>
      </c>
      <c r="D1989" t="s">
        <v>15</v>
      </c>
      <c r="H1989" t="s">
        <v>16</v>
      </c>
      <c r="J1989" t="s">
        <v>54</v>
      </c>
      <c r="O1989" t="s">
        <v>60</v>
      </c>
      <c r="Q1989"/>
      <c r="R1989">
        <v>208136</v>
      </c>
      <c r="S1989"/>
      <c r="T1989"/>
      <c r="U1989"/>
      <c r="V1989"/>
      <c r="W1989"/>
      <c r="X1989"/>
      <c r="Y1989"/>
      <c r="Z1989">
        <v>7</v>
      </c>
      <c r="AA1989">
        <v>31</v>
      </c>
      <c r="AB1989">
        <v>5</v>
      </c>
      <c r="AD1989">
        <v>80</v>
      </c>
      <c r="AF1989">
        <v>2</v>
      </c>
      <c r="AG1989" t="s">
        <v>3918</v>
      </c>
    </row>
    <row r="1990" spans="1:33" x14ac:dyDescent="0.25">
      <c r="A1990">
        <v>1989</v>
      </c>
      <c r="B1990">
        <v>2015</v>
      </c>
      <c r="D1990" t="s">
        <v>15</v>
      </c>
      <c r="H1990" t="s">
        <v>16</v>
      </c>
      <c r="J1990" t="s">
        <v>54</v>
      </c>
      <c r="O1990" t="s">
        <v>61</v>
      </c>
      <c r="Q1990"/>
      <c r="R1990">
        <v>206551</v>
      </c>
      <c r="S1990"/>
      <c r="T1990"/>
      <c r="U1990"/>
      <c r="V1990"/>
      <c r="W1990"/>
      <c r="X1990"/>
      <c r="Y1990"/>
      <c r="Z1990">
        <v>4.66</v>
      </c>
      <c r="AA1990">
        <v>45</v>
      </c>
      <c r="AB1990">
        <v>7</v>
      </c>
      <c r="AD1990">
        <v>120</v>
      </c>
      <c r="AF1990">
        <v>2</v>
      </c>
      <c r="AG1990" t="s">
        <v>3925</v>
      </c>
    </row>
    <row r="1991" spans="1:33" x14ac:dyDescent="0.25">
      <c r="A1991">
        <v>1990</v>
      </c>
      <c r="B1991">
        <v>2015</v>
      </c>
      <c r="D1991" t="s">
        <v>15</v>
      </c>
      <c r="H1991" t="s">
        <v>16</v>
      </c>
      <c r="J1991" t="s">
        <v>54</v>
      </c>
      <c r="O1991" t="s">
        <v>61</v>
      </c>
      <c r="Q1991"/>
      <c r="R1991">
        <v>228862</v>
      </c>
      <c r="S1991"/>
      <c r="T1991"/>
      <c r="U1991"/>
      <c r="V1991"/>
      <c r="W1991"/>
      <c r="X1991"/>
      <c r="Y1991"/>
      <c r="Z1991">
        <v>4.33</v>
      </c>
      <c r="AA1991">
        <v>35</v>
      </c>
      <c r="AB1991">
        <v>8</v>
      </c>
      <c r="AD1991">
        <v>100</v>
      </c>
      <c r="AF1991">
        <v>4</v>
      </c>
    </row>
    <row r="1992" spans="1:33" x14ac:dyDescent="0.25">
      <c r="A1992">
        <v>1991</v>
      </c>
      <c r="B1992">
        <v>2015</v>
      </c>
      <c r="D1992" t="s">
        <v>15</v>
      </c>
      <c r="H1992" t="s">
        <v>16</v>
      </c>
      <c r="J1992" t="s">
        <v>54</v>
      </c>
      <c r="O1992" t="s">
        <v>61</v>
      </c>
      <c r="Q1992"/>
      <c r="R1992" t="s">
        <v>47</v>
      </c>
      <c r="S1992"/>
      <c r="T1992"/>
      <c r="U1992"/>
      <c r="V1992"/>
      <c r="W1992"/>
      <c r="X1992"/>
      <c r="Y1992"/>
      <c r="Z1992">
        <v>4.67</v>
      </c>
      <c r="AA1992">
        <v>46</v>
      </c>
      <c r="AB1992">
        <v>7.7</v>
      </c>
      <c r="AD1992">
        <v>210</v>
      </c>
      <c r="AF1992">
        <v>3</v>
      </c>
    </row>
    <row r="1993" spans="1:33" x14ac:dyDescent="0.25">
      <c r="A1993">
        <v>1992</v>
      </c>
      <c r="B1993">
        <v>2015</v>
      </c>
      <c r="D1993" t="s">
        <v>15</v>
      </c>
      <c r="H1993" t="s">
        <v>16</v>
      </c>
      <c r="J1993" t="s">
        <v>54</v>
      </c>
      <c r="O1993" t="s">
        <v>61</v>
      </c>
      <c r="Q1993"/>
      <c r="R1993" t="s">
        <v>22</v>
      </c>
      <c r="S1993"/>
      <c r="T1993"/>
      <c r="U1993"/>
      <c r="V1993"/>
      <c r="W1993"/>
      <c r="X1993"/>
      <c r="Y1993"/>
      <c r="Z1993">
        <v>2.33</v>
      </c>
      <c r="AA1993">
        <v>43</v>
      </c>
      <c r="AB1993">
        <v>5.3</v>
      </c>
      <c r="AD1993">
        <v>120</v>
      </c>
      <c r="AF1993">
        <v>1</v>
      </c>
      <c r="AG1993" t="s">
        <v>29</v>
      </c>
    </row>
    <row r="1994" spans="1:33" x14ac:dyDescent="0.25">
      <c r="A1994">
        <v>1993</v>
      </c>
      <c r="B1994">
        <v>2015</v>
      </c>
      <c r="D1994" t="s">
        <v>15</v>
      </c>
      <c r="H1994" t="s">
        <v>16</v>
      </c>
      <c r="J1994" t="s">
        <v>54</v>
      </c>
      <c r="O1994" t="s">
        <v>62</v>
      </c>
      <c r="Q1994"/>
      <c r="R1994">
        <v>222434</v>
      </c>
      <c r="S1994"/>
      <c r="T1994"/>
      <c r="U1994"/>
      <c r="V1994"/>
      <c r="W1994"/>
      <c r="X1994"/>
      <c r="Y1994"/>
      <c r="Z1994">
        <v>3</v>
      </c>
      <c r="AA1994">
        <v>27</v>
      </c>
      <c r="AB1994">
        <v>6.7</v>
      </c>
      <c r="AD1994">
        <v>240</v>
      </c>
      <c r="AF1994">
        <v>3</v>
      </c>
      <c r="AG1994" t="s">
        <v>28</v>
      </c>
    </row>
    <row r="1995" spans="1:33" x14ac:dyDescent="0.25">
      <c r="A1995">
        <v>1994</v>
      </c>
      <c r="B1995">
        <v>2015</v>
      </c>
      <c r="D1995" t="s">
        <v>15</v>
      </c>
      <c r="H1995" t="s">
        <v>16</v>
      </c>
      <c r="J1995" t="s">
        <v>54</v>
      </c>
      <c r="O1995" t="s">
        <v>62</v>
      </c>
      <c r="Q1995"/>
      <c r="R1995">
        <v>208281</v>
      </c>
      <c r="S1995"/>
      <c r="T1995"/>
      <c r="U1995"/>
      <c r="V1995"/>
      <c r="W1995"/>
      <c r="X1995"/>
      <c r="Y1995"/>
      <c r="Z1995">
        <v>3.66</v>
      </c>
      <c r="AA1995">
        <v>34</v>
      </c>
      <c r="AB1995">
        <v>7</v>
      </c>
      <c r="AD1995">
        <v>130</v>
      </c>
      <c r="AF1995">
        <v>4</v>
      </c>
      <c r="AG1995" t="s">
        <v>3922</v>
      </c>
    </row>
    <row r="1996" spans="1:33" x14ac:dyDescent="0.25">
      <c r="A1996">
        <v>1995</v>
      </c>
      <c r="B1996">
        <v>2015</v>
      </c>
      <c r="D1996" t="s">
        <v>15</v>
      </c>
      <c r="H1996" t="s">
        <v>16</v>
      </c>
      <c r="J1996" t="s">
        <v>54</v>
      </c>
      <c r="O1996" t="s">
        <v>62</v>
      </c>
      <c r="Q1996"/>
      <c r="R1996">
        <v>222542</v>
      </c>
      <c r="S1996"/>
      <c r="T1996"/>
      <c r="U1996"/>
      <c r="V1996"/>
      <c r="W1996"/>
      <c r="X1996"/>
      <c r="Y1996"/>
      <c r="Z1996">
        <v>4.33</v>
      </c>
      <c r="AA1996">
        <v>29</v>
      </c>
      <c r="AB1996">
        <v>8</v>
      </c>
      <c r="AD1996">
        <v>180</v>
      </c>
      <c r="AF1996">
        <v>2</v>
      </c>
      <c r="AG1996" t="s">
        <v>20</v>
      </c>
    </row>
    <row r="1997" spans="1:33" x14ac:dyDescent="0.25">
      <c r="A1997">
        <v>1996</v>
      </c>
      <c r="B1997">
        <v>2015</v>
      </c>
      <c r="D1997" t="s">
        <v>15</v>
      </c>
      <c r="H1997" t="s">
        <v>16</v>
      </c>
      <c r="J1997" t="s">
        <v>54</v>
      </c>
      <c r="O1997" t="s">
        <v>62</v>
      </c>
      <c r="Q1997"/>
      <c r="R1997" t="s">
        <v>22</v>
      </c>
      <c r="S1997"/>
      <c r="T1997"/>
      <c r="U1997"/>
      <c r="V1997"/>
      <c r="W1997"/>
      <c r="X1997"/>
      <c r="Y1997"/>
      <c r="Z1997">
        <v>3</v>
      </c>
      <c r="AA1997">
        <v>35</v>
      </c>
      <c r="AB1997">
        <v>4</v>
      </c>
      <c r="AD1997">
        <v>60</v>
      </c>
      <c r="AF1997">
        <v>1</v>
      </c>
      <c r="AG1997" t="s">
        <v>3926</v>
      </c>
    </row>
    <row r="1998" spans="1:33" x14ac:dyDescent="0.25">
      <c r="A1998">
        <v>1997</v>
      </c>
      <c r="B1998">
        <v>2015</v>
      </c>
      <c r="D1998" t="s">
        <v>15</v>
      </c>
      <c r="H1998" t="s">
        <v>16</v>
      </c>
      <c r="J1998" t="s">
        <v>54</v>
      </c>
      <c r="O1998" t="s">
        <v>63</v>
      </c>
      <c r="Q1998"/>
      <c r="R1998">
        <v>222859</v>
      </c>
      <c r="S1998"/>
      <c r="T1998"/>
      <c r="U1998"/>
      <c r="V1998"/>
      <c r="W1998"/>
      <c r="X1998"/>
      <c r="Y1998"/>
      <c r="Z1998">
        <v>3.33</v>
      </c>
      <c r="AA1998">
        <v>40</v>
      </c>
      <c r="AB1998">
        <v>7.3</v>
      </c>
      <c r="AD1998">
        <v>260</v>
      </c>
      <c r="AF1998">
        <v>2</v>
      </c>
      <c r="AG1998" t="s">
        <v>3927</v>
      </c>
    </row>
    <row r="1999" spans="1:33" x14ac:dyDescent="0.25">
      <c r="A1999">
        <v>1998</v>
      </c>
      <c r="B1999">
        <v>2015</v>
      </c>
      <c r="D1999" t="s">
        <v>15</v>
      </c>
      <c r="H1999" t="s">
        <v>16</v>
      </c>
      <c r="J1999" t="s">
        <v>54</v>
      </c>
      <c r="O1999" t="s">
        <v>63</v>
      </c>
      <c r="Q1999"/>
      <c r="R1999">
        <v>222554</v>
      </c>
      <c r="S1999"/>
      <c r="T1999"/>
      <c r="U1999"/>
      <c r="V1999"/>
      <c r="W1999"/>
      <c r="X1999"/>
      <c r="Y1999"/>
      <c r="Z1999">
        <v>4.33</v>
      </c>
      <c r="AA1999">
        <v>49</v>
      </c>
      <c r="AB1999">
        <v>8</v>
      </c>
      <c r="AD1999">
        <v>300</v>
      </c>
      <c r="AF1999">
        <v>3</v>
      </c>
      <c r="AG1999" t="s">
        <v>36</v>
      </c>
    </row>
    <row r="2000" spans="1:33" x14ac:dyDescent="0.25">
      <c r="A2000">
        <v>1999</v>
      </c>
      <c r="B2000">
        <v>2015</v>
      </c>
      <c r="D2000" t="s">
        <v>15</v>
      </c>
      <c r="H2000" t="s">
        <v>16</v>
      </c>
      <c r="J2000" t="s">
        <v>54</v>
      </c>
      <c r="O2000" t="s">
        <v>63</v>
      </c>
      <c r="Q2000"/>
      <c r="R2000" t="s">
        <v>22</v>
      </c>
      <c r="S2000"/>
      <c r="T2000"/>
      <c r="U2000"/>
      <c r="V2000"/>
      <c r="W2000"/>
      <c r="X2000"/>
      <c r="Y2000"/>
      <c r="Z2000">
        <v>4</v>
      </c>
      <c r="AA2000">
        <v>51</v>
      </c>
      <c r="AB2000">
        <v>5</v>
      </c>
      <c r="AD2000">
        <v>260</v>
      </c>
      <c r="AF2000">
        <v>1</v>
      </c>
      <c r="AG2000" t="s">
        <v>29</v>
      </c>
    </row>
    <row r="2001" spans="1:33" x14ac:dyDescent="0.25">
      <c r="A2001">
        <v>2000</v>
      </c>
      <c r="B2001">
        <v>2015</v>
      </c>
      <c r="D2001" t="s">
        <v>15</v>
      </c>
      <c r="H2001" t="s">
        <v>16</v>
      </c>
      <c r="J2001" t="s">
        <v>54</v>
      </c>
      <c r="O2001" t="s">
        <v>63</v>
      </c>
      <c r="Q2001"/>
      <c r="R2001">
        <v>208136</v>
      </c>
      <c r="S2001"/>
      <c r="T2001"/>
      <c r="U2001"/>
      <c r="V2001"/>
      <c r="W2001"/>
      <c r="X2001"/>
      <c r="Y2001"/>
      <c r="Z2001">
        <v>3.33</v>
      </c>
      <c r="AA2001">
        <v>46</v>
      </c>
      <c r="AB2001">
        <v>8</v>
      </c>
      <c r="AD2001">
        <v>180</v>
      </c>
      <c r="AF2001">
        <v>4</v>
      </c>
      <c r="AG2001" t="s">
        <v>352</v>
      </c>
    </row>
    <row r="2002" spans="1:33" x14ac:dyDescent="0.25">
      <c r="A2002">
        <v>2001</v>
      </c>
      <c r="B2002">
        <v>2015</v>
      </c>
      <c r="D2002" t="s">
        <v>15</v>
      </c>
      <c r="H2002" t="s">
        <v>16</v>
      </c>
      <c r="J2002" t="s">
        <v>54</v>
      </c>
      <c r="O2002" t="s">
        <v>64</v>
      </c>
      <c r="Q2002"/>
      <c r="R2002">
        <v>227542</v>
      </c>
      <c r="S2002"/>
      <c r="T2002"/>
      <c r="U2002"/>
      <c r="V2002"/>
      <c r="W2002"/>
      <c r="X2002"/>
      <c r="Y2002"/>
      <c r="Z2002">
        <v>2.67</v>
      </c>
      <c r="AA2002">
        <v>46</v>
      </c>
      <c r="AB2002">
        <v>8</v>
      </c>
      <c r="AD2002">
        <v>300</v>
      </c>
      <c r="AF2002">
        <v>3</v>
      </c>
    </row>
    <row r="2003" spans="1:33" x14ac:dyDescent="0.25">
      <c r="A2003">
        <v>2002</v>
      </c>
      <c r="B2003">
        <v>2015</v>
      </c>
      <c r="D2003" t="s">
        <v>15</v>
      </c>
      <c r="H2003" t="s">
        <v>16</v>
      </c>
      <c r="J2003" t="s">
        <v>54</v>
      </c>
      <c r="O2003" t="s">
        <v>64</v>
      </c>
      <c r="Q2003"/>
      <c r="R2003" t="s">
        <v>22</v>
      </c>
      <c r="S2003"/>
      <c r="T2003"/>
      <c r="U2003"/>
      <c r="V2003"/>
      <c r="W2003"/>
      <c r="X2003"/>
      <c r="Y2003"/>
      <c r="Z2003">
        <v>2.67</v>
      </c>
      <c r="AA2003">
        <v>40</v>
      </c>
      <c r="AB2003">
        <v>5</v>
      </c>
      <c r="AD2003">
        <v>300</v>
      </c>
      <c r="AF2003">
        <v>1</v>
      </c>
      <c r="AG2003" t="s">
        <v>23</v>
      </c>
    </row>
    <row r="2004" spans="1:33" x14ac:dyDescent="0.25">
      <c r="A2004">
        <v>2003</v>
      </c>
      <c r="B2004">
        <v>2015</v>
      </c>
      <c r="D2004" t="s">
        <v>15</v>
      </c>
      <c r="H2004" t="s">
        <v>16</v>
      </c>
      <c r="J2004" t="s">
        <v>54</v>
      </c>
      <c r="O2004" t="s">
        <v>64</v>
      </c>
      <c r="Q2004"/>
      <c r="R2004">
        <v>210813</v>
      </c>
      <c r="S2004"/>
      <c r="T2004"/>
      <c r="U2004"/>
      <c r="V2004"/>
      <c r="W2004"/>
      <c r="X2004"/>
      <c r="Y2004"/>
      <c r="Z2004">
        <v>2.33</v>
      </c>
      <c r="AA2004">
        <v>29</v>
      </c>
      <c r="AB2004">
        <v>8</v>
      </c>
      <c r="AD2004">
        <v>160</v>
      </c>
      <c r="AF2004">
        <v>4</v>
      </c>
    </row>
    <row r="2005" spans="1:33" x14ac:dyDescent="0.25">
      <c r="A2005">
        <v>2004</v>
      </c>
      <c r="B2005">
        <v>2015</v>
      </c>
      <c r="D2005" t="s">
        <v>15</v>
      </c>
      <c r="H2005" t="s">
        <v>16</v>
      </c>
      <c r="J2005" t="s">
        <v>54</v>
      </c>
      <c r="O2005" t="s">
        <v>64</v>
      </c>
      <c r="Q2005"/>
      <c r="R2005">
        <v>8208</v>
      </c>
      <c r="S2005"/>
      <c r="T2005"/>
      <c r="U2005"/>
      <c r="V2005"/>
      <c r="W2005"/>
      <c r="X2005"/>
      <c r="Y2005"/>
      <c r="Z2005">
        <v>2.33</v>
      </c>
      <c r="AA2005">
        <v>35</v>
      </c>
      <c r="AB2005">
        <v>6.3</v>
      </c>
      <c r="AD2005">
        <v>500</v>
      </c>
      <c r="AF2005">
        <v>2</v>
      </c>
      <c r="AG2005" t="s">
        <v>295</v>
      </c>
    </row>
    <row r="2006" spans="1:33" x14ac:dyDescent="0.25">
      <c r="A2006">
        <v>2005</v>
      </c>
      <c r="B2006">
        <v>2015</v>
      </c>
      <c r="D2006" t="s">
        <v>15</v>
      </c>
      <c r="H2006" t="s">
        <v>16</v>
      </c>
      <c r="J2006" t="s">
        <v>54</v>
      </c>
      <c r="O2006" t="s">
        <v>65</v>
      </c>
      <c r="Q2006"/>
      <c r="R2006">
        <v>214357</v>
      </c>
      <c r="S2006"/>
      <c r="T2006"/>
      <c r="U2006"/>
      <c r="V2006"/>
      <c r="W2006"/>
      <c r="X2006"/>
      <c r="Y2006"/>
      <c r="Z2006">
        <v>3</v>
      </c>
      <c r="AA2006">
        <v>42</v>
      </c>
      <c r="AB2006">
        <v>8</v>
      </c>
      <c r="AD2006">
        <v>220</v>
      </c>
      <c r="AF2006">
        <v>3</v>
      </c>
      <c r="AG2006" t="s">
        <v>3928</v>
      </c>
    </row>
    <row r="2007" spans="1:33" x14ac:dyDescent="0.25">
      <c r="A2007">
        <v>2006</v>
      </c>
      <c r="B2007">
        <v>2015</v>
      </c>
      <c r="D2007" t="s">
        <v>15</v>
      </c>
      <c r="H2007" t="s">
        <v>16</v>
      </c>
      <c r="J2007" t="s">
        <v>54</v>
      </c>
      <c r="O2007" t="s">
        <v>65</v>
      </c>
      <c r="Q2007"/>
      <c r="R2007">
        <v>222360</v>
      </c>
      <c r="S2007"/>
      <c r="T2007"/>
      <c r="U2007"/>
      <c r="V2007"/>
      <c r="W2007"/>
      <c r="X2007"/>
      <c r="Y2007"/>
      <c r="Z2007">
        <v>3</v>
      </c>
      <c r="AA2007">
        <v>37</v>
      </c>
      <c r="AB2007">
        <v>8</v>
      </c>
      <c r="AD2007">
        <v>230</v>
      </c>
      <c r="AF2007">
        <v>4</v>
      </c>
      <c r="AG2007" t="s">
        <v>3922</v>
      </c>
    </row>
    <row r="2008" spans="1:33" x14ac:dyDescent="0.25">
      <c r="A2008">
        <v>2007</v>
      </c>
      <c r="B2008">
        <v>2015</v>
      </c>
      <c r="D2008" t="s">
        <v>15</v>
      </c>
      <c r="H2008" t="s">
        <v>16</v>
      </c>
      <c r="J2008" t="s">
        <v>54</v>
      </c>
      <c r="O2008" t="s">
        <v>65</v>
      </c>
      <c r="Q2008"/>
      <c r="R2008">
        <v>208279</v>
      </c>
      <c r="S2008"/>
      <c r="T2008"/>
      <c r="U2008"/>
      <c r="V2008"/>
      <c r="W2008"/>
      <c r="X2008"/>
      <c r="Y2008"/>
      <c r="Z2008">
        <v>4.33</v>
      </c>
      <c r="AA2008">
        <v>37</v>
      </c>
      <c r="AB2008">
        <v>8</v>
      </c>
      <c r="AD2008">
        <v>300</v>
      </c>
      <c r="AF2008">
        <v>2</v>
      </c>
      <c r="AG2008" t="s">
        <v>31</v>
      </c>
    </row>
    <row r="2009" spans="1:33" x14ac:dyDescent="0.25">
      <c r="A2009">
        <v>2008</v>
      </c>
      <c r="B2009">
        <v>2015</v>
      </c>
      <c r="D2009" t="s">
        <v>15</v>
      </c>
      <c r="H2009" t="s">
        <v>16</v>
      </c>
      <c r="J2009" t="s">
        <v>54</v>
      </c>
      <c r="O2009" t="s">
        <v>65</v>
      </c>
      <c r="Q2009"/>
      <c r="R2009" t="s">
        <v>22</v>
      </c>
      <c r="S2009"/>
      <c r="T2009"/>
      <c r="U2009"/>
      <c r="V2009"/>
      <c r="W2009"/>
      <c r="X2009"/>
      <c r="Y2009"/>
      <c r="Z2009">
        <v>6.33</v>
      </c>
      <c r="AA2009">
        <v>48</v>
      </c>
      <c r="AB2009">
        <v>5.3</v>
      </c>
      <c r="AD2009">
        <v>200</v>
      </c>
      <c r="AF2009">
        <v>1</v>
      </c>
      <c r="AG2009" t="s">
        <v>29</v>
      </c>
    </row>
    <row r="2010" spans="1:33" x14ac:dyDescent="0.25">
      <c r="A2010">
        <v>2009</v>
      </c>
      <c r="B2010">
        <v>2015</v>
      </c>
      <c r="D2010" t="s">
        <v>15</v>
      </c>
      <c r="H2010" t="s">
        <v>16</v>
      </c>
      <c r="J2010" t="s">
        <v>54</v>
      </c>
      <c r="O2010" t="s">
        <v>66</v>
      </c>
      <c r="Q2010"/>
      <c r="R2010">
        <v>236308</v>
      </c>
      <c r="S2010"/>
      <c r="T2010"/>
      <c r="U2010"/>
      <c r="V2010"/>
      <c r="W2010"/>
      <c r="X2010"/>
      <c r="Y2010"/>
      <c r="Z2010">
        <v>3.33</v>
      </c>
      <c r="AA2010">
        <v>34</v>
      </c>
      <c r="AB2010">
        <v>7.3</v>
      </c>
      <c r="AD2010">
        <v>180</v>
      </c>
      <c r="AF2010">
        <v>3</v>
      </c>
    </row>
    <row r="2011" spans="1:33" x14ac:dyDescent="0.25">
      <c r="A2011">
        <v>2010</v>
      </c>
      <c r="B2011">
        <v>2015</v>
      </c>
      <c r="D2011" t="s">
        <v>15</v>
      </c>
      <c r="H2011" t="s">
        <v>16</v>
      </c>
      <c r="J2011" t="s">
        <v>54</v>
      </c>
      <c r="O2011" t="s">
        <v>66</v>
      </c>
      <c r="Q2011"/>
      <c r="R2011">
        <v>222554</v>
      </c>
      <c r="S2011"/>
      <c r="T2011"/>
      <c r="U2011"/>
      <c r="V2011"/>
      <c r="W2011"/>
      <c r="X2011"/>
      <c r="Y2011"/>
      <c r="Z2011">
        <v>5.3</v>
      </c>
      <c r="AA2011">
        <v>38</v>
      </c>
      <c r="AB2011">
        <v>7.7</v>
      </c>
      <c r="AD2011">
        <v>210</v>
      </c>
      <c r="AF2011">
        <v>4</v>
      </c>
    </row>
    <row r="2012" spans="1:33" x14ac:dyDescent="0.25">
      <c r="A2012">
        <v>2011</v>
      </c>
      <c r="B2012">
        <v>2015</v>
      </c>
      <c r="D2012" t="s">
        <v>15</v>
      </c>
      <c r="H2012" t="s">
        <v>16</v>
      </c>
      <c r="J2012" t="s">
        <v>54</v>
      </c>
      <c r="O2012" t="s">
        <v>66</v>
      </c>
      <c r="Q2012"/>
      <c r="R2012" t="s">
        <v>22</v>
      </c>
      <c r="S2012"/>
      <c r="T2012"/>
      <c r="U2012"/>
      <c r="V2012"/>
      <c r="W2012"/>
      <c r="X2012"/>
      <c r="Y2012"/>
      <c r="Z2012">
        <v>3.5</v>
      </c>
      <c r="AA2012">
        <v>43</v>
      </c>
      <c r="AB2012">
        <v>4</v>
      </c>
      <c r="AD2012">
        <v>200</v>
      </c>
      <c r="AF2012">
        <v>1</v>
      </c>
      <c r="AG2012" t="s">
        <v>23</v>
      </c>
    </row>
    <row r="2013" spans="1:33" x14ac:dyDescent="0.25">
      <c r="A2013">
        <v>2012</v>
      </c>
      <c r="B2013">
        <v>2015</v>
      </c>
      <c r="D2013" t="s">
        <v>15</v>
      </c>
      <c r="H2013" t="s">
        <v>16</v>
      </c>
      <c r="J2013" t="s">
        <v>54</v>
      </c>
      <c r="O2013" t="s">
        <v>66</v>
      </c>
      <c r="Q2013"/>
      <c r="R2013">
        <v>8208</v>
      </c>
      <c r="S2013"/>
      <c r="T2013"/>
      <c r="U2013"/>
      <c r="V2013"/>
      <c r="W2013"/>
      <c r="X2013"/>
      <c r="Y2013"/>
      <c r="Z2013">
        <v>2</v>
      </c>
      <c r="AA2013">
        <v>50</v>
      </c>
      <c r="AB2013">
        <v>8</v>
      </c>
      <c r="AD2013">
        <v>200</v>
      </c>
      <c r="AF2013">
        <v>2</v>
      </c>
      <c r="AG2013" t="s">
        <v>3929</v>
      </c>
    </row>
    <row r="2014" spans="1:33" x14ac:dyDescent="0.25">
      <c r="A2014">
        <v>2013</v>
      </c>
      <c r="B2014">
        <v>2015</v>
      </c>
      <c r="D2014" t="s">
        <v>15</v>
      </c>
      <c r="H2014" t="s">
        <v>16</v>
      </c>
      <c r="J2014" t="s">
        <v>54</v>
      </c>
      <c r="O2014" t="s">
        <v>67</v>
      </c>
      <c r="Q2014"/>
      <c r="R2014">
        <v>227542</v>
      </c>
      <c r="S2014"/>
      <c r="T2014"/>
      <c r="U2014"/>
      <c r="V2014"/>
      <c r="W2014"/>
      <c r="X2014"/>
      <c r="Y2014"/>
      <c r="Z2014">
        <v>4</v>
      </c>
      <c r="AA2014">
        <v>35</v>
      </c>
      <c r="AB2014">
        <v>8</v>
      </c>
      <c r="AD2014">
        <v>180</v>
      </c>
      <c r="AF2014">
        <v>3</v>
      </c>
      <c r="AG2014" t="s">
        <v>3930</v>
      </c>
    </row>
    <row r="2015" spans="1:33" x14ac:dyDescent="0.25">
      <c r="A2015">
        <v>2014</v>
      </c>
      <c r="B2015">
        <v>2015</v>
      </c>
      <c r="D2015" t="s">
        <v>15</v>
      </c>
      <c r="H2015" t="s">
        <v>16</v>
      </c>
      <c r="J2015" t="s">
        <v>54</v>
      </c>
      <c r="O2015" t="s">
        <v>67</v>
      </c>
      <c r="Q2015"/>
      <c r="R2015">
        <v>228862</v>
      </c>
      <c r="S2015"/>
      <c r="T2015"/>
      <c r="U2015"/>
      <c r="V2015"/>
      <c r="W2015"/>
      <c r="X2015"/>
      <c r="Y2015"/>
      <c r="Z2015">
        <v>2.33</v>
      </c>
      <c r="AA2015">
        <v>36</v>
      </c>
      <c r="AB2015">
        <v>8</v>
      </c>
      <c r="AD2015">
        <v>50</v>
      </c>
      <c r="AF2015">
        <v>2</v>
      </c>
      <c r="AG2015" t="s">
        <v>20</v>
      </c>
    </row>
    <row r="2016" spans="1:33" x14ac:dyDescent="0.25">
      <c r="A2016">
        <v>2015</v>
      </c>
      <c r="B2016">
        <v>2015</v>
      </c>
      <c r="D2016" t="s">
        <v>15</v>
      </c>
      <c r="H2016" t="s">
        <v>16</v>
      </c>
      <c r="J2016" t="s">
        <v>54</v>
      </c>
      <c r="O2016" t="s">
        <v>67</v>
      </c>
      <c r="Q2016"/>
      <c r="R2016">
        <v>214357</v>
      </c>
      <c r="S2016"/>
      <c r="T2016"/>
      <c r="U2016"/>
      <c r="V2016"/>
      <c r="W2016"/>
      <c r="X2016"/>
      <c r="Y2016"/>
      <c r="Z2016">
        <v>4.33</v>
      </c>
      <c r="AA2016">
        <v>36</v>
      </c>
      <c r="AB2016">
        <v>6.3</v>
      </c>
      <c r="AD2016">
        <v>100</v>
      </c>
      <c r="AF2016">
        <v>4</v>
      </c>
      <c r="AG2016" t="s">
        <v>42</v>
      </c>
    </row>
    <row r="2017" spans="1:33" x14ac:dyDescent="0.25">
      <c r="A2017">
        <v>2016</v>
      </c>
      <c r="B2017">
        <v>2015</v>
      </c>
      <c r="D2017" t="s">
        <v>15</v>
      </c>
      <c r="H2017" t="s">
        <v>16</v>
      </c>
      <c r="J2017" t="s">
        <v>54</v>
      </c>
      <c r="O2017" t="s">
        <v>67</v>
      </c>
      <c r="Q2017"/>
      <c r="R2017" t="s">
        <v>22</v>
      </c>
      <c r="S2017"/>
      <c r="T2017"/>
      <c r="U2017"/>
      <c r="V2017"/>
      <c r="W2017"/>
      <c r="X2017"/>
      <c r="Y2017"/>
      <c r="Z2017">
        <v>3.67</v>
      </c>
      <c r="AA2017">
        <v>37</v>
      </c>
      <c r="AB2017">
        <v>5.7</v>
      </c>
      <c r="AD2017">
        <v>100</v>
      </c>
      <c r="AF2017">
        <v>1</v>
      </c>
      <c r="AG2017" t="s">
        <v>3931</v>
      </c>
    </row>
    <row r="2018" spans="1:33" x14ac:dyDescent="0.25">
      <c r="A2018">
        <v>2017</v>
      </c>
      <c r="B2018">
        <v>2015</v>
      </c>
      <c r="D2018" t="s">
        <v>15</v>
      </c>
      <c r="H2018" t="s">
        <v>16</v>
      </c>
      <c r="J2018" t="s">
        <v>54</v>
      </c>
      <c r="O2018" t="s">
        <v>68</v>
      </c>
      <c r="Q2018"/>
      <c r="R2018">
        <v>238537</v>
      </c>
      <c r="S2018"/>
      <c r="T2018"/>
      <c r="U2018"/>
      <c r="V2018"/>
      <c r="W2018"/>
      <c r="X2018"/>
      <c r="Y2018"/>
      <c r="Z2018">
        <v>4</v>
      </c>
      <c r="AA2018">
        <v>32</v>
      </c>
      <c r="AB2018">
        <v>7</v>
      </c>
      <c r="AD2018">
        <v>100</v>
      </c>
      <c r="AF2018">
        <v>3</v>
      </c>
    </row>
    <row r="2019" spans="1:33" x14ac:dyDescent="0.25">
      <c r="A2019">
        <v>2018</v>
      </c>
      <c r="B2019">
        <v>2015</v>
      </c>
      <c r="D2019" t="s">
        <v>15</v>
      </c>
      <c r="H2019" t="s">
        <v>16</v>
      </c>
      <c r="J2019" t="s">
        <v>54</v>
      </c>
      <c r="O2019" t="s">
        <v>68</v>
      </c>
      <c r="Q2019"/>
      <c r="R2019">
        <v>222434</v>
      </c>
      <c r="S2019"/>
      <c r="T2019"/>
      <c r="U2019"/>
      <c r="V2019"/>
      <c r="W2019"/>
      <c r="X2019"/>
      <c r="Y2019"/>
      <c r="Z2019">
        <v>7</v>
      </c>
      <c r="AA2019">
        <v>33</v>
      </c>
      <c r="AB2019">
        <v>7</v>
      </c>
      <c r="AD2019">
        <v>200</v>
      </c>
      <c r="AF2019">
        <v>2</v>
      </c>
      <c r="AG2019" t="s">
        <v>3932</v>
      </c>
    </row>
    <row r="2020" spans="1:33" x14ac:dyDescent="0.25">
      <c r="A2020">
        <v>2019</v>
      </c>
      <c r="B2020">
        <v>2015</v>
      </c>
      <c r="D2020" t="s">
        <v>15</v>
      </c>
      <c r="H2020" t="s">
        <v>16</v>
      </c>
      <c r="J2020" t="s">
        <v>54</v>
      </c>
      <c r="O2020" t="s">
        <v>68</v>
      </c>
      <c r="Q2020"/>
      <c r="R2020">
        <v>208304</v>
      </c>
      <c r="S2020"/>
      <c r="T2020"/>
      <c r="U2020"/>
      <c r="V2020"/>
      <c r="W2020"/>
      <c r="X2020"/>
      <c r="Y2020"/>
      <c r="Z2020">
        <v>9.67</v>
      </c>
      <c r="AA2020">
        <v>31</v>
      </c>
      <c r="AB2020">
        <v>5.7</v>
      </c>
      <c r="AD2020">
        <v>100</v>
      </c>
      <c r="AF2020">
        <v>1</v>
      </c>
      <c r="AG2020" t="s">
        <v>3933</v>
      </c>
    </row>
    <row r="2021" spans="1:33" x14ac:dyDescent="0.25">
      <c r="A2021">
        <v>2020</v>
      </c>
      <c r="B2021">
        <v>2015</v>
      </c>
      <c r="D2021" t="s">
        <v>15</v>
      </c>
      <c r="H2021" t="s">
        <v>16</v>
      </c>
      <c r="J2021" t="s">
        <v>54</v>
      </c>
      <c r="O2021" t="s">
        <v>68</v>
      </c>
      <c r="Q2021"/>
      <c r="R2021" t="s">
        <v>22</v>
      </c>
      <c r="S2021"/>
      <c r="T2021"/>
      <c r="U2021"/>
      <c r="V2021"/>
      <c r="W2021"/>
      <c r="X2021"/>
      <c r="Y2021"/>
      <c r="Z2021">
        <v>11</v>
      </c>
      <c r="AA2021">
        <v>26</v>
      </c>
      <c r="AB2021">
        <v>4</v>
      </c>
      <c r="AD2021">
        <v>100</v>
      </c>
      <c r="AF2021">
        <v>4</v>
      </c>
      <c r="AG2021" t="s">
        <v>3934</v>
      </c>
    </row>
    <row r="2022" spans="1:33" x14ac:dyDescent="0.25">
      <c r="A2022">
        <v>2021</v>
      </c>
      <c r="B2022">
        <v>2015</v>
      </c>
      <c r="D2022" t="s">
        <v>15</v>
      </c>
      <c r="H2022" t="s">
        <v>16</v>
      </c>
      <c r="J2022" t="s">
        <v>54</v>
      </c>
      <c r="O2022" t="s">
        <v>69</v>
      </c>
      <c r="Q2022"/>
      <c r="R2022">
        <v>238537</v>
      </c>
      <c r="S2022"/>
      <c r="T2022"/>
      <c r="U2022"/>
      <c r="V2022"/>
      <c r="W2022"/>
      <c r="X2022"/>
      <c r="Y2022"/>
      <c r="Z2022">
        <v>3.33</v>
      </c>
      <c r="AA2022">
        <v>23</v>
      </c>
      <c r="AB2022">
        <v>6</v>
      </c>
      <c r="AD2022">
        <v>210</v>
      </c>
      <c r="AF2022">
        <v>4</v>
      </c>
      <c r="AG2022" t="s">
        <v>42</v>
      </c>
    </row>
    <row r="2023" spans="1:33" x14ac:dyDescent="0.25">
      <c r="A2023">
        <v>2022</v>
      </c>
      <c r="B2023">
        <v>2015</v>
      </c>
      <c r="D2023" t="s">
        <v>15</v>
      </c>
      <c r="H2023" t="s">
        <v>16</v>
      </c>
      <c r="J2023" t="s">
        <v>54</v>
      </c>
      <c r="O2023" t="s">
        <v>69</v>
      </c>
      <c r="Q2023"/>
      <c r="R2023">
        <v>206551</v>
      </c>
      <c r="S2023"/>
      <c r="T2023"/>
      <c r="U2023"/>
      <c r="V2023"/>
      <c r="W2023"/>
      <c r="X2023"/>
      <c r="Y2023"/>
      <c r="Z2023">
        <v>6</v>
      </c>
      <c r="AA2023">
        <v>17</v>
      </c>
      <c r="AB2023">
        <v>5.3</v>
      </c>
      <c r="AD2023">
        <v>140</v>
      </c>
      <c r="AF2023">
        <v>3</v>
      </c>
    </row>
    <row r="2024" spans="1:33" x14ac:dyDescent="0.25">
      <c r="A2024">
        <v>2023</v>
      </c>
      <c r="B2024">
        <v>2015</v>
      </c>
      <c r="D2024" t="s">
        <v>15</v>
      </c>
      <c r="H2024" t="s">
        <v>16</v>
      </c>
      <c r="J2024" t="s">
        <v>54</v>
      </c>
      <c r="O2024" t="s">
        <v>69</v>
      </c>
      <c r="Q2024"/>
      <c r="R2024">
        <v>208304</v>
      </c>
      <c r="S2024"/>
      <c r="T2024"/>
      <c r="U2024"/>
      <c r="V2024"/>
      <c r="W2024"/>
      <c r="X2024"/>
      <c r="Y2024"/>
      <c r="Z2024">
        <v>3.33</v>
      </c>
      <c r="AA2024">
        <v>24</v>
      </c>
      <c r="AB2024">
        <v>6</v>
      </c>
      <c r="AD2024">
        <v>120</v>
      </c>
      <c r="AF2024">
        <v>1</v>
      </c>
      <c r="AG2024" t="s">
        <v>20</v>
      </c>
    </row>
    <row r="2025" spans="1:33" x14ac:dyDescent="0.25">
      <c r="A2025">
        <v>2024</v>
      </c>
      <c r="B2025">
        <v>2015</v>
      </c>
      <c r="D2025" t="s">
        <v>15</v>
      </c>
      <c r="H2025" t="s">
        <v>16</v>
      </c>
      <c r="J2025" t="s">
        <v>54</v>
      </c>
      <c r="O2025" t="s">
        <v>69</v>
      </c>
      <c r="Q2025"/>
      <c r="R2025" t="s">
        <v>22</v>
      </c>
      <c r="S2025"/>
      <c r="T2025"/>
      <c r="U2025"/>
      <c r="V2025"/>
      <c r="W2025"/>
      <c r="X2025"/>
      <c r="Y2025"/>
      <c r="Z2025">
        <v>5.33</v>
      </c>
      <c r="AA2025">
        <v>16</v>
      </c>
      <c r="AB2025">
        <v>4</v>
      </c>
      <c r="AD2025">
        <v>140</v>
      </c>
      <c r="AF2025">
        <v>2</v>
      </c>
      <c r="AG2025" t="s">
        <v>295</v>
      </c>
    </row>
    <row r="2026" spans="1:33" x14ac:dyDescent="0.25">
      <c r="A2026">
        <v>2025</v>
      </c>
      <c r="B2026">
        <v>2015</v>
      </c>
      <c r="D2026" t="s">
        <v>15</v>
      </c>
      <c r="H2026" t="s">
        <v>16</v>
      </c>
      <c r="J2026" t="s">
        <v>70</v>
      </c>
      <c r="L2026" s="148" t="s">
        <v>4469</v>
      </c>
      <c r="M2026" s="148" t="s">
        <v>4470</v>
      </c>
      <c r="N2026" s="148">
        <v>2583</v>
      </c>
      <c r="O2026" t="s">
        <v>71</v>
      </c>
      <c r="Q2026"/>
      <c r="R2026">
        <v>238537</v>
      </c>
      <c r="S2026"/>
      <c r="T2026"/>
      <c r="U2026"/>
      <c r="V2026"/>
      <c r="W2026"/>
      <c r="X2026"/>
      <c r="Y2026"/>
      <c r="Z2026">
        <v>8</v>
      </c>
      <c r="AA2026">
        <v>27</v>
      </c>
      <c r="AB2026">
        <v>6.7</v>
      </c>
      <c r="AD2026">
        <v>340</v>
      </c>
      <c r="AF2026">
        <v>2</v>
      </c>
      <c r="AG2026" t="s">
        <v>239</v>
      </c>
    </row>
    <row r="2027" spans="1:33" x14ac:dyDescent="0.25">
      <c r="A2027">
        <v>2026</v>
      </c>
      <c r="B2027">
        <v>2015</v>
      </c>
      <c r="D2027" t="s">
        <v>15</v>
      </c>
      <c r="H2027" t="s">
        <v>16</v>
      </c>
      <c r="J2027" t="s">
        <v>70</v>
      </c>
      <c r="O2027" t="s">
        <v>71</v>
      </c>
      <c r="Q2027"/>
      <c r="R2027" t="s">
        <v>22</v>
      </c>
      <c r="S2027"/>
      <c r="T2027"/>
      <c r="U2027"/>
      <c r="V2027"/>
      <c r="W2027"/>
      <c r="X2027"/>
      <c r="Y2027"/>
      <c r="Z2027">
        <v>7</v>
      </c>
      <c r="AA2027">
        <v>37</v>
      </c>
      <c r="AB2027">
        <v>8.3000000000000007</v>
      </c>
      <c r="AD2027">
        <v>280</v>
      </c>
      <c r="AF2027">
        <v>1</v>
      </c>
      <c r="AG2027" t="s">
        <v>23</v>
      </c>
    </row>
    <row r="2028" spans="1:33" x14ac:dyDescent="0.25">
      <c r="A2028">
        <v>2027</v>
      </c>
      <c r="B2028">
        <v>2015</v>
      </c>
      <c r="D2028" t="s">
        <v>15</v>
      </c>
      <c r="H2028" t="s">
        <v>16</v>
      </c>
      <c r="J2028" t="s">
        <v>70</v>
      </c>
      <c r="O2028" t="s">
        <v>71</v>
      </c>
      <c r="Q2028"/>
      <c r="R2028">
        <v>8208</v>
      </c>
      <c r="S2028"/>
      <c r="T2028"/>
      <c r="U2028"/>
      <c r="V2028"/>
      <c r="W2028"/>
      <c r="X2028"/>
      <c r="Y2028"/>
      <c r="Z2028">
        <v>8.67</v>
      </c>
      <c r="AA2028">
        <v>34</v>
      </c>
      <c r="AB2028">
        <v>7.7</v>
      </c>
      <c r="AD2028">
        <v>300</v>
      </c>
      <c r="AF2028">
        <v>3</v>
      </c>
      <c r="AG2028" t="s">
        <v>42</v>
      </c>
    </row>
    <row r="2029" spans="1:33" x14ac:dyDescent="0.25">
      <c r="A2029">
        <v>2028</v>
      </c>
      <c r="B2029">
        <v>2015</v>
      </c>
      <c r="D2029" t="s">
        <v>15</v>
      </c>
      <c r="H2029" t="s">
        <v>16</v>
      </c>
      <c r="J2029" t="s">
        <v>70</v>
      </c>
      <c r="O2029" t="s">
        <v>71</v>
      </c>
      <c r="Q2029"/>
      <c r="R2029">
        <v>208474</v>
      </c>
      <c r="S2029"/>
      <c r="T2029"/>
      <c r="U2029"/>
      <c r="V2029"/>
      <c r="W2029"/>
      <c r="X2029"/>
      <c r="Y2029"/>
      <c r="Z2029">
        <v>8.33</v>
      </c>
      <c r="AA2029">
        <v>26</v>
      </c>
      <c r="AB2029">
        <v>8.3000000000000007</v>
      </c>
      <c r="AD2029">
        <v>520</v>
      </c>
      <c r="AF2029">
        <v>4</v>
      </c>
      <c r="AG2029" t="s">
        <v>19</v>
      </c>
    </row>
    <row r="2030" spans="1:33" x14ac:dyDescent="0.25">
      <c r="A2030">
        <v>2029</v>
      </c>
      <c r="B2030">
        <v>2015</v>
      </c>
      <c r="D2030" t="s">
        <v>15</v>
      </c>
      <c r="H2030" t="s">
        <v>16</v>
      </c>
      <c r="J2030" t="s">
        <v>70</v>
      </c>
      <c r="O2030" t="s">
        <v>72</v>
      </c>
      <c r="Q2030"/>
      <c r="R2030">
        <v>222554</v>
      </c>
      <c r="S2030"/>
      <c r="T2030"/>
      <c r="U2030"/>
      <c r="V2030"/>
      <c r="W2030"/>
      <c r="X2030"/>
      <c r="Y2030"/>
      <c r="Z2030">
        <v>8</v>
      </c>
      <c r="AA2030">
        <v>29</v>
      </c>
      <c r="AB2030">
        <v>6.7</v>
      </c>
      <c r="AD2030">
        <v>310</v>
      </c>
      <c r="AF2030">
        <v>3</v>
      </c>
      <c r="AG2030" t="s">
        <v>19</v>
      </c>
    </row>
    <row r="2031" spans="1:33" x14ac:dyDescent="0.25">
      <c r="A2031">
        <v>2030</v>
      </c>
      <c r="B2031">
        <v>2015</v>
      </c>
      <c r="D2031" t="s">
        <v>15</v>
      </c>
      <c r="H2031" t="s">
        <v>16</v>
      </c>
      <c r="J2031" t="s">
        <v>70</v>
      </c>
      <c r="O2031" t="s">
        <v>72</v>
      </c>
      <c r="Q2031"/>
      <c r="R2031">
        <v>222542</v>
      </c>
      <c r="S2031"/>
      <c r="T2031"/>
      <c r="U2031"/>
      <c r="V2031"/>
      <c r="W2031"/>
      <c r="X2031"/>
      <c r="Y2031"/>
      <c r="Z2031">
        <v>5</v>
      </c>
      <c r="AA2031">
        <v>29</v>
      </c>
      <c r="AB2031">
        <v>9.6999999999999993</v>
      </c>
      <c r="AD2031">
        <v>360</v>
      </c>
      <c r="AF2031">
        <v>4</v>
      </c>
      <c r="AG2031" t="s">
        <v>42</v>
      </c>
    </row>
    <row r="2032" spans="1:33" x14ac:dyDescent="0.25">
      <c r="A2032">
        <v>2031</v>
      </c>
      <c r="B2032">
        <v>2015</v>
      </c>
      <c r="D2032" t="s">
        <v>15</v>
      </c>
      <c r="H2032" t="s">
        <v>16</v>
      </c>
      <c r="J2032" t="s">
        <v>70</v>
      </c>
      <c r="O2032" t="s">
        <v>72</v>
      </c>
      <c r="Q2032"/>
      <c r="R2032">
        <v>208279</v>
      </c>
      <c r="S2032"/>
      <c r="T2032"/>
      <c r="U2032"/>
      <c r="V2032"/>
      <c r="W2032"/>
      <c r="X2032"/>
      <c r="Y2032"/>
      <c r="Z2032">
        <v>4.67</v>
      </c>
      <c r="AA2032">
        <v>33</v>
      </c>
      <c r="AB2032">
        <v>7.7</v>
      </c>
      <c r="AD2032">
        <v>260</v>
      </c>
      <c r="AF2032">
        <v>2</v>
      </c>
      <c r="AG2032" t="s">
        <v>31</v>
      </c>
    </row>
    <row r="2033" spans="1:33" x14ac:dyDescent="0.25">
      <c r="A2033">
        <v>2032</v>
      </c>
      <c r="B2033">
        <v>2015</v>
      </c>
      <c r="D2033" t="s">
        <v>15</v>
      </c>
      <c r="H2033" t="s">
        <v>16</v>
      </c>
      <c r="J2033" t="s">
        <v>70</v>
      </c>
      <c r="O2033" t="s">
        <v>72</v>
      </c>
      <c r="Q2033"/>
      <c r="R2033" t="s">
        <v>22</v>
      </c>
      <c r="S2033"/>
      <c r="T2033"/>
      <c r="U2033"/>
      <c r="V2033"/>
      <c r="W2033"/>
      <c r="X2033"/>
      <c r="Y2033"/>
      <c r="Z2033">
        <v>4</v>
      </c>
      <c r="AA2033">
        <v>27</v>
      </c>
      <c r="AB2033">
        <v>8</v>
      </c>
      <c r="AD2033">
        <v>280</v>
      </c>
      <c r="AF2033">
        <v>1</v>
      </c>
      <c r="AG2033" t="s">
        <v>29</v>
      </c>
    </row>
    <row r="2034" spans="1:33" x14ac:dyDescent="0.25">
      <c r="A2034">
        <v>2033</v>
      </c>
      <c r="B2034">
        <v>2015</v>
      </c>
      <c r="D2034" t="s">
        <v>15</v>
      </c>
      <c r="H2034" t="s">
        <v>16</v>
      </c>
      <c r="J2034" t="s">
        <v>70</v>
      </c>
      <c r="O2034" t="s">
        <v>73</v>
      </c>
      <c r="Q2034"/>
      <c r="R2034">
        <v>222554</v>
      </c>
      <c r="S2034"/>
      <c r="T2034"/>
      <c r="U2034"/>
      <c r="V2034"/>
      <c r="W2034"/>
      <c r="X2034"/>
      <c r="Y2034"/>
      <c r="Z2034">
        <v>6</v>
      </c>
      <c r="AA2034">
        <v>30</v>
      </c>
      <c r="AB2034">
        <v>9.6999999999999993</v>
      </c>
      <c r="AD2034">
        <v>280</v>
      </c>
      <c r="AF2034">
        <v>4</v>
      </c>
      <c r="AG2034" t="s">
        <v>42</v>
      </c>
    </row>
    <row r="2035" spans="1:33" x14ac:dyDescent="0.25">
      <c r="A2035">
        <v>2034</v>
      </c>
      <c r="B2035">
        <v>2015</v>
      </c>
      <c r="D2035" t="s">
        <v>15</v>
      </c>
      <c r="H2035" t="s">
        <v>16</v>
      </c>
      <c r="J2035" t="s">
        <v>70</v>
      </c>
      <c r="O2035" t="s">
        <v>73</v>
      </c>
      <c r="Q2035"/>
      <c r="R2035" t="s">
        <v>47</v>
      </c>
      <c r="S2035"/>
      <c r="T2035"/>
      <c r="U2035"/>
      <c r="V2035"/>
      <c r="W2035"/>
      <c r="X2035"/>
      <c r="Y2035"/>
      <c r="Z2035">
        <v>7.67</v>
      </c>
      <c r="AA2035">
        <v>28</v>
      </c>
      <c r="AB2035">
        <v>8</v>
      </c>
      <c r="AD2035">
        <v>140</v>
      </c>
      <c r="AF2035">
        <v>3</v>
      </c>
      <c r="AG2035" t="s">
        <v>19</v>
      </c>
    </row>
    <row r="2036" spans="1:33" x14ac:dyDescent="0.25">
      <c r="A2036">
        <v>2035</v>
      </c>
      <c r="B2036">
        <v>2015</v>
      </c>
      <c r="D2036" t="s">
        <v>15</v>
      </c>
      <c r="H2036" t="s">
        <v>16</v>
      </c>
      <c r="J2036" t="s">
        <v>70</v>
      </c>
      <c r="O2036" t="s">
        <v>73</v>
      </c>
      <c r="Q2036"/>
      <c r="R2036" t="s">
        <v>22</v>
      </c>
      <c r="S2036"/>
      <c r="T2036"/>
      <c r="U2036"/>
      <c r="V2036"/>
      <c r="W2036"/>
      <c r="X2036"/>
      <c r="Y2036"/>
      <c r="Z2036">
        <v>7.67</v>
      </c>
      <c r="AA2036">
        <v>42</v>
      </c>
      <c r="AB2036">
        <v>9.3000000000000007</v>
      </c>
      <c r="AD2036">
        <v>400</v>
      </c>
      <c r="AF2036">
        <v>1</v>
      </c>
      <c r="AG2036" t="s">
        <v>29</v>
      </c>
    </row>
    <row r="2037" spans="1:33" x14ac:dyDescent="0.25">
      <c r="A2037">
        <v>2036</v>
      </c>
      <c r="B2037">
        <v>2015</v>
      </c>
      <c r="D2037" t="s">
        <v>15</v>
      </c>
      <c r="H2037" t="s">
        <v>16</v>
      </c>
      <c r="J2037" t="s">
        <v>70</v>
      </c>
      <c r="O2037" t="s">
        <v>73</v>
      </c>
      <c r="Q2037"/>
      <c r="R2037">
        <v>208136</v>
      </c>
      <c r="S2037"/>
      <c r="T2037"/>
      <c r="U2037"/>
      <c r="V2037"/>
      <c r="W2037"/>
      <c r="X2037"/>
      <c r="Y2037"/>
      <c r="Z2037">
        <v>5</v>
      </c>
      <c r="AA2037">
        <v>34</v>
      </c>
      <c r="AB2037">
        <v>7.7</v>
      </c>
      <c r="AD2037">
        <v>280</v>
      </c>
      <c r="AF2037">
        <v>2</v>
      </c>
      <c r="AG2037" t="s">
        <v>3935</v>
      </c>
    </row>
    <row r="2038" spans="1:33" x14ac:dyDescent="0.25">
      <c r="A2038">
        <v>2037</v>
      </c>
      <c r="B2038">
        <v>2015</v>
      </c>
      <c r="D2038" t="s">
        <v>15</v>
      </c>
      <c r="H2038" t="s">
        <v>16</v>
      </c>
      <c r="J2038" t="s">
        <v>70</v>
      </c>
      <c r="O2038" t="s">
        <v>74</v>
      </c>
      <c r="Q2038"/>
      <c r="R2038">
        <v>238537</v>
      </c>
      <c r="S2038"/>
      <c r="T2038"/>
      <c r="U2038"/>
      <c r="V2038"/>
      <c r="W2038"/>
      <c r="X2038"/>
      <c r="Y2038"/>
      <c r="Z2038">
        <v>6.67</v>
      </c>
      <c r="AA2038">
        <v>23</v>
      </c>
      <c r="AB2038">
        <v>8.3000000000000007</v>
      </c>
      <c r="AD2038">
        <v>100</v>
      </c>
      <c r="AF2038">
        <v>4</v>
      </c>
      <c r="AG2038" t="s">
        <v>26</v>
      </c>
    </row>
    <row r="2039" spans="1:33" x14ac:dyDescent="0.25">
      <c r="A2039">
        <v>2038</v>
      </c>
      <c r="B2039">
        <v>2015</v>
      </c>
      <c r="D2039" t="s">
        <v>15</v>
      </c>
      <c r="H2039" t="s">
        <v>16</v>
      </c>
      <c r="J2039" t="s">
        <v>70</v>
      </c>
      <c r="O2039" t="s">
        <v>74</v>
      </c>
      <c r="Q2039"/>
      <c r="R2039">
        <v>236308</v>
      </c>
      <c r="S2039"/>
      <c r="T2039"/>
      <c r="U2039"/>
      <c r="V2039"/>
      <c r="W2039"/>
      <c r="X2039"/>
      <c r="Y2039"/>
      <c r="Z2039">
        <v>7.67</v>
      </c>
      <c r="AA2039">
        <v>22</v>
      </c>
      <c r="AB2039">
        <v>8.6999999999999993</v>
      </c>
      <c r="AD2039">
        <v>80</v>
      </c>
      <c r="AF2039">
        <v>3</v>
      </c>
      <c r="AG2039" t="s">
        <v>19</v>
      </c>
    </row>
    <row r="2040" spans="1:33" x14ac:dyDescent="0.25">
      <c r="A2040">
        <v>2039</v>
      </c>
      <c r="B2040">
        <v>2015</v>
      </c>
      <c r="D2040" t="s">
        <v>15</v>
      </c>
      <c r="H2040" t="s">
        <v>16</v>
      </c>
      <c r="J2040" t="s">
        <v>70</v>
      </c>
      <c r="O2040" t="s">
        <v>74</v>
      </c>
      <c r="Q2040"/>
      <c r="R2040">
        <v>227542</v>
      </c>
      <c r="S2040"/>
      <c r="T2040"/>
      <c r="U2040"/>
      <c r="V2040"/>
      <c r="W2040"/>
      <c r="X2040"/>
      <c r="Y2040"/>
      <c r="Z2040">
        <v>6.67</v>
      </c>
      <c r="AA2040">
        <v>22</v>
      </c>
      <c r="AB2040">
        <v>7</v>
      </c>
      <c r="AD2040">
        <v>160</v>
      </c>
      <c r="AF2040">
        <v>2</v>
      </c>
      <c r="AG2040" t="s">
        <v>295</v>
      </c>
    </row>
    <row r="2041" spans="1:33" x14ac:dyDescent="0.25">
      <c r="A2041">
        <v>2040</v>
      </c>
      <c r="B2041">
        <v>2015</v>
      </c>
      <c r="D2041" t="s">
        <v>15</v>
      </c>
      <c r="H2041" t="s">
        <v>16</v>
      </c>
      <c r="J2041" t="s">
        <v>70</v>
      </c>
      <c r="O2041" t="s">
        <v>74</v>
      </c>
      <c r="Q2041"/>
      <c r="R2041" t="s">
        <v>22</v>
      </c>
      <c r="S2041"/>
      <c r="T2041"/>
      <c r="U2041"/>
      <c r="V2041"/>
      <c r="W2041"/>
      <c r="X2041"/>
      <c r="Y2041"/>
      <c r="Z2041">
        <v>7</v>
      </c>
      <c r="AA2041">
        <v>22</v>
      </c>
      <c r="AB2041">
        <v>8.6999999999999993</v>
      </c>
      <c r="AD2041">
        <v>100</v>
      </c>
      <c r="AF2041">
        <v>1</v>
      </c>
      <c r="AG2041" t="s">
        <v>3935</v>
      </c>
    </row>
    <row r="2042" spans="1:33" x14ac:dyDescent="0.25">
      <c r="A2042">
        <v>2041</v>
      </c>
      <c r="B2042">
        <v>2015</v>
      </c>
      <c r="D2042" t="s">
        <v>15</v>
      </c>
      <c r="H2042" t="s">
        <v>16</v>
      </c>
      <c r="J2042" t="s">
        <v>70</v>
      </c>
      <c r="O2042" t="s">
        <v>75</v>
      </c>
      <c r="Q2042"/>
      <c r="R2042">
        <v>208304</v>
      </c>
      <c r="S2042"/>
      <c r="T2042"/>
      <c r="U2042"/>
      <c r="V2042"/>
      <c r="W2042"/>
      <c r="X2042"/>
      <c r="Y2042"/>
      <c r="Z2042">
        <v>4.67</v>
      </c>
      <c r="AA2042">
        <v>39</v>
      </c>
      <c r="AB2042">
        <v>9</v>
      </c>
      <c r="AD2042">
        <v>360</v>
      </c>
      <c r="AF2042">
        <v>2</v>
      </c>
      <c r="AG2042" t="s">
        <v>3926</v>
      </c>
    </row>
    <row r="2043" spans="1:33" x14ac:dyDescent="0.25">
      <c r="A2043">
        <v>2042</v>
      </c>
      <c r="B2043">
        <v>2015</v>
      </c>
      <c r="D2043" t="s">
        <v>15</v>
      </c>
      <c r="H2043" t="s">
        <v>16</v>
      </c>
      <c r="J2043" t="s">
        <v>70</v>
      </c>
      <c r="O2043" t="s">
        <v>75</v>
      </c>
      <c r="Q2043"/>
      <c r="R2043" t="s">
        <v>22</v>
      </c>
      <c r="S2043"/>
      <c r="T2043"/>
      <c r="U2043"/>
      <c r="V2043"/>
      <c r="W2043"/>
      <c r="X2043"/>
      <c r="Y2043"/>
      <c r="Z2043">
        <v>6.67</v>
      </c>
      <c r="AA2043">
        <v>34</v>
      </c>
      <c r="AB2043">
        <v>8</v>
      </c>
      <c r="AD2043">
        <v>300</v>
      </c>
      <c r="AF2043">
        <v>1</v>
      </c>
      <c r="AG2043" t="s">
        <v>3936</v>
      </c>
    </row>
    <row r="2044" spans="1:33" x14ac:dyDescent="0.25">
      <c r="A2044">
        <v>2043</v>
      </c>
      <c r="B2044">
        <v>2015</v>
      </c>
      <c r="D2044" t="s">
        <v>15</v>
      </c>
      <c r="H2044" t="s">
        <v>16</v>
      </c>
      <c r="J2044" t="s">
        <v>70</v>
      </c>
      <c r="O2044" t="s">
        <v>75</v>
      </c>
      <c r="Q2044"/>
      <c r="R2044">
        <v>210813</v>
      </c>
      <c r="S2044"/>
      <c r="T2044"/>
      <c r="U2044"/>
      <c r="V2044"/>
      <c r="W2044"/>
      <c r="X2044"/>
      <c r="Y2044"/>
      <c r="Z2044">
        <v>5.33</v>
      </c>
      <c r="AA2044">
        <v>38</v>
      </c>
      <c r="AB2044">
        <v>9.3000000000000007</v>
      </c>
      <c r="AD2044">
        <v>300</v>
      </c>
      <c r="AF2044">
        <v>4</v>
      </c>
      <c r="AG2044" t="s">
        <v>42</v>
      </c>
    </row>
    <row r="2045" spans="1:33" x14ac:dyDescent="0.25">
      <c r="A2045">
        <v>2044</v>
      </c>
      <c r="B2045">
        <v>2015</v>
      </c>
      <c r="D2045" t="s">
        <v>15</v>
      </c>
      <c r="H2045" t="s">
        <v>16</v>
      </c>
      <c r="J2045" t="s">
        <v>70</v>
      </c>
      <c r="O2045" t="s">
        <v>75</v>
      </c>
      <c r="Q2045"/>
      <c r="R2045">
        <v>8208</v>
      </c>
      <c r="S2045"/>
      <c r="T2045"/>
      <c r="U2045"/>
      <c r="V2045"/>
      <c r="W2045"/>
      <c r="X2045"/>
      <c r="Y2045"/>
      <c r="Z2045">
        <v>6.33</v>
      </c>
      <c r="AA2045">
        <v>37</v>
      </c>
      <c r="AB2045">
        <v>7.7</v>
      </c>
      <c r="AD2045">
        <v>400</v>
      </c>
      <c r="AF2045">
        <v>3</v>
      </c>
      <c r="AG2045" t="s">
        <v>352</v>
      </c>
    </row>
    <row r="2046" spans="1:33" x14ac:dyDescent="0.25">
      <c r="A2046">
        <v>2045</v>
      </c>
      <c r="B2046">
        <v>2015</v>
      </c>
      <c r="D2046" t="s">
        <v>15</v>
      </c>
      <c r="H2046" t="s">
        <v>16</v>
      </c>
      <c r="J2046" t="s">
        <v>70</v>
      </c>
      <c r="O2046" t="s">
        <v>76</v>
      </c>
      <c r="Q2046"/>
      <c r="R2046">
        <v>208304</v>
      </c>
      <c r="S2046"/>
      <c r="T2046"/>
      <c r="U2046"/>
      <c r="V2046"/>
      <c r="W2046"/>
      <c r="X2046"/>
      <c r="Y2046"/>
      <c r="Z2046">
        <v>7</v>
      </c>
      <c r="AA2046">
        <v>34</v>
      </c>
      <c r="AB2046">
        <v>7</v>
      </c>
      <c r="AD2046">
        <v>1000</v>
      </c>
      <c r="AF2046">
        <v>2</v>
      </c>
      <c r="AG2046" t="s">
        <v>29</v>
      </c>
    </row>
    <row r="2047" spans="1:33" x14ac:dyDescent="0.25">
      <c r="A2047">
        <v>2046</v>
      </c>
      <c r="B2047">
        <v>2015</v>
      </c>
      <c r="D2047" t="s">
        <v>15</v>
      </c>
      <c r="H2047" t="s">
        <v>16</v>
      </c>
      <c r="J2047" t="s">
        <v>70</v>
      </c>
      <c r="O2047" t="s">
        <v>76</v>
      </c>
      <c r="Q2047"/>
      <c r="R2047">
        <v>222360</v>
      </c>
      <c r="S2047"/>
      <c r="T2047"/>
      <c r="U2047"/>
      <c r="V2047"/>
      <c r="W2047"/>
      <c r="X2047"/>
      <c r="Y2047"/>
      <c r="Z2047">
        <v>7</v>
      </c>
      <c r="AA2047">
        <v>22</v>
      </c>
      <c r="AB2047">
        <v>8</v>
      </c>
      <c r="AD2047">
        <v>240</v>
      </c>
      <c r="AF2047">
        <v>3</v>
      </c>
      <c r="AG2047" t="s">
        <v>3937</v>
      </c>
    </row>
    <row r="2048" spans="1:33" x14ac:dyDescent="0.25">
      <c r="A2048">
        <v>2047</v>
      </c>
      <c r="B2048">
        <v>2015</v>
      </c>
      <c r="D2048" t="s">
        <v>15</v>
      </c>
      <c r="H2048" t="s">
        <v>16</v>
      </c>
      <c r="J2048" t="s">
        <v>70</v>
      </c>
      <c r="O2048" t="s">
        <v>76</v>
      </c>
      <c r="Q2048"/>
      <c r="R2048" t="s">
        <v>22</v>
      </c>
      <c r="S2048"/>
      <c r="T2048"/>
      <c r="U2048"/>
      <c r="V2048"/>
      <c r="W2048"/>
      <c r="X2048"/>
      <c r="Y2048"/>
      <c r="Z2048">
        <v>7.67</v>
      </c>
      <c r="AA2048">
        <v>23</v>
      </c>
      <c r="AB2048">
        <v>7.7</v>
      </c>
      <c r="AD2048">
        <v>400</v>
      </c>
      <c r="AF2048">
        <v>1</v>
      </c>
      <c r="AG2048" t="s">
        <v>3938</v>
      </c>
    </row>
    <row r="2049" spans="1:33" x14ac:dyDescent="0.25">
      <c r="A2049">
        <v>2048</v>
      </c>
      <c r="B2049">
        <v>2015</v>
      </c>
      <c r="D2049" t="s">
        <v>15</v>
      </c>
      <c r="H2049" t="s">
        <v>16</v>
      </c>
      <c r="J2049" t="s">
        <v>70</v>
      </c>
      <c r="O2049" t="s">
        <v>76</v>
      </c>
      <c r="Q2049"/>
      <c r="R2049">
        <v>210813</v>
      </c>
      <c r="S2049"/>
      <c r="T2049"/>
      <c r="U2049"/>
      <c r="V2049"/>
      <c r="W2049"/>
      <c r="X2049"/>
      <c r="Y2049"/>
      <c r="Z2049">
        <v>8</v>
      </c>
      <c r="AA2049">
        <v>24</v>
      </c>
      <c r="AB2049">
        <v>8.6999999999999993</v>
      </c>
      <c r="AD2049">
        <v>100</v>
      </c>
      <c r="AF2049">
        <v>4</v>
      </c>
      <c r="AG2049" t="s">
        <v>3937</v>
      </c>
    </row>
    <row r="2050" spans="1:33" x14ac:dyDescent="0.25">
      <c r="A2050">
        <v>2049</v>
      </c>
      <c r="B2050">
        <v>2015</v>
      </c>
      <c r="D2050" t="s">
        <v>15</v>
      </c>
      <c r="H2050" t="s">
        <v>16</v>
      </c>
      <c r="J2050" t="s">
        <v>70</v>
      </c>
      <c r="O2050" t="s">
        <v>77</v>
      </c>
      <c r="Q2050"/>
      <c r="R2050">
        <v>206551</v>
      </c>
      <c r="S2050"/>
      <c r="T2050"/>
      <c r="U2050"/>
      <c r="V2050"/>
      <c r="W2050"/>
      <c r="X2050"/>
      <c r="Y2050"/>
      <c r="Z2050">
        <v>5</v>
      </c>
      <c r="AA2050">
        <v>37</v>
      </c>
      <c r="AB2050">
        <v>8.3000000000000007</v>
      </c>
      <c r="AD2050">
        <v>310</v>
      </c>
      <c r="AF2050">
        <v>3</v>
      </c>
      <c r="AG2050" t="s">
        <v>42</v>
      </c>
    </row>
    <row r="2051" spans="1:33" x14ac:dyDescent="0.25">
      <c r="A2051">
        <v>2050</v>
      </c>
      <c r="B2051">
        <v>2015</v>
      </c>
      <c r="D2051" t="s">
        <v>15</v>
      </c>
      <c r="H2051" t="s">
        <v>16</v>
      </c>
      <c r="J2051" t="s">
        <v>70</v>
      </c>
      <c r="O2051" t="s">
        <v>77</v>
      </c>
      <c r="Q2051"/>
      <c r="R2051">
        <v>208281</v>
      </c>
      <c r="S2051"/>
      <c r="T2051"/>
      <c r="U2051"/>
      <c r="V2051"/>
      <c r="W2051"/>
      <c r="X2051"/>
      <c r="Y2051"/>
      <c r="Z2051">
        <v>6</v>
      </c>
      <c r="AA2051">
        <v>36</v>
      </c>
      <c r="AB2051">
        <v>8</v>
      </c>
      <c r="AD2051">
        <v>480</v>
      </c>
      <c r="AF2051">
        <v>1</v>
      </c>
      <c r="AG2051" t="s">
        <v>29</v>
      </c>
    </row>
    <row r="2052" spans="1:33" x14ac:dyDescent="0.25">
      <c r="A2052">
        <v>2051</v>
      </c>
      <c r="B2052">
        <v>2015</v>
      </c>
      <c r="D2052" t="s">
        <v>15</v>
      </c>
      <c r="H2052" t="s">
        <v>16</v>
      </c>
      <c r="J2052" t="s">
        <v>70</v>
      </c>
      <c r="O2052" t="s">
        <v>77</v>
      </c>
      <c r="Q2052"/>
      <c r="R2052" t="s">
        <v>22</v>
      </c>
      <c r="S2052"/>
      <c r="T2052"/>
      <c r="U2052"/>
      <c r="V2052"/>
      <c r="W2052"/>
      <c r="X2052"/>
      <c r="Y2052"/>
      <c r="Z2052">
        <v>6.33</v>
      </c>
      <c r="AA2052">
        <v>34</v>
      </c>
      <c r="AB2052">
        <v>7</v>
      </c>
      <c r="AD2052">
        <v>200</v>
      </c>
      <c r="AF2052">
        <v>2</v>
      </c>
      <c r="AG2052" t="s">
        <v>31</v>
      </c>
    </row>
    <row r="2053" spans="1:33" x14ac:dyDescent="0.25">
      <c r="A2053">
        <v>2052</v>
      </c>
      <c r="B2053">
        <v>2015</v>
      </c>
      <c r="D2053" t="s">
        <v>15</v>
      </c>
      <c r="H2053" t="s">
        <v>16</v>
      </c>
      <c r="J2053" t="s">
        <v>70</v>
      </c>
      <c r="O2053" t="s">
        <v>77</v>
      </c>
      <c r="Q2053"/>
      <c r="R2053">
        <v>8208</v>
      </c>
      <c r="S2053"/>
      <c r="T2053"/>
      <c r="U2053"/>
      <c r="V2053"/>
      <c r="W2053"/>
      <c r="X2053"/>
      <c r="Y2053"/>
      <c r="Z2053">
        <v>5</v>
      </c>
      <c r="AA2053">
        <v>32</v>
      </c>
      <c r="AB2053">
        <v>9</v>
      </c>
      <c r="AD2053">
        <v>440</v>
      </c>
      <c r="AF2053">
        <v>4</v>
      </c>
      <c r="AG2053" t="s">
        <v>3939</v>
      </c>
    </row>
    <row r="2054" spans="1:33" x14ac:dyDescent="0.25">
      <c r="A2054">
        <v>2053</v>
      </c>
      <c r="B2054">
        <v>2015</v>
      </c>
      <c r="D2054" t="s">
        <v>15</v>
      </c>
      <c r="H2054" t="s">
        <v>16</v>
      </c>
      <c r="J2054" t="s">
        <v>70</v>
      </c>
      <c r="O2054" t="s">
        <v>78</v>
      </c>
      <c r="Q2054"/>
      <c r="R2054">
        <v>222859</v>
      </c>
      <c r="S2054"/>
      <c r="T2054"/>
      <c r="U2054"/>
      <c r="V2054"/>
      <c r="W2054"/>
      <c r="X2054"/>
      <c r="Y2054"/>
      <c r="Z2054">
        <v>6.67</v>
      </c>
      <c r="AA2054">
        <v>31</v>
      </c>
      <c r="AB2054">
        <v>7.7</v>
      </c>
      <c r="AD2054">
        <v>180</v>
      </c>
      <c r="AF2054">
        <v>2</v>
      </c>
      <c r="AG2054" t="s">
        <v>3940</v>
      </c>
    </row>
    <row r="2055" spans="1:33" x14ac:dyDescent="0.25">
      <c r="A2055">
        <v>2054</v>
      </c>
      <c r="B2055">
        <v>2015</v>
      </c>
      <c r="D2055" t="s">
        <v>15</v>
      </c>
      <c r="H2055" t="s">
        <v>16</v>
      </c>
      <c r="J2055" t="s">
        <v>70</v>
      </c>
      <c r="O2055" t="s">
        <v>78</v>
      </c>
      <c r="Q2055"/>
      <c r="R2055">
        <v>228862</v>
      </c>
      <c r="S2055"/>
      <c r="T2055"/>
      <c r="U2055"/>
      <c r="V2055"/>
      <c r="W2055"/>
      <c r="X2055"/>
      <c r="Y2055"/>
      <c r="Z2055">
        <v>7</v>
      </c>
      <c r="AA2055">
        <v>36</v>
      </c>
      <c r="AB2055">
        <v>7.3</v>
      </c>
      <c r="AD2055">
        <v>160</v>
      </c>
      <c r="AF2055">
        <v>3</v>
      </c>
      <c r="AG2055" t="s">
        <v>19</v>
      </c>
    </row>
    <row r="2056" spans="1:33" x14ac:dyDescent="0.25">
      <c r="A2056">
        <v>2055</v>
      </c>
      <c r="B2056">
        <v>2015</v>
      </c>
      <c r="D2056" t="s">
        <v>15</v>
      </c>
      <c r="H2056" t="s">
        <v>16</v>
      </c>
      <c r="J2056" t="s">
        <v>70</v>
      </c>
      <c r="O2056" t="s">
        <v>78</v>
      </c>
      <c r="Q2056"/>
      <c r="R2056" t="s">
        <v>22</v>
      </c>
      <c r="S2056"/>
      <c r="T2056"/>
      <c r="U2056"/>
      <c r="V2056"/>
      <c r="W2056"/>
      <c r="X2056"/>
      <c r="Y2056"/>
      <c r="Z2056">
        <v>6</v>
      </c>
      <c r="AA2056">
        <v>34</v>
      </c>
      <c r="AB2056">
        <v>9</v>
      </c>
      <c r="AD2056">
        <v>320</v>
      </c>
      <c r="AF2056">
        <v>1</v>
      </c>
      <c r="AG2056" t="s">
        <v>3938</v>
      </c>
    </row>
    <row r="2057" spans="1:33" x14ac:dyDescent="0.25">
      <c r="A2057">
        <v>2056</v>
      </c>
      <c r="B2057">
        <v>2015</v>
      </c>
      <c r="D2057" t="s">
        <v>15</v>
      </c>
      <c r="H2057" t="s">
        <v>16</v>
      </c>
      <c r="J2057" t="s">
        <v>70</v>
      </c>
      <c r="O2057" t="s">
        <v>78</v>
      </c>
      <c r="Q2057"/>
      <c r="R2057">
        <v>208474</v>
      </c>
      <c r="S2057"/>
      <c r="T2057"/>
      <c r="U2057"/>
      <c r="V2057"/>
      <c r="W2057"/>
      <c r="X2057"/>
      <c r="Y2057"/>
      <c r="Z2057">
        <v>7</v>
      </c>
      <c r="AA2057">
        <v>37</v>
      </c>
      <c r="AB2057">
        <v>7.3</v>
      </c>
      <c r="AD2057">
        <v>200</v>
      </c>
      <c r="AF2057">
        <v>4</v>
      </c>
      <c r="AG2057" t="s">
        <v>26</v>
      </c>
    </row>
    <row r="2058" spans="1:33" x14ac:dyDescent="0.25">
      <c r="A2058">
        <v>2057</v>
      </c>
      <c r="B2058">
        <v>2015</v>
      </c>
      <c r="D2058" t="s">
        <v>15</v>
      </c>
      <c r="H2058" t="s">
        <v>16</v>
      </c>
      <c r="J2058" t="s">
        <v>70</v>
      </c>
      <c r="O2058" t="s">
        <v>79</v>
      </c>
      <c r="Q2058"/>
      <c r="R2058">
        <v>214357</v>
      </c>
      <c r="S2058"/>
      <c r="T2058"/>
      <c r="U2058"/>
      <c r="V2058"/>
      <c r="W2058"/>
      <c r="X2058"/>
      <c r="Y2058"/>
      <c r="Z2058">
        <v>6.33</v>
      </c>
      <c r="AA2058">
        <v>32</v>
      </c>
      <c r="AB2058">
        <v>5.7</v>
      </c>
      <c r="AD2058">
        <v>460</v>
      </c>
      <c r="AF2058">
        <v>3</v>
      </c>
      <c r="AG2058" t="s">
        <v>3941</v>
      </c>
    </row>
    <row r="2059" spans="1:33" x14ac:dyDescent="0.25">
      <c r="A2059">
        <v>2058</v>
      </c>
      <c r="B2059">
        <v>2015</v>
      </c>
      <c r="D2059" t="s">
        <v>15</v>
      </c>
      <c r="H2059" t="s">
        <v>16</v>
      </c>
      <c r="J2059" t="s">
        <v>70</v>
      </c>
      <c r="O2059" t="s">
        <v>79</v>
      </c>
      <c r="Q2059"/>
      <c r="R2059">
        <v>222360</v>
      </c>
      <c r="S2059"/>
      <c r="T2059"/>
      <c r="U2059"/>
      <c r="V2059"/>
      <c r="W2059"/>
      <c r="X2059"/>
      <c r="Y2059"/>
      <c r="Z2059">
        <v>6</v>
      </c>
      <c r="AA2059">
        <v>29</v>
      </c>
      <c r="AB2059">
        <v>6.7</v>
      </c>
      <c r="AD2059">
        <v>260</v>
      </c>
      <c r="AF2059">
        <v>2</v>
      </c>
      <c r="AG2059" t="s">
        <v>3942</v>
      </c>
    </row>
    <row r="2060" spans="1:33" x14ac:dyDescent="0.25">
      <c r="A2060">
        <v>2059</v>
      </c>
      <c r="B2060">
        <v>2015</v>
      </c>
      <c r="D2060" t="s">
        <v>15</v>
      </c>
      <c r="H2060" t="s">
        <v>16</v>
      </c>
      <c r="J2060" t="s">
        <v>70</v>
      </c>
      <c r="O2060" t="s">
        <v>79</v>
      </c>
      <c r="Q2060"/>
      <c r="R2060" t="s">
        <v>22</v>
      </c>
      <c r="S2060"/>
      <c r="T2060"/>
      <c r="U2060"/>
      <c r="V2060"/>
      <c r="W2060"/>
      <c r="X2060"/>
      <c r="Y2060"/>
      <c r="Z2060">
        <v>5</v>
      </c>
      <c r="AA2060">
        <v>38</v>
      </c>
      <c r="AB2060">
        <v>8</v>
      </c>
      <c r="AD2060">
        <v>300</v>
      </c>
      <c r="AF2060">
        <v>1</v>
      </c>
      <c r="AG2060" t="s">
        <v>3943</v>
      </c>
    </row>
    <row r="2061" spans="1:33" x14ac:dyDescent="0.25">
      <c r="A2061">
        <v>2060</v>
      </c>
      <c r="B2061">
        <v>2015</v>
      </c>
      <c r="D2061" t="s">
        <v>15</v>
      </c>
      <c r="H2061" t="s">
        <v>16</v>
      </c>
      <c r="J2061" t="s">
        <v>70</v>
      </c>
      <c r="O2061" t="s">
        <v>79</v>
      </c>
      <c r="Q2061"/>
      <c r="R2061">
        <v>210813</v>
      </c>
      <c r="S2061"/>
      <c r="T2061"/>
      <c r="U2061"/>
      <c r="V2061"/>
      <c r="W2061"/>
      <c r="X2061"/>
      <c r="Y2061"/>
      <c r="Z2061">
        <v>5.67</v>
      </c>
      <c r="AA2061">
        <v>31</v>
      </c>
      <c r="AB2061">
        <v>8.3000000000000007</v>
      </c>
      <c r="AD2061">
        <v>400</v>
      </c>
      <c r="AF2061">
        <v>4</v>
      </c>
      <c r="AG2061" t="s">
        <v>3944</v>
      </c>
    </row>
    <row r="2062" spans="1:33" x14ac:dyDescent="0.25">
      <c r="A2062">
        <v>2061</v>
      </c>
      <c r="B2062">
        <v>2015</v>
      </c>
      <c r="D2062" t="s">
        <v>15</v>
      </c>
      <c r="H2062" t="s">
        <v>16</v>
      </c>
      <c r="J2062" t="s">
        <v>70</v>
      </c>
      <c r="O2062" t="s">
        <v>80</v>
      </c>
      <c r="Q2062"/>
      <c r="R2062">
        <v>208328</v>
      </c>
      <c r="S2062"/>
      <c r="T2062"/>
      <c r="U2062"/>
      <c r="V2062"/>
      <c r="W2062"/>
      <c r="X2062"/>
      <c r="Y2062"/>
      <c r="Z2062">
        <v>4.67</v>
      </c>
      <c r="AA2062">
        <v>34</v>
      </c>
      <c r="AB2062">
        <v>7.3</v>
      </c>
      <c r="AD2062">
        <v>340</v>
      </c>
      <c r="AF2062">
        <v>3</v>
      </c>
      <c r="AG2062" t="s">
        <v>352</v>
      </c>
    </row>
    <row r="2063" spans="1:33" x14ac:dyDescent="0.25">
      <c r="A2063">
        <v>2062</v>
      </c>
      <c r="B2063">
        <v>2015</v>
      </c>
      <c r="D2063" t="s">
        <v>15</v>
      </c>
      <c r="H2063" t="s">
        <v>16</v>
      </c>
      <c r="J2063" t="s">
        <v>70</v>
      </c>
      <c r="O2063" t="s">
        <v>80</v>
      </c>
      <c r="Q2063"/>
      <c r="R2063">
        <v>214357</v>
      </c>
      <c r="S2063"/>
      <c r="T2063"/>
      <c r="U2063"/>
      <c r="V2063"/>
      <c r="W2063"/>
      <c r="X2063"/>
      <c r="Y2063"/>
      <c r="Z2063">
        <v>4.67</v>
      </c>
      <c r="AA2063">
        <v>35</v>
      </c>
      <c r="AB2063">
        <v>9.6999999999999993</v>
      </c>
      <c r="AD2063">
        <v>320</v>
      </c>
      <c r="AF2063">
        <v>2</v>
      </c>
      <c r="AG2063" t="s">
        <v>29</v>
      </c>
    </row>
    <row r="2064" spans="1:33" x14ac:dyDescent="0.25">
      <c r="A2064">
        <v>2063</v>
      </c>
      <c r="B2064">
        <v>2015</v>
      </c>
      <c r="D2064" t="s">
        <v>15</v>
      </c>
      <c r="H2064" t="s">
        <v>16</v>
      </c>
      <c r="J2064" t="s">
        <v>70</v>
      </c>
      <c r="O2064" t="s">
        <v>80</v>
      </c>
      <c r="Q2064"/>
      <c r="R2064">
        <v>208279</v>
      </c>
      <c r="S2064"/>
      <c r="T2064"/>
      <c r="U2064"/>
      <c r="V2064"/>
      <c r="W2064"/>
      <c r="X2064"/>
      <c r="Y2064"/>
      <c r="Z2064">
        <v>5.67</v>
      </c>
      <c r="AA2064">
        <v>33</v>
      </c>
      <c r="AB2064">
        <v>7</v>
      </c>
      <c r="AD2064">
        <v>340</v>
      </c>
      <c r="AF2064">
        <v>4</v>
      </c>
      <c r="AG2064" t="s">
        <v>3945</v>
      </c>
    </row>
    <row r="2065" spans="1:33" x14ac:dyDescent="0.25">
      <c r="A2065">
        <v>2064</v>
      </c>
      <c r="B2065">
        <v>2015</v>
      </c>
      <c r="D2065" t="s">
        <v>15</v>
      </c>
      <c r="H2065" t="s">
        <v>16</v>
      </c>
      <c r="J2065" t="s">
        <v>70</v>
      </c>
      <c r="O2065" t="s">
        <v>80</v>
      </c>
      <c r="Q2065"/>
      <c r="R2065" t="s">
        <v>22</v>
      </c>
      <c r="S2065"/>
      <c r="T2065"/>
      <c r="U2065"/>
      <c r="V2065"/>
      <c r="W2065"/>
      <c r="X2065"/>
      <c r="Y2065"/>
      <c r="Z2065">
        <v>7</v>
      </c>
      <c r="AA2065">
        <v>30</v>
      </c>
      <c r="AB2065">
        <v>8</v>
      </c>
      <c r="AD2065">
        <v>320</v>
      </c>
      <c r="AF2065">
        <v>1</v>
      </c>
      <c r="AG2065" t="s">
        <v>3946</v>
      </c>
    </row>
    <row r="2066" spans="1:33" x14ac:dyDescent="0.25">
      <c r="A2066">
        <v>2065</v>
      </c>
      <c r="B2066">
        <v>2015</v>
      </c>
      <c r="D2066" t="s">
        <v>15</v>
      </c>
      <c r="H2066" t="s">
        <v>16</v>
      </c>
      <c r="J2066" t="s">
        <v>70</v>
      </c>
      <c r="O2066" t="s">
        <v>81</v>
      </c>
      <c r="Q2066"/>
      <c r="R2066">
        <v>208281</v>
      </c>
      <c r="S2066"/>
      <c r="T2066"/>
      <c r="U2066"/>
      <c r="V2066"/>
      <c r="W2066"/>
      <c r="X2066"/>
      <c r="Y2066"/>
      <c r="Z2066">
        <v>4.67</v>
      </c>
      <c r="AA2066">
        <v>33</v>
      </c>
      <c r="AB2066">
        <v>9.3000000000000007</v>
      </c>
      <c r="AD2066">
        <v>420</v>
      </c>
      <c r="AF2066">
        <v>2</v>
      </c>
      <c r="AG2066" t="s">
        <v>3947</v>
      </c>
    </row>
    <row r="2067" spans="1:33" x14ac:dyDescent="0.25">
      <c r="A2067">
        <v>2066</v>
      </c>
      <c r="B2067">
        <v>2015</v>
      </c>
      <c r="D2067" t="s">
        <v>15</v>
      </c>
      <c r="H2067" t="s">
        <v>16</v>
      </c>
      <c r="J2067" t="s">
        <v>70</v>
      </c>
      <c r="O2067" t="s">
        <v>81</v>
      </c>
      <c r="Q2067"/>
      <c r="R2067">
        <v>208304</v>
      </c>
      <c r="S2067"/>
      <c r="T2067"/>
      <c r="U2067"/>
      <c r="V2067"/>
      <c r="W2067"/>
      <c r="X2067"/>
      <c r="Y2067"/>
      <c r="Z2067">
        <v>6</v>
      </c>
      <c r="AA2067">
        <v>35</v>
      </c>
      <c r="AB2067">
        <v>7</v>
      </c>
      <c r="AD2067">
        <v>440</v>
      </c>
      <c r="AF2067">
        <v>3</v>
      </c>
      <c r="AG2067" t="s">
        <v>3948</v>
      </c>
    </row>
    <row r="2068" spans="1:33" x14ac:dyDescent="0.25">
      <c r="A2068">
        <v>2067</v>
      </c>
      <c r="B2068">
        <v>2015</v>
      </c>
      <c r="D2068" t="s">
        <v>15</v>
      </c>
      <c r="H2068" t="s">
        <v>16</v>
      </c>
      <c r="J2068" t="s">
        <v>70</v>
      </c>
      <c r="O2068" t="s">
        <v>81</v>
      </c>
      <c r="Q2068"/>
      <c r="R2068" t="s">
        <v>22</v>
      </c>
      <c r="S2068"/>
      <c r="T2068"/>
      <c r="U2068"/>
      <c r="V2068"/>
      <c r="W2068"/>
      <c r="X2068"/>
      <c r="Y2068"/>
      <c r="Z2068">
        <v>5</v>
      </c>
      <c r="AA2068">
        <v>30</v>
      </c>
      <c r="AB2068">
        <v>9</v>
      </c>
      <c r="AD2068">
        <v>560</v>
      </c>
      <c r="AF2068">
        <v>1</v>
      </c>
      <c r="AG2068" t="s">
        <v>3949</v>
      </c>
    </row>
    <row r="2069" spans="1:33" x14ac:dyDescent="0.25">
      <c r="A2069">
        <v>2068</v>
      </c>
      <c r="B2069">
        <v>2015</v>
      </c>
      <c r="D2069" t="s">
        <v>15</v>
      </c>
      <c r="H2069" t="s">
        <v>16</v>
      </c>
      <c r="J2069" t="s">
        <v>70</v>
      </c>
      <c r="O2069" t="s">
        <v>81</v>
      </c>
      <c r="Q2069"/>
      <c r="R2069">
        <v>208136</v>
      </c>
      <c r="S2069"/>
      <c r="T2069"/>
      <c r="U2069"/>
      <c r="V2069"/>
      <c r="W2069"/>
      <c r="X2069"/>
      <c r="Y2069"/>
      <c r="Z2069">
        <v>5.33</v>
      </c>
      <c r="AA2069">
        <v>36</v>
      </c>
      <c r="AB2069">
        <v>9.3000000000000007</v>
      </c>
      <c r="AD2069">
        <v>540</v>
      </c>
      <c r="AF2069">
        <v>4</v>
      </c>
      <c r="AG2069" t="s">
        <v>19</v>
      </c>
    </row>
    <row r="2070" spans="1:33" x14ac:dyDescent="0.25">
      <c r="A2070">
        <v>2069</v>
      </c>
      <c r="B2070">
        <v>2015</v>
      </c>
      <c r="D2070" t="s">
        <v>15</v>
      </c>
      <c r="H2070" t="s">
        <v>16</v>
      </c>
      <c r="J2070" t="s">
        <v>70</v>
      </c>
      <c r="O2070" t="s">
        <v>82</v>
      </c>
      <c r="Q2070"/>
      <c r="R2070">
        <v>236308</v>
      </c>
      <c r="S2070"/>
      <c r="T2070"/>
      <c r="U2070"/>
      <c r="V2070"/>
      <c r="W2070"/>
      <c r="X2070"/>
      <c r="Y2070"/>
      <c r="Z2070">
        <v>5</v>
      </c>
      <c r="AA2070">
        <v>40</v>
      </c>
      <c r="AB2070">
        <v>8.9</v>
      </c>
      <c r="AD2070">
        <v>480</v>
      </c>
      <c r="AF2070">
        <v>4</v>
      </c>
      <c r="AG2070" t="s">
        <v>3950</v>
      </c>
    </row>
    <row r="2071" spans="1:33" x14ac:dyDescent="0.25">
      <c r="A2071">
        <v>2070</v>
      </c>
      <c r="B2071">
        <v>2015</v>
      </c>
      <c r="D2071" t="s">
        <v>15</v>
      </c>
      <c r="H2071" t="s">
        <v>16</v>
      </c>
      <c r="J2071" t="s">
        <v>70</v>
      </c>
      <c r="O2071" t="s">
        <v>82</v>
      </c>
      <c r="Q2071"/>
      <c r="R2071">
        <v>227542</v>
      </c>
      <c r="S2071"/>
      <c r="T2071"/>
      <c r="U2071"/>
      <c r="V2071"/>
      <c r="W2071"/>
      <c r="X2071"/>
      <c r="Y2071"/>
      <c r="Z2071">
        <v>4.33</v>
      </c>
      <c r="AA2071">
        <v>30</v>
      </c>
      <c r="AB2071">
        <v>10.3</v>
      </c>
      <c r="AD2071">
        <v>240</v>
      </c>
      <c r="AF2071">
        <v>3</v>
      </c>
      <c r="AG2071" t="s">
        <v>42</v>
      </c>
    </row>
    <row r="2072" spans="1:33" x14ac:dyDescent="0.25">
      <c r="A2072">
        <v>2071</v>
      </c>
      <c r="B2072">
        <v>2015</v>
      </c>
      <c r="D2072" t="s">
        <v>15</v>
      </c>
      <c r="H2072" t="s">
        <v>16</v>
      </c>
      <c r="J2072" t="s">
        <v>70</v>
      </c>
      <c r="O2072" t="s">
        <v>82</v>
      </c>
      <c r="Q2072"/>
      <c r="R2072">
        <v>222554</v>
      </c>
      <c r="S2072"/>
      <c r="T2072"/>
      <c r="U2072"/>
      <c r="V2072"/>
      <c r="W2072"/>
      <c r="X2072"/>
      <c r="Y2072"/>
      <c r="Z2072">
        <v>5.33</v>
      </c>
      <c r="AA2072">
        <v>32</v>
      </c>
      <c r="AB2072">
        <v>10</v>
      </c>
      <c r="AD2072">
        <v>180</v>
      </c>
      <c r="AF2072">
        <v>2</v>
      </c>
      <c r="AG2072" t="s">
        <v>3935</v>
      </c>
    </row>
    <row r="2073" spans="1:33" x14ac:dyDescent="0.25">
      <c r="A2073">
        <v>2072</v>
      </c>
      <c r="B2073">
        <v>2015</v>
      </c>
      <c r="D2073" t="s">
        <v>15</v>
      </c>
      <c r="H2073" t="s">
        <v>16</v>
      </c>
      <c r="J2073" t="s">
        <v>70</v>
      </c>
      <c r="O2073" t="s">
        <v>82</v>
      </c>
      <c r="Q2073"/>
      <c r="R2073" t="s">
        <v>22</v>
      </c>
      <c r="S2073"/>
      <c r="T2073"/>
      <c r="U2073"/>
      <c r="V2073"/>
      <c r="W2073"/>
      <c r="X2073"/>
      <c r="Y2073"/>
      <c r="Z2073">
        <v>5</v>
      </c>
      <c r="AA2073">
        <v>30</v>
      </c>
      <c r="AB2073">
        <v>9.6999999999999993</v>
      </c>
      <c r="AD2073">
        <v>320</v>
      </c>
      <c r="AF2073">
        <v>1</v>
      </c>
      <c r="AG2073" t="s">
        <v>3951</v>
      </c>
    </row>
    <row r="2074" spans="1:33" x14ac:dyDescent="0.25">
      <c r="A2074">
        <v>2073</v>
      </c>
      <c r="B2074">
        <v>2015</v>
      </c>
      <c r="D2074" t="s">
        <v>15</v>
      </c>
      <c r="H2074" t="s">
        <v>16</v>
      </c>
      <c r="J2074" t="s">
        <v>70</v>
      </c>
      <c r="O2074" t="s">
        <v>83</v>
      </c>
      <c r="Q2074"/>
      <c r="R2074">
        <v>227542</v>
      </c>
      <c r="S2074"/>
      <c r="T2074"/>
      <c r="U2074"/>
      <c r="V2074"/>
      <c r="W2074"/>
      <c r="X2074"/>
      <c r="Y2074"/>
      <c r="Z2074">
        <v>5.67</v>
      </c>
      <c r="AA2074">
        <v>30</v>
      </c>
      <c r="AB2074">
        <v>8.3000000000000007</v>
      </c>
      <c r="AD2074">
        <v>200</v>
      </c>
      <c r="AF2074">
        <v>3</v>
      </c>
      <c r="AG2074" t="s">
        <v>3952</v>
      </c>
    </row>
    <row r="2075" spans="1:33" x14ac:dyDescent="0.25">
      <c r="A2075">
        <v>2074</v>
      </c>
      <c r="B2075">
        <v>2015</v>
      </c>
      <c r="D2075" t="s">
        <v>15</v>
      </c>
      <c r="H2075" t="s">
        <v>16</v>
      </c>
      <c r="J2075" t="s">
        <v>70</v>
      </c>
      <c r="O2075" t="s">
        <v>83</v>
      </c>
      <c r="Q2075"/>
      <c r="R2075">
        <v>222542</v>
      </c>
      <c r="S2075"/>
      <c r="T2075"/>
      <c r="U2075"/>
      <c r="V2075"/>
      <c r="W2075"/>
      <c r="X2075"/>
      <c r="Y2075"/>
      <c r="Z2075">
        <v>6.33</v>
      </c>
      <c r="AA2075">
        <v>31</v>
      </c>
      <c r="AB2075">
        <v>9.3000000000000007</v>
      </c>
      <c r="AD2075">
        <v>180</v>
      </c>
      <c r="AF2075">
        <v>4</v>
      </c>
      <c r="AG2075" t="s">
        <v>19</v>
      </c>
    </row>
    <row r="2076" spans="1:33" x14ac:dyDescent="0.25">
      <c r="A2076">
        <v>2075</v>
      </c>
      <c r="B2076">
        <v>2015</v>
      </c>
      <c r="D2076" t="s">
        <v>15</v>
      </c>
      <c r="H2076" t="s">
        <v>16</v>
      </c>
      <c r="J2076" t="s">
        <v>70</v>
      </c>
      <c r="O2076" t="s">
        <v>83</v>
      </c>
      <c r="Q2076"/>
      <c r="R2076">
        <v>208279</v>
      </c>
      <c r="S2076"/>
      <c r="T2076"/>
      <c r="U2076"/>
      <c r="V2076"/>
      <c r="W2076"/>
      <c r="X2076"/>
      <c r="Y2076"/>
      <c r="Z2076">
        <v>5</v>
      </c>
      <c r="AA2076">
        <v>31</v>
      </c>
      <c r="AB2076">
        <v>6</v>
      </c>
      <c r="AD2076">
        <v>310</v>
      </c>
      <c r="AF2076">
        <v>1</v>
      </c>
      <c r="AG2076" t="s">
        <v>3953</v>
      </c>
    </row>
    <row r="2077" spans="1:33" x14ac:dyDescent="0.25">
      <c r="A2077">
        <v>2076</v>
      </c>
      <c r="B2077">
        <v>2015</v>
      </c>
      <c r="D2077" t="s">
        <v>15</v>
      </c>
      <c r="H2077" t="s">
        <v>16</v>
      </c>
      <c r="J2077" t="s">
        <v>70</v>
      </c>
      <c r="O2077" t="s">
        <v>83</v>
      </c>
      <c r="Q2077"/>
      <c r="R2077" t="s">
        <v>22</v>
      </c>
      <c r="S2077"/>
      <c r="T2077"/>
      <c r="U2077"/>
      <c r="V2077"/>
      <c r="W2077"/>
      <c r="X2077"/>
      <c r="Y2077"/>
      <c r="Z2077">
        <v>5.33</v>
      </c>
      <c r="AA2077">
        <v>29</v>
      </c>
      <c r="AB2077">
        <v>5.7</v>
      </c>
      <c r="AD2077">
        <v>250</v>
      </c>
      <c r="AF2077">
        <v>2</v>
      </c>
      <c r="AG2077" t="s">
        <v>33</v>
      </c>
    </row>
    <row r="2078" spans="1:33" x14ac:dyDescent="0.25">
      <c r="A2078">
        <v>2077</v>
      </c>
      <c r="B2078">
        <v>2015</v>
      </c>
      <c r="D2078" t="s">
        <v>15</v>
      </c>
      <c r="H2078" t="s">
        <v>16</v>
      </c>
      <c r="J2078" t="s">
        <v>70</v>
      </c>
      <c r="O2078" t="s">
        <v>84</v>
      </c>
      <c r="Q2078"/>
      <c r="R2078">
        <v>222859</v>
      </c>
      <c r="S2078"/>
      <c r="T2078"/>
      <c r="U2078"/>
      <c r="V2078"/>
      <c r="W2078"/>
      <c r="X2078"/>
      <c r="Y2078"/>
      <c r="Z2078">
        <v>6</v>
      </c>
      <c r="AA2078">
        <v>32</v>
      </c>
      <c r="AB2078">
        <v>7.7</v>
      </c>
      <c r="AD2078">
        <v>320</v>
      </c>
      <c r="AF2078">
        <v>3</v>
      </c>
      <c r="AG2078" t="s">
        <v>3954</v>
      </c>
    </row>
    <row r="2079" spans="1:33" x14ac:dyDescent="0.25">
      <c r="A2079">
        <v>2078</v>
      </c>
      <c r="B2079">
        <v>2015</v>
      </c>
      <c r="D2079" t="s">
        <v>15</v>
      </c>
      <c r="H2079" t="s">
        <v>16</v>
      </c>
      <c r="J2079" t="s">
        <v>70</v>
      </c>
      <c r="O2079" t="s">
        <v>84</v>
      </c>
      <c r="Q2079"/>
      <c r="R2079" t="s">
        <v>47</v>
      </c>
      <c r="S2079"/>
      <c r="T2079"/>
      <c r="U2079"/>
      <c r="V2079"/>
      <c r="W2079"/>
      <c r="X2079"/>
      <c r="Y2079"/>
      <c r="Z2079">
        <v>5.33</v>
      </c>
      <c r="AA2079">
        <v>35</v>
      </c>
      <c r="AB2079">
        <v>7.3</v>
      </c>
      <c r="AD2079">
        <v>300</v>
      </c>
      <c r="AF2079">
        <v>2</v>
      </c>
      <c r="AG2079" t="s">
        <v>3955</v>
      </c>
    </row>
    <row r="2080" spans="1:33" x14ac:dyDescent="0.25">
      <c r="A2080">
        <v>2079</v>
      </c>
      <c r="B2080">
        <v>2015</v>
      </c>
      <c r="D2080" t="s">
        <v>15</v>
      </c>
      <c r="H2080" t="s">
        <v>16</v>
      </c>
      <c r="J2080" t="s">
        <v>70</v>
      </c>
      <c r="O2080" t="s">
        <v>84</v>
      </c>
      <c r="Q2080"/>
      <c r="R2080" t="s">
        <v>22</v>
      </c>
      <c r="S2080"/>
      <c r="T2080"/>
      <c r="U2080"/>
      <c r="V2080"/>
      <c r="W2080"/>
      <c r="X2080"/>
      <c r="Y2080"/>
      <c r="Z2080">
        <v>5</v>
      </c>
      <c r="AA2080">
        <v>32</v>
      </c>
      <c r="AB2080">
        <v>7</v>
      </c>
      <c r="AD2080">
        <v>200</v>
      </c>
      <c r="AF2080">
        <v>1</v>
      </c>
      <c r="AG2080" t="s">
        <v>29</v>
      </c>
    </row>
    <row r="2081" spans="1:33" x14ac:dyDescent="0.25">
      <c r="A2081">
        <v>2080</v>
      </c>
      <c r="B2081">
        <v>2015</v>
      </c>
      <c r="D2081" t="s">
        <v>15</v>
      </c>
      <c r="H2081" t="s">
        <v>16</v>
      </c>
      <c r="J2081" t="s">
        <v>70</v>
      </c>
      <c r="O2081" t="s">
        <v>84</v>
      </c>
      <c r="Q2081"/>
      <c r="R2081">
        <v>208474</v>
      </c>
      <c r="S2081"/>
      <c r="T2081"/>
      <c r="U2081"/>
      <c r="V2081"/>
      <c r="W2081"/>
      <c r="X2081"/>
      <c r="Y2081"/>
      <c r="Z2081">
        <v>4.33</v>
      </c>
      <c r="AA2081">
        <v>32</v>
      </c>
      <c r="AB2081">
        <v>7.7</v>
      </c>
      <c r="AD2081">
        <v>320</v>
      </c>
      <c r="AF2081">
        <v>4</v>
      </c>
      <c r="AG2081" t="s">
        <v>3956</v>
      </c>
    </row>
    <row r="2082" spans="1:33" x14ac:dyDescent="0.25">
      <c r="A2082">
        <v>2081</v>
      </c>
      <c r="B2082">
        <v>2015</v>
      </c>
      <c r="D2082" t="s">
        <v>15</v>
      </c>
      <c r="H2082" t="s">
        <v>16</v>
      </c>
      <c r="J2082" t="s">
        <v>70</v>
      </c>
      <c r="O2082" t="s">
        <v>85</v>
      </c>
      <c r="Q2082"/>
      <c r="R2082">
        <v>208279</v>
      </c>
      <c r="S2082"/>
      <c r="T2082"/>
      <c r="U2082"/>
      <c r="V2082"/>
      <c r="W2082"/>
      <c r="X2082"/>
      <c r="Y2082"/>
      <c r="Z2082">
        <v>4.67</v>
      </c>
      <c r="AA2082">
        <v>23</v>
      </c>
      <c r="AB2082">
        <v>7.7</v>
      </c>
      <c r="AD2082">
        <v>300</v>
      </c>
      <c r="AF2082">
        <v>3</v>
      </c>
      <c r="AG2082" t="s">
        <v>42</v>
      </c>
    </row>
    <row r="2083" spans="1:33" x14ac:dyDescent="0.25">
      <c r="A2083">
        <v>2082</v>
      </c>
      <c r="B2083">
        <v>2015</v>
      </c>
      <c r="D2083" t="s">
        <v>15</v>
      </c>
      <c r="H2083" t="s">
        <v>16</v>
      </c>
      <c r="J2083" t="s">
        <v>70</v>
      </c>
      <c r="O2083" t="s">
        <v>85</v>
      </c>
      <c r="Q2083"/>
      <c r="R2083" t="s">
        <v>47</v>
      </c>
      <c r="S2083"/>
      <c r="T2083"/>
      <c r="U2083"/>
      <c r="V2083"/>
      <c r="W2083"/>
      <c r="X2083"/>
      <c r="Y2083"/>
      <c r="Z2083">
        <v>5</v>
      </c>
      <c r="AA2083">
        <v>29</v>
      </c>
      <c r="AB2083">
        <v>7</v>
      </c>
      <c r="AD2083">
        <v>60</v>
      </c>
      <c r="AF2083">
        <v>4</v>
      </c>
      <c r="AG2083" t="s">
        <v>3952</v>
      </c>
    </row>
    <row r="2084" spans="1:33" x14ac:dyDescent="0.25">
      <c r="A2084">
        <v>2083</v>
      </c>
      <c r="B2084">
        <v>2015</v>
      </c>
      <c r="D2084" t="s">
        <v>15</v>
      </c>
      <c r="H2084" t="s">
        <v>16</v>
      </c>
      <c r="J2084" t="s">
        <v>70</v>
      </c>
      <c r="O2084" t="s">
        <v>85</v>
      </c>
      <c r="Q2084"/>
      <c r="R2084" t="s">
        <v>22</v>
      </c>
      <c r="S2084"/>
      <c r="T2084"/>
      <c r="U2084"/>
      <c r="V2084"/>
      <c r="W2084"/>
      <c r="X2084"/>
      <c r="Y2084"/>
      <c r="Z2084">
        <v>4.67</v>
      </c>
      <c r="AA2084">
        <v>30</v>
      </c>
      <c r="AB2084">
        <v>5.7</v>
      </c>
      <c r="AD2084">
        <v>160</v>
      </c>
      <c r="AF2084">
        <v>1</v>
      </c>
      <c r="AG2084" t="s">
        <v>31</v>
      </c>
    </row>
    <row r="2085" spans="1:33" x14ac:dyDescent="0.25">
      <c r="A2085">
        <v>2084</v>
      </c>
      <c r="B2085">
        <v>2015</v>
      </c>
      <c r="D2085" t="s">
        <v>15</v>
      </c>
      <c r="H2085" t="s">
        <v>16</v>
      </c>
      <c r="J2085" t="s">
        <v>70</v>
      </c>
      <c r="O2085" t="s">
        <v>85</v>
      </c>
      <c r="Q2085"/>
      <c r="R2085">
        <v>208474</v>
      </c>
      <c r="S2085"/>
      <c r="T2085"/>
      <c r="U2085"/>
      <c r="V2085"/>
      <c r="W2085"/>
      <c r="X2085"/>
      <c r="Y2085"/>
      <c r="Z2085">
        <v>5.33</v>
      </c>
      <c r="AA2085">
        <v>27</v>
      </c>
      <c r="AB2085">
        <v>8.6999999999999993</v>
      </c>
      <c r="AD2085">
        <v>560</v>
      </c>
      <c r="AF2085">
        <v>2</v>
      </c>
      <c r="AG2085" t="s">
        <v>3957</v>
      </c>
    </row>
    <row r="2086" spans="1:33" x14ac:dyDescent="0.25">
      <c r="A2086">
        <v>2085</v>
      </c>
      <c r="B2086">
        <v>2015</v>
      </c>
      <c r="D2086" t="s">
        <v>15</v>
      </c>
      <c r="H2086" t="s">
        <v>16</v>
      </c>
      <c r="J2086" t="s">
        <v>70</v>
      </c>
      <c r="O2086" t="s">
        <v>86</v>
      </c>
      <c r="Q2086"/>
      <c r="R2086">
        <v>208328</v>
      </c>
      <c r="S2086"/>
      <c r="T2086"/>
      <c r="U2086"/>
      <c r="V2086"/>
      <c r="W2086"/>
      <c r="X2086"/>
      <c r="Y2086"/>
      <c r="Z2086">
        <v>5.33</v>
      </c>
      <c r="AA2086">
        <v>29</v>
      </c>
      <c r="AB2086">
        <v>7</v>
      </c>
      <c r="AD2086">
        <v>100</v>
      </c>
      <c r="AF2086">
        <v>3</v>
      </c>
      <c r="AG2086" t="s">
        <v>19</v>
      </c>
    </row>
    <row r="2087" spans="1:33" x14ac:dyDescent="0.25">
      <c r="A2087">
        <v>2086</v>
      </c>
      <c r="B2087">
        <v>2015</v>
      </c>
      <c r="D2087" t="s">
        <v>15</v>
      </c>
      <c r="H2087" t="s">
        <v>16</v>
      </c>
      <c r="J2087" t="s">
        <v>70</v>
      </c>
      <c r="O2087" t="s">
        <v>86</v>
      </c>
      <c r="Q2087"/>
      <c r="R2087">
        <v>206551</v>
      </c>
      <c r="S2087"/>
      <c r="T2087"/>
      <c r="U2087"/>
      <c r="V2087"/>
      <c r="W2087"/>
      <c r="X2087"/>
      <c r="Y2087"/>
      <c r="Z2087">
        <v>4.67</v>
      </c>
      <c r="AA2087">
        <v>32</v>
      </c>
      <c r="AB2087">
        <v>9</v>
      </c>
      <c r="AD2087">
        <v>220</v>
      </c>
      <c r="AF2087">
        <v>4</v>
      </c>
      <c r="AG2087" t="s">
        <v>42</v>
      </c>
    </row>
    <row r="2088" spans="1:33" x14ac:dyDescent="0.25">
      <c r="A2088">
        <v>2087</v>
      </c>
      <c r="B2088">
        <v>2015</v>
      </c>
      <c r="D2088" t="s">
        <v>15</v>
      </c>
      <c r="H2088" t="s">
        <v>16</v>
      </c>
      <c r="J2088" t="s">
        <v>70</v>
      </c>
      <c r="O2088" t="s">
        <v>86</v>
      </c>
      <c r="Q2088"/>
      <c r="R2088">
        <v>208281</v>
      </c>
      <c r="S2088"/>
      <c r="T2088"/>
      <c r="U2088"/>
      <c r="V2088"/>
      <c r="W2088"/>
      <c r="X2088"/>
      <c r="Y2088"/>
      <c r="Z2088">
        <v>4.67</v>
      </c>
      <c r="AA2088">
        <v>30</v>
      </c>
      <c r="AB2088">
        <v>7</v>
      </c>
      <c r="AD2088">
        <v>180</v>
      </c>
      <c r="AF2088">
        <v>2</v>
      </c>
      <c r="AG2088" t="s">
        <v>3935</v>
      </c>
    </row>
    <row r="2089" spans="1:33" x14ac:dyDescent="0.25">
      <c r="A2089">
        <v>2088</v>
      </c>
      <c r="B2089">
        <v>2015</v>
      </c>
      <c r="D2089" t="s">
        <v>15</v>
      </c>
      <c r="H2089" t="s">
        <v>16</v>
      </c>
      <c r="J2089" t="s">
        <v>70</v>
      </c>
      <c r="O2089" t="s">
        <v>86</v>
      </c>
      <c r="Q2089"/>
      <c r="R2089" t="s">
        <v>22</v>
      </c>
      <c r="S2089"/>
      <c r="T2089"/>
      <c r="U2089"/>
      <c r="V2089"/>
      <c r="W2089"/>
      <c r="X2089"/>
      <c r="Y2089"/>
      <c r="Z2089">
        <v>5</v>
      </c>
      <c r="AA2089">
        <v>35</v>
      </c>
      <c r="AB2089">
        <v>9</v>
      </c>
      <c r="AD2089">
        <v>220</v>
      </c>
      <c r="AF2089">
        <v>1</v>
      </c>
      <c r="AG2089" t="s">
        <v>3958</v>
      </c>
    </row>
    <row r="2090" spans="1:33" x14ac:dyDescent="0.25">
      <c r="A2090">
        <v>2089</v>
      </c>
      <c r="B2090">
        <v>2015</v>
      </c>
      <c r="D2090" t="s">
        <v>15</v>
      </c>
      <c r="H2090" t="s">
        <v>16</v>
      </c>
      <c r="J2090" t="s">
        <v>70</v>
      </c>
      <c r="O2090" t="s">
        <v>87</v>
      </c>
      <c r="Q2090"/>
      <c r="R2090">
        <v>214357</v>
      </c>
      <c r="S2090"/>
      <c r="T2090"/>
      <c r="U2090"/>
      <c r="V2090"/>
      <c r="W2090"/>
      <c r="X2090"/>
      <c r="Y2090"/>
      <c r="Z2090">
        <v>4</v>
      </c>
      <c r="AA2090">
        <v>31</v>
      </c>
      <c r="AB2090">
        <v>7.7</v>
      </c>
      <c r="AD2090">
        <v>240</v>
      </c>
      <c r="AF2090">
        <v>2</v>
      </c>
      <c r="AG2090" t="s">
        <v>3959</v>
      </c>
    </row>
    <row r="2091" spans="1:33" x14ac:dyDescent="0.25">
      <c r="A2091">
        <v>2090</v>
      </c>
      <c r="B2091">
        <v>2015</v>
      </c>
      <c r="D2091" t="s">
        <v>15</v>
      </c>
      <c r="H2091" t="s">
        <v>16</v>
      </c>
      <c r="J2091" t="s">
        <v>70</v>
      </c>
      <c r="O2091" t="s">
        <v>87</v>
      </c>
      <c r="Q2091"/>
      <c r="R2091" t="s">
        <v>22</v>
      </c>
      <c r="S2091"/>
      <c r="T2091"/>
      <c r="U2091"/>
      <c r="V2091"/>
      <c r="W2091"/>
      <c r="X2091"/>
      <c r="Y2091"/>
      <c r="Z2091">
        <v>5</v>
      </c>
      <c r="AA2091">
        <v>36</v>
      </c>
      <c r="AB2091">
        <v>8</v>
      </c>
      <c r="AD2091">
        <v>220</v>
      </c>
      <c r="AF2091">
        <v>1</v>
      </c>
      <c r="AG2091" t="s">
        <v>29</v>
      </c>
    </row>
    <row r="2092" spans="1:33" x14ac:dyDescent="0.25">
      <c r="A2092">
        <v>2091</v>
      </c>
      <c r="B2092">
        <v>2015</v>
      </c>
      <c r="D2092" t="s">
        <v>15</v>
      </c>
      <c r="H2092" t="s">
        <v>16</v>
      </c>
      <c r="J2092" t="s">
        <v>70</v>
      </c>
      <c r="O2092" t="s">
        <v>87</v>
      </c>
      <c r="Q2092"/>
      <c r="R2092">
        <v>208136</v>
      </c>
      <c r="S2092"/>
      <c r="T2092"/>
      <c r="U2092"/>
      <c r="V2092"/>
      <c r="W2092"/>
      <c r="X2092"/>
      <c r="Y2092"/>
      <c r="Z2092">
        <v>5</v>
      </c>
      <c r="AA2092">
        <v>29</v>
      </c>
      <c r="AB2092">
        <v>7</v>
      </c>
      <c r="AD2092">
        <v>240</v>
      </c>
      <c r="AF2092">
        <v>3</v>
      </c>
      <c r="AG2092" t="s">
        <v>42</v>
      </c>
    </row>
    <row r="2093" spans="1:33" x14ac:dyDescent="0.25">
      <c r="A2093">
        <v>2092</v>
      </c>
      <c r="B2093">
        <v>2015</v>
      </c>
      <c r="D2093" t="s">
        <v>15</v>
      </c>
      <c r="H2093" t="s">
        <v>16</v>
      </c>
      <c r="J2093" t="s">
        <v>70</v>
      </c>
      <c r="O2093" t="s">
        <v>87</v>
      </c>
      <c r="Q2093"/>
      <c r="R2093">
        <v>208474</v>
      </c>
      <c r="S2093"/>
      <c r="T2093"/>
      <c r="U2093"/>
      <c r="V2093"/>
      <c r="W2093"/>
      <c r="X2093"/>
      <c r="Y2093"/>
      <c r="Z2093">
        <v>4</v>
      </c>
      <c r="AA2093">
        <v>29</v>
      </c>
      <c r="AB2093">
        <v>7.3</v>
      </c>
      <c r="AD2093">
        <v>500</v>
      </c>
      <c r="AF2093">
        <v>4</v>
      </c>
      <c r="AG2093" t="s">
        <v>3960</v>
      </c>
    </row>
    <row r="2094" spans="1:33" x14ac:dyDescent="0.25">
      <c r="A2094">
        <v>2093</v>
      </c>
      <c r="B2094">
        <v>2015</v>
      </c>
      <c r="D2094" t="s">
        <v>15</v>
      </c>
      <c r="H2094" t="s">
        <v>16</v>
      </c>
      <c r="J2094" t="s">
        <v>70</v>
      </c>
      <c r="O2094" t="s">
        <v>88</v>
      </c>
      <c r="Q2094"/>
      <c r="R2094">
        <v>238537</v>
      </c>
      <c r="S2094"/>
      <c r="T2094"/>
      <c r="U2094"/>
      <c r="V2094"/>
      <c r="W2094"/>
      <c r="X2094"/>
      <c r="Y2094"/>
      <c r="Z2094">
        <v>5</v>
      </c>
      <c r="AA2094">
        <v>33</v>
      </c>
      <c r="AB2094">
        <v>7.3</v>
      </c>
      <c r="AD2094">
        <v>200</v>
      </c>
      <c r="AF2094">
        <v>4</v>
      </c>
      <c r="AG2094" t="s">
        <v>3961</v>
      </c>
    </row>
    <row r="2095" spans="1:33" x14ac:dyDescent="0.25">
      <c r="A2095">
        <v>2094</v>
      </c>
      <c r="B2095">
        <v>2015</v>
      </c>
      <c r="D2095" t="s">
        <v>15</v>
      </c>
      <c r="H2095" t="s">
        <v>16</v>
      </c>
      <c r="J2095" t="s">
        <v>70</v>
      </c>
      <c r="O2095" t="s">
        <v>88</v>
      </c>
      <c r="Q2095"/>
      <c r="R2095">
        <v>222434</v>
      </c>
      <c r="S2095"/>
      <c r="T2095"/>
      <c r="U2095"/>
      <c r="V2095"/>
      <c r="W2095"/>
      <c r="X2095"/>
      <c r="Y2095"/>
      <c r="Z2095">
        <v>5.33</v>
      </c>
      <c r="AA2095">
        <v>30</v>
      </c>
      <c r="AB2095">
        <v>8.3000000000000007</v>
      </c>
      <c r="AD2095">
        <v>100</v>
      </c>
      <c r="AF2095">
        <v>2</v>
      </c>
      <c r="AG2095" t="s">
        <v>20</v>
      </c>
    </row>
    <row r="2096" spans="1:33" x14ac:dyDescent="0.25">
      <c r="A2096">
        <v>2095</v>
      </c>
      <c r="B2096">
        <v>2015</v>
      </c>
      <c r="D2096" t="s">
        <v>15</v>
      </c>
      <c r="H2096" t="s">
        <v>16</v>
      </c>
      <c r="J2096" t="s">
        <v>70</v>
      </c>
      <c r="O2096" t="s">
        <v>88</v>
      </c>
      <c r="Q2096"/>
      <c r="R2096">
        <v>222859</v>
      </c>
      <c r="S2096"/>
      <c r="T2096"/>
      <c r="U2096"/>
      <c r="V2096"/>
      <c r="W2096"/>
      <c r="X2096"/>
      <c r="Y2096"/>
      <c r="Z2096">
        <v>7</v>
      </c>
      <c r="AA2096">
        <v>34</v>
      </c>
      <c r="AB2096">
        <v>6.7</v>
      </c>
      <c r="AD2096">
        <v>260</v>
      </c>
      <c r="AF2096">
        <v>4</v>
      </c>
      <c r="AG2096" t="s">
        <v>3962</v>
      </c>
    </row>
    <row r="2097" spans="1:33" x14ac:dyDescent="0.25">
      <c r="A2097">
        <v>2096</v>
      </c>
      <c r="B2097">
        <v>2015</v>
      </c>
      <c r="D2097" t="s">
        <v>15</v>
      </c>
      <c r="H2097" t="s">
        <v>16</v>
      </c>
      <c r="J2097" t="s">
        <v>70</v>
      </c>
      <c r="O2097" t="s">
        <v>88</v>
      </c>
      <c r="Q2097"/>
      <c r="R2097" t="s">
        <v>22</v>
      </c>
      <c r="S2097"/>
      <c r="T2097"/>
      <c r="U2097"/>
      <c r="V2097"/>
      <c r="W2097"/>
      <c r="X2097"/>
      <c r="Y2097"/>
      <c r="Z2097">
        <v>6.33</v>
      </c>
      <c r="AA2097">
        <v>33</v>
      </c>
      <c r="AB2097">
        <v>7.7</v>
      </c>
      <c r="AD2097">
        <v>160</v>
      </c>
      <c r="AF2097">
        <v>1</v>
      </c>
      <c r="AG2097" t="s">
        <v>3938</v>
      </c>
    </row>
    <row r="2098" spans="1:33" x14ac:dyDescent="0.25">
      <c r="A2098">
        <v>2097</v>
      </c>
      <c r="B2098">
        <v>2015</v>
      </c>
      <c r="D2098" t="s">
        <v>15</v>
      </c>
      <c r="H2098" t="s">
        <v>16</v>
      </c>
      <c r="J2098" t="s">
        <v>70</v>
      </c>
      <c r="O2098" t="s">
        <v>89</v>
      </c>
      <c r="Q2098"/>
      <c r="R2098">
        <v>222542</v>
      </c>
      <c r="S2098"/>
      <c r="T2098"/>
      <c r="U2098"/>
      <c r="V2098"/>
      <c r="W2098"/>
      <c r="X2098"/>
      <c r="Y2098"/>
      <c r="Z2098">
        <v>5</v>
      </c>
      <c r="AA2098">
        <v>29</v>
      </c>
      <c r="AB2098">
        <v>9.6999999999999993</v>
      </c>
      <c r="AD2098">
        <v>360</v>
      </c>
      <c r="AF2098">
        <v>4</v>
      </c>
      <c r="AG2098" t="s">
        <v>26</v>
      </c>
    </row>
    <row r="2099" spans="1:33" x14ac:dyDescent="0.25">
      <c r="A2099">
        <v>2098</v>
      </c>
      <c r="B2099">
        <v>2015</v>
      </c>
      <c r="D2099" t="s">
        <v>15</v>
      </c>
      <c r="H2099" t="s">
        <v>16</v>
      </c>
      <c r="J2099" t="s">
        <v>70</v>
      </c>
      <c r="O2099" t="s">
        <v>89</v>
      </c>
      <c r="Q2099"/>
      <c r="R2099">
        <v>228862</v>
      </c>
      <c r="S2099"/>
      <c r="T2099"/>
      <c r="U2099"/>
      <c r="V2099"/>
      <c r="W2099"/>
      <c r="X2099"/>
      <c r="Y2099"/>
      <c r="Z2099">
        <v>7</v>
      </c>
      <c r="AA2099">
        <v>36</v>
      </c>
      <c r="AB2099">
        <v>7.3</v>
      </c>
      <c r="AD2099">
        <v>160</v>
      </c>
      <c r="AF2099">
        <v>3</v>
      </c>
      <c r="AG2099" t="s">
        <v>3948</v>
      </c>
    </row>
    <row r="2100" spans="1:33" x14ac:dyDescent="0.25">
      <c r="A2100">
        <v>2099</v>
      </c>
      <c r="B2100">
        <v>2015</v>
      </c>
      <c r="D2100" t="s">
        <v>15</v>
      </c>
      <c r="H2100" t="s">
        <v>16</v>
      </c>
      <c r="J2100" t="s">
        <v>70</v>
      </c>
      <c r="O2100" t="s">
        <v>89</v>
      </c>
      <c r="Q2100"/>
      <c r="R2100">
        <v>222360</v>
      </c>
      <c r="S2100"/>
      <c r="T2100"/>
      <c r="U2100"/>
      <c r="V2100"/>
      <c r="W2100"/>
      <c r="X2100"/>
      <c r="Y2100"/>
      <c r="Z2100">
        <v>6</v>
      </c>
      <c r="AA2100">
        <v>29</v>
      </c>
      <c r="AB2100">
        <v>6.7</v>
      </c>
      <c r="AD2100">
        <v>260</v>
      </c>
      <c r="AF2100">
        <v>2</v>
      </c>
      <c r="AG2100" t="s">
        <v>351</v>
      </c>
    </row>
    <row r="2101" spans="1:33" x14ac:dyDescent="0.25">
      <c r="A2101">
        <v>2100</v>
      </c>
      <c r="B2101">
        <v>2015</v>
      </c>
      <c r="D2101" t="s">
        <v>15</v>
      </c>
      <c r="H2101" t="s">
        <v>16</v>
      </c>
      <c r="J2101" t="s">
        <v>70</v>
      </c>
      <c r="O2101" t="s">
        <v>89</v>
      </c>
      <c r="Q2101"/>
      <c r="R2101" t="s">
        <v>22</v>
      </c>
      <c r="S2101"/>
      <c r="T2101"/>
      <c r="U2101"/>
      <c r="V2101"/>
      <c r="W2101"/>
      <c r="X2101"/>
      <c r="Y2101"/>
      <c r="Z2101">
        <v>7</v>
      </c>
      <c r="AA2101">
        <v>22</v>
      </c>
      <c r="AB2101">
        <v>8.6999999999999993</v>
      </c>
      <c r="AD2101">
        <v>100</v>
      </c>
      <c r="AF2101">
        <v>1</v>
      </c>
      <c r="AG2101" t="s">
        <v>29</v>
      </c>
    </row>
    <row r="2102" spans="1:33" x14ac:dyDescent="0.25">
      <c r="A2102">
        <v>2101</v>
      </c>
      <c r="B2102">
        <v>2015</v>
      </c>
      <c r="D2102" t="s">
        <v>15</v>
      </c>
      <c r="H2102" t="s">
        <v>16</v>
      </c>
      <c r="J2102" t="s">
        <v>90</v>
      </c>
      <c r="L2102" s="148" t="s">
        <v>4471</v>
      </c>
      <c r="M2102" s="148" t="s">
        <v>4472</v>
      </c>
      <c r="N2102" s="148">
        <v>2608</v>
      </c>
      <c r="O2102" t="s">
        <v>91</v>
      </c>
      <c r="Q2102"/>
      <c r="R2102">
        <v>238537</v>
      </c>
      <c r="S2102"/>
      <c r="T2102"/>
      <c r="U2102"/>
      <c r="V2102"/>
      <c r="W2102"/>
      <c r="X2102"/>
      <c r="Y2102"/>
      <c r="Z2102">
        <v>5</v>
      </c>
      <c r="AA2102">
        <v>37</v>
      </c>
      <c r="AB2102">
        <v>8.3000000000000007</v>
      </c>
      <c r="AD2102">
        <v>210</v>
      </c>
      <c r="AF2102">
        <v>3</v>
      </c>
      <c r="AG2102" t="s">
        <v>26</v>
      </c>
    </row>
    <row r="2103" spans="1:33" x14ac:dyDescent="0.25">
      <c r="A2103">
        <v>2102</v>
      </c>
      <c r="B2103">
        <v>2015</v>
      </c>
      <c r="D2103" t="s">
        <v>15</v>
      </c>
      <c r="H2103" t="s">
        <v>16</v>
      </c>
      <c r="J2103" t="s">
        <v>90</v>
      </c>
      <c r="O2103" t="s">
        <v>91</v>
      </c>
      <c r="Q2103"/>
      <c r="R2103">
        <v>222434</v>
      </c>
      <c r="S2103"/>
      <c r="T2103"/>
      <c r="U2103"/>
      <c r="V2103"/>
      <c r="W2103"/>
      <c r="X2103"/>
      <c r="Y2103"/>
      <c r="Z2103">
        <v>6.67</v>
      </c>
      <c r="AA2103">
        <v>29</v>
      </c>
      <c r="AB2103">
        <v>6.7</v>
      </c>
      <c r="AD2103">
        <v>360</v>
      </c>
      <c r="AF2103">
        <v>2</v>
      </c>
      <c r="AG2103" t="s">
        <v>295</v>
      </c>
    </row>
    <row r="2104" spans="1:33" x14ac:dyDescent="0.25">
      <c r="A2104">
        <v>2103</v>
      </c>
      <c r="B2104">
        <v>2015</v>
      </c>
      <c r="D2104" t="s">
        <v>15</v>
      </c>
      <c r="H2104" t="s">
        <v>16</v>
      </c>
      <c r="J2104" t="s">
        <v>90</v>
      </c>
      <c r="O2104" t="s">
        <v>91</v>
      </c>
      <c r="Q2104"/>
      <c r="R2104" t="s">
        <v>47</v>
      </c>
      <c r="S2104"/>
      <c r="T2104"/>
      <c r="U2104"/>
      <c r="V2104"/>
      <c r="W2104"/>
      <c r="X2104"/>
      <c r="Y2104"/>
      <c r="Z2104">
        <v>6</v>
      </c>
      <c r="AA2104">
        <v>36</v>
      </c>
      <c r="AB2104">
        <v>7.7</v>
      </c>
      <c r="AD2104">
        <v>220</v>
      </c>
      <c r="AF2104">
        <v>4</v>
      </c>
      <c r="AG2104" t="s">
        <v>3963</v>
      </c>
    </row>
    <row r="2105" spans="1:33" x14ac:dyDescent="0.25">
      <c r="A2105">
        <v>2104</v>
      </c>
      <c r="B2105">
        <v>2015</v>
      </c>
      <c r="D2105" t="s">
        <v>15</v>
      </c>
      <c r="H2105" t="s">
        <v>16</v>
      </c>
      <c r="J2105" t="s">
        <v>90</v>
      </c>
      <c r="O2105" t="s">
        <v>91</v>
      </c>
      <c r="Q2105"/>
      <c r="R2105" t="s">
        <v>22</v>
      </c>
      <c r="S2105"/>
      <c r="T2105"/>
      <c r="U2105"/>
      <c r="V2105"/>
      <c r="W2105"/>
      <c r="X2105"/>
      <c r="Y2105"/>
      <c r="Z2105">
        <v>5</v>
      </c>
      <c r="AA2105">
        <v>35</v>
      </c>
      <c r="AB2105">
        <v>6.3</v>
      </c>
      <c r="AD2105">
        <v>300</v>
      </c>
      <c r="AF2105">
        <v>1</v>
      </c>
      <c r="AG2105" t="s">
        <v>3964</v>
      </c>
    </row>
    <row r="2106" spans="1:33" x14ac:dyDescent="0.25">
      <c r="A2106">
        <v>2105</v>
      </c>
      <c r="B2106">
        <v>2015</v>
      </c>
      <c r="D2106" t="s">
        <v>15</v>
      </c>
      <c r="H2106" t="s">
        <v>16</v>
      </c>
      <c r="J2106" t="s">
        <v>90</v>
      </c>
      <c r="O2106" t="s">
        <v>92</v>
      </c>
      <c r="Q2106"/>
      <c r="R2106">
        <v>222434</v>
      </c>
      <c r="S2106"/>
      <c r="T2106"/>
      <c r="U2106"/>
      <c r="V2106"/>
      <c r="W2106"/>
      <c r="X2106"/>
      <c r="Y2106"/>
      <c r="Z2106">
        <v>5.67</v>
      </c>
      <c r="AA2106">
        <v>36</v>
      </c>
      <c r="AB2106">
        <v>10</v>
      </c>
      <c r="AD2106">
        <v>320</v>
      </c>
      <c r="AF2106">
        <v>1</v>
      </c>
      <c r="AG2106" t="s">
        <v>3965</v>
      </c>
    </row>
    <row r="2107" spans="1:33" x14ac:dyDescent="0.25">
      <c r="A2107">
        <v>2106</v>
      </c>
      <c r="B2107">
        <v>2015</v>
      </c>
      <c r="D2107" t="s">
        <v>15</v>
      </c>
      <c r="H2107" t="s">
        <v>16</v>
      </c>
      <c r="J2107" t="s">
        <v>90</v>
      </c>
      <c r="O2107" t="s">
        <v>92</v>
      </c>
      <c r="Q2107"/>
      <c r="R2107">
        <v>227542</v>
      </c>
      <c r="S2107"/>
      <c r="T2107"/>
      <c r="U2107"/>
      <c r="V2107"/>
      <c r="W2107"/>
      <c r="X2107"/>
      <c r="Y2107"/>
      <c r="Z2107">
        <v>4.33</v>
      </c>
      <c r="AA2107">
        <v>33</v>
      </c>
      <c r="AB2107">
        <v>8.6999999999999993</v>
      </c>
      <c r="AD2107">
        <v>440</v>
      </c>
      <c r="AF2107">
        <v>4</v>
      </c>
      <c r="AG2107" t="s">
        <v>3966</v>
      </c>
    </row>
    <row r="2108" spans="1:33" x14ac:dyDescent="0.25">
      <c r="A2108">
        <v>2107</v>
      </c>
      <c r="B2108">
        <v>2015</v>
      </c>
      <c r="D2108" t="s">
        <v>15</v>
      </c>
      <c r="H2108" t="s">
        <v>16</v>
      </c>
      <c r="J2108" t="s">
        <v>90</v>
      </c>
      <c r="O2108" t="s">
        <v>92</v>
      </c>
      <c r="Q2108"/>
      <c r="R2108">
        <v>222542</v>
      </c>
      <c r="S2108"/>
      <c r="T2108"/>
      <c r="U2108"/>
      <c r="V2108"/>
      <c r="W2108"/>
      <c r="X2108"/>
      <c r="Y2108"/>
      <c r="Z2108">
        <v>3.33</v>
      </c>
      <c r="AA2108">
        <v>29</v>
      </c>
      <c r="AB2108">
        <v>5</v>
      </c>
      <c r="AD2108">
        <v>400</v>
      </c>
      <c r="AF2108">
        <v>3</v>
      </c>
      <c r="AG2108" t="s">
        <v>42</v>
      </c>
    </row>
    <row r="2109" spans="1:33" x14ac:dyDescent="0.25">
      <c r="A2109">
        <v>2108</v>
      </c>
      <c r="B2109">
        <v>2015</v>
      </c>
      <c r="D2109" t="s">
        <v>15</v>
      </c>
      <c r="H2109" t="s">
        <v>16</v>
      </c>
      <c r="J2109" t="s">
        <v>90</v>
      </c>
      <c r="O2109" t="s">
        <v>92</v>
      </c>
      <c r="Q2109"/>
      <c r="R2109">
        <v>210813</v>
      </c>
      <c r="S2109"/>
      <c r="T2109"/>
      <c r="U2109"/>
      <c r="V2109"/>
      <c r="W2109"/>
      <c r="X2109"/>
      <c r="Y2109"/>
      <c r="Z2109">
        <v>5.33</v>
      </c>
      <c r="AA2109">
        <v>32</v>
      </c>
      <c r="AB2109">
        <v>11</v>
      </c>
      <c r="AD2109">
        <v>420</v>
      </c>
      <c r="AF2109">
        <v>2</v>
      </c>
      <c r="AG2109" t="s">
        <v>20</v>
      </c>
    </row>
    <row r="2110" spans="1:33" x14ac:dyDescent="0.25">
      <c r="A2110">
        <v>2109</v>
      </c>
      <c r="B2110">
        <v>2015</v>
      </c>
      <c r="D2110" t="s">
        <v>15</v>
      </c>
      <c r="H2110" t="s">
        <v>16</v>
      </c>
      <c r="J2110" t="s">
        <v>90</v>
      </c>
      <c r="O2110" t="s">
        <v>93</v>
      </c>
      <c r="Q2110"/>
      <c r="R2110">
        <v>208281</v>
      </c>
      <c r="S2110"/>
      <c r="T2110"/>
      <c r="U2110"/>
      <c r="V2110"/>
      <c r="W2110"/>
      <c r="X2110"/>
      <c r="Y2110"/>
      <c r="Z2110">
        <v>4</v>
      </c>
      <c r="AA2110">
        <v>33</v>
      </c>
      <c r="AB2110">
        <v>8.1999999999999993</v>
      </c>
      <c r="AD2110">
        <v>360</v>
      </c>
      <c r="AF2110">
        <v>2</v>
      </c>
      <c r="AG2110" t="s">
        <v>39</v>
      </c>
    </row>
    <row r="2111" spans="1:33" x14ac:dyDescent="0.25">
      <c r="A2111">
        <v>2110</v>
      </c>
      <c r="B2111">
        <v>2015</v>
      </c>
      <c r="D2111" t="s">
        <v>15</v>
      </c>
      <c r="H2111" t="s">
        <v>16</v>
      </c>
      <c r="J2111" t="s">
        <v>90</v>
      </c>
      <c r="O2111" t="s">
        <v>93</v>
      </c>
      <c r="Q2111"/>
      <c r="R2111">
        <v>208281</v>
      </c>
      <c r="S2111"/>
      <c r="T2111"/>
      <c r="U2111"/>
      <c r="V2111"/>
      <c r="W2111"/>
      <c r="X2111"/>
      <c r="Y2111"/>
      <c r="Z2111">
        <v>4</v>
      </c>
      <c r="AA2111">
        <v>33</v>
      </c>
      <c r="AB2111">
        <v>8.1999999999999993</v>
      </c>
      <c r="AD2111">
        <v>360</v>
      </c>
      <c r="AF2111">
        <v>1</v>
      </c>
      <c r="AG2111" t="s">
        <v>3967</v>
      </c>
    </row>
    <row r="2112" spans="1:33" x14ac:dyDescent="0.25">
      <c r="A2112">
        <v>2111</v>
      </c>
      <c r="B2112">
        <v>2015</v>
      </c>
      <c r="D2112" t="s">
        <v>15</v>
      </c>
      <c r="H2112" t="s">
        <v>16</v>
      </c>
      <c r="J2112" t="s">
        <v>90</v>
      </c>
      <c r="O2112" t="s">
        <v>93</v>
      </c>
      <c r="Q2112"/>
      <c r="R2112" t="s">
        <v>22</v>
      </c>
      <c r="S2112"/>
      <c r="T2112"/>
      <c r="U2112"/>
      <c r="V2112"/>
      <c r="W2112"/>
      <c r="X2112"/>
      <c r="Y2112"/>
      <c r="Z2112">
        <v>3</v>
      </c>
      <c r="AA2112">
        <v>27</v>
      </c>
      <c r="AB2112">
        <v>6</v>
      </c>
      <c r="AD2112">
        <v>120</v>
      </c>
      <c r="AF2112">
        <v>4</v>
      </c>
      <c r="AG2112" t="s">
        <v>42</v>
      </c>
    </row>
    <row r="2113" spans="1:33" x14ac:dyDescent="0.25">
      <c r="A2113">
        <v>2112</v>
      </c>
      <c r="B2113">
        <v>2015</v>
      </c>
      <c r="D2113" t="s">
        <v>15</v>
      </c>
      <c r="H2113" t="s">
        <v>16</v>
      </c>
      <c r="J2113" t="s">
        <v>90</v>
      </c>
      <c r="O2113" t="s">
        <v>93</v>
      </c>
      <c r="Q2113"/>
      <c r="R2113">
        <v>8208</v>
      </c>
      <c r="S2113"/>
      <c r="T2113"/>
      <c r="U2113"/>
      <c r="V2113"/>
      <c r="W2113"/>
      <c r="X2113"/>
      <c r="Y2113"/>
      <c r="Z2113">
        <v>3.67</v>
      </c>
      <c r="AA2113">
        <v>35</v>
      </c>
      <c r="AB2113">
        <v>9</v>
      </c>
      <c r="AD2113">
        <v>330</v>
      </c>
      <c r="AF2113">
        <v>3</v>
      </c>
      <c r="AG2113" t="s">
        <v>3948</v>
      </c>
    </row>
    <row r="2114" spans="1:33" x14ac:dyDescent="0.25">
      <c r="A2114">
        <v>2113</v>
      </c>
      <c r="B2114">
        <v>2015</v>
      </c>
      <c r="D2114" t="s">
        <v>15</v>
      </c>
      <c r="H2114" t="s">
        <v>16</v>
      </c>
      <c r="J2114" t="s">
        <v>90</v>
      </c>
      <c r="O2114" t="s">
        <v>94</v>
      </c>
      <c r="Q2114"/>
      <c r="R2114">
        <v>206551</v>
      </c>
      <c r="S2114"/>
      <c r="T2114"/>
      <c r="U2114"/>
      <c r="V2114"/>
      <c r="W2114"/>
      <c r="X2114"/>
      <c r="Y2114"/>
      <c r="Z2114">
        <v>6</v>
      </c>
      <c r="AA2114">
        <v>24</v>
      </c>
      <c r="AB2114">
        <v>8.6999999999999993</v>
      </c>
      <c r="AD2114">
        <v>220</v>
      </c>
      <c r="AF2114">
        <v>4</v>
      </c>
      <c r="AG2114" t="s">
        <v>3922</v>
      </c>
    </row>
    <row r="2115" spans="1:33" x14ac:dyDescent="0.25">
      <c r="A2115">
        <v>2114</v>
      </c>
      <c r="B2115">
        <v>2015</v>
      </c>
      <c r="D2115" t="s">
        <v>15</v>
      </c>
      <c r="H2115" t="s">
        <v>16</v>
      </c>
      <c r="J2115" t="s">
        <v>90</v>
      </c>
      <c r="O2115" t="s">
        <v>94</v>
      </c>
      <c r="Q2115"/>
      <c r="R2115">
        <v>228862</v>
      </c>
      <c r="S2115"/>
      <c r="T2115"/>
      <c r="U2115"/>
      <c r="V2115"/>
      <c r="W2115"/>
      <c r="X2115"/>
      <c r="Y2115"/>
      <c r="Z2115">
        <v>5</v>
      </c>
      <c r="AA2115">
        <v>19</v>
      </c>
      <c r="AB2115">
        <v>8.6999999999999993</v>
      </c>
      <c r="AD2115">
        <v>260</v>
      </c>
      <c r="AF2115">
        <v>3</v>
      </c>
      <c r="AG2115" t="s">
        <v>19</v>
      </c>
    </row>
    <row r="2116" spans="1:33" x14ac:dyDescent="0.25">
      <c r="A2116">
        <v>2115</v>
      </c>
      <c r="B2116">
        <v>2015</v>
      </c>
      <c r="D2116" t="s">
        <v>15</v>
      </c>
      <c r="H2116" t="s">
        <v>16</v>
      </c>
      <c r="J2116" t="s">
        <v>90</v>
      </c>
      <c r="O2116" t="s">
        <v>94</v>
      </c>
      <c r="Q2116"/>
      <c r="R2116" t="s">
        <v>47</v>
      </c>
      <c r="S2116"/>
      <c r="T2116"/>
      <c r="U2116"/>
      <c r="V2116"/>
      <c r="W2116"/>
      <c r="X2116"/>
      <c r="Y2116"/>
      <c r="Z2116">
        <v>4.67</v>
      </c>
      <c r="AA2116">
        <v>30</v>
      </c>
      <c r="AB2116">
        <v>7</v>
      </c>
      <c r="AD2116">
        <v>300</v>
      </c>
      <c r="AF2116">
        <v>2</v>
      </c>
      <c r="AG2116" t="s">
        <v>351</v>
      </c>
    </row>
    <row r="2117" spans="1:33" x14ac:dyDescent="0.25">
      <c r="A2117">
        <v>2116</v>
      </c>
      <c r="B2117">
        <v>2015</v>
      </c>
      <c r="D2117" t="s">
        <v>15</v>
      </c>
      <c r="H2117" t="s">
        <v>16</v>
      </c>
      <c r="J2117" t="s">
        <v>90</v>
      </c>
      <c r="O2117" t="s">
        <v>94</v>
      </c>
      <c r="Q2117"/>
      <c r="R2117" t="s">
        <v>22</v>
      </c>
      <c r="S2117"/>
      <c r="T2117"/>
      <c r="U2117"/>
      <c r="V2117"/>
      <c r="W2117"/>
      <c r="X2117"/>
      <c r="Y2117"/>
      <c r="Z2117">
        <v>6.33</v>
      </c>
      <c r="AA2117">
        <v>27</v>
      </c>
      <c r="AB2117">
        <v>6.7</v>
      </c>
      <c r="AD2117">
        <v>200</v>
      </c>
      <c r="AF2117">
        <v>1</v>
      </c>
      <c r="AG2117" t="s">
        <v>31</v>
      </c>
    </row>
    <row r="2118" spans="1:33" x14ac:dyDescent="0.25">
      <c r="A2118">
        <v>2117</v>
      </c>
      <c r="B2118">
        <v>2015</v>
      </c>
      <c r="D2118" t="s">
        <v>15</v>
      </c>
      <c r="H2118" t="s">
        <v>16</v>
      </c>
      <c r="J2118" t="s">
        <v>90</v>
      </c>
      <c r="O2118" t="s">
        <v>95</v>
      </c>
      <c r="Q2118"/>
      <c r="R2118">
        <v>236308</v>
      </c>
      <c r="S2118"/>
      <c r="T2118"/>
      <c r="U2118"/>
      <c r="V2118"/>
      <c r="W2118"/>
      <c r="X2118"/>
      <c r="Y2118"/>
      <c r="Z2118">
        <v>5</v>
      </c>
      <c r="AA2118">
        <v>44</v>
      </c>
      <c r="AB2118">
        <v>9</v>
      </c>
      <c r="AD2118">
        <v>300</v>
      </c>
      <c r="AF2118">
        <v>2</v>
      </c>
      <c r="AG2118" t="s">
        <v>3968</v>
      </c>
    </row>
    <row r="2119" spans="1:33" x14ac:dyDescent="0.25">
      <c r="A2119">
        <v>2118</v>
      </c>
      <c r="B2119">
        <v>2015</v>
      </c>
      <c r="D2119" t="s">
        <v>15</v>
      </c>
      <c r="H2119" t="s">
        <v>16</v>
      </c>
      <c r="J2119" t="s">
        <v>90</v>
      </c>
      <c r="O2119" t="s">
        <v>95</v>
      </c>
      <c r="Q2119"/>
      <c r="R2119">
        <v>227542</v>
      </c>
      <c r="S2119"/>
      <c r="T2119"/>
      <c r="U2119"/>
      <c r="V2119"/>
      <c r="W2119"/>
      <c r="X2119"/>
      <c r="Y2119"/>
      <c r="Z2119">
        <v>4.67</v>
      </c>
      <c r="AA2119">
        <v>31</v>
      </c>
      <c r="AB2119">
        <v>8</v>
      </c>
      <c r="AD2119">
        <v>320</v>
      </c>
      <c r="AF2119">
        <v>3</v>
      </c>
      <c r="AG2119" t="s">
        <v>42</v>
      </c>
    </row>
    <row r="2120" spans="1:33" x14ac:dyDescent="0.25">
      <c r="A2120">
        <v>2119</v>
      </c>
      <c r="B2120">
        <v>2015</v>
      </c>
      <c r="D2120" t="s">
        <v>15</v>
      </c>
      <c r="H2120" t="s">
        <v>16</v>
      </c>
      <c r="J2120" t="s">
        <v>90</v>
      </c>
      <c r="O2120" t="s">
        <v>95</v>
      </c>
      <c r="Q2120"/>
      <c r="R2120">
        <v>222542</v>
      </c>
      <c r="S2120"/>
      <c r="T2120"/>
      <c r="U2120"/>
      <c r="V2120"/>
      <c r="W2120"/>
      <c r="X2120"/>
      <c r="Y2120"/>
      <c r="Z2120">
        <v>5.67</v>
      </c>
      <c r="AA2120">
        <v>35</v>
      </c>
      <c r="AB2120">
        <v>8</v>
      </c>
      <c r="AD2120">
        <v>280</v>
      </c>
      <c r="AF2120">
        <v>4</v>
      </c>
      <c r="AG2120" t="s">
        <v>3948</v>
      </c>
    </row>
    <row r="2121" spans="1:33" x14ac:dyDescent="0.25">
      <c r="A2121">
        <v>2120</v>
      </c>
      <c r="B2121">
        <v>2015</v>
      </c>
      <c r="D2121" t="s">
        <v>15</v>
      </c>
      <c r="H2121" t="s">
        <v>16</v>
      </c>
      <c r="J2121" t="s">
        <v>90</v>
      </c>
      <c r="O2121" t="s">
        <v>95</v>
      </c>
      <c r="Q2121"/>
      <c r="R2121" t="s">
        <v>22</v>
      </c>
      <c r="S2121"/>
      <c r="T2121"/>
      <c r="U2121"/>
      <c r="V2121"/>
      <c r="W2121"/>
      <c r="X2121"/>
      <c r="Y2121"/>
      <c r="Z2121">
        <v>5.67</v>
      </c>
      <c r="AA2121">
        <v>41</v>
      </c>
      <c r="AB2121">
        <v>7</v>
      </c>
      <c r="AD2121">
        <v>340</v>
      </c>
      <c r="AF2121">
        <v>1</v>
      </c>
      <c r="AG2121" t="s">
        <v>3949</v>
      </c>
    </row>
    <row r="2122" spans="1:33" x14ac:dyDescent="0.25">
      <c r="A2122">
        <v>2121</v>
      </c>
      <c r="B2122">
        <v>2015</v>
      </c>
      <c r="D2122" t="s">
        <v>15</v>
      </c>
      <c r="H2122" t="s">
        <v>16</v>
      </c>
      <c r="J2122" t="s">
        <v>90</v>
      </c>
      <c r="O2122" t="s">
        <v>96</v>
      </c>
      <c r="Q2122"/>
      <c r="R2122">
        <v>222434</v>
      </c>
      <c r="S2122"/>
      <c r="T2122"/>
      <c r="U2122"/>
      <c r="V2122"/>
      <c r="W2122"/>
      <c r="X2122"/>
      <c r="Y2122"/>
      <c r="Z2122">
        <v>5.67</v>
      </c>
      <c r="AA2122">
        <v>33</v>
      </c>
      <c r="AB2122">
        <v>7</v>
      </c>
      <c r="AD2122">
        <v>260</v>
      </c>
      <c r="AF2122">
        <v>3</v>
      </c>
      <c r="AG2122" t="s">
        <v>3922</v>
      </c>
    </row>
    <row r="2123" spans="1:33" x14ac:dyDescent="0.25">
      <c r="A2123">
        <v>2122</v>
      </c>
      <c r="B2123">
        <v>2015</v>
      </c>
      <c r="D2123" t="s">
        <v>15</v>
      </c>
      <c r="H2123" t="s">
        <v>16</v>
      </c>
      <c r="J2123" t="s">
        <v>90</v>
      </c>
      <c r="O2123" t="s">
        <v>96</v>
      </c>
      <c r="Q2123"/>
      <c r="R2123">
        <v>222859</v>
      </c>
      <c r="S2123"/>
      <c r="T2123"/>
      <c r="U2123"/>
      <c r="V2123"/>
      <c r="W2123"/>
      <c r="X2123"/>
      <c r="Y2123"/>
      <c r="Z2123">
        <v>4.33</v>
      </c>
      <c r="AA2123">
        <v>33</v>
      </c>
      <c r="AB2123">
        <v>8</v>
      </c>
      <c r="AD2123">
        <v>400</v>
      </c>
      <c r="AF2123">
        <v>4</v>
      </c>
      <c r="AG2123" t="s">
        <v>3922</v>
      </c>
    </row>
    <row r="2124" spans="1:33" x14ac:dyDescent="0.25">
      <c r="A2124">
        <v>2123</v>
      </c>
      <c r="B2124">
        <v>2015</v>
      </c>
      <c r="D2124" t="s">
        <v>15</v>
      </c>
      <c r="H2124" t="s">
        <v>16</v>
      </c>
      <c r="J2124" t="s">
        <v>90</v>
      </c>
      <c r="O2124" t="s">
        <v>96</v>
      </c>
      <c r="Q2124"/>
      <c r="R2124" t="s">
        <v>47</v>
      </c>
      <c r="S2124"/>
      <c r="T2124"/>
      <c r="U2124"/>
      <c r="V2124"/>
      <c r="W2124"/>
      <c r="X2124"/>
      <c r="Y2124"/>
      <c r="Z2124">
        <v>4</v>
      </c>
      <c r="AA2124">
        <v>32</v>
      </c>
      <c r="AB2124">
        <v>6.7</v>
      </c>
      <c r="AD2124">
        <v>400</v>
      </c>
      <c r="AF2124">
        <v>2</v>
      </c>
      <c r="AG2124" t="s">
        <v>3969</v>
      </c>
    </row>
    <row r="2125" spans="1:33" x14ac:dyDescent="0.25">
      <c r="A2125">
        <v>2124</v>
      </c>
      <c r="B2125">
        <v>2015</v>
      </c>
      <c r="D2125" t="s">
        <v>15</v>
      </c>
      <c r="H2125" t="s">
        <v>16</v>
      </c>
      <c r="J2125" t="s">
        <v>90</v>
      </c>
      <c r="O2125" t="s">
        <v>96</v>
      </c>
      <c r="Q2125"/>
      <c r="R2125" t="s">
        <v>22</v>
      </c>
      <c r="S2125"/>
      <c r="T2125"/>
      <c r="U2125"/>
      <c r="V2125"/>
      <c r="W2125"/>
      <c r="X2125"/>
      <c r="Y2125"/>
      <c r="Z2125">
        <v>5</v>
      </c>
      <c r="AA2125">
        <v>31</v>
      </c>
      <c r="AB2125">
        <v>11</v>
      </c>
      <c r="AD2125">
        <v>360</v>
      </c>
      <c r="AF2125">
        <v>1</v>
      </c>
      <c r="AG2125" t="s">
        <v>3965</v>
      </c>
    </row>
    <row r="2126" spans="1:33" x14ac:dyDescent="0.25">
      <c r="A2126">
        <v>2125</v>
      </c>
      <c r="B2126">
        <v>2015</v>
      </c>
      <c r="D2126" t="s">
        <v>15</v>
      </c>
      <c r="H2126" t="s">
        <v>16</v>
      </c>
      <c r="J2126" t="s">
        <v>90</v>
      </c>
      <c r="O2126" t="s">
        <v>97</v>
      </c>
      <c r="Q2126"/>
      <c r="R2126">
        <v>222434</v>
      </c>
      <c r="S2126"/>
      <c r="T2126"/>
      <c r="U2126"/>
      <c r="V2126"/>
      <c r="W2126"/>
      <c r="X2126"/>
      <c r="Y2126"/>
      <c r="Z2126">
        <v>4.67</v>
      </c>
      <c r="AA2126">
        <v>33</v>
      </c>
      <c r="AB2126">
        <v>7</v>
      </c>
      <c r="AD2126">
        <v>260</v>
      </c>
      <c r="AF2126">
        <v>3</v>
      </c>
      <c r="AG2126" t="s">
        <v>42</v>
      </c>
    </row>
    <row r="2127" spans="1:33" x14ac:dyDescent="0.25">
      <c r="A2127">
        <v>2126</v>
      </c>
      <c r="B2127">
        <v>2015</v>
      </c>
      <c r="D2127" t="s">
        <v>15</v>
      </c>
      <c r="H2127" t="s">
        <v>16</v>
      </c>
      <c r="J2127" t="s">
        <v>90</v>
      </c>
      <c r="O2127" t="s">
        <v>97</v>
      </c>
      <c r="Q2127"/>
      <c r="R2127">
        <v>208304</v>
      </c>
      <c r="S2127"/>
      <c r="T2127"/>
      <c r="U2127"/>
      <c r="V2127"/>
      <c r="W2127"/>
      <c r="X2127"/>
      <c r="Y2127"/>
      <c r="Z2127">
        <v>6.33</v>
      </c>
      <c r="AA2127">
        <v>32</v>
      </c>
      <c r="AB2127">
        <v>7.7</v>
      </c>
      <c r="AD2127">
        <v>300</v>
      </c>
      <c r="AF2127">
        <v>2</v>
      </c>
      <c r="AG2127" t="s">
        <v>351</v>
      </c>
    </row>
    <row r="2128" spans="1:33" x14ac:dyDescent="0.25">
      <c r="A2128">
        <v>2127</v>
      </c>
      <c r="B2128">
        <v>2015</v>
      </c>
      <c r="D2128" t="s">
        <v>15</v>
      </c>
      <c r="H2128" t="s">
        <v>16</v>
      </c>
      <c r="J2128" t="s">
        <v>90</v>
      </c>
      <c r="O2128" t="s">
        <v>97</v>
      </c>
      <c r="Q2128"/>
      <c r="S2128"/>
      <c r="T2128"/>
      <c r="U2128"/>
      <c r="V2128"/>
      <c r="W2128"/>
      <c r="X2128"/>
      <c r="Y2128"/>
      <c r="Z2128">
        <v>4.33</v>
      </c>
      <c r="AA2128">
        <v>36</v>
      </c>
      <c r="AB2128">
        <v>7.7</v>
      </c>
      <c r="AD2128">
        <v>340</v>
      </c>
      <c r="AF2128">
        <v>4</v>
      </c>
      <c r="AG2128" t="s">
        <v>3970</v>
      </c>
    </row>
    <row r="2129" spans="1:33" x14ac:dyDescent="0.25">
      <c r="A2129">
        <v>2128</v>
      </c>
      <c r="B2129">
        <v>2015</v>
      </c>
      <c r="D2129" t="s">
        <v>15</v>
      </c>
      <c r="H2129" t="s">
        <v>16</v>
      </c>
      <c r="J2129" t="s">
        <v>90</v>
      </c>
      <c r="O2129" t="s">
        <v>97</v>
      </c>
      <c r="Q2129"/>
      <c r="R2129" t="s">
        <v>22</v>
      </c>
      <c r="S2129"/>
      <c r="T2129"/>
      <c r="U2129"/>
      <c r="V2129"/>
      <c r="W2129"/>
      <c r="X2129"/>
      <c r="Y2129"/>
      <c r="Z2129">
        <v>4.67</v>
      </c>
      <c r="AA2129">
        <v>33</v>
      </c>
      <c r="AB2129">
        <v>7.3</v>
      </c>
      <c r="AD2129">
        <v>200</v>
      </c>
      <c r="AF2129">
        <v>1</v>
      </c>
      <c r="AG2129" t="s">
        <v>3965</v>
      </c>
    </row>
    <row r="2130" spans="1:33" x14ac:dyDescent="0.25">
      <c r="A2130">
        <v>2129</v>
      </c>
      <c r="B2130">
        <v>2015</v>
      </c>
      <c r="D2130" t="s">
        <v>15</v>
      </c>
      <c r="H2130" t="s">
        <v>16</v>
      </c>
      <c r="J2130" t="s">
        <v>90</v>
      </c>
      <c r="O2130" t="s">
        <v>98</v>
      </c>
      <c r="Q2130"/>
      <c r="R2130">
        <v>208328</v>
      </c>
      <c r="S2130"/>
      <c r="T2130"/>
      <c r="U2130"/>
      <c r="V2130"/>
      <c r="W2130"/>
      <c r="X2130"/>
      <c r="Y2130"/>
      <c r="Z2130">
        <v>4</v>
      </c>
      <c r="AA2130">
        <v>39</v>
      </c>
      <c r="AB2130">
        <v>6.7</v>
      </c>
      <c r="AD2130">
        <v>100</v>
      </c>
      <c r="AF2130">
        <v>3</v>
      </c>
      <c r="AG2130" t="s">
        <v>42</v>
      </c>
    </row>
    <row r="2131" spans="1:33" x14ac:dyDescent="0.25">
      <c r="A2131">
        <v>2130</v>
      </c>
      <c r="B2131">
        <v>2015</v>
      </c>
      <c r="D2131" t="s">
        <v>15</v>
      </c>
      <c r="H2131" t="s">
        <v>16</v>
      </c>
      <c r="J2131" t="s">
        <v>90</v>
      </c>
      <c r="O2131" t="s">
        <v>98</v>
      </c>
      <c r="Q2131"/>
      <c r="R2131">
        <v>222434</v>
      </c>
      <c r="S2131"/>
      <c r="T2131"/>
      <c r="U2131"/>
      <c r="V2131"/>
      <c r="W2131"/>
      <c r="X2131"/>
      <c r="Y2131"/>
      <c r="Z2131">
        <v>6.67</v>
      </c>
      <c r="AA2131">
        <v>32</v>
      </c>
      <c r="AB2131">
        <v>7</v>
      </c>
      <c r="AD2131">
        <v>200</v>
      </c>
      <c r="AF2131">
        <v>4</v>
      </c>
      <c r="AG2131" t="s">
        <v>3922</v>
      </c>
    </row>
    <row r="2132" spans="1:33" x14ac:dyDescent="0.25">
      <c r="A2132">
        <v>2131</v>
      </c>
      <c r="B2132">
        <v>2015</v>
      </c>
      <c r="D2132" t="s">
        <v>15</v>
      </c>
      <c r="H2132" t="s">
        <v>16</v>
      </c>
      <c r="J2132" t="s">
        <v>90</v>
      </c>
      <c r="O2132" t="s">
        <v>98</v>
      </c>
      <c r="Q2132"/>
      <c r="R2132">
        <v>222542</v>
      </c>
      <c r="S2132"/>
      <c r="T2132"/>
      <c r="U2132"/>
      <c r="V2132"/>
      <c r="W2132"/>
      <c r="X2132"/>
      <c r="Y2132"/>
      <c r="Z2132">
        <v>5</v>
      </c>
      <c r="AA2132">
        <v>34</v>
      </c>
      <c r="AB2132">
        <v>7.3</v>
      </c>
      <c r="AD2132">
        <v>300</v>
      </c>
      <c r="AF2132">
        <v>2</v>
      </c>
      <c r="AG2132" t="s">
        <v>23</v>
      </c>
    </row>
    <row r="2133" spans="1:33" x14ac:dyDescent="0.25">
      <c r="A2133">
        <v>2132</v>
      </c>
      <c r="B2133">
        <v>2015</v>
      </c>
      <c r="D2133" t="s">
        <v>15</v>
      </c>
      <c r="H2133" t="s">
        <v>16</v>
      </c>
      <c r="J2133" t="s">
        <v>90</v>
      </c>
      <c r="O2133" t="s">
        <v>98</v>
      </c>
      <c r="Q2133"/>
      <c r="R2133" t="s">
        <v>22</v>
      </c>
      <c r="S2133"/>
      <c r="T2133"/>
      <c r="U2133"/>
      <c r="V2133"/>
      <c r="W2133"/>
      <c r="X2133"/>
      <c r="Y2133"/>
      <c r="Z2133">
        <v>4.33</v>
      </c>
      <c r="AA2133">
        <v>26</v>
      </c>
      <c r="AB2133">
        <v>7.7</v>
      </c>
      <c r="AD2133">
        <v>240</v>
      </c>
      <c r="AF2133">
        <v>1</v>
      </c>
      <c r="AG2133" t="s">
        <v>31</v>
      </c>
    </row>
    <row r="2134" spans="1:33" x14ac:dyDescent="0.25">
      <c r="A2134">
        <v>2133</v>
      </c>
      <c r="B2134">
        <v>2015</v>
      </c>
      <c r="D2134" t="s">
        <v>15</v>
      </c>
      <c r="H2134" t="s">
        <v>16</v>
      </c>
      <c r="J2134" t="s">
        <v>90</v>
      </c>
      <c r="O2134" t="s">
        <v>99</v>
      </c>
      <c r="Q2134"/>
      <c r="R2134">
        <v>236308</v>
      </c>
      <c r="S2134"/>
      <c r="T2134"/>
      <c r="U2134"/>
      <c r="V2134"/>
      <c r="W2134"/>
      <c r="X2134"/>
      <c r="Y2134"/>
      <c r="Z2134">
        <v>5</v>
      </c>
      <c r="AA2134">
        <v>27</v>
      </c>
      <c r="AB2134">
        <v>10.3</v>
      </c>
      <c r="AD2134">
        <v>280</v>
      </c>
      <c r="AF2134">
        <v>3</v>
      </c>
      <c r="AG2134" t="s">
        <v>3971</v>
      </c>
    </row>
    <row r="2135" spans="1:33" x14ac:dyDescent="0.25">
      <c r="A2135">
        <v>2134</v>
      </c>
      <c r="B2135">
        <v>2015</v>
      </c>
      <c r="D2135" t="s">
        <v>15</v>
      </c>
      <c r="H2135" t="s">
        <v>16</v>
      </c>
      <c r="J2135" t="s">
        <v>90</v>
      </c>
      <c r="O2135" t="s">
        <v>99</v>
      </c>
      <c r="Q2135"/>
      <c r="R2135">
        <v>228862</v>
      </c>
      <c r="S2135"/>
      <c r="T2135"/>
      <c r="U2135"/>
      <c r="V2135"/>
      <c r="W2135"/>
      <c r="X2135"/>
      <c r="Y2135"/>
      <c r="Z2135">
        <v>4.33</v>
      </c>
      <c r="AA2135">
        <v>37</v>
      </c>
      <c r="AB2135">
        <v>10.3</v>
      </c>
      <c r="AD2135">
        <v>260</v>
      </c>
      <c r="AF2135">
        <v>2</v>
      </c>
      <c r="AG2135" t="s">
        <v>39</v>
      </c>
    </row>
    <row r="2136" spans="1:33" x14ac:dyDescent="0.25">
      <c r="A2136">
        <v>2135</v>
      </c>
      <c r="B2136">
        <v>2015</v>
      </c>
      <c r="D2136" t="s">
        <v>15</v>
      </c>
      <c r="H2136" t="s">
        <v>16</v>
      </c>
      <c r="J2136" t="s">
        <v>90</v>
      </c>
      <c r="O2136" t="s">
        <v>99</v>
      </c>
      <c r="Q2136"/>
      <c r="R2136" t="s">
        <v>22</v>
      </c>
      <c r="S2136"/>
      <c r="T2136"/>
      <c r="U2136"/>
      <c r="V2136"/>
      <c r="W2136"/>
      <c r="X2136"/>
      <c r="Y2136"/>
      <c r="Z2136">
        <v>6.33</v>
      </c>
      <c r="AA2136">
        <v>35</v>
      </c>
      <c r="AB2136">
        <v>8</v>
      </c>
      <c r="AD2136">
        <v>100</v>
      </c>
      <c r="AF2136">
        <v>1</v>
      </c>
      <c r="AG2136" t="s">
        <v>3972</v>
      </c>
    </row>
    <row r="2137" spans="1:33" x14ac:dyDescent="0.25">
      <c r="A2137">
        <v>2136</v>
      </c>
      <c r="B2137">
        <v>2015</v>
      </c>
      <c r="D2137" t="s">
        <v>15</v>
      </c>
      <c r="H2137" t="s">
        <v>16</v>
      </c>
      <c r="J2137" t="s">
        <v>90</v>
      </c>
      <c r="O2137" t="s">
        <v>99</v>
      </c>
      <c r="Q2137"/>
      <c r="R2137">
        <v>208136</v>
      </c>
      <c r="S2137"/>
      <c r="T2137"/>
      <c r="U2137"/>
      <c r="V2137"/>
      <c r="W2137"/>
      <c r="X2137"/>
      <c r="Y2137"/>
      <c r="Z2137">
        <v>5.67</v>
      </c>
      <c r="AA2137">
        <v>27</v>
      </c>
      <c r="AB2137">
        <v>7.7</v>
      </c>
      <c r="AD2137">
        <v>21</v>
      </c>
      <c r="AF2137">
        <v>4</v>
      </c>
      <c r="AG2137" t="s">
        <v>3922</v>
      </c>
    </row>
    <row r="2138" spans="1:33" x14ac:dyDescent="0.25">
      <c r="A2138">
        <v>2137</v>
      </c>
      <c r="B2138">
        <v>2015</v>
      </c>
      <c r="D2138" t="s">
        <v>15</v>
      </c>
      <c r="H2138" t="s">
        <v>16</v>
      </c>
      <c r="J2138" t="s">
        <v>90</v>
      </c>
      <c r="O2138" t="s">
        <v>100</v>
      </c>
      <c r="Q2138"/>
      <c r="R2138">
        <v>236308</v>
      </c>
      <c r="S2138"/>
      <c r="T2138"/>
      <c r="U2138"/>
      <c r="V2138"/>
      <c r="W2138"/>
      <c r="X2138"/>
      <c r="Y2138"/>
      <c r="Z2138">
        <v>6</v>
      </c>
      <c r="AA2138">
        <v>36</v>
      </c>
      <c r="AB2138">
        <v>8.6999999999999993</v>
      </c>
      <c r="AD2138">
        <v>240</v>
      </c>
      <c r="AF2138">
        <v>4</v>
      </c>
      <c r="AG2138" t="s">
        <v>3937</v>
      </c>
    </row>
    <row r="2139" spans="1:33" x14ac:dyDescent="0.25">
      <c r="A2139">
        <v>2138</v>
      </c>
      <c r="B2139">
        <v>2015</v>
      </c>
      <c r="D2139" t="s">
        <v>15</v>
      </c>
      <c r="H2139" t="s">
        <v>16</v>
      </c>
      <c r="J2139" t="s">
        <v>90</v>
      </c>
      <c r="O2139" t="s">
        <v>100</v>
      </c>
      <c r="Q2139"/>
      <c r="R2139">
        <v>208279</v>
      </c>
      <c r="S2139"/>
      <c r="T2139"/>
      <c r="U2139"/>
      <c r="V2139"/>
      <c r="W2139"/>
      <c r="X2139"/>
      <c r="Y2139"/>
      <c r="Z2139">
        <v>5</v>
      </c>
      <c r="AA2139">
        <v>33</v>
      </c>
      <c r="AB2139">
        <v>9.6999999999999993</v>
      </c>
      <c r="AD2139">
        <v>320</v>
      </c>
      <c r="AF2139">
        <v>3</v>
      </c>
      <c r="AG2139" t="s">
        <v>3948</v>
      </c>
    </row>
    <row r="2140" spans="1:33" x14ac:dyDescent="0.25">
      <c r="A2140">
        <v>2139</v>
      </c>
      <c r="B2140">
        <v>2015</v>
      </c>
      <c r="D2140" t="s">
        <v>15</v>
      </c>
      <c r="H2140" t="s">
        <v>16</v>
      </c>
      <c r="J2140" t="s">
        <v>90</v>
      </c>
      <c r="O2140" t="s">
        <v>100</v>
      </c>
      <c r="Q2140"/>
      <c r="R2140" t="s">
        <v>22</v>
      </c>
      <c r="S2140"/>
      <c r="T2140"/>
      <c r="U2140"/>
      <c r="V2140"/>
      <c r="W2140"/>
      <c r="X2140"/>
      <c r="Y2140"/>
      <c r="Z2140">
        <v>4.33</v>
      </c>
      <c r="AA2140">
        <v>24</v>
      </c>
      <c r="AB2140">
        <v>6</v>
      </c>
      <c r="AD2140">
        <v>360</v>
      </c>
      <c r="AF2140">
        <v>1</v>
      </c>
      <c r="AG2140" t="s">
        <v>23</v>
      </c>
    </row>
    <row r="2141" spans="1:33" x14ac:dyDescent="0.25">
      <c r="A2141">
        <v>2140</v>
      </c>
      <c r="B2141">
        <v>2015</v>
      </c>
      <c r="D2141" t="s">
        <v>15</v>
      </c>
      <c r="H2141" t="s">
        <v>16</v>
      </c>
      <c r="J2141" t="s">
        <v>90</v>
      </c>
      <c r="O2141" t="s">
        <v>100</v>
      </c>
      <c r="Q2141"/>
      <c r="R2141">
        <v>8208</v>
      </c>
      <c r="S2141"/>
      <c r="T2141"/>
      <c r="U2141"/>
      <c r="V2141"/>
      <c r="W2141"/>
      <c r="X2141"/>
      <c r="Y2141"/>
      <c r="Z2141">
        <v>5</v>
      </c>
      <c r="AA2141">
        <v>38</v>
      </c>
      <c r="AB2141">
        <v>6.7</v>
      </c>
      <c r="AD2141">
        <v>380</v>
      </c>
      <c r="AF2141">
        <v>2</v>
      </c>
      <c r="AG2141" t="s">
        <v>3935</v>
      </c>
    </row>
    <row r="2142" spans="1:33" x14ac:dyDescent="0.25">
      <c r="A2142">
        <v>2141</v>
      </c>
      <c r="B2142">
        <v>2015</v>
      </c>
      <c r="D2142" t="s">
        <v>15</v>
      </c>
      <c r="H2142" t="s">
        <v>16</v>
      </c>
      <c r="J2142" t="s">
        <v>90</v>
      </c>
      <c r="O2142" t="s">
        <v>101</v>
      </c>
      <c r="Q2142"/>
      <c r="R2142">
        <v>238537</v>
      </c>
      <c r="S2142"/>
      <c r="T2142"/>
      <c r="U2142"/>
      <c r="V2142"/>
      <c r="W2142"/>
      <c r="X2142"/>
      <c r="Y2142"/>
      <c r="Z2142">
        <v>5</v>
      </c>
      <c r="AA2142">
        <v>40</v>
      </c>
      <c r="AB2142">
        <v>7.3</v>
      </c>
      <c r="AD2142">
        <v>560</v>
      </c>
      <c r="AF2142">
        <v>3</v>
      </c>
      <c r="AG2142" t="s">
        <v>3973</v>
      </c>
    </row>
    <row r="2143" spans="1:33" x14ac:dyDescent="0.25">
      <c r="A2143">
        <v>2142</v>
      </c>
      <c r="B2143">
        <v>2015</v>
      </c>
      <c r="D2143" t="s">
        <v>15</v>
      </c>
      <c r="H2143" t="s">
        <v>16</v>
      </c>
      <c r="J2143" t="s">
        <v>90</v>
      </c>
      <c r="O2143" t="s">
        <v>101</v>
      </c>
      <c r="Q2143"/>
      <c r="R2143">
        <v>222859</v>
      </c>
      <c r="S2143"/>
      <c r="T2143"/>
      <c r="U2143"/>
      <c r="V2143"/>
      <c r="W2143"/>
      <c r="X2143"/>
      <c r="Y2143"/>
      <c r="Z2143">
        <v>5</v>
      </c>
      <c r="AA2143">
        <v>44</v>
      </c>
      <c r="AB2143">
        <v>7</v>
      </c>
      <c r="AD2143">
        <v>420</v>
      </c>
      <c r="AF2143">
        <v>2</v>
      </c>
      <c r="AG2143" t="s">
        <v>23</v>
      </c>
    </row>
    <row r="2144" spans="1:33" x14ac:dyDescent="0.25">
      <c r="A2144">
        <v>2143</v>
      </c>
      <c r="B2144">
        <v>2015</v>
      </c>
      <c r="D2144" t="s">
        <v>15</v>
      </c>
      <c r="H2144" t="s">
        <v>16</v>
      </c>
      <c r="J2144" t="s">
        <v>90</v>
      </c>
      <c r="O2144" t="s">
        <v>101</v>
      </c>
      <c r="Q2144"/>
      <c r="R2144">
        <v>214357</v>
      </c>
      <c r="S2144"/>
      <c r="T2144"/>
      <c r="U2144"/>
      <c r="V2144"/>
      <c r="W2144"/>
      <c r="X2144"/>
      <c r="Y2144"/>
      <c r="Z2144">
        <v>6</v>
      </c>
      <c r="AA2144">
        <v>38</v>
      </c>
      <c r="AB2144">
        <v>9.3000000000000007</v>
      </c>
      <c r="AD2144">
        <v>540</v>
      </c>
      <c r="AF2144">
        <v>4</v>
      </c>
      <c r="AG2144" t="s">
        <v>3974</v>
      </c>
    </row>
    <row r="2145" spans="1:33" x14ac:dyDescent="0.25">
      <c r="A2145">
        <v>2144</v>
      </c>
      <c r="B2145">
        <v>2015</v>
      </c>
      <c r="D2145" t="s">
        <v>15</v>
      </c>
      <c r="H2145" t="s">
        <v>16</v>
      </c>
      <c r="J2145" t="s">
        <v>90</v>
      </c>
      <c r="O2145" t="s">
        <v>101</v>
      </c>
      <c r="Q2145"/>
      <c r="R2145" t="s">
        <v>22</v>
      </c>
      <c r="S2145"/>
      <c r="T2145"/>
      <c r="U2145"/>
      <c r="V2145"/>
      <c r="W2145"/>
      <c r="X2145"/>
      <c r="Y2145"/>
      <c r="Z2145">
        <v>4</v>
      </c>
      <c r="AA2145">
        <v>36</v>
      </c>
      <c r="AB2145">
        <v>9.6999999999999993</v>
      </c>
      <c r="AD2145">
        <v>600</v>
      </c>
      <c r="AF2145">
        <v>1</v>
      </c>
      <c r="AG2145" t="s">
        <v>3972</v>
      </c>
    </row>
    <row r="2146" spans="1:33" x14ac:dyDescent="0.25">
      <c r="A2146">
        <v>2145</v>
      </c>
      <c r="B2146">
        <v>2015</v>
      </c>
      <c r="D2146" t="s">
        <v>15</v>
      </c>
      <c r="H2146" t="s">
        <v>16</v>
      </c>
      <c r="J2146" t="s">
        <v>90</v>
      </c>
      <c r="O2146" t="s">
        <v>102</v>
      </c>
      <c r="Q2146"/>
      <c r="R2146">
        <v>222434</v>
      </c>
      <c r="S2146"/>
      <c r="T2146"/>
      <c r="U2146"/>
      <c r="V2146"/>
      <c r="W2146"/>
      <c r="X2146"/>
      <c r="Y2146"/>
      <c r="Z2146">
        <v>7</v>
      </c>
      <c r="AA2146">
        <v>32</v>
      </c>
      <c r="AB2146">
        <v>6</v>
      </c>
      <c r="AD2146">
        <v>180</v>
      </c>
      <c r="AF2146">
        <v>4</v>
      </c>
      <c r="AG2146" t="s">
        <v>3937</v>
      </c>
    </row>
    <row r="2147" spans="1:33" x14ac:dyDescent="0.25">
      <c r="A2147">
        <v>2146</v>
      </c>
      <c r="B2147">
        <v>2015</v>
      </c>
      <c r="D2147" t="s">
        <v>15</v>
      </c>
      <c r="H2147" t="s">
        <v>16</v>
      </c>
      <c r="J2147" t="s">
        <v>90</v>
      </c>
      <c r="O2147" t="s">
        <v>102</v>
      </c>
      <c r="Q2147"/>
      <c r="R2147">
        <v>206551</v>
      </c>
      <c r="S2147"/>
      <c r="T2147"/>
      <c r="U2147"/>
      <c r="V2147"/>
      <c r="W2147"/>
      <c r="X2147"/>
      <c r="Y2147"/>
      <c r="Z2147">
        <v>6.67</v>
      </c>
      <c r="AA2147">
        <v>34</v>
      </c>
      <c r="AB2147">
        <v>6.3</v>
      </c>
      <c r="AD2147">
        <v>340</v>
      </c>
      <c r="AF2147">
        <v>2</v>
      </c>
      <c r="AG2147" t="s">
        <v>229</v>
      </c>
    </row>
    <row r="2148" spans="1:33" x14ac:dyDescent="0.25">
      <c r="A2148">
        <v>2147</v>
      </c>
      <c r="B2148">
        <v>2015</v>
      </c>
      <c r="D2148" t="s">
        <v>15</v>
      </c>
      <c r="H2148" t="s">
        <v>16</v>
      </c>
      <c r="J2148" t="s">
        <v>90</v>
      </c>
      <c r="O2148" t="s">
        <v>102</v>
      </c>
      <c r="Q2148"/>
      <c r="R2148">
        <v>222360</v>
      </c>
      <c r="S2148"/>
      <c r="T2148"/>
      <c r="U2148"/>
      <c r="V2148"/>
      <c r="W2148"/>
      <c r="X2148"/>
      <c r="Y2148"/>
      <c r="Z2148">
        <v>5</v>
      </c>
      <c r="AA2148">
        <v>42</v>
      </c>
      <c r="AB2148">
        <v>7.7</v>
      </c>
      <c r="AD2148">
        <v>340</v>
      </c>
      <c r="AF2148">
        <v>3</v>
      </c>
      <c r="AG2148" t="s">
        <v>3974</v>
      </c>
    </row>
    <row r="2149" spans="1:33" x14ac:dyDescent="0.25">
      <c r="A2149">
        <v>2148</v>
      </c>
      <c r="B2149">
        <v>2015</v>
      </c>
      <c r="D2149" t="s">
        <v>15</v>
      </c>
      <c r="H2149" t="s">
        <v>16</v>
      </c>
      <c r="J2149" t="s">
        <v>90</v>
      </c>
      <c r="O2149" t="s">
        <v>102</v>
      </c>
      <c r="Q2149"/>
      <c r="R2149" t="s">
        <v>22</v>
      </c>
      <c r="S2149"/>
      <c r="T2149"/>
      <c r="U2149"/>
      <c r="V2149"/>
      <c r="W2149"/>
      <c r="X2149"/>
      <c r="Y2149"/>
      <c r="Z2149">
        <v>5</v>
      </c>
      <c r="AA2149">
        <v>37</v>
      </c>
      <c r="AB2149">
        <v>6.7</v>
      </c>
      <c r="AD2149">
        <v>400</v>
      </c>
      <c r="AF2149">
        <v>1</v>
      </c>
      <c r="AG2149" t="s">
        <v>31</v>
      </c>
    </row>
    <row r="2150" spans="1:33" x14ac:dyDescent="0.25">
      <c r="A2150">
        <v>2149</v>
      </c>
      <c r="B2150">
        <v>2015</v>
      </c>
      <c r="D2150" t="s">
        <v>15</v>
      </c>
      <c r="H2150" t="s">
        <v>16</v>
      </c>
      <c r="J2150" t="s">
        <v>90</v>
      </c>
      <c r="O2150" t="s">
        <v>103</v>
      </c>
      <c r="Q2150"/>
      <c r="R2150">
        <v>228862</v>
      </c>
      <c r="S2150"/>
      <c r="T2150"/>
      <c r="U2150"/>
      <c r="V2150"/>
      <c r="W2150"/>
      <c r="X2150"/>
      <c r="Y2150"/>
      <c r="Z2150">
        <v>5</v>
      </c>
      <c r="AA2150">
        <v>34</v>
      </c>
      <c r="AB2150">
        <v>8</v>
      </c>
      <c r="AD2150">
        <v>220</v>
      </c>
      <c r="AF2150">
        <v>2</v>
      </c>
      <c r="AG2150" t="s">
        <v>3975</v>
      </c>
    </row>
    <row r="2151" spans="1:33" x14ac:dyDescent="0.25">
      <c r="A2151">
        <v>2150</v>
      </c>
      <c r="B2151">
        <v>2015</v>
      </c>
      <c r="D2151" t="s">
        <v>15</v>
      </c>
      <c r="H2151" t="s">
        <v>16</v>
      </c>
      <c r="J2151" t="s">
        <v>90</v>
      </c>
      <c r="O2151" t="s">
        <v>103</v>
      </c>
      <c r="Q2151"/>
      <c r="R2151">
        <v>214357</v>
      </c>
      <c r="S2151"/>
      <c r="T2151"/>
      <c r="U2151"/>
      <c r="V2151"/>
      <c r="W2151"/>
      <c r="X2151"/>
      <c r="Y2151"/>
      <c r="Z2151">
        <v>6</v>
      </c>
      <c r="AA2151">
        <v>32</v>
      </c>
      <c r="AB2151">
        <v>6.7</v>
      </c>
      <c r="AD2151">
        <v>260</v>
      </c>
      <c r="AF2151">
        <v>3</v>
      </c>
      <c r="AG2151" t="s">
        <v>295</v>
      </c>
    </row>
    <row r="2152" spans="1:33" x14ac:dyDescent="0.25">
      <c r="A2152">
        <v>2151</v>
      </c>
      <c r="B2152">
        <v>2015</v>
      </c>
      <c r="D2152" t="s">
        <v>15</v>
      </c>
      <c r="H2152" t="s">
        <v>16</v>
      </c>
      <c r="J2152" t="s">
        <v>90</v>
      </c>
      <c r="O2152" t="s">
        <v>103</v>
      </c>
      <c r="Q2152"/>
      <c r="R2152">
        <v>222360</v>
      </c>
      <c r="S2152"/>
      <c r="T2152"/>
      <c r="U2152"/>
      <c r="V2152"/>
      <c r="W2152"/>
      <c r="X2152"/>
      <c r="Y2152"/>
      <c r="Z2152">
        <v>5.33</v>
      </c>
      <c r="AA2152">
        <v>26</v>
      </c>
      <c r="AB2152">
        <v>7.3</v>
      </c>
      <c r="AD2152">
        <v>300</v>
      </c>
      <c r="AF2152">
        <v>4</v>
      </c>
      <c r="AG2152" t="s">
        <v>3976</v>
      </c>
    </row>
    <row r="2153" spans="1:33" x14ac:dyDescent="0.25">
      <c r="A2153">
        <v>2152</v>
      </c>
      <c r="B2153">
        <v>2015</v>
      </c>
      <c r="D2153" t="s">
        <v>15</v>
      </c>
      <c r="H2153" t="s">
        <v>16</v>
      </c>
      <c r="J2153" t="s">
        <v>90</v>
      </c>
      <c r="O2153" t="s">
        <v>103</v>
      </c>
      <c r="Q2153"/>
      <c r="R2153" t="s">
        <v>22</v>
      </c>
      <c r="S2153"/>
      <c r="T2153"/>
      <c r="U2153"/>
      <c r="V2153"/>
      <c r="W2153"/>
      <c r="X2153"/>
      <c r="Y2153"/>
      <c r="Z2153">
        <v>5.67</v>
      </c>
      <c r="AA2153">
        <v>33</v>
      </c>
      <c r="AB2153">
        <v>8</v>
      </c>
      <c r="AD2153">
        <v>200</v>
      </c>
      <c r="AF2153">
        <v>1</v>
      </c>
      <c r="AG2153" t="s">
        <v>3955</v>
      </c>
    </row>
    <row r="2154" spans="1:33" x14ac:dyDescent="0.25">
      <c r="A2154">
        <v>2153</v>
      </c>
      <c r="B2154">
        <v>2015</v>
      </c>
      <c r="D2154" t="s">
        <v>15</v>
      </c>
      <c r="H2154" t="s">
        <v>16</v>
      </c>
      <c r="J2154" t="s">
        <v>90</v>
      </c>
      <c r="O2154" t="s">
        <v>104</v>
      </c>
      <c r="Q2154"/>
      <c r="R2154">
        <v>222859</v>
      </c>
      <c r="S2154"/>
      <c r="T2154"/>
      <c r="U2154"/>
      <c r="V2154"/>
      <c r="W2154"/>
      <c r="X2154"/>
      <c r="Y2154"/>
      <c r="Z2154">
        <v>6.33</v>
      </c>
      <c r="AA2154">
        <v>40</v>
      </c>
      <c r="AB2154">
        <v>8.3000000000000007</v>
      </c>
      <c r="AD2154">
        <v>280</v>
      </c>
      <c r="AF2154">
        <v>3</v>
      </c>
      <c r="AG2154" t="s">
        <v>3922</v>
      </c>
    </row>
    <row r="2155" spans="1:33" x14ac:dyDescent="0.25">
      <c r="A2155">
        <v>2154</v>
      </c>
      <c r="B2155">
        <v>2015</v>
      </c>
      <c r="D2155" t="s">
        <v>15</v>
      </c>
      <c r="H2155" t="s">
        <v>16</v>
      </c>
      <c r="J2155" t="s">
        <v>90</v>
      </c>
      <c r="O2155" t="s">
        <v>104</v>
      </c>
      <c r="Q2155"/>
      <c r="R2155">
        <v>222360</v>
      </c>
      <c r="S2155"/>
      <c r="T2155"/>
      <c r="U2155"/>
      <c r="V2155"/>
      <c r="W2155"/>
      <c r="X2155"/>
      <c r="Y2155"/>
      <c r="Z2155">
        <v>5</v>
      </c>
      <c r="AA2155">
        <v>27</v>
      </c>
      <c r="AB2155">
        <v>7</v>
      </c>
      <c r="AD2155">
        <v>160</v>
      </c>
      <c r="AF2155">
        <v>2</v>
      </c>
      <c r="AG2155" t="s">
        <v>3977</v>
      </c>
    </row>
    <row r="2156" spans="1:33" x14ac:dyDescent="0.25">
      <c r="A2156">
        <v>2155</v>
      </c>
      <c r="B2156">
        <v>2015</v>
      </c>
      <c r="D2156" t="s">
        <v>15</v>
      </c>
      <c r="H2156" t="s">
        <v>16</v>
      </c>
      <c r="J2156" t="s">
        <v>90</v>
      </c>
      <c r="O2156" t="s">
        <v>104</v>
      </c>
      <c r="Q2156"/>
      <c r="R2156" t="s">
        <v>22</v>
      </c>
      <c r="S2156"/>
      <c r="T2156"/>
      <c r="U2156"/>
      <c r="V2156"/>
      <c r="W2156"/>
      <c r="X2156"/>
      <c r="Y2156"/>
      <c r="Z2156">
        <v>4.67</v>
      </c>
      <c r="AA2156">
        <v>32</v>
      </c>
      <c r="AB2156">
        <v>8</v>
      </c>
      <c r="AD2156">
        <v>80</v>
      </c>
      <c r="AF2156">
        <v>1</v>
      </c>
      <c r="AG2156" t="s">
        <v>31</v>
      </c>
    </row>
    <row r="2157" spans="1:33" x14ac:dyDescent="0.25">
      <c r="A2157">
        <v>2156</v>
      </c>
      <c r="B2157">
        <v>2015</v>
      </c>
      <c r="D2157" t="s">
        <v>15</v>
      </c>
      <c r="H2157" t="s">
        <v>16</v>
      </c>
      <c r="J2157" t="s">
        <v>90</v>
      </c>
      <c r="O2157" t="s">
        <v>104</v>
      </c>
      <c r="Q2157"/>
      <c r="R2157">
        <v>210813</v>
      </c>
      <c r="S2157"/>
      <c r="T2157"/>
      <c r="U2157"/>
      <c r="V2157"/>
      <c r="W2157"/>
      <c r="X2157"/>
      <c r="Y2157"/>
      <c r="Z2157">
        <v>5.67</v>
      </c>
      <c r="AA2157">
        <v>27</v>
      </c>
      <c r="AB2157">
        <v>6</v>
      </c>
      <c r="AD2157">
        <v>180</v>
      </c>
      <c r="AF2157">
        <v>4</v>
      </c>
      <c r="AG2157" t="s">
        <v>3930</v>
      </c>
    </row>
    <row r="2158" spans="1:33" x14ac:dyDescent="0.25">
      <c r="A2158">
        <v>2157</v>
      </c>
      <c r="B2158">
        <v>2015</v>
      </c>
      <c r="D2158" t="s">
        <v>15</v>
      </c>
      <c r="H2158" t="s">
        <v>16</v>
      </c>
      <c r="J2158" t="s">
        <v>90</v>
      </c>
      <c r="O2158" t="s">
        <v>105</v>
      </c>
      <c r="Q2158"/>
      <c r="R2158">
        <v>208304</v>
      </c>
      <c r="S2158"/>
      <c r="T2158"/>
      <c r="U2158"/>
      <c r="V2158"/>
      <c r="W2158"/>
      <c r="X2158"/>
      <c r="Y2158"/>
      <c r="Z2158">
        <v>4</v>
      </c>
      <c r="AA2158">
        <v>28</v>
      </c>
      <c r="AB2158">
        <v>8</v>
      </c>
      <c r="AD2158">
        <v>270</v>
      </c>
      <c r="AF2158">
        <v>3</v>
      </c>
      <c r="AG2158" t="s">
        <v>42</v>
      </c>
    </row>
    <row r="2159" spans="1:33" x14ac:dyDescent="0.25">
      <c r="A2159">
        <v>2158</v>
      </c>
      <c r="B2159">
        <v>2015</v>
      </c>
      <c r="D2159" t="s">
        <v>15</v>
      </c>
      <c r="H2159" t="s">
        <v>16</v>
      </c>
      <c r="J2159" t="s">
        <v>90</v>
      </c>
      <c r="O2159" t="s">
        <v>105</v>
      </c>
      <c r="Q2159"/>
      <c r="R2159">
        <v>208474</v>
      </c>
      <c r="S2159"/>
      <c r="T2159"/>
      <c r="U2159"/>
      <c r="V2159"/>
      <c r="W2159"/>
      <c r="X2159"/>
      <c r="Y2159"/>
      <c r="Z2159">
        <v>4.67</v>
      </c>
      <c r="AA2159">
        <v>36</v>
      </c>
      <c r="AB2159">
        <v>8.3000000000000007</v>
      </c>
      <c r="AD2159">
        <v>180</v>
      </c>
      <c r="AF2159">
        <v>4</v>
      </c>
      <c r="AG2159" t="s">
        <v>3970</v>
      </c>
    </row>
    <row r="2160" spans="1:33" x14ac:dyDescent="0.25">
      <c r="A2160">
        <v>2159</v>
      </c>
      <c r="B2160">
        <v>2015</v>
      </c>
      <c r="D2160" t="s">
        <v>15</v>
      </c>
      <c r="H2160" t="s">
        <v>16</v>
      </c>
      <c r="J2160" t="s">
        <v>90</v>
      </c>
      <c r="O2160" t="s">
        <v>105</v>
      </c>
      <c r="Q2160"/>
      <c r="R2160" t="s">
        <v>22</v>
      </c>
      <c r="S2160"/>
      <c r="T2160"/>
      <c r="U2160"/>
      <c r="V2160"/>
      <c r="W2160"/>
      <c r="X2160"/>
      <c r="Y2160"/>
      <c r="Z2160">
        <v>4.33</v>
      </c>
      <c r="AA2160">
        <v>38</v>
      </c>
      <c r="AB2160">
        <v>8.3000000000000007</v>
      </c>
      <c r="AD2160">
        <v>260</v>
      </c>
      <c r="AF2160">
        <v>1</v>
      </c>
      <c r="AG2160" t="s">
        <v>3959</v>
      </c>
    </row>
    <row r="2161" spans="1:33" x14ac:dyDescent="0.25">
      <c r="A2161">
        <v>2160</v>
      </c>
      <c r="B2161">
        <v>2015</v>
      </c>
      <c r="D2161" t="s">
        <v>15</v>
      </c>
      <c r="H2161" t="s">
        <v>16</v>
      </c>
      <c r="J2161" t="s">
        <v>90</v>
      </c>
      <c r="O2161" t="s">
        <v>105</v>
      </c>
      <c r="Q2161"/>
      <c r="R2161">
        <v>210813</v>
      </c>
      <c r="S2161"/>
      <c r="T2161"/>
      <c r="U2161"/>
      <c r="V2161"/>
      <c r="W2161"/>
      <c r="X2161"/>
      <c r="Y2161"/>
      <c r="Z2161">
        <v>5</v>
      </c>
      <c r="AA2161">
        <v>34</v>
      </c>
      <c r="AB2161">
        <v>8</v>
      </c>
      <c r="AD2161">
        <v>240</v>
      </c>
      <c r="AF2161">
        <v>2</v>
      </c>
      <c r="AG2161" t="s">
        <v>3935</v>
      </c>
    </row>
    <row r="2162" spans="1:33" x14ac:dyDescent="0.25">
      <c r="A2162">
        <v>2161</v>
      </c>
      <c r="B2162">
        <v>2015</v>
      </c>
      <c r="D2162" t="s">
        <v>15</v>
      </c>
      <c r="H2162" t="s">
        <v>16</v>
      </c>
      <c r="J2162" t="s">
        <v>90</v>
      </c>
      <c r="O2162" t="s">
        <v>106</v>
      </c>
      <c r="Q2162"/>
      <c r="R2162">
        <v>208328</v>
      </c>
      <c r="S2162"/>
      <c r="T2162"/>
      <c r="U2162"/>
      <c r="V2162"/>
      <c r="W2162"/>
      <c r="X2162"/>
      <c r="Y2162"/>
      <c r="Z2162">
        <v>4.67</v>
      </c>
      <c r="AA2162">
        <v>32</v>
      </c>
      <c r="AB2162">
        <v>6</v>
      </c>
      <c r="AD2162">
        <v>220</v>
      </c>
      <c r="AF2162">
        <v>3</v>
      </c>
      <c r="AG2162" t="s">
        <v>3978</v>
      </c>
    </row>
    <row r="2163" spans="1:33" x14ac:dyDescent="0.25">
      <c r="A2163">
        <v>2162</v>
      </c>
      <c r="B2163">
        <v>2015</v>
      </c>
      <c r="D2163" t="s">
        <v>15</v>
      </c>
      <c r="H2163" t="s">
        <v>16</v>
      </c>
      <c r="J2163" t="s">
        <v>90</v>
      </c>
      <c r="O2163" t="s">
        <v>106</v>
      </c>
      <c r="Q2163"/>
      <c r="R2163">
        <v>227542</v>
      </c>
      <c r="S2163"/>
      <c r="T2163"/>
      <c r="U2163"/>
      <c r="V2163"/>
      <c r="W2163"/>
      <c r="X2163"/>
      <c r="Y2163"/>
      <c r="Z2163">
        <v>4.33</v>
      </c>
      <c r="AA2163">
        <v>26</v>
      </c>
      <c r="AB2163">
        <v>6.3</v>
      </c>
      <c r="AD2163">
        <v>500</v>
      </c>
      <c r="AF2163">
        <v>2</v>
      </c>
      <c r="AG2163" t="s">
        <v>229</v>
      </c>
    </row>
    <row r="2164" spans="1:33" x14ac:dyDescent="0.25">
      <c r="A2164">
        <v>2163</v>
      </c>
      <c r="B2164">
        <v>2015</v>
      </c>
      <c r="D2164" t="s">
        <v>15</v>
      </c>
      <c r="H2164" t="s">
        <v>16</v>
      </c>
      <c r="J2164" t="s">
        <v>90</v>
      </c>
      <c r="O2164" t="s">
        <v>106</v>
      </c>
      <c r="Q2164"/>
      <c r="R2164">
        <v>222554</v>
      </c>
      <c r="S2164"/>
      <c r="T2164"/>
      <c r="U2164"/>
      <c r="V2164"/>
      <c r="W2164"/>
      <c r="X2164"/>
      <c r="Y2164"/>
      <c r="Z2164">
        <v>4.67</v>
      </c>
      <c r="AA2164">
        <v>26</v>
      </c>
      <c r="AB2164">
        <v>8</v>
      </c>
      <c r="AD2164">
        <v>400</v>
      </c>
      <c r="AF2164">
        <v>4</v>
      </c>
      <c r="AG2164" t="s">
        <v>3922</v>
      </c>
    </row>
    <row r="2165" spans="1:33" x14ac:dyDescent="0.25">
      <c r="A2165">
        <v>2164</v>
      </c>
      <c r="B2165">
        <v>2015</v>
      </c>
      <c r="D2165" t="s">
        <v>15</v>
      </c>
      <c r="H2165" t="s">
        <v>16</v>
      </c>
      <c r="J2165" t="s">
        <v>90</v>
      </c>
      <c r="O2165" t="s">
        <v>106</v>
      </c>
      <c r="Q2165"/>
      <c r="R2165" t="s">
        <v>22</v>
      </c>
      <c r="S2165"/>
      <c r="T2165"/>
      <c r="U2165"/>
      <c r="V2165"/>
      <c r="W2165"/>
      <c r="X2165"/>
      <c r="Y2165"/>
      <c r="Z2165">
        <v>6.33</v>
      </c>
      <c r="AA2165">
        <v>36</v>
      </c>
      <c r="AB2165">
        <v>10.3</v>
      </c>
      <c r="AD2165">
        <v>380</v>
      </c>
      <c r="AF2165">
        <v>1</v>
      </c>
      <c r="AG2165" t="s">
        <v>3979</v>
      </c>
    </row>
    <row r="2166" spans="1:33" x14ac:dyDescent="0.25">
      <c r="A2166">
        <v>2165</v>
      </c>
      <c r="B2166">
        <v>2015</v>
      </c>
      <c r="D2166" t="s">
        <v>15</v>
      </c>
      <c r="H2166" t="s">
        <v>16</v>
      </c>
      <c r="J2166" t="s">
        <v>90</v>
      </c>
      <c r="O2166" t="s">
        <v>107</v>
      </c>
      <c r="Q2166"/>
      <c r="R2166">
        <v>208328</v>
      </c>
      <c r="S2166"/>
      <c r="T2166"/>
      <c r="U2166"/>
      <c r="V2166"/>
      <c r="W2166"/>
      <c r="X2166"/>
      <c r="Y2166"/>
      <c r="Z2166">
        <v>4.33</v>
      </c>
      <c r="AA2166">
        <v>30</v>
      </c>
      <c r="AB2166">
        <v>9.3000000000000007</v>
      </c>
      <c r="AD2166">
        <v>160</v>
      </c>
      <c r="AF2166">
        <v>2</v>
      </c>
      <c r="AG2166" t="s">
        <v>20</v>
      </c>
    </row>
    <row r="2167" spans="1:33" x14ac:dyDescent="0.25">
      <c r="A2167">
        <v>2166</v>
      </c>
      <c r="B2167">
        <v>2015</v>
      </c>
      <c r="D2167" t="s">
        <v>15</v>
      </c>
      <c r="H2167" t="s">
        <v>16</v>
      </c>
      <c r="J2167" t="s">
        <v>90</v>
      </c>
      <c r="O2167" t="s">
        <v>107</v>
      </c>
      <c r="Q2167"/>
      <c r="R2167">
        <v>222554</v>
      </c>
      <c r="S2167"/>
      <c r="T2167"/>
      <c r="U2167"/>
      <c r="V2167"/>
      <c r="W2167"/>
      <c r="X2167"/>
      <c r="Y2167"/>
      <c r="Z2167">
        <v>5.33</v>
      </c>
      <c r="AA2167">
        <v>28</v>
      </c>
      <c r="AB2167">
        <v>8</v>
      </c>
      <c r="AD2167">
        <v>160</v>
      </c>
      <c r="AF2167">
        <v>4</v>
      </c>
      <c r="AG2167" t="s">
        <v>3922</v>
      </c>
    </row>
    <row r="2168" spans="1:33" x14ac:dyDescent="0.25">
      <c r="A2168">
        <v>2167</v>
      </c>
      <c r="B2168">
        <v>2015</v>
      </c>
      <c r="D2168" t="s">
        <v>15</v>
      </c>
      <c r="H2168" t="s">
        <v>16</v>
      </c>
      <c r="J2168" t="s">
        <v>90</v>
      </c>
      <c r="O2168" t="s">
        <v>107</v>
      </c>
      <c r="Q2168"/>
      <c r="R2168" t="s">
        <v>22</v>
      </c>
      <c r="S2168"/>
      <c r="T2168"/>
      <c r="U2168"/>
      <c r="V2168"/>
      <c r="W2168"/>
      <c r="X2168"/>
      <c r="Y2168"/>
      <c r="Z2168">
        <v>6.33</v>
      </c>
      <c r="AA2168">
        <v>30</v>
      </c>
      <c r="AB2168">
        <v>7.7</v>
      </c>
      <c r="AD2168">
        <v>40</v>
      </c>
      <c r="AF2168">
        <v>1</v>
      </c>
      <c r="AG2168" t="s">
        <v>31</v>
      </c>
    </row>
    <row r="2169" spans="1:33" x14ac:dyDescent="0.25">
      <c r="A2169">
        <v>2168</v>
      </c>
      <c r="B2169">
        <v>2015</v>
      </c>
      <c r="D2169" t="s">
        <v>15</v>
      </c>
      <c r="H2169" t="s">
        <v>16</v>
      </c>
      <c r="J2169" t="s">
        <v>90</v>
      </c>
      <c r="O2169" t="s">
        <v>107</v>
      </c>
      <c r="Q2169"/>
      <c r="R2169">
        <v>208136</v>
      </c>
      <c r="S2169"/>
      <c r="T2169"/>
      <c r="U2169"/>
      <c r="V2169"/>
      <c r="W2169"/>
      <c r="X2169"/>
      <c r="Y2169"/>
      <c r="Z2169">
        <v>4.33</v>
      </c>
      <c r="AA2169">
        <v>33</v>
      </c>
      <c r="AB2169">
        <v>6.7</v>
      </c>
      <c r="AD2169">
        <v>120</v>
      </c>
      <c r="AF2169">
        <v>3</v>
      </c>
      <c r="AG2169" t="s">
        <v>42</v>
      </c>
    </row>
    <row r="2170" spans="1:33" x14ac:dyDescent="0.25">
      <c r="A2170">
        <v>2169</v>
      </c>
      <c r="B2170">
        <v>2015</v>
      </c>
      <c r="D2170" t="s">
        <v>15</v>
      </c>
      <c r="H2170" t="s">
        <v>16</v>
      </c>
      <c r="J2170" t="s">
        <v>90</v>
      </c>
      <c r="O2170" t="s">
        <v>108</v>
      </c>
      <c r="Q2170"/>
      <c r="R2170">
        <v>206551</v>
      </c>
      <c r="S2170"/>
      <c r="T2170"/>
      <c r="U2170"/>
      <c r="V2170"/>
      <c r="W2170"/>
      <c r="X2170"/>
      <c r="Y2170"/>
      <c r="Z2170">
        <v>5.67</v>
      </c>
      <c r="AA2170">
        <v>33</v>
      </c>
      <c r="AB2170">
        <v>9</v>
      </c>
      <c r="AD2170">
        <v>400</v>
      </c>
      <c r="AF2170">
        <v>2</v>
      </c>
      <c r="AG2170" t="s">
        <v>3968</v>
      </c>
    </row>
    <row r="2171" spans="1:33" x14ac:dyDescent="0.25">
      <c r="A2171">
        <v>2170</v>
      </c>
      <c r="B2171">
        <v>2015</v>
      </c>
      <c r="D2171" t="s">
        <v>15</v>
      </c>
      <c r="H2171" t="s">
        <v>16</v>
      </c>
      <c r="J2171" t="s">
        <v>90</v>
      </c>
      <c r="O2171" t="s">
        <v>108</v>
      </c>
      <c r="Q2171"/>
      <c r="R2171" t="s">
        <v>22</v>
      </c>
      <c r="S2171"/>
      <c r="T2171"/>
      <c r="U2171"/>
      <c r="V2171"/>
      <c r="W2171"/>
      <c r="X2171"/>
      <c r="Y2171"/>
      <c r="Z2171">
        <v>5</v>
      </c>
      <c r="AA2171">
        <v>37</v>
      </c>
      <c r="AB2171">
        <v>7.3</v>
      </c>
      <c r="AD2171">
        <v>200</v>
      </c>
      <c r="AF2171">
        <v>1</v>
      </c>
      <c r="AG2171" t="s">
        <v>31</v>
      </c>
    </row>
    <row r="2172" spans="1:33" x14ac:dyDescent="0.25">
      <c r="A2172">
        <v>2171</v>
      </c>
      <c r="B2172">
        <v>2015</v>
      </c>
      <c r="D2172" t="s">
        <v>15</v>
      </c>
      <c r="H2172" t="s">
        <v>16</v>
      </c>
      <c r="J2172" t="s">
        <v>90</v>
      </c>
      <c r="O2172" t="s">
        <v>108</v>
      </c>
      <c r="Q2172"/>
      <c r="R2172">
        <v>208136</v>
      </c>
      <c r="S2172"/>
      <c r="T2172"/>
      <c r="U2172"/>
      <c r="V2172"/>
      <c r="W2172"/>
      <c r="X2172"/>
      <c r="Y2172"/>
      <c r="Z2172">
        <v>7</v>
      </c>
      <c r="AA2172">
        <v>35</v>
      </c>
      <c r="AB2172">
        <v>9.3000000000000007</v>
      </c>
      <c r="AD2172">
        <v>480</v>
      </c>
      <c r="AF2172">
        <v>3</v>
      </c>
      <c r="AG2172" t="s">
        <v>3922</v>
      </c>
    </row>
    <row r="2173" spans="1:33" x14ac:dyDescent="0.25">
      <c r="A2173">
        <v>2172</v>
      </c>
      <c r="B2173">
        <v>2015</v>
      </c>
      <c r="D2173" t="s">
        <v>15</v>
      </c>
      <c r="H2173" t="s">
        <v>16</v>
      </c>
      <c r="J2173" t="s">
        <v>90</v>
      </c>
      <c r="O2173" t="s">
        <v>108</v>
      </c>
      <c r="Q2173"/>
      <c r="R2173">
        <v>8208</v>
      </c>
      <c r="S2173"/>
      <c r="T2173"/>
      <c r="U2173"/>
      <c r="V2173"/>
      <c r="W2173"/>
      <c r="X2173"/>
      <c r="Y2173"/>
      <c r="Z2173">
        <v>5.67</v>
      </c>
      <c r="AA2173">
        <v>35</v>
      </c>
      <c r="AB2173">
        <v>8</v>
      </c>
      <c r="AD2173">
        <v>300</v>
      </c>
      <c r="AF2173">
        <v>4</v>
      </c>
      <c r="AG2173" t="s">
        <v>3954</v>
      </c>
    </row>
    <row r="2174" spans="1:33" x14ac:dyDescent="0.25">
      <c r="A2174">
        <v>2173</v>
      </c>
      <c r="B2174">
        <v>2015</v>
      </c>
      <c r="D2174" t="s">
        <v>15</v>
      </c>
      <c r="H2174" t="s">
        <v>16</v>
      </c>
      <c r="J2174" t="s">
        <v>90</v>
      </c>
      <c r="O2174" t="s">
        <v>109</v>
      </c>
      <c r="Q2174"/>
      <c r="R2174">
        <v>208328</v>
      </c>
      <c r="S2174"/>
      <c r="T2174"/>
      <c r="U2174"/>
      <c r="V2174"/>
      <c r="W2174"/>
      <c r="X2174"/>
      <c r="Y2174"/>
      <c r="Z2174">
        <v>5.67</v>
      </c>
      <c r="AA2174">
        <v>40</v>
      </c>
      <c r="AB2174">
        <v>8.3000000000000007</v>
      </c>
      <c r="AD2174">
        <v>220</v>
      </c>
      <c r="AF2174">
        <v>4</v>
      </c>
      <c r="AG2174" t="s">
        <v>3922</v>
      </c>
    </row>
    <row r="2175" spans="1:33" x14ac:dyDescent="0.25">
      <c r="A2175">
        <v>2174</v>
      </c>
      <c r="B2175">
        <v>2015</v>
      </c>
      <c r="D2175" t="s">
        <v>15</v>
      </c>
      <c r="H2175" t="s">
        <v>16</v>
      </c>
      <c r="J2175" t="s">
        <v>90</v>
      </c>
      <c r="O2175" t="s">
        <v>109</v>
      </c>
      <c r="Q2175"/>
      <c r="R2175">
        <v>222554</v>
      </c>
      <c r="S2175"/>
      <c r="T2175"/>
      <c r="U2175"/>
      <c r="V2175"/>
      <c r="W2175"/>
      <c r="X2175"/>
      <c r="Y2175"/>
      <c r="Z2175">
        <v>4.67</v>
      </c>
      <c r="AA2175">
        <v>33</v>
      </c>
      <c r="AB2175">
        <v>9.6999999999999993</v>
      </c>
      <c r="AD2175">
        <v>260</v>
      </c>
      <c r="AF2175">
        <v>2</v>
      </c>
      <c r="AG2175" t="s">
        <v>23</v>
      </c>
    </row>
    <row r="2176" spans="1:33" x14ac:dyDescent="0.25">
      <c r="A2176">
        <v>2175</v>
      </c>
      <c r="B2176">
        <v>2015</v>
      </c>
      <c r="D2176" t="s">
        <v>15</v>
      </c>
      <c r="H2176" t="s">
        <v>16</v>
      </c>
      <c r="J2176" t="s">
        <v>90</v>
      </c>
      <c r="O2176" t="s">
        <v>109</v>
      </c>
      <c r="Q2176"/>
      <c r="R2176">
        <v>208279</v>
      </c>
      <c r="S2176"/>
      <c r="T2176"/>
      <c r="U2176"/>
      <c r="V2176"/>
      <c r="W2176"/>
      <c r="X2176"/>
      <c r="Y2176"/>
      <c r="Z2176">
        <v>5</v>
      </c>
      <c r="AA2176">
        <v>36</v>
      </c>
      <c r="AB2176">
        <v>9</v>
      </c>
      <c r="AD2176">
        <v>300</v>
      </c>
      <c r="AF2176">
        <v>3</v>
      </c>
      <c r="AG2176" t="s">
        <v>3954</v>
      </c>
    </row>
    <row r="2177" spans="1:33" x14ac:dyDescent="0.25">
      <c r="A2177">
        <v>2176</v>
      </c>
      <c r="B2177">
        <v>2015</v>
      </c>
      <c r="D2177" t="s">
        <v>15</v>
      </c>
      <c r="H2177" t="s">
        <v>16</v>
      </c>
      <c r="J2177" t="s">
        <v>90</v>
      </c>
      <c r="O2177" t="s">
        <v>109</v>
      </c>
      <c r="Q2177"/>
      <c r="R2177" t="s">
        <v>22</v>
      </c>
      <c r="S2177"/>
      <c r="T2177"/>
      <c r="U2177"/>
      <c r="V2177"/>
      <c r="W2177"/>
      <c r="X2177"/>
      <c r="Y2177"/>
      <c r="Z2177">
        <v>5.33</v>
      </c>
      <c r="AA2177">
        <v>36</v>
      </c>
      <c r="AB2177">
        <v>6.7</v>
      </c>
      <c r="AD2177">
        <v>280</v>
      </c>
      <c r="AF2177">
        <v>1</v>
      </c>
      <c r="AG2177" t="s">
        <v>3980</v>
      </c>
    </row>
    <row r="2178" spans="1:33" x14ac:dyDescent="0.25">
      <c r="A2178">
        <v>2177</v>
      </c>
      <c r="B2178">
        <v>2015</v>
      </c>
      <c r="D2178" t="s">
        <v>15</v>
      </c>
      <c r="H2178" t="s">
        <v>16</v>
      </c>
      <c r="J2178" t="s">
        <v>90</v>
      </c>
      <c r="O2178" t="s">
        <v>110</v>
      </c>
      <c r="Q2178"/>
      <c r="R2178">
        <v>236308</v>
      </c>
      <c r="S2178"/>
      <c r="T2178"/>
      <c r="U2178"/>
      <c r="V2178"/>
      <c r="W2178"/>
      <c r="X2178"/>
      <c r="Y2178"/>
      <c r="Z2178">
        <v>6.33</v>
      </c>
      <c r="AA2178">
        <v>31</v>
      </c>
      <c r="AB2178">
        <v>7.3</v>
      </c>
      <c r="AD2178">
        <v>260</v>
      </c>
      <c r="AF2178">
        <v>4</v>
      </c>
      <c r="AG2178" t="s">
        <v>3948</v>
      </c>
    </row>
    <row r="2179" spans="1:33" x14ac:dyDescent="0.25">
      <c r="A2179">
        <v>2178</v>
      </c>
      <c r="B2179">
        <v>2015</v>
      </c>
      <c r="D2179" t="s">
        <v>15</v>
      </c>
      <c r="H2179" t="s">
        <v>16</v>
      </c>
      <c r="J2179" t="s">
        <v>90</v>
      </c>
      <c r="O2179" t="s">
        <v>110</v>
      </c>
      <c r="Q2179"/>
      <c r="R2179">
        <v>227542</v>
      </c>
      <c r="S2179"/>
      <c r="T2179"/>
      <c r="U2179"/>
      <c r="V2179"/>
      <c r="W2179"/>
      <c r="X2179"/>
      <c r="Y2179"/>
      <c r="Z2179">
        <v>4.67</v>
      </c>
      <c r="AA2179">
        <v>44</v>
      </c>
      <c r="AB2179">
        <v>7</v>
      </c>
      <c r="AD2179">
        <v>440</v>
      </c>
      <c r="AF2179">
        <v>1</v>
      </c>
      <c r="AG2179" t="s">
        <v>29</v>
      </c>
    </row>
    <row r="2180" spans="1:33" x14ac:dyDescent="0.25">
      <c r="A2180">
        <v>2179</v>
      </c>
      <c r="B2180">
        <v>2015</v>
      </c>
      <c r="D2180" t="s">
        <v>15</v>
      </c>
      <c r="H2180" t="s">
        <v>16</v>
      </c>
      <c r="J2180" t="s">
        <v>90</v>
      </c>
      <c r="O2180" t="s">
        <v>110</v>
      </c>
      <c r="Q2180"/>
      <c r="R2180">
        <v>208304</v>
      </c>
      <c r="S2180"/>
      <c r="T2180"/>
      <c r="U2180"/>
      <c r="V2180"/>
      <c r="W2180"/>
      <c r="X2180"/>
      <c r="Y2180"/>
      <c r="Z2180">
        <v>6</v>
      </c>
      <c r="AA2180">
        <v>29</v>
      </c>
      <c r="AB2180">
        <v>8</v>
      </c>
      <c r="AD2180">
        <v>290</v>
      </c>
      <c r="AF2180">
        <v>2</v>
      </c>
      <c r="AG2180" t="s">
        <v>3922</v>
      </c>
    </row>
    <row r="2181" spans="1:33" x14ac:dyDescent="0.25">
      <c r="A2181">
        <v>2180</v>
      </c>
      <c r="B2181">
        <v>2015</v>
      </c>
      <c r="D2181" t="s">
        <v>15</v>
      </c>
      <c r="H2181" t="s">
        <v>16</v>
      </c>
      <c r="J2181" t="s">
        <v>90</v>
      </c>
      <c r="O2181" t="s">
        <v>110</v>
      </c>
      <c r="Q2181"/>
      <c r="R2181" t="s">
        <v>22</v>
      </c>
      <c r="S2181"/>
      <c r="T2181"/>
      <c r="U2181"/>
      <c r="V2181"/>
      <c r="W2181"/>
      <c r="X2181"/>
      <c r="Y2181"/>
      <c r="Z2181">
        <v>5</v>
      </c>
      <c r="AA2181">
        <v>38</v>
      </c>
      <c r="AB2181">
        <v>9.6999999999999993</v>
      </c>
      <c r="AD2181">
        <v>180</v>
      </c>
      <c r="AF2181">
        <v>3</v>
      </c>
      <c r="AG2181" t="s">
        <v>3981</v>
      </c>
    </row>
    <row r="2182" spans="1:33" x14ac:dyDescent="0.25">
      <c r="A2182">
        <v>2181</v>
      </c>
      <c r="B2182">
        <v>2015</v>
      </c>
      <c r="D2182" t="s">
        <v>15</v>
      </c>
      <c r="H2182" t="s">
        <v>16</v>
      </c>
      <c r="J2182" t="s">
        <v>90</v>
      </c>
      <c r="O2182" t="s">
        <v>111</v>
      </c>
      <c r="Q2182"/>
      <c r="R2182">
        <v>208281</v>
      </c>
      <c r="S2182"/>
      <c r="T2182"/>
      <c r="U2182"/>
      <c r="V2182"/>
      <c r="W2182"/>
      <c r="X2182"/>
      <c r="Y2182"/>
      <c r="Z2182">
        <v>4.67</v>
      </c>
      <c r="AA2182">
        <v>31</v>
      </c>
      <c r="AB2182">
        <v>8</v>
      </c>
      <c r="AD2182">
        <v>320</v>
      </c>
      <c r="AF2182">
        <v>2</v>
      </c>
      <c r="AG2182" t="s">
        <v>3947</v>
      </c>
    </row>
    <row r="2183" spans="1:33" x14ac:dyDescent="0.25">
      <c r="A2183">
        <v>2182</v>
      </c>
      <c r="B2183">
        <v>2015</v>
      </c>
      <c r="D2183" t="s">
        <v>15</v>
      </c>
      <c r="H2183" t="s">
        <v>16</v>
      </c>
      <c r="J2183" t="s">
        <v>90</v>
      </c>
      <c r="O2183" t="s">
        <v>111</v>
      </c>
      <c r="Q2183"/>
      <c r="S2183"/>
      <c r="T2183"/>
      <c r="U2183"/>
      <c r="V2183"/>
      <c r="W2183"/>
      <c r="X2183"/>
      <c r="Y2183"/>
      <c r="Z2183">
        <v>5</v>
      </c>
      <c r="AA2183">
        <v>38</v>
      </c>
      <c r="AB2183">
        <v>8</v>
      </c>
      <c r="AD2183">
        <v>310</v>
      </c>
      <c r="AF2183">
        <v>3</v>
      </c>
      <c r="AG2183" t="s">
        <v>26</v>
      </c>
    </row>
    <row r="2184" spans="1:33" x14ac:dyDescent="0.25">
      <c r="A2184">
        <v>2183</v>
      </c>
      <c r="B2184">
        <v>2015</v>
      </c>
      <c r="D2184" t="s">
        <v>15</v>
      </c>
      <c r="H2184" t="s">
        <v>16</v>
      </c>
      <c r="J2184" t="s">
        <v>90</v>
      </c>
      <c r="O2184" t="s">
        <v>111</v>
      </c>
      <c r="Q2184"/>
      <c r="R2184" t="s">
        <v>22</v>
      </c>
      <c r="S2184"/>
      <c r="T2184"/>
      <c r="U2184"/>
      <c r="V2184"/>
      <c r="W2184"/>
      <c r="X2184"/>
      <c r="Y2184"/>
      <c r="Z2184">
        <v>4.67</v>
      </c>
      <c r="AA2184">
        <v>31</v>
      </c>
      <c r="AB2184">
        <v>7</v>
      </c>
      <c r="AD2184">
        <v>150</v>
      </c>
      <c r="AF2184">
        <v>3</v>
      </c>
      <c r="AG2184" t="s">
        <v>3982</v>
      </c>
    </row>
    <row r="2185" spans="1:33" x14ac:dyDescent="0.25">
      <c r="A2185">
        <v>2184</v>
      </c>
      <c r="B2185">
        <v>2015</v>
      </c>
      <c r="D2185" t="s">
        <v>15</v>
      </c>
      <c r="H2185" t="s">
        <v>16</v>
      </c>
      <c r="J2185" t="s">
        <v>90</v>
      </c>
      <c r="O2185" t="s">
        <v>111</v>
      </c>
      <c r="Q2185"/>
      <c r="R2185">
        <v>208474</v>
      </c>
      <c r="S2185"/>
      <c r="T2185"/>
      <c r="U2185"/>
      <c r="V2185"/>
      <c r="W2185"/>
      <c r="X2185"/>
      <c r="Y2185"/>
      <c r="Z2185">
        <v>6.33</v>
      </c>
      <c r="AA2185">
        <v>36</v>
      </c>
      <c r="AB2185">
        <v>8.3000000000000007</v>
      </c>
      <c r="AD2185">
        <v>180</v>
      </c>
      <c r="AF2185">
        <v>1</v>
      </c>
      <c r="AG2185" t="s">
        <v>3983</v>
      </c>
    </row>
    <row r="2186" spans="1:33" x14ac:dyDescent="0.25">
      <c r="A2186">
        <v>2185</v>
      </c>
      <c r="B2186">
        <v>2015</v>
      </c>
      <c r="D2186" t="s">
        <v>15</v>
      </c>
      <c r="H2186" t="s">
        <v>16</v>
      </c>
      <c r="J2186" t="s">
        <v>90</v>
      </c>
      <c r="O2186" t="s">
        <v>112</v>
      </c>
      <c r="Q2186"/>
      <c r="R2186">
        <v>238537</v>
      </c>
      <c r="S2186"/>
      <c r="T2186"/>
      <c r="U2186"/>
      <c r="V2186"/>
      <c r="W2186"/>
      <c r="X2186"/>
      <c r="Y2186"/>
      <c r="Z2186">
        <v>4.33</v>
      </c>
      <c r="AA2186">
        <v>40</v>
      </c>
      <c r="AB2186">
        <v>6</v>
      </c>
      <c r="AD2186">
        <v>240</v>
      </c>
      <c r="AF2186">
        <v>2</v>
      </c>
      <c r="AG2186" t="s">
        <v>36</v>
      </c>
    </row>
    <row r="2187" spans="1:33" x14ac:dyDescent="0.25">
      <c r="A2187">
        <v>2186</v>
      </c>
      <c r="B2187">
        <v>2015</v>
      </c>
      <c r="D2187" t="s">
        <v>15</v>
      </c>
      <c r="H2187" t="s">
        <v>16</v>
      </c>
      <c r="J2187" t="s">
        <v>90</v>
      </c>
      <c r="O2187" t="s">
        <v>112</v>
      </c>
      <c r="Q2187"/>
      <c r="R2187">
        <v>214357</v>
      </c>
      <c r="S2187"/>
      <c r="T2187"/>
      <c r="U2187"/>
      <c r="V2187"/>
      <c r="W2187"/>
      <c r="X2187"/>
      <c r="Y2187"/>
      <c r="Z2187">
        <v>5.67</v>
      </c>
      <c r="AA2187">
        <v>44</v>
      </c>
      <c r="AB2187">
        <v>8</v>
      </c>
      <c r="AD2187">
        <v>420</v>
      </c>
      <c r="AF2187">
        <v>3</v>
      </c>
      <c r="AG2187" t="s">
        <v>3922</v>
      </c>
    </row>
    <row r="2188" spans="1:33" x14ac:dyDescent="0.25">
      <c r="A2188">
        <v>2187</v>
      </c>
      <c r="B2188">
        <v>2015</v>
      </c>
      <c r="D2188" t="s">
        <v>15</v>
      </c>
      <c r="H2188" t="s">
        <v>16</v>
      </c>
      <c r="J2188" t="s">
        <v>90</v>
      </c>
      <c r="O2188" t="s">
        <v>112</v>
      </c>
      <c r="Q2188"/>
      <c r="R2188">
        <v>208279</v>
      </c>
      <c r="S2188"/>
      <c r="T2188"/>
      <c r="U2188"/>
      <c r="V2188"/>
      <c r="W2188"/>
      <c r="X2188"/>
      <c r="Y2188"/>
      <c r="Z2188">
        <v>4.67</v>
      </c>
      <c r="AA2188">
        <v>35</v>
      </c>
      <c r="AB2188">
        <v>6</v>
      </c>
      <c r="AD2188">
        <v>500</v>
      </c>
      <c r="AF2188">
        <v>4</v>
      </c>
      <c r="AG2188" t="s">
        <v>42</v>
      </c>
    </row>
    <row r="2189" spans="1:33" x14ac:dyDescent="0.25">
      <c r="A2189">
        <v>2188</v>
      </c>
      <c r="B2189">
        <v>2015</v>
      </c>
      <c r="D2189" t="s">
        <v>15</v>
      </c>
      <c r="H2189" t="s">
        <v>16</v>
      </c>
      <c r="J2189" t="s">
        <v>90</v>
      </c>
      <c r="O2189" t="s">
        <v>112</v>
      </c>
      <c r="Q2189"/>
      <c r="R2189" t="s">
        <v>22</v>
      </c>
      <c r="S2189"/>
      <c r="T2189"/>
      <c r="U2189"/>
      <c r="V2189"/>
      <c r="W2189"/>
      <c r="X2189"/>
      <c r="Y2189"/>
      <c r="Z2189">
        <v>5.33</v>
      </c>
      <c r="AA2189">
        <v>28</v>
      </c>
      <c r="AB2189">
        <v>9</v>
      </c>
      <c r="AD2189">
        <v>380</v>
      </c>
      <c r="AF2189">
        <v>1</v>
      </c>
      <c r="AG2189" t="s">
        <v>29</v>
      </c>
    </row>
    <row r="2190" spans="1:33" x14ac:dyDescent="0.25">
      <c r="A2190">
        <v>2189</v>
      </c>
      <c r="B2190">
        <v>2015</v>
      </c>
      <c r="D2190" t="s">
        <v>15</v>
      </c>
      <c r="H2190" t="s">
        <v>113</v>
      </c>
      <c r="J2190" t="s">
        <v>114</v>
      </c>
      <c r="L2190" s="148" t="s">
        <v>4479</v>
      </c>
      <c r="M2190" s="148" t="s">
        <v>4480</v>
      </c>
      <c r="N2190" s="148">
        <v>2626</v>
      </c>
      <c r="O2190" t="s">
        <v>115</v>
      </c>
      <c r="Q2190"/>
      <c r="R2190">
        <v>222859</v>
      </c>
      <c r="S2190"/>
      <c r="T2190"/>
      <c r="U2190"/>
      <c r="V2190"/>
      <c r="W2190"/>
      <c r="X2190"/>
      <c r="Y2190"/>
      <c r="Z2190">
        <v>5.67</v>
      </c>
      <c r="AA2190">
        <v>23</v>
      </c>
      <c r="AB2190">
        <v>7</v>
      </c>
      <c r="AD2190">
        <v>540</v>
      </c>
      <c r="AF2190">
        <v>4</v>
      </c>
      <c r="AG2190" t="s">
        <v>3948</v>
      </c>
    </row>
    <row r="2191" spans="1:33" x14ac:dyDescent="0.25">
      <c r="A2191">
        <v>2190</v>
      </c>
      <c r="B2191">
        <v>2015</v>
      </c>
      <c r="D2191" t="s">
        <v>15</v>
      </c>
      <c r="H2191" t="s">
        <v>113</v>
      </c>
      <c r="J2191" t="s">
        <v>114</v>
      </c>
      <c r="O2191" t="s">
        <v>115</v>
      </c>
      <c r="Q2191"/>
      <c r="R2191">
        <v>208304</v>
      </c>
      <c r="S2191"/>
      <c r="T2191"/>
      <c r="U2191"/>
      <c r="V2191"/>
      <c r="W2191"/>
      <c r="X2191"/>
      <c r="Y2191"/>
      <c r="Z2191">
        <v>6.33</v>
      </c>
      <c r="AA2191">
        <v>35</v>
      </c>
      <c r="AB2191">
        <v>7.3</v>
      </c>
      <c r="AD2191">
        <v>360</v>
      </c>
      <c r="AF2191">
        <v>2</v>
      </c>
      <c r="AG2191" t="s">
        <v>229</v>
      </c>
    </row>
    <row r="2192" spans="1:33" x14ac:dyDescent="0.25">
      <c r="A2192">
        <v>2191</v>
      </c>
      <c r="B2192">
        <v>2015</v>
      </c>
      <c r="D2192" t="s">
        <v>15</v>
      </c>
      <c r="H2192" t="s">
        <v>113</v>
      </c>
      <c r="J2192" t="s">
        <v>114</v>
      </c>
      <c r="O2192" t="s">
        <v>115</v>
      </c>
      <c r="Q2192"/>
      <c r="R2192">
        <v>228862</v>
      </c>
      <c r="S2192"/>
      <c r="T2192"/>
      <c r="U2192"/>
      <c r="V2192"/>
      <c r="W2192"/>
      <c r="X2192"/>
      <c r="Y2192"/>
      <c r="Z2192">
        <v>10.33</v>
      </c>
      <c r="AA2192">
        <v>37</v>
      </c>
      <c r="AB2192">
        <v>5.3</v>
      </c>
      <c r="AD2192">
        <v>400</v>
      </c>
      <c r="AF2192">
        <v>3</v>
      </c>
      <c r="AG2192" t="s">
        <v>3930</v>
      </c>
    </row>
    <row r="2193" spans="1:33" x14ac:dyDescent="0.25">
      <c r="A2193">
        <v>2192</v>
      </c>
      <c r="B2193">
        <v>2015</v>
      </c>
      <c r="D2193" t="s">
        <v>15</v>
      </c>
      <c r="H2193" t="s">
        <v>113</v>
      </c>
      <c r="J2193" t="s">
        <v>114</v>
      </c>
      <c r="O2193" t="s">
        <v>115</v>
      </c>
      <c r="Q2193"/>
      <c r="R2193" t="s">
        <v>22</v>
      </c>
      <c r="S2193"/>
      <c r="T2193"/>
      <c r="U2193"/>
      <c r="V2193"/>
      <c r="W2193"/>
      <c r="X2193"/>
      <c r="Y2193"/>
      <c r="Z2193">
        <v>9</v>
      </c>
      <c r="AA2193">
        <v>26</v>
      </c>
      <c r="AB2193">
        <v>7</v>
      </c>
      <c r="AD2193">
        <v>560</v>
      </c>
      <c r="AF2193">
        <v>1</v>
      </c>
      <c r="AG2193" t="s">
        <v>414</v>
      </c>
    </row>
    <row r="2194" spans="1:33" x14ac:dyDescent="0.25">
      <c r="A2194">
        <v>2193</v>
      </c>
      <c r="B2194">
        <v>2015</v>
      </c>
      <c r="D2194" t="s">
        <v>15</v>
      </c>
      <c r="H2194" t="s">
        <v>113</v>
      </c>
      <c r="J2194" t="s">
        <v>114</v>
      </c>
      <c r="O2194" t="s">
        <v>116</v>
      </c>
      <c r="Q2194"/>
      <c r="R2194">
        <v>208328</v>
      </c>
      <c r="S2194"/>
      <c r="T2194"/>
      <c r="U2194"/>
      <c r="V2194"/>
      <c r="W2194"/>
      <c r="X2194"/>
      <c r="Y2194"/>
      <c r="Z2194">
        <v>5</v>
      </c>
      <c r="AA2194">
        <v>32</v>
      </c>
      <c r="AB2194">
        <v>7</v>
      </c>
      <c r="AD2194">
        <v>230</v>
      </c>
      <c r="AF2194">
        <v>2</v>
      </c>
      <c r="AG2194" t="s">
        <v>3935</v>
      </c>
    </row>
    <row r="2195" spans="1:33" x14ac:dyDescent="0.25">
      <c r="A2195">
        <v>2194</v>
      </c>
      <c r="B2195">
        <v>2015</v>
      </c>
      <c r="D2195" t="s">
        <v>15</v>
      </c>
      <c r="H2195" t="s">
        <v>113</v>
      </c>
      <c r="J2195" t="s">
        <v>114</v>
      </c>
      <c r="O2195" t="s">
        <v>116</v>
      </c>
      <c r="Q2195"/>
      <c r="R2195" t="s">
        <v>47</v>
      </c>
      <c r="S2195"/>
      <c r="T2195"/>
      <c r="U2195"/>
      <c r="V2195"/>
      <c r="W2195"/>
      <c r="X2195"/>
      <c r="Y2195"/>
      <c r="Z2195">
        <v>7.33</v>
      </c>
      <c r="AA2195">
        <v>32</v>
      </c>
      <c r="AB2195">
        <v>7</v>
      </c>
      <c r="AD2195">
        <v>340</v>
      </c>
      <c r="AF2195">
        <v>4</v>
      </c>
      <c r="AG2195" t="s">
        <v>3948</v>
      </c>
    </row>
    <row r="2196" spans="1:33" x14ac:dyDescent="0.25">
      <c r="A2196">
        <v>2195</v>
      </c>
      <c r="B2196">
        <v>2015</v>
      </c>
      <c r="D2196" t="s">
        <v>15</v>
      </c>
      <c r="H2196" t="s">
        <v>113</v>
      </c>
      <c r="J2196" t="s">
        <v>114</v>
      </c>
      <c r="O2196" t="s">
        <v>116</v>
      </c>
      <c r="Q2196"/>
      <c r="R2196" t="s">
        <v>22</v>
      </c>
      <c r="S2196"/>
      <c r="T2196"/>
      <c r="U2196"/>
      <c r="V2196"/>
      <c r="W2196"/>
      <c r="X2196"/>
      <c r="Y2196"/>
      <c r="Z2196">
        <v>7</v>
      </c>
      <c r="AA2196">
        <v>40</v>
      </c>
      <c r="AB2196">
        <v>6</v>
      </c>
      <c r="AD2196">
        <v>340</v>
      </c>
      <c r="AF2196">
        <v>1</v>
      </c>
      <c r="AG2196" t="s">
        <v>29</v>
      </c>
    </row>
    <row r="2197" spans="1:33" x14ac:dyDescent="0.25">
      <c r="A2197">
        <v>2196</v>
      </c>
      <c r="B2197">
        <v>2015</v>
      </c>
      <c r="D2197" t="s">
        <v>15</v>
      </c>
      <c r="H2197" t="s">
        <v>113</v>
      </c>
      <c r="J2197" t="s">
        <v>114</v>
      </c>
      <c r="O2197" t="s">
        <v>116</v>
      </c>
      <c r="Q2197"/>
      <c r="R2197">
        <v>208474</v>
      </c>
      <c r="S2197"/>
      <c r="T2197"/>
      <c r="U2197"/>
      <c r="V2197"/>
      <c r="W2197"/>
      <c r="X2197"/>
      <c r="Y2197"/>
      <c r="Z2197">
        <v>10.67</v>
      </c>
      <c r="AA2197">
        <v>29</v>
      </c>
      <c r="AB2197">
        <v>5.7</v>
      </c>
      <c r="AD2197">
        <v>500</v>
      </c>
      <c r="AF2197">
        <v>3</v>
      </c>
      <c r="AG2197" t="s">
        <v>3930</v>
      </c>
    </row>
    <row r="2198" spans="1:33" x14ac:dyDescent="0.25">
      <c r="A2198">
        <v>2197</v>
      </c>
      <c r="B2198">
        <v>2015</v>
      </c>
      <c r="D2198" t="s">
        <v>15</v>
      </c>
      <c r="H2198" t="s">
        <v>113</v>
      </c>
      <c r="J2198" t="s">
        <v>114</v>
      </c>
      <c r="O2198" t="s">
        <v>117</v>
      </c>
      <c r="Q2198"/>
      <c r="R2198">
        <v>236308</v>
      </c>
      <c r="S2198"/>
      <c r="T2198"/>
      <c r="U2198"/>
      <c r="V2198"/>
      <c r="W2198"/>
      <c r="X2198"/>
      <c r="Y2198"/>
      <c r="Z2198">
        <v>5.33</v>
      </c>
      <c r="AA2198">
        <v>35</v>
      </c>
      <c r="AB2198">
        <v>8</v>
      </c>
      <c r="AD2198">
        <v>200</v>
      </c>
      <c r="AF2198">
        <v>4</v>
      </c>
      <c r="AG2198" t="s">
        <v>3922</v>
      </c>
    </row>
    <row r="2199" spans="1:33" x14ac:dyDescent="0.25">
      <c r="A2199">
        <v>2198</v>
      </c>
      <c r="B2199">
        <v>2015</v>
      </c>
      <c r="D2199" t="s">
        <v>15</v>
      </c>
      <c r="H2199" t="s">
        <v>113</v>
      </c>
      <c r="J2199" t="s">
        <v>114</v>
      </c>
      <c r="O2199" t="s">
        <v>117</v>
      </c>
      <c r="Q2199"/>
      <c r="R2199">
        <v>222554</v>
      </c>
      <c r="S2199"/>
      <c r="T2199"/>
      <c r="U2199"/>
      <c r="V2199"/>
      <c r="W2199"/>
      <c r="X2199"/>
      <c r="Y2199"/>
      <c r="Z2199">
        <v>7.33</v>
      </c>
      <c r="AA2199">
        <v>27</v>
      </c>
      <c r="AB2199">
        <v>8.3000000000000007</v>
      </c>
      <c r="AD2199">
        <v>200</v>
      </c>
      <c r="AF2199">
        <v>1</v>
      </c>
      <c r="AG2199" t="s">
        <v>3936</v>
      </c>
    </row>
    <row r="2200" spans="1:33" x14ac:dyDescent="0.25">
      <c r="A2200">
        <v>2199</v>
      </c>
      <c r="B2200">
        <v>2015</v>
      </c>
      <c r="D2200" t="s">
        <v>15</v>
      </c>
      <c r="H2200" t="s">
        <v>113</v>
      </c>
      <c r="J2200" t="s">
        <v>114</v>
      </c>
      <c r="O2200" t="s">
        <v>117</v>
      </c>
      <c r="Q2200"/>
      <c r="R2200" t="s">
        <v>22</v>
      </c>
      <c r="S2200"/>
      <c r="T2200"/>
      <c r="U2200"/>
      <c r="V2200"/>
      <c r="W2200"/>
      <c r="X2200"/>
      <c r="Y2200"/>
      <c r="Z2200">
        <v>4</v>
      </c>
      <c r="AA2200">
        <v>39</v>
      </c>
      <c r="AB2200">
        <v>6.7</v>
      </c>
      <c r="AD2200">
        <v>380</v>
      </c>
      <c r="AF2200">
        <v>2</v>
      </c>
      <c r="AG2200" t="s">
        <v>23</v>
      </c>
    </row>
    <row r="2201" spans="1:33" x14ac:dyDescent="0.25">
      <c r="A2201">
        <v>2200</v>
      </c>
      <c r="B2201">
        <v>2015</v>
      </c>
      <c r="D2201" t="s">
        <v>15</v>
      </c>
      <c r="H2201" t="s">
        <v>113</v>
      </c>
      <c r="J2201" t="s">
        <v>114</v>
      </c>
      <c r="O2201" t="s">
        <v>117</v>
      </c>
      <c r="Q2201"/>
      <c r="R2201">
        <v>210813</v>
      </c>
      <c r="S2201"/>
      <c r="T2201"/>
      <c r="U2201"/>
      <c r="V2201"/>
      <c r="W2201"/>
      <c r="X2201"/>
      <c r="Y2201"/>
      <c r="Z2201">
        <v>4.67</v>
      </c>
      <c r="AA2201">
        <v>33</v>
      </c>
      <c r="AB2201">
        <v>6.7</v>
      </c>
      <c r="AD2201">
        <v>290</v>
      </c>
      <c r="AF2201">
        <v>3</v>
      </c>
      <c r="AG2201" t="s">
        <v>42</v>
      </c>
    </row>
    <row r="2202" spans="1:33" x14ac:dyDescent="0.25">
      <c r="A2202">
        <v>2201</v>
      </c>
      <c r="B2202">
        <v>2015</v>
      </c>
      <c r="D2202" t="s">
        <v>15</v>
      </c>
      <c r="H2202" t="s">
        <v>113</v>
      </c>
      <c r="J2202" t="s">
        <v>114</v>
      </c>
      <c r="O2202" t="s">
        <v>118</v>
      </c>
      <c r="Q2202"/>
      <c r="R2202">
        <v>222434</v>
      </c>
      <c r="S2202"/>
      <c r="T2202"/>
      <c r="U2202"/>
      <c r="V2202"/>
      <c r="W2202"/>
      <c r="X2202"/>
      <c r="Y2202"/>
      <c r="Z2202">
        <v>8.33</v>
      </c>
      <c r="AA2202">
        <v>47</v>
      </c>
      <c r="AB2202">
        <v>6.7</v>
      </c>
      <c r="AD2202">
        <v>200</v>
      </c>
      <c r="AF2202">
        <v>3</v>
      </c>
      <c r="AG2202" t="s">
        <v>3952</v>
      </c>
    </row>
    <row r="2203" spans="1:33" x14ac:dyDescent="0.25">
      <c r="A2203">
        <v>2202</v>
      </c>
      <c r="B2203">
        <v>2015</v>
      </c>
      <c r="D2203" t="s">
        <v>15</v>
      </c>
      <c r="H2203" t="s">
        <v>113</v>
      </c>
      <c r="J2203" t="s">
        <v>114</v>
      </c>
      <c r="O2203" t="s">
        <v>118</v>
      </c>
      <c r="Q2203"/>
      <c r="R2203">
        <v>222542</v>
      </c>
      <c r="S2203"/>
      <c r="T2203"/>
      <c r="U2203"/>
      <c r="V2203"/>
      <c r="W2203"/>
      <c r="X2203"/>
      <c r="Y2203"/>
      <c r="Z2203">
        <v>5</v>
      </c>
      <c r="AA2203">
        <v>27</v>
      </c>
      <c r="AB2203">
        <v>7.7</v>
      </c>
      <c r="AD2203">
        <v>360</v>
      </c>
      <c r="AF2203">
        <v>4</v>
      </c>
      <c r="AG2203" t="s">
        <v>3952</v>
      </c>
    </row>
    <row r="2204" spans="1:33" x14ac:dyDescent="0.25">
      <c r="A2204">
        <v>2203</v>
      </c>
      <c r="B2204">
        <v>2015</v>
      </c>
      <c r="D2204" t="s">
        <v>15</v>
      </c>
      <c r="H2204" t="s">
        <v>113</v>
      </c>
      <c r="J2204" t="s">
        <v>114</v>
      </c>
      <c r="O2204" t="s">
        <v>118</v>
      </c>
      <c r="Q2204"/>
      <c r="R2204">
        <v>222360</v>
      </c>
      <c r="S2204"/>
      <c r="T2204"/>
      <c r="U2204"/>
      <c r="V2204"/>
      <c r="W2204"/>
      <c r="X2204"/>
      <c r="Y2204"/>
      <c r="Z2204">
        <v>5</v>
      </c>
      <c r="AA2204">
        <v>39</v>
      </c>
      <c r="AB2204">
        <v>5.7</v>
      </c>
      <c r="AD2204">
        <v>400</v>
      </c>
      <c r="AF2204">
        <v>2</v>
      </c>
      <c r="AG2204" t="s">
        <v>351</v>
      </c>
    </row>
    <row r="2205" spans="1:33" x14ac:dyDescent="0.25">
      <c r="A2205">
        <v>2204</v>
      </c>
      <c r="B2205">
        <v>2015</v>
      </c>
      <c r="D2205" t="s">
        <v>15</v>
      </c>
      <c r="H2205" t="s">
        <v>113</v>
      </c>
      <c r="J2205" t="s">
        <v>114</v>
      </c>
      <c r="O2205" t="s">
        <v>118</v>
      </c>
      <c r="Q2205"/>
      <c r="R2205" t="s">
        <v>22</v>
      </c>
      <c r="S2205"/>
      <c r="T2205"/>
      <c r="U2205"/>
      <c r="V2205"/>
      <c r="W2205"/>
      <c r="X2205"/>
      <c r="Y2205"/>
      <c r="Z2205">
        <v>7.33</v>
      </c>
      <c r="AA2205">
        <v>21</v>
      </c>
      <c r="AB2205">
        <v>6.7</v>
      </c>
      <c r="AD2205">
        <v>280</v>
      </c>
      <c r="AF2205">
        <v>1</v>
      </c>
      <c r="AG2205" t="s">
        <v>3984</v>
      </c>
    </row>
    <row r="2206" spans="1:33" x14ac:dyDescent="0.25">
      <c r="A2206">
        <v>2205</v>
      </c>
      <c r="B2206">
        <v>2015</v>
      </c>
      <c r="D2206" t="s">
        <v>15</v>
      </c>
      <c r="H2206" t="s">
        <v>113</v>
      </c>
      <c r="J2206" t="s">
        <v>114</v>
      </c>
      <c r="O2206" t="s">
        <v>119</v>
      </c>
      <c r="Q2206"/>
      <c r="R2206">
        <v>222859</v>
      </c>
      <c r="S2206"/>
      <c r="T2206"/>
      <c r="U2206"/>
      <c r="V2206"/>
      <c r="W2206"/>
      <c r="X2206"/>
      <c r="Y2206"/>
      <c r="Z2206">
        <v>4.33</v>
      </c>
      <c r="AA2206">
        <v>30</v>
      </c>
      <c r="AB2206">
        <v>8.6999999999999993</v>
      </c>
      <c r="AD2206">
        <v>540</v>
      </c>
      <c r="AF2206">
        <v>2</v>
      </c>
      <c r="AG2206" t="s">
        <v>3918</v>
      </c>
    </row>
    <row r="2207" spans="1:33" x14ac:dyDescent="0.25">
      <c r="A2207">
        <v>2206</v>
      </c>
      <c r="B2207">
        <v>2015</v>
      </c>
      <c r="D2207" t="s">
        <v>15</v>
      </c>
      <c r="H2207" t="s">
        <v>113</v>
      </c>
      <c r="J2207" t="s">
        <v>114</v>
      </c>
      <c r="O2207" t="s">
        <v>119</v>
      </c>
      <c r="Q2207"/>
      <c r="R2207">
        <v>214357</v>
      </c>
      <c r="S2207"/>
      <c r="T2207"/>
      <c r="U2207"/>
      <c r="V2207"/>
      <c r="W2207"/>
      <c r="X2207"/>
      <c r="Y2207"/>
      <c r="Z2207">
        <v>4</v>
      </c>
      <c r="AA2207">
        <v>40</v>
      </c>
      <c r="AB2207">
        <v>9.3000000000000007</v>
      </c>
      <c r="AD2207">
        <v>420</v>
      </c>
      <c r="AF2207">
        <v>4</v>
      </c>
      <c r="AG2207" t="s">
        <v>42</v>
      </c>
    </row>
    <row r="2208" spans="1:33" x14ac:dyDescent="0.25">
      <c r="A2208">
        <v>2207</v>
      </c>
      <c r="B2208">
        <v>2015</v>
      </c>
      <c r="D2208" t="s">
        <v>15</v>
      </c>
      <c r="H2208" t="s">
        <v>113</v>
      </c>
      <c r="J2208" t="s">
        <v>114</v>
      </c>
      <c r="O2208" t="s">
        <v>119</v>
      </c>
      <c r="Q2208"/>
      <c r="R2208">
        <v>208279</v>
      </c>
      <c r="S2208"/>
      <c r="T2208"/>
      <c r="U2208"/>
      <c r="V2208"/>
      <c r="W2208"/>
      <c r="X2208"/>
      <c r="Y2208"/>
      <c r="Z2208">
        <v>3</v>
      </c>
      <c r="AA2208">
        <v>35</v>
      </c>
      <c r="AB2208">
        <v>7</v>
      </c>
      <c r="AD2208">
        <v>500</v>
      </c>
      <c r="AF2208">
        <v>1</v>
      </c>
      <c r="AG2208" t="s">
        <v>23</v>
      </c>
    </row>
    <row r="2209" spans="1:33" x14ac:dyDescent="0.25">
      <c r="A2209">
        <v>2208</v>
      </c>
      <c r="B2209">
        <v>2015</v>
      </c>
      <c r="D2209" t="s">
        <v>15</v>
      </c>
      <c r="H2209" t="s">
        <v>113</v>
      </c>
      <c r="J2209" t="s">
        <v>114</v>
      </c>
      <c r="O2209" t="s">
        <v>119</v>
      </c>
      <c r="Q2209"/>
      <c r="R2209" t="s">
        <v>22</v>
      </c>
      <c r="S2209"/>
      <c r="T2209"/>
      <c r="U2209"/>
      <c r="V2209"/>
      <c r="W2209"/>
      <c r="X2209"/>
      <c r="Y2209"/>
      <c r="Z2209">
        <v>2.33</v>
      </c>
      <c r="AA2209">
        <v>28</v>
      </c>
      <c r="AB2209">
        <v>7</v>
      </c>
      <c r="AD2209">
        <v>190</v>
      </c>
      <c r="AF2209">
        <v>3</v>
      </c>
      <c r="AG2209" t="s">
        <v>3985</v>
      </c>
    </row>
    <row r="2210" spans="1:33" x14ac:dyDescent="0.25">
      <c r="A2210">
        <v>2209</v>
      </c>
      <c r="B2210">
        <v>2015</v>
      </c>
      <c r="D2210" t="s">
        <v>15</v>
      </c>
      <c r="H2210" t="s">
        <v>113</v>
      </c>
      <c r="J2210" t="s">
        <v>114</v>
      </c>
      <c r="O2210" t="s">
        <v>120</v>
      </c>
      <c r="Q2210"/>
      <c r="R2210">
        <v>238537</v>
      </c>
      <c r="S2210"/>
      <c r="T2210"/>
      <c r="U2210"/>
      <c r="V2210"/>
      <c r="W2210"/>
      <c r="X2210"/>
      <c r="Y2210"/>
      <c r="Z2210">
        <v>6.33</v>
      </c>
      <c r="AA2210">
        <v>27</v>
      </c>
      <c r="AB2210">
        <v>8.3000000000000007</v>
      </c>
      <c r="AD2210">
        <v>200</v>
      </c>
      <c r="AF2210">
        <v>3</v>
      </c>
      <c r="AG2210" t="s">
        <v>3948</v>
      </c>
    </row>
    <row r="2211" spans="1:33" x14ac:dyDescent="0.25">
      <c r="A2211">
        <v>2210</v>
      </c>
      <c r="B2211">
        <v>2015</v>
      </c>
      <c r="D2211" t="s">
        <v>15</v>
      </c>
      <c r="H2211" t="s">
        <v>113</v>
      </c>
      <c r="J2211" t="s">
        <v>114</v>
      </c>
      <c r="O2211" t="s">
        <v>120</v>
      </c>
      <c r="Q2211"/>
      <c r="R2211">
        <v>227542</v>
      </c>
      <c r="S2211"/>
      <c r="T2211"/>
      <c r="U2211"/>
      <c r="V2211"/>
      <c r="W2211"/>
      <c r="X2211"/>
      <c r="Y2211"/>
      <c r="Z2211">
        <v>6</v>
      </c>
      <c r="AA2211">
        <v>41</v>
      </c>
      <c r="AB2211">
        <v>7.3</v>
      </c>
      <c r="AD2211">
        <v>140</v>
      </c>
      <c r="AF2211">
        <v>4</v>
      </c>
      <c r="AG2211" t="s">
        <v>3922</v>
      </c>
    </row>
    <row r="2212" spans="1:33" x14ac:dyDescent="0.25">
      <c r="A2212">
        <v>2211</v>
      </c>
      <c r="B2212">
        <v>2015</v>
      </c>
      <c r="D2212" t="s">
        <v>15</v>
      </c>
      <c r="H2212" t="s">
        <v>113</v>
      </c>
      <c r="J2212" t="s">
        <v>114</v>
      </c>
      <c r="O2212" t="s">
        <v>120</v>
      </c>
      <c r="Q2212"/>
      <c r="R2212" t="s">
        <v>22</v>
      </c>
      <c r="S2212"/>
      <c r="T2212"/>
      <c r="U2212"/>
      <c r="V2212"/>
      <c r="W2212"/>
      <c r="X2212"/>
      <c r="Y2212"/>
      <c r="Z2212">
        <v>6.67</v>
      </c>
      <c r="AA2212">
        <v>25</v>
      </c>
      <c r="AB2212">
        <v>6</v>
      </c>
      <c r="AD2212">
        <v>300</v>
      </c>
      <c r="AF2212">
        <v>1</v>
      </c>
      <c r="AG2212" t="s">
        <v>3958</v>
      </c>
    </row>
    <row r="2213" spans="1:33" x14ac:dyDescent="0.25">
      <c r="A2213">
        <v>2212</v>
      </c>
      <c r="B2213">
        <v>2015</v>
      </c>
      <c r="D2213" t="s">
        <v>15</v>
      </c>
      <c r="H2213" t="s">
        <v>113</v>
      </c>
      <c r="J2213" t="s">
        <v>114</v>
      </c>
      <c r="O2213" t="s">
        <v>120</v>
      </c>
      <c r="Q2213"/>
      <c r="R2213">
        <v>210813</v>
      </c>
      <c r="S2213"/>
      <c r="T2213"/>
      <c r="U2213"/>
      <c r="V2213"/>
      <c r="W2213"/>
      <c r="X2213"/>
      <c r="Y2213"/>
      <c r="Z2213">
        <v>4.67</v>
      </c>
      <c r="AA2213">
        <v>35</v>
      </c>
      <c r="AB2213">
        <v>5.7</v>
      </c>
      <c r="AD2213">
        <v>280</v>
      </c>
      <c r="AF2213">
        <v>2</v>
      </c>
      <c r="AG2213" t="s">
        <v>3986</v>
      </c>
    </row>
    <row r="2214" spans="1:33" x14ac:dyDescent="0.25">
      <c r="A2214">
        <v>2213</v>
      </c>
      <c r="B2214">
        <v>2015</v>
      </c>
      <c r="D2214" t="s">
        <v>15</v>
      </c>
      <c r="H2214" t="s">
        <v>113</v>
      </c>
      <c r="J2214" t="s">
        <v>114</v>
      </c>
      <c r="O2214" t="s">
        <v>121</v>
      </c>
      <c r="Q2214"/>
      <c r="R2214">
        <v>208328</v>
      </c>
      <c r="S2214"/>
      <c r="T2214"/>
      <c r="U2214"/>
      <c r="V2214"/>
      <c r="W2214"/>
      <c r="X2214"/>
      <c r="Y2214"/>
      <c r="Z2214">
        <v>5</v>
      </c>
      <c r="AA2214">
        <v>19</v>
      </c>
      <c r="AB2214">
        <v>6.7</v>
      </c>
      <c r="AD2214">
        <v>280</v>
      </c>
      <c r="AF2214">
        <v>4</v>
      </c>
      <c r="AG2214" t="s">
        <v>3987</v>
      </c>
    </row>
    <row r="2215" spans="1:33" x14ac:dyDescent="0.25">
      <c r="A2215">
        <v>2214</v>
      </c>
      <c r="B2215">
        <v>2015</v>
      </c>
      <c r="D2215" t="s">
        <v>15</v>
      </c>
      <c r="H2215" t="s">
        <v>113</v>
      </c>
      <c r="J2215" t="s">
        <v>114</v>
      </c>
      <c r="O2215" t="s">
        <v>121</v>
      </c>
      <c r="Q2215"/>
      <c r="R2215">
        <v>208304</v>
      </c>
      <c r="S2215"/>
      <c r="T2215"/>
      <c r="U2215"/>
      <c r="V2215"/>
      <c r="W2215"/>
      <c r="X2215"/>
      <c r="Y2215"/>
      <c r="Z2215">
        <v>4.67</v>
      </c>
      <c r="AA2215">
        <v>24</v>
      </c>
      <c r="AB2215">
        <v>7.3</v>
      </c>
      <c r="AD2215">
        <v>260</v>
      </c>
      <c r="AF2215">
        <v>2</v>
      </c>
      <c r="AG2215" t="s">
        <v>229</v>
      </c>
    </row>
    <row r="2216" spans="1:33" x14ac:dyDescent="0.25">
      <c r="A2216">
        <v>2215</v>
      </c>
      <c r="B2216">
        <v>2015</v>
      </c>
      <c r="D2216" t="s">
        <v>15</v>
      </c>
      <c r="H2216" t="s">
        <v>113</v>
      </c>
      <c r="J2216" t="s">
        <v>114</v>
      </c>
      <c r="O2216" t="s">
        <v>121</v>
      </c>
      <c r="Q2216"/>
      <c r="R2216" t="s">
        <v>22</v>
      </c>
      <c r="S2216"/>
      <c r="T2216"/>
      <c r="U2216"/>
      <c r="V2216"/>
      <c r="W2216"/>
      <c r="X2216"/>
      <c r="Y2216"/>
      <c r="Z2216">
        <v>6</v>
      </c>
      <c r="AA2216">
        <v>27</v>
      </c>
      <c r="AB2216">
        <v>7.3</v>
      </c>
      <c r="AD2216">
        <v>200</v>
      </c>
      <c r="AF2216">
        <v>1</v>
      </c>
      <c r="AG2216" t="s">
        <v>3988</v>
      </c>
    </row>
    <row r="2217" spans="1:33" x14ac:dyDescent="0.25">
      <c r="A2217">
        <v>2216</v>
      </c>
      <c r="B2217">
        <v>2015</v>
      </c>
      <c r="D2217" t="s">
        <v>15</v>
      </c>
      <c r="H2217" t="s">
        <v>113</v>
      </c>
      <c r="J2217" t="s">
        <v>114</v>
      </c>
      <c r="O2217" t="s">
        <v>121</v>
      </c>
      <c r="Q2217"/>
      <c r="R2217">
        <v>8208</v>
      </c>
      <c r="S2217"/>
      <c r="T2217"/>
      <c r="U2217"/>
      <c r="V2217"/>
      <c r="W2217"/>
      <c r="X2217"/>
      <c r="Y2217"/>
      <c r="Z2217">
        <v>5.67</v>
      </c>
      <c r="AA2217">
        <v>38</v>
      </c>
      <c r="AB2217">
        <v>7.7</v>
      </c>
      <c r="AD2217">
        <v>180</v>
      </c>
      <c r="AF2217">
        <v>3</v>
      </c>
      <c r="AG2217" t="s">
        <v>3948</v>
      </c>
    </row>
    <row r="2218" spans="1:33" x14ac:dyDescent="0.25">
      <c r="A2218">
        <v>2217</v>
      </c>
      <c r="B2218">
        <v>2015</v>
      </c>
      <c r="D2218" t="s">
        <v>15</v>
      </c>
      <c r="H2218" t="s">
        <v>113</v>
      </c>
      <c r="J2218" t="s">
        <v>114</v>
      </c>
      <c r="O2218" t="s">
        <v>122</v>
      </c>
      <c r="Q2218"/>
      <c r="R2218">
        <v>222434</v>
      </c>
      <c r="S2218"/>
      <c r="T2218"/>
      <c r="U2218"/>
      <c r="V2218"/>
      <c r="W2218"/>
      <c r="X2218"/>
      <c r="Y2218"/>
      <c r="Z2218">
        <v>5</v>
      </c>
      <c r="AA2218">
        <v>24</v>
      </c>
      <c r="AB2218">
        <v>6</v>
      </c>
      <c r="AD2218">
        <v>100</v>
      </c>
      <c r="AF2218">
        <v>4</v>
      </c>
      <c r="AG2218" t="s">
        <v>3981</v>
      </c>
    </row>
    <row r="2219" spans="1:33" x14ac:dyDescent="0.25">
      <c r="A2219">
        <v>2218</v>
      </c>
      <c r="B2219">
        <v>2015</v>
      </c>
      <c r="D2219" t="s">
        <v>15</v>
      </c>
      <c r="H2219" t="s">
        <v>113</v>
      </c>
      <c r="J2219" t="s">
        <v>114</v>
      </c>
      <c r="O2219" t="s">
        <v>122</v>
      </c>
      <c r="Q2219"/>
      <c r="R2219">
        <v>222554</v>
      </c>
      <c r="S2219"/>
      <c r="T2219"/>
      <c r="U2219"/>
      <c r="V2219"/>
      <c r="W2219"/>
      <c r="X2219"/>
      <c r="Y2219"/>
      <c r="Z2219">
        <v>4.33</v>
      </c>
      <c r="AA2219">
        <v>28</v>
      </c>
      <c r="AB2219">
        <v>6.3</v>
      </c>
      <c r="AD2219">
        <v>660</v>
      </c>
      <c r="AF2219">
        <v>2</v>
      </c>
      <c r="AG2219" t="s">
        <v>3955</v>
      </c>
    </row>
    <row r="2220" spans="1:33" x14ac:dyDescent="0.25">
      <c r="A2220">
        <v>2219</v>
      </c>
      <c r="B2220">
        <v>2015</v>
      </c>
      <c r="D2220" t="s">
        <v>15</v>
      </c>
      <c r="H2220" t="s">
        <v>113</v>
      </c>
      <c r="J2220" t="s">
        <v>114</v>
      </c>
      <c r="O2220" t="s">
        <v>122</v>
      </c>
      <c r="Q2220"/>
      <c r="R2220">
        <v>222542</v>
      </c>
      <c r="S2220"/>
      <c r="T2220"/>
      <c r="U2220"/>
      <c r="V2220"/>
      <c r="W2220"/>
      <c r="X2220"/>
      <c r="Y2220"/>
      <c r="Z2220">
        <v>3.67</v>
      </c>
      <c r="AA2220">
        <v>37</v>
      </c>
      <c r="AB2220">
        <v>5.3</v>
      </c>
      <c r="AD2220">
        <v>320</v>
      </c>
      <c r="AF2220">
        <v>3</v>
      </c>
      <c r="AG2220" t="s">
        <v>42</v>
      </c>
    </row>
    <row r="2221" spans="1:33" x14ac:dyDescent="0.25">
      <c r="A2221">
        <v>2220</v>
      </c>
      <c r="B2221">
        <v>2015</v>
      </c>
      <c r="D2221" t="s">
        <v>15</v>
      </c>
      <c r="H2221" t="s">
        <v>113</v>
      </c>
      <c r="J2221" t="s">
        <v>114</v>
      </c>
      <c r="O2221" t="s">
        <v>122</v>
      </c>
      <c r="Q2221"/>
      <c r="R2221" t="s">
        <v>22</v>
      </c>
      <c r="S2221"/>
      <c r="T2221"/>
      <c r="U2221"/>
      <c r="V2221"/>
      <c r="W2221"/>
      <c r="X2221"/>
      <c r="Y2221"/>
      <c r="Z2221">
        <v>6</v>
      </c>
      <c r="AA2221">
        <v>21</v>
      </c>
      <c r="AB2221">
        <v>8.3000000000000007</v>
      </c>
      <c r="AD2221">
        <v>280</v>
      </c>
      <c r="AF2221">
        <v>1</v>
      </c>
      <c r="AG2221" t="s">
        <v>3989</v>
      </c>
    </row>
    <row r="2222" spans="1:33" x14ac:dyDescent="0.25">
      <c r="A2222">
        <v>2221</v>
      </c>
      <c r="B2222">
        <v>2015</v>
      </c>
      <c r="D2222" t="s">
        <v>15</v>
      </c>
      <c r="H2222" t="s">
        <v>113</v>
      </c>
      <c r="J2222" t="s">
        <v>114</v>
      </c>
      <c r="O2222" t="s">
        <v>123</v>
      </c>
      <c r="Q2222"/>
      <c r="R2222">
        <v>228862</v>
      </c>
      <c r="S2222"/>
      <c r="T2222"/>
      <c r="U2222"/>
      <c r="V2222"/>
      <c r="W2222"/>
      <c r="X2222"/>
      <c r="Y2222"/>
      <c r="Z2222">
        <v>4.67</v>
      </c>
      <c r="AA2222">
        <v>34</v>
      </c>
      <c r="AB2222">
        <v>6</v>
      </c>
      <c r="AD2222">
        <v>240</v>
      </c>
      <c r="AF2222">
        <v>2</v>
      </c>
      <c r="AG2222" t="s">
        <v>3990</v>
      </c>
    </row>
    <row r="2223" spans="1:33" x14ac:dyDescent="0.25">
      <c r="A2223">
        <v>2222</v>
      </c>
      <c r="B2223">
        <v>2015</v>
      </c>
      <c r="D2223" t="s">
        <v>15</v>
      </c>
      <c r="H2223" t="s">
        <v>113</v>
      </c>
      <c r="J2223" t="s">
        <v>114</v>
      </c>
      <c r="O2223" t="s">
        <v>123</v>
      </c>
      <c r="Q2223"/>
      <c r="R2223">
        <v>214357</v>
      </c>
      <c r="S2223"/>
      <c r="T2223"/>
      <c r="U2223"/>
      <c r="V2223"/>
      <c r="W2223"/>
      <c r="X2223"/>
      <c r="Y2223"/>
      <c r="Z2223">
        <v>4</v>
      </c>
      <c r="AA2223">
        <v>14</v>
      </c>
      <c r="AB2223">
        <v>8.3000000000000007</v>
      </c>
      <c r="AD2223">
        <v>200</v>
      </c>
      <c r="AF2223">
        <v>4</v>
      </c>
      <c r="AG2223" t="s">
        <v>42</v>
      </c>
    </row>
    <row r="2224" spans="1:33" x14ac:dyDescent="0.25">
      <c r="A2224">
        <v>2223</v>
      </c>
      <c r="B2224">
        <v>2015</v>
      </c>
      <c r="D2224" t="s">
        <v>15</v>
      </c>
      <c r="H2224" t="s">
        <v>113</v>
      </c>
      <c r="J2224" t="s">
        <v>114</v>
      </c>
      <c r="O2224" t="s">
        <v>123</v>
      </c>
      <c r="Q2224"/>
      <c r="R2224" t="s">
        <v>22</v>
      </c>
      <c r="S2224"/>
      <c r="T2224"/>
      <c r="U2224"/>
      <c r="V2224"/>
      <c r="W2224"/>
      <c r="X2224"/>
      <c r="Y2224"/>
      <c r="Z2224">
        <v>8.33</v>
      </c>
      <c r="AA2224">
        <v>33</v>
      </c>
      <c r="AB2224">
        <v>7</v>
      </c>
      <c r="AD2224">
        <v>330</v>
      </c>
      <c r="AF2224">
        <v>3</v>
      </c>
      <c r="AG2224" t="s">
        <v>3922</v>
      </c>
    </row>
    <row r="2225" spans="1:33" x14ac:dyDescent="0.25">
      <c r="A2225">
        <v>2224</v>
      </c>
      <c r="B2225">
        <v>2015</v>
      </c>
      <c r="D2225" t="s">
        <v>15</v>
      </c>
      <c r="H2225" t="s">
        <v>113</v>
      </c>
      <c r="J2225" t="s">
        <v>114</v>
      </c>
      <c r="O2225" t="s">
        <v>123</v>
      </c>
      <c r="Q2225"/>
      <c r="R2225">
        <v>208136</v>
      </c>
      <c r="S2225"/>
      <c r="T2225"/>
      <c r="U2225"/>
      <c r="V2225"/>
      <c r="W2225"/>
      <c r="X2225"/>
      <c r="Y2225"/>
      <c r="Z2225">
        <v>5.33</v>
      </c>
      <c r="AA2225">
        <v>42</v>
      </c>
      <c r="AB2225">
        <v>7</v>
      </c>
      <c r="AD2225">
        <v>180</v>
      </c>
      <c r="AF2225">
        <v>1</v>
      </c>
      <c r="AG2225" t="s">
        <v>3975</v>
      </c>
    </row>
    <row r="2226" spans="1:33" x14ac:dyDescent="0.25">
      <c r="A2226">
        <v>2225</v>
      </c>
      <c r="B2226">
        <v>2015</v>
      </c>
      <c r="D2226" t="s">
        <v>15</v>
      </c>
      <c r="H2226" t="s">
        <v>113</v>
      </c>
      <c r="J2226" t="s">
        <v>114</v>
      </c>
      <c r="O2226" t="s">
        <v>124</v>
      </c>
      <c r="Q2226"/>
      <c r="R2226">
        <v>228862</v>
      </c>
      <c r="S2226"/>
      <c r="T2226"/>
      <c r="U2226"/>
      <c r="V2226"/>
      <c r="W2226"/>
      <c r="X2226"/>
      <c r="Y2226"/>
      <c r="Z2226">
        <v>5.67</v>
      </c>
      <c r="AA2226">
        <v>24</v>
      </c>
      <c r="AB2226">
        <v>4.7</v>
      </c>
      <c r="AD2226">
        <v>200</v>
      </c>
      <c r="AF2226">
        <v>3</v>
      </c>
      <c r="AG2226" t="s">
        <v>3987</v>
      </c>
    </row>
    <row r="2227" spans="1:33" x14ac:dyDescent="0.25">
      <c r="A2227">
        <v>2226</v>
      </c>
      <c r="B2227">
        <v>2015</v>
      </c>
      <c r="D2227" t="s">
        <v>15</v>
      </c>
      <c r="H2227" t="s">
        <v>113</v>
      </c>
      <c r="J2227" t="s">
        <v>114</v>
      </c>
      <c r="O2227" t="s">
        <v>124</v>
      </c>
      <c r="Q2227"/>
      <c r="R2227">
        <v>214357</v>
      </c>
      <c r="S2227"/>
      <c r="T2227"/>
      <c r="U2227"/>
      <c r="V2227"/>
      <c r="W2227"/>
      <c r="X2227"/>
      <c r="Y2227"/>
      <c r="Z2227">
        <v>6.67</v>
      </c>
      <c r="AA2227">
        <v>21</v>
      </c>
      <c r="AB2227">
        <v>5.3</v>
      </c>
      <c r="AD2227">
        <v>380</v>
      </c>
      <c r="AF2227">
        <v>4</v>
      </c>
      <c r="AG2227" t="s">
        <v>3948</v>
      </c>
    </row>
    <row r="2228" spans="1:33" x14ac:dyDescent="0.25">
      <c r="A2228">
        <v>2227</v>
      </c>
      <c r="B2228">
        <v>2015</v>
      </c>
      <c r="D2228" t="s">
        <v>15</v>
      </c>
      <c r="H2228" t="s">
        <v>113</v>
      </c>
      <c r="J2228" t="s">
        <v>114</v>
      </c>
      <c r="O2228" t="s">
        <v>124</v>
      </c>
      <c r="Q2228"/>
      <c r="R2228" t="s">
        <v>22</v>
      </c>
      <c r="S2228"/>
      <c r="T2228"/>
      <c r="U2228"/>
      <c r="V2228"/>
      <c r="W2228"/>
      <c r="X2228"/>
      <c r="Y2228"/>
      <c r="Z2228">
        <v>5.33</v>
      </c>
      <c r="AA2228">
        <v>39</v>
      </c>
      <c r="AB2228">
        <v>6.7</v>
      </c>
      <c r="AD2228">
        <v>230</v>
      </c>
      <c r="AF2228">
        <v>1</v>
      </c>
      <c r="AG2228" t="s">
        <v>3991</v>
      </c>
    </row>
    <row r="2229" spans="1:33" x14ac:dyDescent="0.25">
      <c r="A2229">
        <v>2228</v>
      </c>
      <c r="B2229">
        <v>2015</v>
      </c>
      <c r="D2229" t="s">
        <v>15</v>
      </c>
      <c r="H2229" t="s">
        <v>113</v>
      </c>
      <c r="J2229" t="s">
        <v>114</v>
      </c>
      <c r="O2229" t="s">
        <v>124</v>
      </c>
      <c r="Q2229"/>
      <c r="R2229">
        <v>208136</v>
      </c>
      <c r="S2229"/>
      <c r="T2229"/>
      <c r="U2229"/>
      <c r="V2229"/>
      <c r="W2229"/>
      <c r="X2229"/>
      <c r="Y2229"/>
      <c r="Z2229">
        <v>7.67</v>
      </c>
      <c r="AA2229">
        <v>23</v>
      </c>
      <c r="AB2229">
        <v>6.7</v>
      </c>
      <c r="AD2229">
        <v>120</v>
      </c>
      <c r="AF2229">
        <v>2</v>
      </c>
      <c r="AG2229" t="s">
        <v>295</v>
      </c>
    </row>
    <row r="2230" spans="1:33" x14ac:dyDescent="0.25">
      <c r="A2230">
        <v>2229</v>
      </c>
      <c r="B2230">
        <v>2015</v>
      </c>
      <c r="D2230" t="s">
        <v>15</v>
      </c>
      <c r="H2230" t="s">
        <v>113</v>
      </c>
      <c r="J2230" t="s">
        <v>114</v>
      </c>
      <c r="O2230" t="s">
        <v>125</v>
      </c>
      <c r="Q2230"/>
      <c r="R2230">
        <v>206551</v>
      </c>
      <c r="S2230"/>
      <c r="T2230"/>
      <c r="U2230"/>
      <c r="V2230"/>
      <c r="W2230"/>
      <c r="X2230"/>
      <c r="Y2230"/>
      <c r="Z2230">
        <v>9</v>
      </c>
      <c r="AA2230">
        <v>20</v>
      </c>
      <c r="AB2230">
        <v>7.3</v>
      </c>
      <c r="AD2230">
        <v>240</v>
      </c>
      <c r="AF2230">
        <v>4</v>
      </c>
      <c r="AG2230" t="s">
        <v>3976</v>
      </c>
    </row>
    <row r="2231" spans="1:33" x14ac:dyDescent="0.25">
      <c r="A2231">
        <v>2230</v>
      </c>
      <c r="B2231">
        <v>2015</v>
      </c>
      <c r="D2231" t="s">
        <v>15</v>
      </c>
      <c r="H2231" t="s">
        <v>113</v>
      </c>
      <c r="J2231" t="s">
        <v>114</v>
      </c>
      <c r="O2231" t="s">
        <v>125</v>
      </c>
      <c r="Q2231"/>
      <c r="R2231">
        <v>208281</v>
      </c>
      <c r="S2231"/>
      <c r="T2231"/>
      <c r="U2231"/>
      <c r="V2231"/>
      <c r="W2231"/>
      <c r="X2231"/>
      <c r="Y2231"/>
      <c r="Z2231">
        <v>5</v>
      </c>
      <c r="AA2231">
        <v>58</v>
      </c>
      <c r="AB2231">
        <v>5.7</v>
      </c>
      <c r="AD2231">
        <v>330</v>
      </c>
      <c r="AF2231">
        <v>2</v>
      </c>
      <c r="AG2231" t="s">
        <v>3935</v>
      </c>
    </row>
    <row r="2232" spans="1:33" x14ac:dyDescent="0.25">
      <c r="A2232">
        <v>2231</v>
      </c>
      <c r="B2232">
        <v>2015</v>
      </c>
      <c r="D2232" t="s">
        <v>15</v>
      </c>
      <c r="H2232" t="s">
        <v>113</v>
      </c>
      <c r="J2232" t="s">
        <v>114</v>
      </c>
      <c r="O2232" t="s">
        <v>125</v>
      </c>
      <c r="Q2232"/>
      <c r="R2232">
        <v>228862</v>
      </c>
      <c r="S2232"/>
      <c r="T2232"/>
      <c r="U2232"/>
      <c r="V2232"/>
      <c r="W2232"/>
      <c r="X2232"/>
      <c r="Y2232"/>
      <c r="Z2232">
        <v>4.67</v>
      </c>
      <c r="AA2232">
        <v>25</v>
      </c>
      <c r="AB2232">
        <v>6.7</v>
      </c>
      <c r="AD2232">
        <v>240</v>
      </c>
      <c r="AF2232">
        <v>3</v>
      </c>
      <c r="AG2232" t="s">
        <v>3948</v>
      </c>
    </row>
    <row r="2233" spans="1:33" x14ac:dyDescent="0.25">
      <c r="A2233">
        <v>2232</v>
      </c>
      <c r="B2233">
        <v>2015</v>
      </c>
      <c r="D2233" t="s">
        <v>15</v>
      </c>
      <c r="H2233" t="s">
        <v>113</v>
      </c>
      <c r="J2233" t="s">
        <v>114</v>
      </c>
      <c r="O2233" t="s">
        <v>125</v>
      </c>
      <c r="Q2233"/>
      <c r="R2233" t="s">
        <v>22</v>
      </c>
      <c r="S2233"/>
      <c r="T2233"/>
      <c r="U2233"/>
      <c r="V2233"/>
      <c r="W2233"/>
      <c r="X2233"/>
      <c r="Y2233"/>
      <c r="Z2233">
        <v>4.67</v>
      </c>
      <c r="AA2233">
        <v>34</v>
      </c>
      <c r="AB2233">
        <v>8.6999999999999993</v>
      </c>
      <c r="AD2233">
        <v>190</v>
      </c>
      <c r="AF2233">
        <v>1</v>
      </c>
      <c r="AG2233" t="s">
        <v>29</v>
      </c>
    </row>
    <row r="2234" spans="1:33" x14ac:dyDescent="0.25">
      <c r="A2234">
        <v>2233</v>
      </c>
      <c r="B2234">
        <v>2015</v>
      </c>
      <c r="D2234" t="s">
        <v>15</v>
      </c>
      <c r="H2234" t="s">
        <v>113</v>
      </c>
      <c r="J2234" t="s">
        <v>114</v>
      </c>
      <c r="O2234" t="s">
        <v>126</v>
      </c>
      <c r="Q2234"/>
      <c r="R2234">
        <v>236308</v>
      </c>
      <c r="S2234"/>
      <c r="T2234"/>
      <c r="U2234"/>
      <c r="V2234"/>
      <c r="W2234"/>
      <c r="X2234"/>
      <c r="Y2234"/>
      <c r="Z2234">
        <v>4</v>
      </c>
      <c r="AA2234">
        <v>29</v>
      </c>
      <c r="AB2234">
        <v>7.3</v>
      </c>
      <c r="AD2234">
        <v>100</v>
      </c>
      <c r="AF2234">
        <v>4</v>
      </c>
      <c r="AG2234" t="s">
        <v>42</v>
      </c>
    </row>
    <row r="2235" spans="1:33" x14ac:dyDescent="0.25">
      <c r="A2235">
        <v>2234</v>
      </c>
      <c r="B2235">
        <v>2015</v>
      </c>
      <c r="D2235" t="s">
        <v>15</v>
      </c>
      <c r="H2235" t="s">
        <v>113</v>
      </c>
      <c r="J2235" t="s">
        <v>114</v>
      </c>
      <c r="O2235" t="s">
        <v>126</v>
      </c>
      <c r="Q2235"/>
      <c r="R2235">
        <v>208304</v>
      </c>
      <c r="S2235"/>
      <c r="T2235"/>
      <c r="U2235"/>
      <c r="V2235"/>
      <c r="W2235"/>
      <c r="X2235"/>
      <c r="Y2235"/>
      <c r="Z2235">
        <v>5</v>
      </c>
      <c r="AA2235">
        <v>24</v>
      </c>
      <c r="AB2235">
        <v>8</v>
      </c>
      <c r="AD2235">
        <v>280</v>
      </c>
      <c r="AF2235">
        <v>2</v>
      </c>
      <c r="AG2235" t="s">
        <v>3990</v>
      </c>
    </row>
    <row r="2236" spans="1:33" x14ac:dyDescent="0.25">
      <c r="A2236">
        <v>2235</v>
      </c>
      <c r="B2236">
        <v>2015</v>
      </c>
      <c r="D2236" t="s">
        <v>15</v>
      </c>
      <c r="H2236" t="s">
        <v>113</v>
      </c>
      <c r="J2236" t="s">
        <v>114</v>
      </c>
      <c r="O2236" t="s">
        <v>126</v>
      </c>
      <c r="Q2236"/>
      <c r="R2236">
        <v>222542</v>
      </c>
      <c r="S2236"/>
      <c r="T2236"/>
      <c r="U2236"/>
      <c r="V2236"/>
      <c r="W2236"/>
      <c r="X2236"/>
      <c r="Y2236"/>
      <c r="Z2236">
        <v>6.67</v>
      </c>
      <c r="AA2236">
        <v>26</v>
      </c>
      <c r="AB2236">
        <v>7</v>
      </c>
      <c r="AD2236">
        <v>120</v>
      </c>
      <c r="AF2236">
        <v>3</v>
      </c>
      <c r="AG2236" t="s">
        <v>3922</v>
      </c>
    </row>
    <row r="2237" spans="1:33" x14ac:dyDescent="0.25">
      <c r="A2237">
        <v>2236</v>
      </c>
      <c r="B2237">
        <v>2015</v>
      </c>
      <c r="D2237" t="s">
        <v>15</v>
      </c>
      <c r="H2237" t="s">
        <v>113</v>
      </c>
      <c r="J2237" t="s">
        <v>114</v>
      </c>
      <c r="O2237" t="s">
        <v>126</v>
      </c>
      <c r="Q2237"/>
      <c r="R2237" t="s">
        <v>22</v>
      </c>
      <c r="S2237"/>
      <c r="T2237"/>
      <c r="U2237"/>
      <c r="V2237"/>
      <c r="W2237"/>
      <c r="X2237"/>
      <c r="Y2237"/>
      <c r="Z2237">
        <v>6</v>
      </c>
      <c r="AA2237">
        <v>49</v>
      </c>
      <c r="AB2237">
        <v>6</v>
      </c>
      <c r="AD2237">
        <v>180</v>
      </c>
      <c r="AF2237">
        <v>1</v>
      </c>
      <c r="AG2237" t="s">
        <v>3965</v>
      </c>
    </row>
    <row r="2238" spans="1:33" x14ac:dyDescent="0.25">
      <c r="A2238">
        <v>2237</v>
      </c>
      <c r="B2238">
        <v>2015</v>
      </c>
      <c r="D2238" t="s">
        <v>15</v>
      </c>
      <c r="H2238" t="s">
        <v>113</v>
      </c>
      <c r="J2238" t="s">
        <v>114</v>
      </c>
      <c r="O2238" t="s">
        <v>127</v>
      </c>
      <c r="Q2238"/>
      <c r="R2238">
        <v>222360</v>
      </c>
      <c r="S2238"/>
      <c r="T2238"/>
      <c r="U2238"/>
      <c r="V2238"/>
      <c r="W2238"/>
      <c r="X2238"/>
      <c r="Y2238"/>
      <c r="Z2238">
        <v>3.33</v>
      </c>
      <c r="AA2238">
        <v>31</v>
      </c>
      <c r="AB2238">
        <v>8</v>
      </c>
      <c r="AD2238">
        <v>180</v>
      </c>
      <c r="AF2238">
        <v>4</v>
      </c>
      <c r="AG2238" t="s">
        <v>42</v>
      </c>
    </row>
    <row r="2239" spans="1:33" x14ac:dyDescent="0.25">
      <c r="A2239">
        <v>2238</v>
      </c>
      <c r="B2239">
        <v>2015</v>
      </c>
      <c r="D2239" t="s">
        <v>15</v>
      </c>
      <c r="H2239" t="s">
        <v>113</v>
      </c>
      <c r="J2239" t="s">
        <v>114</v>
      </c>
      <c r="O2239" t="s">
        <v>127</v>
      </c>
      <c r="Q2239"/>
      <c r="R2239" t="s">
        <v>22</v>
      </c>
      <c r="S2239"/>
      <c r="T2239"/>
      <c r="U2239"/>
      <c r="V2239"/>
      <c r="W2239"/>
      <c r="X2239"/>
      <c r="Y2239"/>
      <c r="Z2239">
        <v>3</v>
      </c>
      <c r="AA2239">
        <v>24</v>
      </c>
      <c r="AB2239">
        <v>8</v>
      </c>
      <c r="AD2239">
        <v>210</v>
      </c>
      <c r="AF2239">
        <v>2</v>
      </c>
      <c r="AG2239" t="s">
        <v>351</v>
      </c>
    </row>
    <row r="2240" spans="1:33" x14ac:dyDescent="0.25">
      <c r="A2240">
        <v>2239</v>
      </c>
      <c r="B2240">
        <v>2015</v>
      </c>
      <c r="D2240" t="s">
        <v>15</v>
      </c>
      <c r="H2240" t="s">
        <v>113</v>
      </c>
      <c r="J2240" t="s">
        <v>114</v>
      </c>
      <c r="O2240" t="s">
        <v>127</v>
      </c>
      <c r="Q2240"/>
      <c r="R2240">
        <v>208136</v>
      </c>
      <c r="S2240"/>
      <c r="T2240"/>
      <c r="U2240"/>
      <c r="V2240"/>
      <c r="W2240"/>
      <c r="X2240"/>
      <c r="Y2240"/>
      <c r="Z2240">
        <v>4</v>
      </c>
      <c r="AA2240">
        <v>26</v>
      </c>
      <c r="AB2240">
        <v>9</v>
      </c>
      <c r="AD2240">
        <v>210</v>
      </c>
      <c r="AF2240">
        <v>3</v>
      </c>
      <c r="AG2240" t="s">
        <v>3948</v>
      </c>
    </row>
    <row r="2241" spans="1:33" x14ac:dyDescent="0.25">
      <c r="A2241">
        <v>2240</v>
      </c>
      <c r="B2241">
        <v>2015</v>
      </c>
      <c r="D2241" t="s">
        <v>15</v>
      </c>
      <c r="H2241" t="s">
        <v>113</v>
      </c>
      <c r="J2241" t="s">
        <v>114</v>
      </c>
      <c r="O2241" t="s">
        <v>127</v>
      </c>
      <c r="Q2241"/>
      <c r="R2241">
        <v>208474</v>
      </c>
      <c r="S2241"/>
      <c r="T2241"/>
      <c r="U2241"/>
      <c r="V2241"/>
      <c r="W2241"/>
      <c r="X2241"/>
      <c r="Y2241"/>
      <c r="Z2241">
        <v>3.67</v>
      </c>
      <c r="AA2241">
        <v>26</v>
      </c>
      <c r="AB2241">
        <v>8</v>
      </c>
      <c r="AD2241">
        <v>340</v>
      </c>
      <c r="AF2241">
        <v>1</v>
      </c>
      <c r="AG2241" t="s">
        <v>3990</v>
      </c>
    </row>
    <row r="2242" spans="1:33" x14ac:dyDescent="0.25">
      <c r="A2242">
        <v>2241</v>
      </c>
      <c r="B2242">
        <v>2015</v>
      </c>
      <c r="D2242" t="s">
        <v>15</v>
      </c>
      <c r="H2242" t="s">
        <v>113</v>
      </c>
      <c r="J2242" t="s">
        <v>114</v>
      </c>
      <c r="O2242" t="s">
        <v>128</v>
      </c>
      <c r="Q2242"/>
      <c r="R2242">
        <v>222434</v>
      </c>
      <c r="S2242"/>
      <c r="T2242"/>
      <c r="U2242"/>
      <c r="V2242"/>
      <c r="W2242"/>
      <c r="X2242"/>
      <c r="Y2242"/>
      <c r="Z2242">
        <v>6.67</v>
      </c>
      <c r="AA2242">
        <v>30</v>
      </c>
      <c r="AB2242">
        <v>7.7</v>
      </c>
      <c r="AD2242">
        <v>370</v>
      </c>
      <c r="AF2242">
        <v>2</v>
      </c>
      <c r="AG2242" t="s">
        <v>3975</v>
      </c>
    </row>
    <row r="2243" spans="1:33" x14ac:dyDescent="0.25">
      <c r="A2243">
        <v>2242</v>
      </c>
      <c r="B2243">
        <v>2015</v>
      </c>
      <c r="D2243" t="s">
        <v>15</v>
      </c>
      <c r="H2243" t="s">
        <v>113</v>
      </c>
      <c r="J2243" t="s">
        <v>114</v>
      </c>
      <c r="O2243" t="s">
        <v>128</v>
      </c>
      <c r="Q2243"/>
      <c r="R2243">
        <v>208281</v>
      </c>
      <c r="S2243"/>
      <c r="T2243"/>
      <c r="U2243"/>
      <c r="V2243"/>
      <c r="W2243"/>
      <c r="X2243"/>
      <c r="Y2243"/>
      <c r="Z2243">
        <v>7.67</v>
      </c>
      <c r="AA2243">
        <v>45</v>
      </c>
      <c r="AB2243">
        <v>7.3</v>
      </c>
      <c r="AD2243">
        <v>320</v>
      </c>
      <c r="AF2243">
        <v>3</v>
      </c>
      <c r="AG2243" t="s">
        <v>3992</v>
      </c>
    </row>
    <row r="2244" spans="1:33" x14ac:dyDescent="0.25">
      <c r="A2244">
        <v>2243</v>
      </c>
      <c r="B2244">
        <v>2015</v>
      </c>
      <c r="D2244" t="s">
        <v>15</v>
      </c>
      <c r="H2244" t="s">
        <v>113</v>
      </c>
      <c r="J2244" t="s">
        <v>114</v>
      </c>
      <c r="O2244" t="s">
        <v>128</v>
      </c>
      <c r="Q2244"/>
      <c r="R2244" t="s">
        <v>47</v>
      </c>
      <c r="S2244"/>
      <c r="T2244"/>
      <c r="U2244"/>
      <c r="V2244"/>
      <c r="W2244"/>
      <c r="X2244"/>
      <c r="Y2244"/>
      <c r="Z2244">
        <v>3.67</v>
      </c>
      <c r="AA2244">
        <v>15</v>
      </c>
      <c r="AB2244">
        <v>5.3</v>
      </c>
      <c r="AD2244">
        <v>340</v>
      </c>
      <c r="AF2244">
        <v>4</v>
      </c>
      <c r="AG2244" t="s">
        <v>3993</v>
      </c>
    </row>
    <row r="2245" spans="1:33" x14ac:dyDescent="0.25">
      <c r="A2245">
        <v>2244</v>
      </c>
      <c r="B2245">
        <v>2015</v>
      </c>
      <c r="D2245" t="s">
        <v>15</v>
      </c>
      <c r="H2245" t="s">
        <v>113</v>
      </c>
      <c r="J2245" t="s">
        <v>114</v>
      </c>
      <c r="O2245" t="s">
        <v>128</v>
      </c>
      <c r="Q2245"/>
      <c r="R2245" t="s">
        <v>22</v>
      </c>
      <c r="S2245"/>
      <c r="T2245"/>
      <c r="U2245"/>
      <c r="V2245"/>
      <c r="W2245"/>
      <c r="X2245"/>
      <c r="Y2245"/>
      <c r="Z2245">
        <v>6.67</v>
      </c>
      <c r="AA2245">
        <v>26</v>
      </c>
      <c r="AB2245">
        <v>5.3</v>
      </c>
      <c r="AD2245">
        <v>230</v>
      </c>
      <c r="AF2245">
        <v>1</v>
      </c>
      <c r="AG2245" t="s">
        <v>3965</v>
      </c>
    </row>
    <row r="2246" spans="1:33" x14ac:dyDescent="0.25">
      <c r="A2246">
        <v>2245</v>
      </c>
      <c r="B2246">
        <v>2015</v>
      </c>
      <c r="D2246" t="s">
        <v>15</v>
      </c>
      <c r="H2246" t="s">
        <v>113</v>
      </c>
      <c r="J2246" t="s">
        <v>114</v>
      </c>
      <c r="O2246" t="s">
        <v>129</v>
      </c>
      <c r="Q2246"/>
      <c r="R2246">
        <v>208328</v>
      </c>
      <c r="S2246"/>
      <c r="T2246"/>
      <c r="U2246"/>
      <c r="V2246"/>
      <c r="W2246"/>
      <c r="X2246"/>
      <c r="Y2246"/>
      <c r="Z2246">
        <v>4.67</v>
      </c>
      <c r="AA2246">
        <v>31</v>
      </c>
      <c r="AB2246">
        <v>6</v>
      </c>
      <c r="AD2246">
        <v>390</v>
      </c>
      <c r="AF2246">
        <v>4</v>
      </c>
      <c r="AG2246" t="s">
        <v>42</v>
      </c>
    </row>
    <row r="2247" spans="1:33" x14ac:dyDescent="0.25">
      <c r="A2247">
        <v>2246</v>
      </c>
      <c r="B2247">
        <v>2015</v>
      </c>
      <c r="D2247" t="s">
        <v>15</v>
      </c>
      <c r="H2247" t="s">
        <v>113</v>
      </c>
      <c r="J2247" t="s">
        <v>114</v>
      </c>
      <c r="O2247" t="s">
        <v>129</v>
      </c>
      <c r="Q2247"/>
      <c r="R2247">
        <v>206551</v>
      </c>
      <c r="S2247"/>
      <c r="T2247"/>
      <c r="U2247"/>
      <c r="V2247"/>
      <c r="W2247"/>
      <c r="X2247"/>
      <c r="Y2247"/>
      <c r="Z2247">
        <v>5.67</v>
      </c>
      <c r="AA2247">
        <v>36</v>
      </c>
      <c r="AB2247">
        <v>5.7</v>
      </c>
      <c r="AD2247">
        <v>230</v>
      </c>
      <c r="AF2247">
        <v>2</v>
      </c>
      <c r="AG2247" t="s">
        <v>229</v>
      </c>
    </row>
    <row r="2248" spans="1:33" x14ac:dyDescent="0.25">
      <c r="A2248">
        <v>2247</v>
      </c>
      <c r="B2248">
        <v>2015</v>
      </c>
      <c r="D2248" t="s">
        <v>15</v>
      </c>
      <c r="H2248" t="s">
        <v>113</v>
      </c>
      <c r="J2248" t="s">
        <v>114</v>
      </c>
      <c r="O2248" t="s">
        <v>129</v>
      </c>
      <c r="Q2248"/>
      <c r="R2248">
        <v>214357</v>
      </c>
      <c r="S2248"/>
      <c r="T2248"/>
      <c r="U2248"/>
      <c r="V2248"/>
      <c r="W2248"/>
      <c r="X2248"/>
      <c r="Y2248"/>
      <c r="Z2248">
        <v>6</v>
      </c>
      <c r="AA2248">
        <v>28</v>
      </c>
      <c r="AB2248">
        <v>8</v>
      </c>
      <c r="AD2248">
        <v>250</v>
      </c>
      <c r="AF2248">
        <v>3</v>
      </c>
      <c r="AG2248" t="s">
        <v>3976</v>
      </c>
    </row>
    <row r="2249" spans="1:33" x14ac:dyDescent="0.25">
      <c r="A2249">
        <v>2248</v>
      </c>
      <c r="B2249">
        <v>2015</v>
      </c>
      <c r="D2249" t="s">
        <v>15</v>
      </c>
      <c r="H2249" t="s">
        <v>113</v>
      </c>
      <c r="J2249" t="s">
        <v>114</v>
      </c>
      <c r="O2249" t="s">
        <v>129</v>
      </c>
      <c r="Q2249"/>
      <c r="R2249" t="s">
        <v>22</v>
      </c>
      <c r="S2249"/>
      <c r="T2249"/>
      <c r="U2249"/>
      <c r="V2249"/>
      <c r="W2249"/>
      <c r="X2249"/>
      <c r="Y2249"/>
      <c r="Z2249">
        <v>5.33</v>
      </c>
      <c r="AA2249">
        <v>33</v>
      </c>
      <c r="AB2249">
        <v>7.7</v>
      </c>
      <c r="AD2249">
        <v>220</v>
      </c>
      <c r="AF2249">
        <v>1</v>
      </c>
      <c r="AG2249" t="s">
        <v>351</v>
      </c>
    </row>
    <row r="2250" spans="1:33" x14ac:dyDescent="0.25">
      <c r="A2250">
        <v>2249</v>
      </c>
      <c r="B2250">
        <v>2015</v>
      </c>
      <c r="D2250" t="s">
        <v>15</v>
      </c>
      <c r="H2250" t="s">
        <v>113</v>
      </c>
      <c r="J2250" t="s">
        <v>130</v>
      </c>
      <c r="L2250" s="148" t="s">
        <v>4477</v>
      </c>
      <c r="M2250" s="148" t="s">
        <v>4478</v>
      </c>
      <c r="N2250" s="148">
        <v>2598</v>
      </c>
      <c r="O2250" t="s">
        <v>131</v>
      </c>
      <c r="Q2250"/>
      <c r="R2250">
        <v>227542</v>
      </c>
      <c r="S2250"/>
      <c r="T2250"/>
      <c r="U2250"/>
      <c r="V2250"/>
      <c r="W2250"/>
      <c r="X2250"/>
      <c r="Y2250"/>
      <c r="Z2250">
        <v>6.33</v>
      </c>
      <c r="AA2250">
        <v>26</v>
      </c>
      <c r="AB2250">
        <v>6.7</v>
      </c>
      <c r="AD2250">
        <v>330</v>
      </c>
      <c r="AF2250">
        <v>3</v>
      </c>
      <c r="AG2250" t="s">
        <v>3994</v>
      </c>
    </row>
    <row r="2251" spans="1:33" x14ac:dyDescent="0.25">
      <c r="A2251">
        <v>2250</v>
      </c>
      <c r="B2251">
        <v>2015</v>
      </c>
      <c r="D2251" t="s">
        <v>15</v>
      </c>
      <c r="H2251" t="s">
        <v>113</v>
      </c>
      <c r="J2251" t="s">
        <v>130</v>
      </c>
      <c r="O2251" t="s">
        <v>131</v>
      </c>
      <c r="Q2251"/>
      <c r="R2251">
        <v>222554</v>
      </c>
      <c r="S2251"/>
      <c r="T2251"/>
      <c r="U2251"/>
      <c r="V2251"/>
      <c r="W2251"/>
      <c r="X2251"/>
      <c r="Y2251"/>
      <c r="Z2251">
        <v>6.33</v>
      </c>
      <c r="AA2251">
        <v>32</v>
      </c>
      <c r="AB2251">
        <v>5</v>
      </c>
      <c r="AD2251">
        <v>310</v>
      </c>
      <c r="AF2251">
        <v>4</v>
      </c>
      <c r="AG2251" t="s">
        <v>3993</v>
      </c>
    </row>
    <row r="2252" spans="1:33" x14ac:dyDescent="0.25">
      <c r="A2252">
        <v>2251</v>
      </c>
      <c r="B2252">
        <v>2015</v>
      </c>
      <c r="D2252" t="s">
        <v>15</v>
      </c>
      <c r="H2252" t="s">
        <v>113</v>
      </c>
      <c r="J2252" t="s">
        <v>130</v>
      </c>
      <c r="O2252" t="s">
        <v>131</v>
      </c>
      <c r="Q2252"/>
      <c r="R2252">
        <v>208279</v>
      </c>
      <c r="S2252"/>
      <c r="T2252"/>
      <c r="U2252"/>
      <c r="V2252"/>
      <c r="W2252"/>
      <c r="X2252"/>
      <c r="Y2252"/>
      <c r="Z2252">
        <v>6</v>
      </c>
      <c r="AA2252">
        <v>17</v>
      </c>
      <c r="AB2252">
        <v>7</v>
      </c>
      <c r="AD2252">
        <v>230</v>
      </c>
      <c r="AF2252">
        <v>2</v>
      </c>
      <c r="AG2252" t="s">
        <v>20</v>
      </c>
    </row>
    <row r="2253" spans="1:33" x14ac:dyDescent="0.25">
      <c r="A2253">
        <v>2252</v>
      </c>
      <c r="B2253">
        <v>2015</v>
      </c>
      <c r="D2253" t="s">
        <v>15</v>
      </c>
      <c r="H2253" t="s">
        <v>113</v>
      </c>
      <c r="J2253" t="s">
        <v>130</v>
      </c>
      <c r="O2253" t="s">
        <v>131</v>
      </c>
      <c r="Q2253"/>
      <c r="R2253" t="s">
        <v>22</v>
      </c>
      <c r="S2253"/>
      <c r="T2253"/>
      <c r="U2253"/>
      <c r="V2253"/>
      <c r="W2253"/>
      <c r="X2253"/>
      <c r="Y2253"/>
      <c r="Z2253">
        <v>4.67</v>
      </c>
      <c r="AA2253">
        <v>47</v>
      </c>
      <c r="AB2253">
        <v>7.3</v>
      </c>
      <c r="AD2253">
        <v>190</v>
      </c>
      <c r="AF2253">
        <v>1</v>
      </c>
      <c r="AG2253" t="s">
        <v>3995</v>
      </c>
    </row>
    <row r="2254" spans="1:33" x14ac:dyDescent="0.25">
      <c r="A2254">
        <v>2253</v>
      </c>
      <c r="B2254">
        <v>2015</v>
      </c>
      <c r="D2254" t="s">
        <v>15</v>
      </c>
      <c r="H2254" t="s">
        <v>113</v>
      </c>
      <c r="J2254" t="s">
        <v>130</v>
      </c>
      <c r="O2254" t="s">
        <v>132</v>
      </c>
      <c r="Q2254"/>
      <c r="R2254">
        <v>222859</v>
      </c>
      <c r="S2254"/>
      <c r="T2254"/>
      <c r="U2254"/>
      <c r="V2254"/>
      <c r="W2254"/>
      <c r="X2254"/>
      <c r="Y2254"/>
      <c r="Z2254">
        <v>4.67</v>
      </c>
      <c r="AA2254">
        <v>18</v>
      </c>
      <c r="AB2254">
        <v>6</v>
      </c>
      <c r="AD2254">
        <v>420</v>
      </c>
      <c r="AF2254">
        <v>4</v>
      </c>
      <c r="AG2254" t="s">
        <v>42</v>
      </c>
    </row>
    <row r="2255" spans="1:33" x14ac:dyDescent="0.25">
      <c r="A2255">
        <v>2254</v>
      </c>
      <c r="B2255">
        <v>2015</v>
      </c>
      <c r="D2255" t="s">
        <v>15</v>
      </c>
      <c r="H2255" t="s">
        <v>113</v>
      </c>
      <c r="J2255" t="s">
        <v>130</v>
      </c>
      <c r="O2255" t="s">
        <v>132</v>
      </c>
      <c r="Q2255"/>
      <c r="R2255" t="s">
        <v>47</v>
      </c>
      <c r="S2255"/>
      <c r="T2255"/>
      <c r="U2255"/>
      <c r="V2255"/>
      <c r="W2255"/>
      <c r="X2255"/>
      <c r="Y2255"/>
      <c r="Z2255">
        <v>6</v>
      </c>
      <c r="AA2255">
        <v>12</v>
      </c>
      <c r="AB2255">
        <v>5</v>
      </c>
      <c r="AD2255">
        <v>360</v>
      </c>
      <c r="AF2255">
        <v>3</v>
      </c>
      <c r="AG2255" t="s">
        <v>3930</v>
      </c>
    </row>
    <row r="2256" spans="1:33" x14ac:dyDescent="0.25">
      <c r="A2256">
        <v>2255</v>
      </c>
      <c r="B2256">
        <v>2015</v>
      </c>
      <c r="D2256" t="s">
        <v>15</v>
      </c>
      <c r="H2256" t="s">
        <v>113</v>
      </c>
      <c r="J2256" t="s">
        <v>130</v>
      </c>
      <c r="O2256" t="s">
        <v>132</v>
      </c>
      <c r="Q2256"/>
      <c r="R2256" t="s">
        <v>22</v>
      </c>
      <c r="S2256"/>
      <c r="T2256"/>
      <c r="U2256"/>
      <c r="V2256"/>
      <c r="W2256"/>
      <c r="X2256"/>
      <c r="Y2256"/>
      <c r="Z2256">
        <v>5.33</v>
      </c>
      <c r="AA2256">
        <v>23</v>
      </c>
      <c r="AB2256">
        <v>7.7</v>
      </c>
      <c r="AD2256">
        <v>260</v>
      </c>
      <c r="AF2256">
        <v>1</v>
      </c>
      <c r="AG2256" t="s">
        <v>39</v>
      </c>
    </row>
    <row r="2257" spans="1:33" x14ac:dyDescent="0.25">
      <c r="A2257">
        <v>2256</v>
      </c>
      <c r="B2257">
        <v>2015</v>
      </c>
      <c r="D2257" t="s">
        <v>15</v>
      </c>
      <c r="H2257" t="s">
        <v>113</v>
      </c>
      <c r="J2257" t="s">
        <v>130</v>
      </c>
      <c r="O2257" t="s">
        <v>132</v>
      </c>
      <c r="Q2257"/>
      <c r="R2257">
        <v>210813</v>
      </c>
      <c r="S2257"/>
      <c r="T2257"/>
      <c r="U2257"/>
      <c r="V2257"/>
      <c r="W2257"/>
      <c r="X2257"/>
      <c r="Y2257"/>
      <c r="Z2257">
        <v>4.33</v>
      </c>
      <c r="AA2257">
        <v>37</v>
      </c>
      <c r="AB2257">
        <v>7.3</v>
      </c>
      <c r="AD2257">
        <v>320</v>
      </c>
      <c r="AF2257">
        <v>2</v>
      </c>
      <c r="AG2257" t="s">
        <v>29</v>
      </c>
    </row>
    <row r="2258" spans="1:33" x14ac:dyDescent="0.25">
      <c r="A2258">
        <v>2257</v>
      </c>
      <c r="B2258">
        <v>2015</v>
      </c>
      <c r="D2258" t="s">
        <v>15</v>
      </c>
      <c r="H2258" t="s">
        <v>113</v>
      </c>
      <c r="J2258" t="s">
        <v>130</v>
      </c>
      <c r="O2258" t="s">
        <v>133</v>
      </c>
      <c r="Q2258"/>
      <c r="R2258">
        <v>228862</v>
      </c>
      <c r="S2258"/>
      <c r="T2258"/>
      <c r="U2258"/>
      <c r="V2258"/>
      <c r="W2258"/>
      <c r="X2258"/>
      <c r="Y2258"/>
      <c r="Z2258">
        <v>9</v>
      </c>
      <c r="AA2258">
        <v>42</v>
      </c>
      <c r="AB2258">
        <v>8.3000000000000007</v>
      </c>
      <c r="AD2258">
        <v>200</v>
      </c>
      <c r="AF2258">
        <v>4</v>
      </c>
      <c r="AG2258" t="s">
        <v>3948</v>
      </c>
    </row>
    <row r="2259" spans="1:33" x14ac:dyDescent="0.25">
      <c r="A2259">
        <v>2258</v>
      </c>
      <c r="B2259">
        <v>2015</v>
      </c>
      <c r="D2259" t="s">
        <v>15</v>
      </c>
      <c r="H2259" t="s">
        <v>113</v>
      </c>
      <c r="J2259" t="s">
        <v>130</v>
      </c>
      <c r="O2259" t="s">
        <v>133</v>
      </c>
      <c r="Q2259"/>
      <c r="R2259">
        <v>222360</v>
      </c>
      <c r="S2259"/>
      <c r="T2259"/>
      <c r="U2259"/>
      <c r="V2259"/>
      <c r="W2259"/>
      <c r="X2259"/>
      <c r="Y2259"/>
      <c r="Z2259">
        <v>9</v>
      </c>
      <c r="AA2259">
        <v>33</v>
      </c>
      <c r="AB2259">
        <v>7</v>
      </c>
      <c r="AD2259">
        <v>260</v>
      </c>
      <c r="AF2259">
        <v>3</v>
      </c>
      <c r="AG2259" t="s">
        <v>3948</v>
      </c>
    </row>
    <row r="2260" spans="1:33" x14ac:dyDescent="0.25">
      <c r="A2260">
        <v>2259</v>
      </c>
      <c r="B2260">
        <v>2015</v>
      </c>
      <c r="D2260" t="s">
        <v>15</v>
      </c>
      <c r="H2260" t="s">
        <v>113</v>
      </c>
      <c r="J2260" t="s">
        <v>130</v>
      </c>
      <c r="O2260" t="s">
        <v>133</v>
      </c>
      <c r="Q2260"/>
      <c r="R2260" t="s">
        <v>22</v>
      </c>
      <c r="S2260"/>
      <c r="T2260"/>
      <c r="U2260"/>
      <c r="V2260"/>
      <c r="W2260"/>
      <c r="X2260"/>
      <c r="Y2260"/>
      <c r="Z2260">
        <v>4.67</v>
      </c>
      <c r="AA2260">
        <v>23</v>
      </c>
      <c r="AB2260">
        <v>7</v>
      </c>
      <c r="AD2260">
        <v>160</v>
      </c>
      <c r="AF2260">
        <v>2</v>
      </c>
      <c r="AG2260" t="s">
        <v>3975</v>
      </c>
    </row>
    <row r="2261" spans="1:33" x14ac:dyDescent="0.25">
      <c r="A2261">
        <v>2260</v>
      </c>
      <c r="B2261">
        <v>2015</v>
      </c>
      <c r="D2261" t="s">
        <v>15</v>
      </c>
      <c r="H2261" t="s">
        <v>113</v>
      </c>
      <c r="J2261" t="s">
        <v>130</v>
      </c>
      <c r="O2261" t="s">
        <v>133</v>
      </c>
      <c r="Q2261"/>
      <c r="R2261">
        <v>208474</v>
      </c>
      <c r="S2261"/>
      <c r="T2261"/>
      <c r="U2261"/>
      <c r="V2261"/>
      <c r="W2261"/>
      <c r="X2261"/>
      <c r="Y2261"/>
      <c r="Z2261">
        <v>6</v>
      </c>
      <c r="AA2261">
        <v>49</v>
      </c>
      <c r="AB2261">
        <v>7</v>
      </c>
      <c r="AD2261">
        <v>220</v>
      </c>
      <c r="AF2261">
        <v>1</v>
      </c>
      <c r="AG2261" t="s">
        <v>3996</v>
      </c>
    </row>
    <row r="2262" spans="1:33" x14ac:dyDescent="0.25">
      <c r="A2262">
        <v>2261</v>
      </c>
      <c r="B2262">
        <v>2015</v>
      </c>
      <c r="D2262" t="s">
        <v>15</v>
      </c>
      <c r="H2262" t="s">
        <v>113</v>
      </c>
      <c r="J2262" t="s">
        <v>130</v>
      </c>
      <c r="O2262" t="s">
        <v>134</v>
      </c>
      <c r="Q2262"/>
      <c r="R2262">
        <v>238537</v>
      </c>
      <c r="S2262"/>
      <c r="T2262"/>
      <c r="U2262"/>
      <c r="V2262"/>
      <c r="W2262"/>
      <c r="X2262"/>
      <c r="Y2262"/>
      <c r="Z2262">
        <v>6.67</v>
      </c>
      <c r="AA2262">
        <v>30</v>
      </c>
      <c r="AB2262">
        <v>6.7</v>
      </c>
      <c r="AD2262">
        <v>140</v>
      </c>
      <c r="AF2262">
        <v>3</v>
      </c>
      <c r="AG2262" t="s">
        <v>3987</v>
      </c>
    </row>
    <row r="2263" spans="1:33" x14ac:dyDescent="0.25">
      <c r="A2263">
        <v>2262</v>
      </c>
      <c r="B2263">
        <v>2015</v>
      </c>
      <c r="D2263" t="s">
        <v>15</v>
      </c>
      <c r="H2263" t="s">
        <v>113</v>
      </c>
      <c r="J2263" t="s">
        <v>130</v>
      </c>
      <c r="O2263" t="s">
        <v>134</v>
      </c>
      <c r="Q2263"/>
      <c r="R2263">
        <v>208281</v>
      </c>
      <c r="S2263"/>
      <c r="T2263"/>
      <c r="U2263"/>
      <c r="V2263"/>
      <c r="W2263"/>
      <c r="X2263"/>
      <c r="Y2263"/>
      <c r="Z2263">
        <v>5.33</v>
      </c>
      <c r="AA2263">
        <v>34</v>
      </c>
      <c r="AB2263">
        <v>7.7</v>
      </c>
      <c r="AD2263">
        <v>340</v>
      </c>
      <c r="AF2263">
        <v>4</v>
      </c>
      <c r="AG2263" t="s">
        <v>3948</v>
      </c>
    </row>
    <row r="2264" spans="1:33" x14ac:dyDescent="0.25">
      <c r="A2264">
        <v>2263</v>
      </c>
      <c r="B2264">
        <v>2015</v>
      </c>
      <c r="D2264" t="s">
        <v>15</v>
      </c>
      <c r="H2264" t="s">
        <v>113</v>
      </c>
      <c r="J2264" t="s">
        <v>130</v>
      </c>
      <c r="O2264" t="s">
        <v>134</v>
      </c>
      <c r="Q2264"/>
      <c r="R2264" t="s">
        <v>22</v>
      </c>
      <c r="S2264"/>
      <c r="T2264"/>
      <c r="U2264"/>
      <c r="V2264"/>
      <c r="W2264"/>
      <c r="X2264"/>
      <c r="Y2264"/>
      <c r="Z2264">
        <v>4.67</v>
      </c>
      <c r="AA2264">
        <v>31</v>
      </c>
      <c r="AB2264">
        <v>7</v>
      </c>
      <c r="AD2264">
        <v>270</v>
      </c>
      <c r="AF2264">
        <v>2</v>
      </c>
      <c r="AG2264" t="s">
        <v>229</v>
      </c>
    </row>
    <row r="2265" spans="1:33" x14ac:dyDescent="0.25">
      <c r="A2265">
        <v>2264</v>
      </c>
      <c r="B2265">
        <v>2015</v>
      </c>
      <c r="D2265" t="s">
        <v>15</v>
      </c>
      <c r="H2265" t="s">
        <v>113</v>
      </c>
      <c r="J2265" t="s">
        <v>130</v>
      </c>
      <c r="O2265" t="s">
        <v>134</v>
      </c>
      <c r="Q2265"/>
      <c r="R2265">
        <v>8208</v>
      </c>
      <c r="S2265"/>
      <c r="T2265"/>
      <c r="U2265"/>
      <c r="V2265"/>
      <c r="W2265"/>
      <c r="X2265"/>
      <c r="Y2265"/>
      <c r="Z2265">
        <v>4.67</v>
      </c>
      <c r="AA2265">
        <v>23</v>
      </c>
      <c r="AB2265">
        <v>8.3000000000000007</v>
      </c>
      <c r="AD2265">
        <v>390</v>
      </c>
      <c r="AF2265">
        <v>1</v>
      </c>
      <c r="AG2265" t="s">
        <v>3975</v>
      </c>
    </row>
    <row r="2266" spans="1:33" x14ac:dyDescent="0.25">
      <c r="A2266">
        <v>2265</v>
      </c>
      <c r="B2266">
        <v>2015</v>
      </c>
      <c r="D2266" t="s">
        <v>15</v>
      </c>
      <c r="H2266" t="s">
        <v>113</v>
      </c>
      <c r="J2266" t="s">
        <v>130</v>
      </c>
      <c r="O2266" t="s">
        <v>135</v>
      </c>
      <c r="Q2266"/>
      <c r="R2266">
        <v>222859</v>
      </c>
      <c r="S2266"/>
      <c r="T2266"/>
      <c r="U2266"/>
      <c r="V2266"/>
      <c r="W2266"/>
      <c r="X2266"/>
      <c r="Y2266"/>
      <c r="Z2266">
        <v>3.67</v>
      </c>
      <c r="AA2266">
        <v>19</v>
      </c>
      <c r="AB2266">
        <v>7.7</v>
      </c>
      <c r="AD2266">
        <v>270</v>
      </c>
      <c r="AF2266">
        <v>3</v>
      </c>
      <c r="AG2266" t="s">
        <v>3948</v>
      </c>
    </row>
    <row r="2267" spans="1:33" x14ac:dyDescent="0.25">
      <c r="A2267">
        <v>2266</v>
      </c>
      <c r="B2267">
        <v>2015</v>
      </c>
      <c r="D2267" t="s">
        <v>15</v>
      </c>
      <c r="H2267" t="s">
        <v>113</v>
      </c>
      <c r="J2267" t="s">
        <v>130</v>
      </c>
      <c r="O2267" t="s">
        <v>135</v>
      </c>
      <c r="Q2267"/>
      <c r="R2267">
        <v>214357</v>
      </c>
      <c r="S2267"/>
      <c r="T2267"/>
      <c r="U2267"/>
      <c r="V2267"/>
      <c r="W2267"/>
      <c r="X2267"/>
      <c r="Y2267"/>
      <c r="Z2267">
        <v>3</v>
      </c>
      <c r="AA2267">
        <v>23</v>
      </c>
      <c r="AB2267">
        <v>7.7</v>
      </c>
      <c r="AD2267">
        <v>230</v>
      </c>
      <c r="AF2267">
        <v>4</v>
      </c>
      <c r="AG2267" t="s">
        <v>42</v>
      </c>
    </row>
    <row r="2268" spans="1:33" x14ac:dyDescent="0.25">
      <c r="A2268">
        <v>2267</v>
      </c>
      <c r="B2268">
        <v>2015</v>
      </c>
      <c r="D2268" t="s">
        <v>15</v>
      </c>
      <c r="H2268" t="s">
        <v>113</v>
      </c>
      <c r="J2268" t="s">
        <v>130</v>
      </c>
      <c r="O2268" t="s">
        <v>135</v>
      </c>
      <c r="Q2268"/>
      <c r="R2268" t="s">
        <v>22</v>
      </c>
      <c r="S2268"/>
      <c r="T2268"/>
      <c r="U2268"/>
      <c r="V2268"/>
      <c r="W2268"/>
      <c r="X2268"/>
      <c r="Y2268"/>
      <c r="Z2268">
        <v>3</v>
      </c>
      <c r="AA2268">
        <v>28</v>
      </c>
      <c r="AB2268">
        <v>7</v>
      </c>
      <c r="AD2268">
        <v>250</v>
      </c>
      <c r="AF2268">
        <v>2</v>
      </c>
      <c r="AG2268" t="s">
        <v>3965</v>
      </c>
    </row>
    <row r="2269" spans="1:33" x14ac:dyDescent="0.25">
      <c r="A2269">
        <v>2268</v>
      </c>
      <c r="B2269">
        <v>2015</v>
      </c>
      <c r="D2269" t="s">
        <v>15</v>
      </c>
      <c r="H2269" t="s">
        <v>113</v>
      </c>
      <c r="J2269" t="s">
        <v>130</v>
      </c>
      <c r="O2269" t="s">
        <v>135</v>
      </c>
      <c r="Q2269"/>
      <c r="R2269">
        <v>208136</v>
      </c>
      <c r="S2269"/>
      <c r="T2269"/>
      <c r="U2269"/>
      <c r="V2269"/>
      <c r="W2269"/>
      <c r="X2269"/>
      <c r="Y2269"/>
      <c r="Z2269">
        <v>4.67</v>
      </c>
      <c r="AA2269">
        <v>40</v>
      </c>
      <c r="AB2269">
        <v>8</v>
      </c>
      <c r="AD2269">
        <v>320</v>
      </c>
      <c r="AF2269">
        <v>1</v>
      </c>
      <c r="AG2269" t="s">
        <v>3997</v>
      </c>
    </row>
    <row r="2270" spans="1:33" x14ac:dyDescent="0.25">
      <c r="A2270">
        <v>2269</v>
      </c>
      <c r="B2270">
        <v>2015</v>
      </c>
      <c r="D2270" t="s">
        <v>15</v>
      </c>
      <c r="H2270" t="s">
        <v>113</v>
      </c>
      <c r="J2270" t="s">
        <v>130</v>
      </c>
      <c r="O2270" t="s">
        <v>136</v>
      </c>
      <c r="Q2270"/>
      <c r="R2270">
        <v>222554</v>
      </c>
      <c r="S2270"/>
      <c r="T2270"/>
      <c r="U2270"/>
      <c r="V2270"/>
      <c r="W2270"/>
      <c r="X2270"/>
      <c r="Y2270"/>
      <c r="Z2270">
        <v>6</v>
      </c>
      <c r="AA2270">
        <v>31</v>
      </c>
      <c r="AB2270">
        <v>7.7</v>
      </c>
      <c r="AD2270">
        <v>240</v>
      </c>
      <c r="AF2270">
        <v>3</v>
      </c>
      <c r="AG2270" t="s">
        <v>3922</v>
      </c>
    </row>
    <row r="2271" spans="1:33" x14ac:dyDescent="0.25">
      <c r="A2271">
        <v>2270</v>
      </c>
      <c r="B2271">
        <v>2015</v>
      </c>
      <c r="D2271" t="s">
        <v>15</v>
      </c>
      <c r="H2271" t="s">
        <v>113</v>
      </c>
      <c r="J2271" t="s">
        <v>130</v>
      </c>
      <c r="O2271" t="s">
        <v>136</v>
      </c>
      <c r="Q2271"/>
      <c r="R2271">
        <v>222360</v>
      </c>
      <c r="S2271"/>
      <c r="T2271"/>
      <c r="U2271"/>
      <c r="V2271"/>
      <c r="W2271"/>
      <c r="X2271"/>
      <c r="Y2271"/>
      <c r="Z2271">
        <v>4.67</v>
      </c>
      <c r="AA2271">
        <v>31</v>
      </c>
      <c r="AB2271">
        <v>6</v>
      </c>
      <c r="AD2271">
        <v>160</v>
      </c>
      <c r="AF2271">
        <v>4</v>
      </c>
      <c r="AG2271" t="s">
        <v>3948</v>
      </c>
    </row>
    <row r="2272" spans="1:33" x14ac:dyDescent="0.25">
      <c r="A2272">
        <v>2271</v>
      </c>
      <c r="B2272">
        <v>2015</v>
      </c>
      <c r="D2272" t="s">
        <v>15</v>
      </c>
      <c r="H2272" t="s">
        <v>113</v>
      </c>
      <c r="J2272" t="s">
        <v>130</v>
      </c>
      <c r="O2272" t="s">
        <v>136</v>
      </c>
      <c r="Q2272"/>
      <c r="R2272" t="s">
        <v>22</v>
      </c>
      <c r="S2272"/>
      <c r="T2272"/>
      <c r="U2272"/>
      <c r="V2272"/>
      <c r="W2272"/>
      <c r="X2272"/>
      <c r="Y2272"/>
      <c r="Z2272">
        <v>5.33</v>
      </c>
      <c r="AA2272">
        <v>23</v>
      </c>
      <c r="AB2272">
        <v>7</v>
      </c>
      <c r="AD2272">
        <v>200</v>
      </c>
      <c r="AF2272">
        <v>1</v>
      </c>
      <c r="AG2272" t="s">
        <v>31</v>
      </c>
    </row>
    <row r="2273" spans="1:33" x14ac:dyDescent="0.25">
      <c r="A2273">
        <v>2272</v>
      </c>
      <c r="B2273">
        <v>2015</v>
      </c>
      <c r="D2273" t="s">
        <v>15</v>
      </c>
      <c r="H2273" t="s">
        <v>113</v>
      </c>
      <c r="J2273" t="s">
        <v>130</v>
      </c>
      <c r="O2273" t="s">
        <v>136</v>
      </c>
      <c r="Q2273"/>
      <c r="R2273">
        <v>210813</v>
      </c>
      <c r="S2273"/>
      <c r="T2273"/>
      <c r="U2273"/>
      <c r="V2273"/>
      <c r="W2273"/>
      <c r="X2273"/>
      <c r="Y2273"/>
      <c r="Z2273">
        <v>6</v>
      </c>
      <c r="AA2273">
        <v>22</v>
      </c>
      <c r="AB2273">
        <v>6.7</v>
      </c>
      <c r="AD2273">
        <v>220</v>
      </c>
      <c r="AF2273">
        <v>2</v>
      </c>
      <c r="AG2273" t="s">
        <v>3986</v>
      </c>
    </row>
    <row r="2274" spans="1:33" x14ac:dyDescent="0.25">
      <c r="A2274">
        <v>2273</v>
      </c>
      <c r="B2274">
        <v>2015</v>
      </c>
      <c r="D2274" t="s">
        <v>15</v>
      </c>
      <c r="H2274" t="s">
        <v>113</v>
      </c>
      <c r="J2274" t="s">
        <v>130</v>
      </c>
      <c r="O2274" t="s">
        <v>137</v>
      </c>
      <c r="Q2274"/>
      <c r="R2274">
        <v>222434</v>
      </c>
      <c r="S2274"/>
      <c r="T2274"/>
      <c r="U2274"/>
      <c r="V2274"/>
      <c r="W2274"/>
      <c r="X2274"/>
      <c r="Y2274"/>
      <c r="Z2274">
        <v>5.33</v>
      </c>
      <c r="AA2274">
        <v>28</v>
      </c>
      <c r="AB2274">
        <v>8</v>
      </c>
      <c r="AD2274">
        <v>360</v>
      </c>
      <c r="AF2274">
        <v>3</v>
      </c>
      <c r="AG2274" t="s">
        <v>3976</v>
      </c>
    </row>
    <row r="2275" spans="1:33" x14ac:dyDescent="0.25">
      <c r="A2275">
        <v>2274</v>
      </c>
      <c r="B2275">
        <v>2015</v>
      </c>
      <c r="D2275" t="s">
        <v>15</v>
      </c>
      <c r="H2275" t="s">
        <v>113</v>
      </c>
      <c r="J2275" t="s">
        <v>130</v>
      </c>
      <c r="O2275" t="s">
        <v>137</v>
      </c>
      <c r="Q2275"/>
      <c r="R2275">
        <v>208279</v>
      </c>
      <c r="S2275"/>
      <c r="T2275"/>
      <c r="U2275"/>
      <c r="V2275"/>
      <c r="W2275"/>
      <c r="X2275"/>
      <c r="Y2275"/>
      <c r="Z2275">
        <v>8</v>
      </c>
      <c r="AA2275">
        <v>48</v>
      </c>
      <c r="AB2275">
        <v>8</v>
      </c>
      <c r="AD2275">
        <v>190</v>
      </c>
      <c r="AF2275">
        <v>4</v>
      </c>
      <c r="AG2275" t="s">
        <v>3948</v>
      </c>
    </row>
    <row r="2276" spans="1:33" x14ac:dyDescent="0.25">
      <c r="A2276">
        <v>2275</v>
      </c>
      <c r="B2276">
        <v>2015</v>
      </c>
      <c r="D2276" t="s">
        <v>15</v>
      </c>
      <c r="H2276" t="s">
        <v>113</v>
      </c>
      <c r="J2276" t="s">
        <v>130</v>
      </c>
      <c r="O2276" t="s">
        <v>137</v>
      </c>
      <c r="Q2276"/>
      <c r="R2276" t="s">
        <v>47</v>
      </c>
      <c r="S2276"/>
      <c r="T2276"/>
      <c r="U2276"/>
      <c r="V2276"/>
      <c r="W2276"/>
      <c r="X2276"/>
      <c r="Y2276"/>
      <c r="Z2276">
        <v>4</v>
      </c>
      <c r="AA2276">
        <v>51</v>
      </c>
      <c r="AB2276">
        <v>5</v>
      </c>
      <c r="AD2276">
        <v>360</v>
      </c>
      <c r="AF2276">
        <v>2</v>
      </c>
      <c r="AG2276" t="s">
        <v>23</v>
      </c>
    </row>
    <row r="2277" spans="1:33" x14ac:dyDescent="0.25">
      <c r="A2277">
        <v>2276</v>
      </c>
      <c r="B2277">
        <v>2015</v>
      </c>
      <c r="D2277" t="s">
        <v>15</v>
      </c>
      <c r="H2277" t="s">
        <v>113</v>
      </c>
      <c r="J2277" t="s">
        <v>130</v>
      </c>
      <c r="O2277" t="s">
        <v>137</v>
      </c>
      <c r="Q2277"/>
      <c r="R2277" t="s">
        <v>22</v>
      </c>
      <c r="S2277"/>
      <c r="T2277"/>
      <c r="U2277"/>
      <c r="V2277"/>
      <c r="W2277"/>
      <c r="X2277"/>
      <c r="Y2277"/>
      <c r="Z2277">
        <v>4.67</v>
      </c>
      <c r="AA2277">
        <v>32</v>
      </c>
      <c r="AB2277">
        <v>7</v>
      </c>
      <c r="AD2277">
        <v>420</v>
      </c>
      <c r="AF2277">
        <v>1</v>
      </c>
      <c r="AG2277" t="s">
        <v>3991</v>
      </c>
    </row>
    <row r="2278" spans="1:33" x14ac:dyDescent="0.25">
      <c r="A2278">
        <v>2277</v>
      </c>
      <c r="B2278">
        <v>2015</v>
      </c>
      <c r="D2278" t="s">
        <v>15</v>
      </c>
      <c r="H2278" t="s">
        <v>113</v>
      </c>
      <c r="J2278" t="s">
        <v>130</v>
      </c>
      <c r="O2278" t="s">
        <v>138</v>
      </c>
      <c r="Q2278"/>
      <c r="R2278">
        <v>208328</v>
      </c>
      <c r="S2278"/>
      <c r="T2278"/>
      <c r="U2278"/>
      <c r="V2278"/>
      <c r="W2278"/>
      <c r="X2278"/>
      <c r="Y2278"/>
      <c r="Z2278">
        <v>7.67</v>
      </c>
      <c r="AA2278">
        <v>28</v>
      </c>
      <c r="AB2278">
        <v>9.3000000000000007</v>
      </c>
      <c r="AD2278">
        <v>410</v>
      </c>
      <c r="AF2278">
        <v>3</v>
      </c>
      <c r="AG2278" t="s">
        <v>3922</v>
      </c>
    </row>
    <row r="2279" spans="1:33" x14ac:dyDescent="0.25">
      <c r="A2279">
        <v>2278</v>
      </c>
      <c r="B2279">
        <v>2015</v>
      </c>
      <c r="D2279" t="s">
        <v>15</v>
      </c>
      <c r="H2279" t="s">
        <v>113</v>
      </c>
      <c r="J2279" t="s">
        <v>130</v>
      </c>
      <c r="O2279" t="s">
        <v>138</v>
      </c>
      <c r="Q2279"/>
      <c r="R2279">
        <v>208304</v>
      </c>
      <c r="S2279"/>
      <c r="T2279"/>
      <c r="U2279"/>
      <c r="V2279"/>
      <c r="W2279"/>
      <c r="X2279"/>
      <c r="Y2279"/>
      <c r="Z2279">
        <v>4.33</v>
      </c>
      <c r="AA2279">
        <v>21</v>
      </c>
      <c r="AB2279">
        <v>9</v>
      </c>
      <c r="AD2279">
        <v>400</v>
      </c>
      <c r="AF2279">
        <v>4</v>
      </c>
      <c r="AG2279" t="s">
        <v>3948</v>
      </c>
    </row>
    <row r="2280" spans="1:33" x14ac:dyDescent="0.25">
      <c r="A2280">
        <v>2279</v>
      </c>
      <c r="B2280">
        <v>2015</v>
      </c>
      <c r="D2280" t="s">
        <v>15</v>
      </c>
      <c r="H2280" t="s">
        <v>113</v>
      </c>
      <c r="J2280" t="s">
        <v>130</v>
      </c>
      <c r="O2280" t="s">
        <v>138</v>
      </c>
      <c r="Q2280"/>
      <c r="R2280">
        <v>222542</v>
      </c>
      <c r="S2280"/>
      <c r="T2280"/>
      <c r="U2280"/>
      <c r="V2280"/>
      <c r="W2280"/>
      <c r="X2280"/>
      <c r="Y2280"/>
      <c r="Z2280">
        <v>6</v>
      </c>
      <c r="AA2280">
        <v>14</v>
      </c>
      <c r="AB2280">
        <v>9</v>
      </c>
      <c r="AD2280">
        <v>310</v>
      </c>
      <c r="AF2280">
        <v>2</v>
      </c>
      <c r="AG2280" t="s">
        <v>3998</v>
      </c>
    </row>
    <row r="2281" spans="1:33" x14ac:dyDescent="0.25">
      <c r="A2281">
        <v>2280</v>
      </c>
      <c r="B2281">
        <v>2015</v>
      </c>
      <c r="D2281" t="s">
        <v>15</v>
      </c>
      <c r="H2281" t="s">
        <v>113</v>
      </c>
      <c r="J2281" t="s">
        <v>130</v>
      </c>
      <c r="O2281" t="s">
        <v>138</v>
      </c>
      <c r="Q2281"/>
      <c r="R2281" t="s">
        <v>22</v>
      </c>
      <c r="S2281"/>
      <c r="T2281"/>
      <c r="U2281"/>
      <c r="V2281"/>
      <c r="W2281"/>
      <c r="X2281"/>
      <c r="Y2281"/>
      <c r="Z2281">
        <v>5.67</v>
      </c>
      <c r="AA2281">
        <v>20</v>
      </c>
      <c r="AB2281">
        <v>7.3</v>
      </c>
      <c r="AD2281">
        <v>240</v>
      </c>
      <c r="AF2281">
        <v>1</v>
      </c>
      <c r="AG2281" t="s">
        <v>351</v>
      </c>
    </row>
    <row r="2282" spans="1:33" x14ac:dyDescent="0.25">
      <c r="A2282">
        <v>2281</v>
      </c>
      <c r="B2282">
        <v>2015</v>
      </c>
      <c r="D2282" t="s">
        <v>15</v>
      </c>
      <c r="H2282" t="s">
        <v>113</v>
      </c>
      <c r="J2282" t="s">
        <v>130</v>
      </c>
      <c r="O2282" t="s">
        <v>139</v>
      </c>
      <c r="Q2282"/>
      <c r="R2282">
        <v>208328</v>
      </c>
      <c r="S2282"/>
      <c r="T2282"/>
      <c r="U2282"/>
      <c r="V2282"/>
      <c r="W2282"/>
      <c r="X2282"/>
      <c r="Y2282"/>
      <c r="Z2282">
        <v>4.67</v>
      </c>
      <c r="AA2282">
        <v>47</v>
      </c>
      <c r="AB2282">
        <v>6</v>
      </c>
      <c r="AD2282">
        <v>320</v>
      </c>
      <c r="AF2282">
        <v>4</v>
      </c>
      <c r="AG2282" t="s">
        <v>42</v>
      </c>
    </row>
    <row r="2283" spans="1:33" x14ac:dyDescent="0.25">
      <c r="A2283">
        <v>2282</v>
      </c>
      <c r="B2283">
        <v>2015</v>
      </c>
      <c r="D2283" t="s">
        <v>15</v>
      </c>
      <c r="H2283" t="s">
        <v>113</v>
      </c>
      <c r="J2283" t="s">
        <v>130</v>
      </c>
      <c r="O2283" t="s">
        <v>139</v>
      </c>
      <c r="Q2283"/>
      <c r="R2283">
        <v>228862</v>
      </c>
      <c r="S2283"/>
      <c r="T2283"/>
      <c r="U2283"/>
      <c r="V2283"/>
      <c r="W2283"/>
      <c r="X2283"/>
      <c r="Y2283"/>
      <c r="Z2283">
        <v>5</v>
      </c>
      <c r="AA2283">
        <v>24</v>
      </c>
      <c r="AB2283">
        <v>8.3000000000000007</v>
      </c>
      <c r="AD2283">
        <v>420</v>
      </c>
      <c r="AF2283">
        <v>2</v>
      </c>
      <c r="AG2283" t="s">
        <v>3975</v>
      </c>
    </row>
    <row r="2284" spans="1:33" x14ac:dyDescent="0.25">
      <c r="A2284">
        <v>2283</v>
      </c>
      <c r="B2284">
        <v>2015</v>
      </c>
      <c r="D2284" t="s">
        <v>15</v>
      </c>
      <c r="H2284" t="s">
        <v>113</v>
      </c>
      <c r="J2284" t="s">
        <v>130</v>
      </c>
      <c r="O2284" t="s">
        <v>139</v>
      </c>
      <c r="Q2284"/>
      <c r="R2284" t="s">
        <v>22</v>
      </c>
      <c r="S2284"/>
      <c r="T2284"/>
      <c r="U2284"/>
      <c r="V2284"/>
      <c r="W2284"/>
      <c r="X2284"/>
      <c r="Y2284"/>
      <c r="Z2284">
        <v>5.67</v>
      </c>
      <c r="AA2284">
        <v>41</v>
      </c>
      <c r="AB2284">
        <v>9.3000000000000007</v>
      </c>
      <c r="AD2284">
        <v>380</v>
      </c>
      <c r="AF2284">
        <v>3</v>
      </c>
      <c r="AG2284" t="s">
        <v>3922</v>
      </c>
    </row>
    <row r="2285" spans="1:33" x14ac:dyDescent="0.25">
      <c r="A2285">
        <v>2284</v>
      </c>
      <c r="B2285">
        <v>2015</v>
      </c>
      <c r="D2285" t="s">
        <v>15</v>
      </c>
      <c r="H2285" t="s">
        <v>113</v>
      </c>
      <c r="J2285" t="s">
        <v>130</v>
      </c>
      <c r="O2285" t="s">
        <v>139</v>
      </c>
      <c r="Q2285"/>
      <c r="R2285">
        <v>8208</v>
      </c>
      <c r="S2285"/>
      <c r="T2285"/>
      <c r="U2285"/>
      <c r="V2285"/>
      <c r="W2285"/>
      <c r="X2285"/>
      <c r="Y2285"/>
      <c r="Z2285">
        <v>6.33</v>
      </c>
      <c r="AA2285">
        <v>25</v>
      </c>
      <c r="AB2285">
        <v>7</v>
      </c>
      <c r="AD2285">
        <v>300</v>
      </c>
      <c r="AF2285">
        <v>1</v>
      </c>
      <c r="AG2285" t="s">
        <v>295</v>
      </c>
    </row>
    <row r="2286" spans="1:33" x14ac:dyDescent="0.25">
      <c r="A2286">
        <v>2285</v>
      </c>
      <c r="B2286">
        <v>2015</v>
      </c>
      <c r="D2286" t="s">
        <v>15</v>
      </c>
      <c r="H2286" t="s">
        <v>113</v>
      </c>
      <c r="J2286" t="s">
        <v>130</v>
      </c>
      <c r="O2286" t="s">
        <v>140</v>
      </c>
      <c r="Q2286"/>
      <c r="R2286">
        <v>238537</v>
      </c>
      <c r="S2286"/>
      <c r="T2286"/>
      <c r="U2286"/>
      <c r="V2286"/>
      <c r="W2286"/>
      <c r="X2286"/>
      <c r="Y2286"/>
      <c r="Z2286">
        <v>6.33</v>
      </c>
      <c r="AA2286">
        <v>39</v>
      </c>
      <c r="AB2286">
        <v>8.3000000000000007</v>
      </c>
      <c r="AD2286">
        <v>100</v>
      </c>
      <c r="AF2286">
        <v>3</v>
      </c>
      <c r="AG2286" t="s">
        <v>3981</v>
      </c>
    </row>
    <row r="2287" spans="1:33" x14ac:dyDescent="0.25">
      <c r="A2287">
        <v>2286</v>
      </c>
      <c r="B2287">
        <v>2015</v>
      </c>
      <c r="D2287" t="s">
        <v>15</v>
      </c>
      <c r="H2287" t="s">
        <v>113</v>
      </c>
      <c r="J2287" t="s">
        <v>130</v>
      </c>
      <c r="O2287" t="s">
        <v>140</v>
      </c>
      <c r="Q2287"/>
      <c r="R2287">
        <v>222434</v>
      </c>
      <c r="S2287"/>
      <c r="T2287"/>
      <c r="U2287"/>
      <c r="V2287"/>
      <c r="W2287"/>
      <c r="X2287"/>
      <c r="Y2287"/>
      <c r="Z2287">
        <v>6.33</v>
      </c>
      <c r="AA2287">
        <v>32</v>
      </c>
      <c r="AB2287">
        <v>7</v>
      </c>
      <c r="AD2287">
        <v>720</v>
      </c>
      <c r="AF2287">
        <v>4</v>
      </c>
      <c r="AG2287" t="s">
        <v>3948</v>
      </c>
    </row>
    <row r="2288" spans="1:33" x14ac:dyDescent="0.25">
      <c r="A2288">
        <v>2287</v>
      </c>
      <c r="B2288">
        <v>2015</v>
      </c>
      <c r="D2288" t="s">
        <v>15</v>
      </c>
      <c r="H2288" t="s">
        <v>113</v>
      </c>
      <c r="J2288" t="s">
        <v>130</v>
      </c>
      <c r="O2288" t="s">
        <v>140</v>
      </c>
      <c r="Q2288"/>
      <c r="R2288">
        <v>208281</v>
      </c>
      <c r="S2288"/>
      <c r="T2288"/>
      <c r="U2288"/>
      <c r="V2288"/>
      <c r="W2288"/>
      <c r="X2288"/>
      <c r="Y2288"/>
      <c r="Z2288">
        <v>5</v>
      </c>
      <c r="AA2288">
        <v>48</v>
      </c>
      <c r="AB2288">
        <v>5</v>
      </c>
      <c r="AD2288">
        <v>340</v>
      </c>
      <c r="AF2288">
        <v>2</v>
      </c>
      <c r="AG2288" t="s">
        <v>3999</v>
      </c>
    </row>
    <row r="2289" spans="1:33" x14ac:dyDescent="0.25">
      <c r="A2289">
        <v>2288</v>
      </c>
      <c r="B2289">
        <v>2015</v>
      </c>
      <c r="D2289" t="s">
        <v>15</v>
      </c>
      <c r="H2289" t="s">
        <v>113</v>
      </c>
      <c r="J2289" t="s">
        <v>130</v>
      </c>
      <c r="O2289" t="s">
        <v>140</v>
      </c>
      <c r="Q2289"/>
      <c r="R2289" t="s">
        <v>22</v>
      </c>
      <c r="S2289"/>
      <c r="T2289"/>
      <c r="U2289"/>
      <c r="V2289"/>
      <c r="W2289"/>
      <c r="X2289"/>
      <c r="Y2289"/>
      <c r="Z2289">
        <v>4.67</v>
      </c>
      <c r="AA2289">
        <v>23</v>
      </c>
      <c r="AB2289">
        <v>7.3</v>
      </c>
      <c r="AD2289">
        <v>440</v>
      </c>
      <c r="AF2289">
        <v>1</v>
      </c>
      <c r="AG2289" t="s">
        <v>4000</v>
      </c>
    </row>
    <row r="2290" spans="1:33" x14ac:dyDescent="0.25">
      <c r="A2290">
        <v>2289</v>
      </c>
      <c r="B2290">
        <v>2015</v>
      </c>
      <c r="D2290" t="s">
        <v>15</v>
      </c>
      <c r="H2290" t="s">
        <v>113</v>
      </c>
      <c r="J2290" t="s">
        <v>130</v>
      </c>
      <c r="O2290" t="s">
        <v>141</v>
      </c>
      <c r="Q2290"/>
      <c r="R2290">
        <v>236308</v>
      </c>
      <c r="S2290"/>
      <c r="T2290"/>
      <c r="U2290"/>
      <c r="V2290"/>
      <c r="W2290"/>
      <c r="X2290"/>
      <c r="Y2290"/>
      <c r="Z2290">
        <v>4.33</v>
      </c>
      <c r="AA2290">
        <v>25</v>
      </c>
      <c r="AB2290">
        <v>7.7</v>
      </c>
      <c r="AD2290">
        <v>160</v>
      </c>
      <c r="AF2290">
        <v>1</v>
      </c>
      <c r="AG2290" t="s">
        <v>4001</v>
      </c>
    </row>
    <row r="2291" spans="1:33" x14ac:dyDescent="0.25">
      <c r="A2291">
        <v>2290</v>
      </c>
      <c r="B2291">
        <v>2015</v>
      </c>
      <c r="D2291" t="s">
        <v>15</v>
      </c>
      <c r="H2291" t="s">
        <v>113</v>
      </c>
      <c r="J2291" t="s">
        <v>130</v>
      </c>
      <c r="O2291" t="s">
        <v>141</v>
      </c>
      <c r="Q2291"/>
      <c r="R2291" t="s">
        <v>22</v>
      </c>
      <c r="S2291"/>
      <c r="T2291"/>
      <c r="U2291"/>
      <c r="V2291"/>
      <c r="W2291"/>
      <c r="X2291"/>
      <c r="Y2291"/>
      <c r="Z2291">
        <v>3.67</v>
      </c>
      <c r="AA2291">
        <v>19</v>
      </c>
      <c r="AB2291">
        <v>7.7</v>
      </c>
      <c r="AD2291">
        <v>120</v>
      </c>
      <c r="AF2291">
        <v>3</v>
      </c>
      <c r="AG2291" t="s">
        <v>3976</v>
      </c>
    </row>
    <row r="2292" spans="1:33" x14ac:dyDescent="0.25">
      <c r="A2292">
        <v>2291</v>
      </c>
      <c r="B2292">
        <v>2015</v>
      </c>
      <c r="D2292" t="s">
        <v>15</v>
      </c>
      <c r="H2292" t="s">
        <v>113</v>
      </c>
      <c r="J2292" t="s">
        <v>130</v>
      </c>
      <c r="O2292" t="s">
        <v>141</v>
      </c>
      <c r="Q2292"/>
      <c r="R2292">
        <v>208136</v>
      </c>
      <c r="S2292"/>
      <c r="T2292"/>
      <c r="U2292"/>
      <c r="V2292"/>
      <c r="W2292"/>
      <c r="X2292"/>
      <c r="Y2292"/>
      <c r="Z2292">
        <v>8.33</v>
      </c>
      <c r="AA2292">
        <v>35</v>
      </c>
      <c r="AB2292">
        <v>6.7</v>
      </c>
      <c r="AD2292">
        <v>220</v>
      </c>
      <c r="AF2292">
        <v>4</v>
      </c>
      <c r="AG2292" t="s">
        <v>3948</v>
      </c>
    </row>
    <row r="2293" spans="1:33" x14ac:dyDescent="0.25">
      <c r="A2293">
        <v>2292</v>
      </c>
      <c r="B2293">
        <v>2015</v>
      </c>
      <c r="D2293" t="s">
        <v>15</v>
      </c>
      <c r="H2293" t="s">
        <v>113</v>
      </c>
      <c r="J2293" t="s">
        <v>130</v>
      </c>
      <c r="O2293" t="s">
        <v>141</v>
      </c>
      <c r="Q2293"/>
      <c r="R2293">
        <v>8208</v>
      </c>
      <c r="S2293"/>
      <c r="T2293"/>
      <c r="U2293"/>
      <c r="V2293"/>
      <c r="W2293"/>
      <c r="X2293"/>
      <c r="Y2293"/>
      <c r="Z2293">
        <v>5</v>
      </c>
      <c r="AA2293">
        <v>18</v>
      </c>
      <c r="AB2293">
        <v>8.3000000000000007</v>
      </c>
      <c r="AD2293">
        <v>170</v>
      </c>
      <c r="AF2293">
        <v>2</v>
      </c>
      <c r="AG2293" t="s">
        <v>3975</v>
      </c>
    </row>
    <row r="2294" spans="1:33" x14ac:dyDescent="0.25">
      <c r="A2294">
        <v>2293</v>
      </c>
      <c r="B2294">
        <v>2015</v>
      </c>
      <c r="D2294" t="s">
        <v>15</v>
      </c>
      <c r="H2294" t="s">
        <v>113</v>
      </c>
      <c r="J2294" t="s">
        <v>130</v>
      </c>
      <c r="O2294" t="s">
        <v>142</v>
      </c>
      <c r="Q2294"/>
      <c r="R2294">
        <v>222434</v>
      </c>
      <c r="S2294"/>
      <c r="T2294"/>
      <c r="U2294"/>
      <c r="V2294"/>
      <c r="W2294"/>
      <c r="X2294"/>
      <c r="Y2294"/>
      <c r="Z2294">
        <v>5.33</v>
      </c>
      <c r="AA2294">
        <v>21</v>
      </c>
      <c r="AB2294">
        <v>6</v>
      </c>
      <c r="AD2294">
        <v>350</v>
      </c>
      <c r="AF2294">
        <v>4</v>
      </c>
      <c r="AG2294" t="s">
        <v>3976</v>
      </c>
    </row>
    <row r="2295" spans="1:33" x14ac:dyDescent="0.25">
      <c r="A2295">
        <v>2294</v>
      </c>
      <c r="B2295">
        <v>2015</v>
      </c>
      <c r="D2295" t="s">
        <v>15</v>
      </c>
      <c r="H2295" t="s">
        <v>113</v>
      </c>
      <c r="J2295" t="s">
        <v>130</v>
      </c>
      <c r="O2295" t="s">
        <v>142</v>
      </c>
      <c r="Q2295"/>
      <c r="R2295">
        <v>206551</v>
      </c>
      <c r="S2295"/>
      <c r="T2295"/>
      <c r="U2295"/>
      <c r="V2295"/>
      <c r="W2295"/>
      <c r="X2295"/>
      <c r="Y2295"/>
      <c r="Z2295">
        <v>4.67</v>
      </c>
      <c r="AA2295">
        <v>43</v>
      </c>
      <c r="AB2295">
        <v>7</v>
      </c>
      <c r="AD2295">
        <v>290</v>
      </c>
      <c r="AF2295">
        <v>3</v>
      </c>
      <c r="AG2295" t="s">
        <v>3922</v>
      </c>
    </row>
    <row r="2296" spans="1:33" x14ac:dyDescent="0.25">
      <c r="A2296">
        <v>2295</v>
      </c>
      <c r="B2296">
        <v>2015</v>
      </c>
      <c r="D2296" t="s">
        <v>15</v>
      </c>
      <c r="H2296" t="s">
        <v>113</v>
      </c>
      <c r="J2296" t="s">
        <v>130</v>
      </c>
      <c r="O2296" t="s">
        <v>142</v>
      </c>
      <c r="Q2296"/>
      <c r="R2296">
        <v>222554</v>
      </c>
      <c r="S2296"/>
      <c r="T2296"/>
      <c r="U2296"/>
      <c r="V2296"/>
      <c r="W2296"/>
      <c r="X2296"/>
      <c r="Y2296"/>
      <c r="Z2296">
        <v>4.33</v>
      </c>
      <c r="AA2296">
        <v>30</v>
      </c>
      <c r="AB2296">
        <v>8.6999999999999993</v>
      </c>
      <c r="AD2296">
        <v>320</v>
      </c>
      <c r="AF2296">
        <v>2</v>
      </c>
      <c r="AG2296" t="s">
        <v>295</v>
      </c>
    </row>
    <row r="2297" spans="1:33" x14ac:dyDescent="0.25">
      <c r="A2297">
        <v>2296</v>
      </c>
      <c r="B2297">
        <v>2015</v>
      </c>
      <c r="D2297" t="s">
        <v>15</v>
      </c>
      <c r="H2297" t="s">
        <v>113</v>
      </c>
      <c r="J2297" t="s">
        <v>130</v>
      </c>
      <c r="O2297" t="s">
        <v>142</v>
      </c>
      <c r="Q2297"/>
      <c r="R2297" t="s">
        <v>22</v>
      </c>
      <c r="S2297"/>
      <c r="T2297"/>
      <c r="U2297"/>
      <c r="V2297"/>
      <c r="W2297"/>
      <c r="X2297"/>
      <c r="Y2297"/>
      <c r="Z2297">
        <v>6.33</v>
      </c>
      <c r="AA2297">
        <v>23</v>
      </c>
      <c r="AB2297">
        <v>7</v>
      </c>
      <c r="AD2297">
        <v>200</v>
      </c>
      <c r="AF2297">
        <v>1</v>
      </c>
      <c r="AG2297" t="s">
        <v>31</v>
      </c>
    </row>
    <row r="2298" spans="1:33" x14ac:dyDescent="0.25">
      <c r="A2298">
        <v>2297</v>
      </c>
      <c r="B2298">
        <v>2015</v>
      </c>
      <c r="D2298" t="s">
        <v>15</v>
      </c>
      <c r="H2298" t="s">
        <v>113</v>
      </c>
      <c r="J2298" t="s">
        <v>143</v>
      </c>
      <c r="L2298" s="148" t="s">
        <v>4475</v>
      </c>
      <c r="M2298" s="148" t="s">
        <v>4476</v>
      </c>
      <c r="N2298" s="148">
        <v>2607</v>
      </c>
      <c r="O2298" t="s">
        <v>144</v>
      </c>
      <c r="Q2298"/>
      <c r="R2298">
        <v>236308</v>
      </c>
      <c r="S2298"/>
      <c r="T2298"/>
      <c r="U2298"/>
      <c r="V2298"/>
      <c r="W2298"/>
      <c r="X2298"/>
      <c r="Y2298"/>
      <c r="Z2298">
        <v>8</v>
      </c>
      <c r="AA2298">
        <v>21</v>
      </c>
      <c r="AB2298">
        <v>8</v>
      </c>
      <c r="AD2298">
        <v>290</v>
      </c>
      <c r="AF2298">
        <v>1</v>
      </c>
      <c r="AG2298" t="s">
        <v>4002</v>
      </c>
    </row>
    <row r="2299" spans="1:33" x14ac:dyDescent="0.25">
      <c r="A2299">
        <v>2298</v>
      </c>
      <c r="B2299">
        <v>2015</v>
      </c>
      <c r="D2299" t="s">
        <v>15</v>
      </c>
      <c r="H2299" t="s">
        <v>113</v>
      </c>
      <c r="J2299" t="s">
        <v>143</v>
      </c>
      <c r="O2299" t="s">
        <v>144</v>
      </c>
      <c r="Q2299"/>
      <c r="R2299">
        <v>222859</v>
      </c>
      <c r="S2299"/>
      <c r="T2299"/>
      <c r="U2299"/>
      <c r="V2299"/>
      <c r="W2299"/>
      <c r="X2299"/>
      <c r="Y2299"/>
      <c r="Z2299">
        <v>6.67</v>
      </c>
      <c r="AA2299">
        <v>19</v>
      </c>
      <c r="AB2299">
        <v>7</v>
      </c>
      <c r="AD2299">
        <v>290</v>
      </c>
      <c r="AF2299">
        <v>3</v>
      </c>
      <c r="AG2299" t="s">
        <v>3976</v>
      </c>
    </row>
    <row r="2300" spans="1:33" x14ac:dyDescent="0.25">
      <c r="A2300">
        <v>2299</v>
      </c>
      <c r="B2300">
        <v>2015</v>
      </c>
      <c r="D2300" t="s">
        <v>15</v>
      </c>
      <c r="H2300" t="s">
        <v>113</v>
      </c>
      <c r="J2300" t="s">
        <v>143</v>
      </c>
      <c r="O2300" t="s">
        <v>144</v>
      </c>
      <c r="Q2300"/>
      <c r="R2300">
        <v>228862</v>
      </c>
      <c r="S2300"/>
      <c r="T2300"/>
      <c r="U2300"/>
      <c r="V2300"/>
      <c r="W2300"/>
      <c r="X2300"/>
      <c r="Y2300"/>
      <c r="Z2300">
        <v>8</v>
      </c>
      <c r="AA2300">
        <v>22</v>
      </c>
      <c r="AB2300">
        <v>7.3</v>
      </c>
      <c r="AD2300">
        <v>90</v>
      </c>
      <c r="AF2300">
        <v>4</v>
      </c>
      <c r="AG2300" t="s">
        <v>4003</v>
      </c>
    </row>
    <row r="2301" spans="1:33" x14ac:dyDescent="0.25">
      <c r="A2301">
        <v>2300</v>
      </c>
      <c r="B2301">
        <v>2015</v>
      </c>
      <c r="D2301" t="s">
        <v>15</v>
      </c>
      <c r="H2301" t="s">
        <v>113</v>
      </c>
      <c r="J2301" t="s">
        <v>143</v>
      </c>
      <c r="O2301" t="s">
        <v>144</v>
      </c>
      <c r="Q2301"/>
      <c r="R2301" t="s">
        <v>22</v>
      </c>
      <c r="S2301"/>
      <c r="T2301"/>
      <c r="U2301"/>
      <c r="V2301"/>
      <c r="W2301"/>
      <c r="X2301"/>
      <c r="Y2301"/>
      <c r="Z2301">
        <v>7.33</v>
      </c>
      <c r="AA2301">
        <v>20</v>
      </c>
      <c r="AB2301">
        <v>8</v>
      </c>
      <c r="AD2301">
        <v>180</v>
      </c>
      <c r="AF2301">
        <v>2</v>
      </c>
      <c r="AG2301" t="s">
        <v>20</v>
      </c>
    </row>
    <row r="2302" spans="1:33" x14ac:dyDescent="0.25">
      <c r="A2302">
        <v>2301</v>
      </c>
      <c r="B2302">
        <v>2015</v>
      </c>
      <c r="D2302" t="s">
        <v>15</v>
      </c>
      <c r="H2302" t="s">
        <v>113</v>
      </c>
      <c r="J2302" t="s">
        <v>143</v>
      </c>
      <c r="O2302" t="s">
        <v>145</v>
      </c>
      <c r="Q2302"/>
      <c r="R2302">
        <v>222554</v>
      </c>
      <c r="S2302"/>
      <c r="T2302"/>
      <c r="U2302"/>
      <c r="V2302"/>
      <c r="W2302"/>
      <c r="X2302"/>
      <c r="Y2302"/>
      <c r="Z2302">
        <v>7.33</v>
      </c>
      <c r="AA2302">
        <v>22</v>
      </c>
      <c r="AB2302">
        <v>5.7</v>
      </c>
      <c r="AD2302">
        <v>220</v>
      </c>
      <c r="AF2302">
        <v>4</v>
      </c>
      <c r="AG2302" t="s">
        <v>3966</v>
      </c>
    </row>
    <row r="2303" spans="1:33" x14ac:dyDescent="0.25">
      <c r="A2303">
        <v>2302</v>
      </c>
      <c r="B2303">
        <v>2015</v>
      </c>
      <c r="D2303" t="s">
        <v>15</v>
      </c>
      <c r="H2303" t="s">
        <v>113</v>
      </c>
      <c r="J2303" t="s">
        <v>143</v>
      </c>
      <c r="O2303" t="s">
        <v>145</v>
      </c>
      <c r="Q2303"/>
      <c r="R2303" t="s">
        <v>22</v>
      </c>
      <c r="S2303"/>
      <c r="T2303"/>
      <c r="U2303"/>
      <c r="V2303"/>
      <c r="W2303"/>
      <c r="X2303"/>
      <c r="Y2303"/>
      <c r="Z2303">
        <v>8</v>
      </c>
      <c r="AA2303">
        <v>19</v>
      </c>
      <c r="AB2303">
        <v>8</v>
      </c>
      <c r="AD2303">
        <v>400</v>
      </c>
      <c r="AF2303">
        <v>1</v>
      </c>
      <c r="AG2303" t="s">
        <v>4004</v>
      </c>
    </row>
    <row r="2304" spans="1:33" x14ac:dyDescent="0.25">
      <c r="A2304">
        <v>2303</v>
      </c>
      <c r="B2304">
        <v>2015</v>
      </c>
      <c r="D2304" t="s">
        <v>15</v>
      </c>
      <c r="H2304" t="s">
        <v>113</v>
      </c>
      <c r="J2304" t="s">
        <v>143</v>
      </c>
      <c r="O2304" t="s">
        <v>145</v>
      </c>
      <c r="Q2304"/>
      <c r="R2304">
        <v>208136</v>
      </c>
      <c r="S2304"/>
      <c r="T2304"/>
      <c r="U2304"/>
      <c r="V2304"/>
      <c r="W2304"/>
      <c r="X2304"/>
      <c r="Y2304"/>
      <c r="Z2304">
        <v>6.33</v>
      </c>
      <c r="AA2304">
        <v>25</v>
      </c>
      <c r="AB2304">
        <v>6</v>
      </c>
      <c r="AD2304">
        <v>310</v>
      </c>
      <c r="AF2304">
        <v>3</v>
      </c>
      <c r="AG2304" t="s">
        <v>3948</v>
      </c>
    </row>
    <row r="2305" spans="1:33" x14ac:dyDescent="0.25">
      <c r="A2305">
        <v>2304</v>
      </c>
      <c r="B2305">
        <v>2015</v>
      </c>
      <c r="D2305" t="s">
        <v>15</v>
      </c>
      <c r="H2305" t="s">
        <v>113</v>
      </c>
      <c r="J2305" t="s">
        <v>143</v>
      </c>
      <c r="O2305" t="s">
        <v>145</v>
      </c>
      <c r="Q2305"/>
      <c r="R2305">
        <v>210813</v>
      </c>
      <c r="S2305"/>
      <c r="T2305"/>
      <c r="U2305"/>
      <c r="V2305"/>
      <c r="W2305"/>
      <c r="X2305"/>
      <c r="Y2305"/>
      <c r="Z2305">
        <v>6.33</v>
      </c>
      <c r="AA2305">
        <v>22</v>
      </c>
      <c r="AB2305">
        <v>7</v>
      </c>
      <c r="AD2305">
        <v>360</v>
      </c>
      <c r="AF2305">
        <v>2</v>
      </c>
      <c r="AG2305" t="s">
        <v>351</v>
      </c>
    </row>
    <row r="2306" spans="1:33" x14ac:dyDescent="0.25">
      <c r="A2306">
        <v>2305</v>
      </c>
      <c r="B2306">
        <v>2015</v>
      </c>
      <c r="D2306" t="s">
        <v>15</v>
      </c>
      <c r="H2306" t="s">
        <v>113</v>
      </c>
      <c r="J2306" t="s">
        <v>143</v>
      </c>
      <c r="O2306" t="s">
        <v>146</v>
      </c>
      <c r="Q2306"/>
      <c r="R2306">
        <v>222434</v>
      </c>
      <c r="S2306"/>
      <c r="T2306"/>
      <c r="U2306"/>
      <c r="V2306"/>
      <c r="W2306"/>
      <c r="X2306"/>
      <c r="Y2306"/>
      <c r="Z2306">
        <v>7.33</v>
      </c>
      <c r="AA2306">
        <v>21</v>
      </c>
      <c r="AB2306">
        <v>6.7</v>
      </c>
      <c r="AD2306">
        <v>300</v>
      </c>
      <c r="AF2306">
        <v>4</v>
      </c>
      <c r="AG2306" t="s">
        <v>3948</v>
      </c>
    </row>
    <row r="2307" spans="1:33" x14ac:dyDescent="0.25">
      <c r="A2307">
        <v>2306</v>
      </c>
      <c r="B2307">
        <v>2015</v>
      </c>
      <c r="D2307" t="s">
        <v>15</v>
      </c>
      <c r="H2307" t="s">
        <v>113</v>
      </c>
      <c r="J2307" t="s">
        <v>143</v>
      </c>
      <c r="O2307" t="s">
        <v>146</v>
      </c>
      <c r="Q2307"/>
      <c r="R2307">
        <v>208304</v>
      </c>
      <c r="S2307"/>
      <c r="T2307"/>
      <c r="U2307"/>
      <c r="V2307"/>
      <c r="W2307"/>
      <c r="X2307"/>
      <c r="Y2307"/>
      <c r="Z2307">
        <v>6.33</v>
      </c>
      <c r="AA2307">
        <v>23</v>
      </c>
      <c r="AB2307">
        <v>8</v>
      </c>
      <c r="AD2307">
        <v>450</v>
      </c>
      <c r="AF2307">
        <v>1</v>
      </c>
      <c r="AG2307" t="s">
        <v>4005</v>
      </c>
    </row>
    <row r="2308" spans="1:33" x14ac:dyDescent="0.25">
      <c r="A2308">
        <v>2307</v>
      </c>
      <c r="B2308">
        <v>2015</v>
      </c>
      <c r="D2308" t="s">
        <v>15</v>
      </c>
      <c r="H2308" t="s">
        <v>113</v>
      </c>
      <c r="J2308" t="s">
        <v>143</v>
      </c>
      <c r="O2308" t="s">
        <v>146</v>
      </c>
      <c r="Q2308"/>
      <c r="R2308">
        <v>222542</v>
      </c>
      <c r="S2308"/>
      <c r="T2308"/>
      <c r="U2308"/>
      <c r="V2308"/>
      <c r="W2308"/>
      <c r="X2308"/>
      <c r="Y2308"/>
      <c r="Z2308">
        <v>6</v>
      </c>
      <c r="AA2308">
        <v>21</v>
      </c>
      <c r="AB2308">
        <v>5.7</v>
      </c>
      <c r="AD2308">
        <v>330</v>
      </c>
      <c r="AF2308">
        <v>2</v>
      </c>
      <c r="AG2308" t="s">
        <v>23</v>
      </c>
    </row>
    <row r="2309" spans="1:33" x14ac:dyDescent="0.25">
      <c r="A2309">
        <v>2308</v>
      </c>
      <c r="B2309">
        <v>2015</v>
      </c>
      <c r="D2309" t="s">
        <v>15</v>
      </c>
      <c r="H2309" t="s">
        <v>113</v>
      </c>
      <c r="J2309" t="s">
        <v>143</v>
      </c>
      <c r="O2309" t="s">
        <v>146</v>
      </c>
      <c r="Q2309"/>
      <c r="R2309" t="s">
        <v>22</v>
      </c>
      <c r="S2309"/>
      <c r="T2309"/>
      <c r="U2309"/>
      <c r="V2309"/>
      <c r="W2309"/>
      <c r="X2309"/>
      <c r="Y2309"/>
      <c r="Z2309">
        <v>8</v>
      </c>
      <c r="AA2309">
        <v>21</v>
      </c>
      <c r="AB2309">
        <v>8</v>
      </c>
      <c r="AD2309">
        <v>210</v>
      </c>
      <c r="AF2309">
        <v>3</v>
      </c>
      <c r="AG2309" t="s">
        <v>3948</v>
      </c>
    </row>
    <row r="2310" spans="1:33" x14ac:dyDescent="0.25">
      <c r="A2310">
        <v>2309</v>
      </c>
      <c r="B2310">
        <v>2015</v>
      </c>
      <c r="D2310" t="s">
        <v>15</v>
      </c>
      <c r="H2310" t="s">
        <v>113</v>
      </c>
      <c r="J2310" t="s">
        <v>143</v>
      </c>
      <c r="O2310" t="s">
        <v>147</v>
      </c>
      <c r="Q2310"/>
      <c r="R2310">
        <v>206551</v>
      </c>
      <c r="S2310"/>
      <c r="T2310"/>
      <c r="U2310"/>
      <c r="V2310"/>
      <c r="W2310"/>
      <c r="X2310"/>
      <c r="Y2310"/>
      <c r="Z2310">
        <v>6.67</v>
      </c>
      <c r="AA2310">
        <v>20</v>
      </c>
      <c r="AB2310">
        <v>7.7</v>
      </c>
      <c r="AD2310">
        <v>300</v>
      </c>
      <c r="AF2310">
        <v>1</v>
      </c>
      <c r="AG2310" t="s">
        <v>3968</v>
      </c>
    </row>
    <row r="2311" spans="1:33" x14ac:dyDescent="0.25">
      <c r="A2311">
        <v>2310</v>
      </c>
      <c r="B2311">
        <v>2015</v>
      </c>
      <c r="D2311" t="s">
        <v>15</v>
      </c>
      <c r="H2311" t="s">
        <v>113</v>
      </c>
      <c r="J2311" t="s">
        <v>143</v>
      </c>
      <c r="O2311" t="s">
        <v>147</v>
      </c>
      <c r="Q2311"/>
      <c r="R2311">
        <v>214357</v>
      </c>
      <c r="S2311"/>
      <c r="T2311"/>
      <c r="U2311"/>
      <c r="V2311"/>
      <c r="W2311"/>
      <c r="X2311"/>
      <c r="Y2311"/>
      <c r="Z2311">
        <v>7.33</v>
      </c>
      <c r="AA2311">
        <v>22</v>
      </c>
      <c r="AB2311">
        <v>7</v>
      </c>
      <c r="AD2311">
        <v>200</v>
      </c>
      <c r="AF2311">
        <v>3</v>
      </c>
      <c r="AG2311" t="s">
        <v>3948</v>
      </c>
    </row>
    <row r="2312" spans="1:33" x14ac:dyDescent="0.25">
      <c r="A2312">
        <v>2311</v>
      </c>
      <c r="B2312">
        <v>2015</v>
      </c>
      <c r="D2312" t="s">
        <v>15</v>
      </c>
      <c r="H2312" t="s">
        <v>113</v>
      </c>
      <c r="J2312" t="s">
        <v>143</v>
      </c>
      <c r="O2312" t="s">
        <v>147</v>
      </c>
      <c r="Q2312"/>
      <c r="R2312">
        <v>222360</v>
      </c>
      <c r="S2312"/>
      <c r="T2312"/>
      <c r="U2312"/>
      <c r="V2312"/>
      <c r="W2312"/>
      <c r="X2312"/>
      <c r="Y2312"/>
      <c r="Z2312">
        <v>7.33</v>
      </c>
      <c r="AA2312">
        <v>22</v>
      </c>
      <c r="AB2312">
        <v>6</v>
      </c>
      <c r="AD2312">
        <v>140</v>
      </c>
      <c r="AF2312">
        <v>4</v>
      </c>
      <c r="AG2312" t="s">
        <v>3948</v>
      </c>
    </row>
    <row r="2313" spans="1:33" x14ac:dyDescent="0.25">
      <c r="A2313">
        <v>2312</v>
      </c>
      <c r="B2313">
        <v>2015</v>
      </c>
      <c r="D2313" t="s">
        <v>15</v>
      </c>
      <c r="H2313" t="s">
        <v>113</v>
      </c>
      <c r="J2313" t="s">
        <v>143</v>
      </c>
      <c r="O2313" t="s">
        <v>147</v>
      </c>
      <c r="Q2313"/>
      <c r="R2313" t="s">
        <v>22</v>
      </c>
      <c r="S2313"/>
      <c r="T2313"/>
      <c r="U2313"/>
      <c r="V2313"/>
      <c r="W2313"/>
      <c r="X2313"/>
      <c r="Y2313"/>
      <c r="Z2313">
        <v>6.33</v>
      </c>
      <c r="AA2313">
        <v>22</v>
      </c>
      <c r="AB2313">
        <v>6.7</v>
      </c>
      <c r="AD2313">
        <v>220</v>
      </c>
      <c r="AF2313">
        <v>2</v>
      </c>
      <c r="AG2313" t="s">
        <v>4006</v>
      </c>
    </row>
    <row r="2314" spans="1:33" x14ac:dyDescent="0.25">
      <c r="A2314">
        <v>2313</v>
      </c>
      <c r="B2314">
        <v>2015</v>
      </c>
      <c r="D2314" t="s">
        <v>15</v>
      </c>
      <c r="H2314" t="s">
        <v>113</v>
      </c>
      <c r="J2314" t="s">
        <v>143</v>
      </c>
      <c r="O2314" t="s">
        <v>148</v>
      </c>
      <c r="Q2314"/>
      <c r="R2314">
        <v>227542</v>
      </c>
      <c r="S2314"/>
      <c r="T2314"/>
      <c r="U2314"/>
      <c r="V2314"/>
      <c r="W2314"/>
      <c r="X2314"/>
      <c r="Y2314"/>
      <c r="Z2314">
        <v>6</v>
      </c>
      <c r="AA2314">
        <v>17</v>
      </c>
      <c r="AB2314">
        <v>6.7</v>
      </c>
      <c r="AD2314">
        <v>140</v>
      </c>
      <c r="AF2314">
        <v>4</v>
      </c>
      <c r="AG2314" t="s">
        <v>3976</v>
      </c>
    </row>
    <row r="2315" spans="1:33" x14ac:dyDescent="0.25">
      <c r="A2315">
        <v>2314</v>
      </c>
      <c r="B2315">
        <v>2015</v>
      </c>
      <c r="D2315" t="s">
        <v>15</v>
      </c>
      <c r="H2315" t="s">
        <v>113</v>
      </c>
      <c r="J2315" t="s">
        <v>143</v>
      </c>
      <c r="O2315" t="s">
        <v>148</v>
      </c>
      <c r="Q2315"/>
      <c r="R2315">
        <v>208279</v>
      </c>
      <c r="S2315"/>
      <c r="T2315"/>
      <c r="U2315"/>
      <c r="V2315"/>
      <c r="W2315"/>
      <c r="X2315"/>
      <c r="Y2315"/>
      <c r="Z2315">
        <v>7</v>
      </c>
      <c r="AA2315">
        <v>20</v>
      </c>
      <c r="AB2315">
        <v>5.7</v>
      </c>
      <c r="AD2315">
        <v>170</v>
      </c>
      <c r="AF2315">
        <v>3</v>
      </c>
      <c r="AG2315" t="s">
        <v>3987</v>
      </c>
    </row>
    <row r="2316" spans="1:33" x14ac:dyDescent="0.25">
      <c r="A2316">
        <v>2315</v>
      </c>
      <c r="B2316">
        <v>2015</v>
      </c>
      <c r="D2316" t="s">
        <v>15</v>
      </c>
      <c r="H2316" t="s">
        <v>113</v>
      </c>
      <c r="J2316" t="s">
        <v>143</v>
      </c>
      <c r="O2316" t="s">
        <v>148</v>
      </c>
      <c r="Q2316"/>
      <c r="R2316" t="s">
        <v>47</v>
      </c>
      <c r="S2316"/>
      <c r="T2316"/>
      <c r="U2316"/>
      <c r="V2316"/>
      <c r="W2316"/>
      <c r="X2316"/>
      <c r="Y2316"/>
      <c r="Z2316">
        <v>7.5</v>
      </c>
      <c r="AA2316">
        <v>21</v>
      </c>
      <c r="AB2316">
        <v>8</v>
      </c>
      <c r="AD2316">
        <v>320</v>
      </c>
      <c r="AF2316">
        <v>2</v>
      </c>
      <c r="AG2316" t="s">
        <v>3975</v>
      </c>
    </row>
    <row r="2317" spans="1:33" x14ac:dyDescent="0.25">
      <c r="A2317">
        <v>2316</v>
      </c>
      <c r="B2317">
        <v>2015</v>
      </c>
      <c r="D2317" t="s">
        <v>15</v>
      </c>
      <c r="H2317" t="s">
        <v>113</v>
      </c>
      <c r="J2317" t="s">
        <v>143</v>
      </c>
      <c r="O2317" t="s">
        <v>148</v>
      </c>
      <c r="Q2317"/>
      <c r="R2317" t="s">
        <v>22</v>
      </c>
      <c r="S2317"/>
      <c r="T2317"/>
      <c r="U2317"/>
      <c r="V2317"/>
      <c r="W2317"/>
      <c r="X2317"/>
      <c r="Y2317"/>
      <c r="Z2317">
        <v>6.67</v>
      </c>
      <c r="AA2317">
        <v>21</v>
      </c>
      <c r="AB2317">
        <v>6</v>
      </c>
      <c r="AD2317">
        <v>390</v>
      </c>
      <c r="AF2317">
        <v>1</v>
      </c>
      <c r="AG2317" t="s">
        <v>3984</v>
      </c>
    </row>
    <row r="2318" spans="1:33" x14ac:dyDescent="0.25">
      <c r="A2318">
        <v>2317</v>
      </c>
      <c r="B2318">
        <v>2015</v>
      </c>
      <c r="D2318" t="s">
        <v>15</v>
      </c>
      <c r="H2318" t="s">
        <v>113</v>
      </c>
      <c r="J2318" t="s">
        <v>143</v>
      </c>
      <c r="O2318" t="s">
        <v>149</v>
      </c>
      <c r="Q2318"/>
      <c r="R2318">
        <v>208281</v>
      </c>
      <c r="S2318"/>
      <c r="T2318"/>
      <c r="U2318"/>
      <c r="V2318"/>
      <c r="W2318"/>
      <c r="X2318"/>
      <c r="Y2318"/>
      <c r="Z2318">
        <v>6.67</v>
      </c>
      <c r="AA2318">
        <v>21</v>
      </c>
      <c r="AB2318">
        <v>6.3</v>
      </c>
      <c r="AD2318">
        <v>90</v>
      </c>
      <c r="AF2318">
        <v>4</v>
      </c>
      <c r="AG2318" t="s">
        <v>3930</v>
      </c>
    </row>
    <row r="2319" spans="1:33" x14ac:dyDescent="0.25">
      <c r="A2319">
        <v>2318</v>
      </c>
      <c r="B2319">
        <v>2015</v>
      </c>
      <c r="D2319" t="s">
        <v>15</v>
      </c>
      <c r="H2319" t="s">
        <v>113</v>
      </c>
      <c r="J2319" t="s">
        <v>143</v>
      </c>
      <c r="O2319" t="s">
        <v>149</v>
      </c>
      <c r="Q2319"/>
      <c r="R2319" t="s">
        <v>22</v>
      </c>
      <c r="S2319"/>
      <c r="T2319"/>
      <c r="U2319"/>
      <c r="V2319"/>
      <c r="W2319"/>
      <c r="X2319"/>
      <c r="Y2319"/>
      <c r="Z2319">
        <v>6.33</v>
      </c>
      <c r="AA2319">
        <v>19</v>
      </c>
      <c r="AB2319">
        <v>7.3</v>
      </c>
      <c r="AD2319">
        <v>100</v>
      </c>
      <c r="AF2319">
        <v>3</v>
      </c>
      <c r="AG2319" t="s">
        <v>3948</v>
      </c>
    </row>
    <row r="2320" spans="1:33" x14ac:dyDescent="0.25">
      <c r="A2320">
        <v>2319</v>
      </c>
      <c r="B2320">
        <v>2015</v>
      </c>
      <c r="D2320" t="s">
        <v>15</v>
      </c>
      <c r="H2320" t="s">
        <v>113</v>
      </c>
      <c r="J2320" t="s">
        <v>143</v>
      </c>
      <c r="O2320" t="s">
        <v>149</v>
      </c>
      <c r="Q2320"/>
      <c r="R2320">
        <v>8208</v>
      </c>
      <c r="S2320"/>
      <c r="T2320"/>
      <c r="U2320"/>
      <c r="V2320"/>
      <c r="W2320"/>
      <c r="X2320"/>
      <c r="Y2320"/>
      <c r="Z2320">
        <v>7.33</v>
      </c>
      <c r="AA2320">
        <v>19</v>
      </c>
      <c r="AB2320">
        <v>8</v>
      </c>
      <c r="AD2320">
        <v>240</v>
      </c>
      <c r="AF2320">
        <v>2</v>
      </c>
      <c r="AG2320" t="s">
        <v>4004</v>
      </c>
    </row>
    <row r="2321" spans="1:33" x14ac:dyDescent="0.25">
      <c r="A2321">
        <v>2320</v>
      </c>
      <c r="B2321">
        <v>2015</v>
      </c>
      <c r="D2321" t="s">
        <v>15</v>
      </c>
      <c r="H2321" t="s">
        <v>113</v>
      </c>
      <c r="J2321" t="s">
        <v>143</v>
      </c>
      <c r="O2321" t="s">
        <v>149</v>
      </c>
      <c r="Q2321"/>
      <c r="R2321">
        <v>208474</v>
      </c>
      <c r="S2321"/>
      <c r="T2321"/>
      <c r="U2321"/>
      <c r="V2321"/>
      <c r="W2321"/>
      <c r="X2321"/>
      <c r="Y2321"/>
      <c r="Z2321">
        <v>8</v>
      </c>
      <c r="AA2321">
        <v>22</v>
      </c>
      <c r="AB2321">
        <v>5.7</v>
      </c>
      <c r="AD2321">
        <v>340</v>
      </c>
      <c r="AF2321">
        <v>1</v>
      </c>
      <c r="AG2321" t="s">
        <v>23</v>
      </c>
    </row>
    <row r="2322" spans="1:33" x14ac:dyDescent="0.25">
      <c r="A2322">
        <v>2321</v>
      </c>
      <c r="B2322">
        <v>2015</v>
      </c>
      <c r="D2322" t="s">
        <v>15</v>
      </c>
      <c r="H2322" t="s">
        <v>113</v>
      </c>
      <c r="J2322" t="s">
        <v>143</v>
      </c>
      <c r="O2322" t="s">
        <v>150</v>
      </c>
      <c r="Q2322"/>
      <c r="R2322">
        <v>238537</v>
      </c>
      <c r="S2322"/>
      <c r="T2322"/>
      <c r="U2322"/>
      <c r="V2322"/>
      <c r="W2322"/>
      <c r="X2322"/>
      <c r="Y2322"/>
      <c r="Z2322">
        <v>6.33</v>
      </c>
      <c r="AA2322">
        <v>39</v>
      </c>
      <c r="AB2322">
        <v>8.3000000000000007</v>
      </c>
      <c r="AD2322">
        <v>100</v>
      </c>
      <c r="AF2322">
        <v>4</v>
      </c>
      <c r="AG2322" t="s">
        <v>3981</v>
      </c>
    </row>
    <row r="2323" spans="1:33" x14ac:dyDescent="0.25">
      <c r="A2323">
        <v>2322</v>
      </c>
      <c r="B2323">
        <v>2015</v>
      </c>
      <c r="D2323" t="s">
        <v>15</v>
      </c>
      <c r="H2323" t="s">
        <v>113</v>
      </c>
      <c r="J2323" t="s">
        <v>143</v>
      </c>
      <c r="O2323" t="s">
        <v>150</v>
      </c>
      <c r="Q2323"/>
      <c r="R2323">
        <v>208328</v>
      </c>
      <c r="S2323"/>
      <c r="T2323"/>
      <c r="U2323"/>
      <c r="V2323"/>
      <c r="W2323"/>
      <c r="X2323"/>
      <c r="Y2323"/>
      <c r="Z2323">
        <v>5.33</v>
      </c>
      <c r="AA2323">
        <v>47</v>
      </c>
      <c r="AB2323">
        <v>8</v>
      </c>
      <c r="AD2323">
        <v>310</v>
      </c>
      <c r="AF2323">
        <v>1</v>
      </c>
      <c r="AG2323" t="s">
        <v>36</v>
      </c>
    </row>
    <row r="2324" spans="1:33" x14ac:dyDescent="0.25">
      <c r="A2324">
        <v>2323</v>
      </c>
      <c r="B2324">
        <v>2015</v>
      </c>
      <c r="D2324" t="s">
        <v>15</v>
      </c>
      <c r="H2324" t="s">
        <v>113</v>
      </c>
      <c r="J2324" t="s">
        <v>143</v>
      </c>
      <c r="O2324" t="s">
        <v>150</v>
      </c>
      <c r="Q2324"/>
      <c r="R2324">
        <v>222360</v>
      </c>
      <c r="S2324"/>
      <c r="T2324"/>
      <c r="U2324"/>
      <c r="V2324"/>
      <c r="W2324"/>
      <c r="X2324"/>
      <c r="Y2324"/>
      <c r="Z2324">
        <v>7.33</v>
      </c>
      <c r="AA2324">
        <v>24</v>
      </c>
      <c r="AB2324">
        <v>7.3</v>
      </c>
      <c r="AD2324">
        <v>390</v>
      </c>
      <c r="AF2324">
        <v>2</v>
      </c>
      <c r="AG2324" t="s">
        <v>4007</v>
      </c>
    </row>
    <row r="2325" spans="1:33" x14ac:dyDescent="0.25">
      <c r="A2325">
        <v>2324</v>
      </c>
      <c r="B2325">
        <v>2015</v>
      </c>
      <c r="D2325" t="s">
        <v>15</v>
      </c>
      <c r="H2325" t="s">
        <v>113</v>
      </c>
      <c r="J2325" t="s">
        <v>143</v>
      </c>
      <c r="O2325" t="s">
        <v>150</v>
      </c>
      <c r="Q2325"/>
      <c r="R2325" t="s">
        <v>22</v>
      </c>
      <c r="S2325"/>
      <c r="T2325"/>
      <c r="U2325"/>
      <c r="V2325"/>
      <c r="W2325"/>
      <c r="X2325"/>
      <c r="Y2325"/>
      <c r="Z2325">
        <v>9.33</v>
      </c>
      <c r="AA2325">
        <v>18</v>
      </c>
      <c r="AB2325">
        <v>8</v>
      </c>
      <c r="AD2325">
        <v>130</v>
      </c>
      <c r="AF2325">
        <v>3</v>
      </c>
      <c r="AG2325" t="s">
        <v>3976</v>
      </c>
    </row>
    <row r="2326" spans="1:33" x14ac:dyDescent="0.25">
      <c r="A2326">
        <v>2325</v>
      </c>
      <c r="B2326">
        <v>2015</v>
      </c>
      <c r="D2326" t="s">
        <v>15</v>
      </c>
      <c r="H2326" t="s">
        <v>113</v>
      </c>
      <c r="J2326" t="s">
        <v>143</v>
      </c>
      <c r="O2326" t="s">
        <v>151</v>
      </c>
      <c r="Q2326"/>
      <c r="R2326">
        <v>222859</v>
      </c>
      <c r="S2326"/>
      <c r="T2326"/>
      <c r="U2326"/>
      <c r="V2326"/>
      <c r="W2326"/>
      <c r="X2326"/>
      <c r="Y2326"/>
      <c r="Z2326">
        <v>7</v>
      </c>
      <c r="AA2326">
        <v>21</v>
      </c>
      <c r="AB2326">
        <v>5.7</v>
      </c>
      <c r="AD2326">
        <v>540</v>
      </c>
      <c r="AF2326">
        <v>2</v>
      </c>
      <c r="AG2326" t="s">
        <v>351</v>
      </c>
    </row>
    <row r="2327" spans="1:33" x14ac:dyDescent="0.25">
      <c r="A2327">
        <v>2326</v>
      </c>
      <c r="B2327">
        <v>2015</v>
      </c>
      <c r="D2327" t="s">
        <v>15</v>
      </c>
      <c r="H2327" t="s">
        <v>113</v>
      </c>
      <c r="J2327" t="s">
        <v>143</v>
      </c>
      <c r="O2327" t="s">
        <v>151</v>
      </c>
      <c r="Q2327"/>
      <c r="R2327">
        <v>214357</v>
      </c>
      <c r="S2327"/>
      <c r="T2327"/>
      <c r="U2327"/>
      <c r="V2327"/>
      <c r="W2327"/>
      <c r="X2327"/>
      <c r="Y2327"/>
      <c r="Z2327">
        <v>7.33</v>
      </c>
      <c r="AA2327">
        <v>22</v>
      </c>
      <c r="AB2327">
        <v>7</v>
      </c>
      <c r="AD2327">
        <v>200</v>
      </c>
      <c r="AF2327">
        <v>3</v>
      </c>
      <c r="AG2327" t="s">
        <v>3948</v>
      </c>
    </row>
    <row r="2328" spans="1:33" x14ac:dyDescent="0.25">
      <c r="A2328">
        <v>2327</v>
      </c>
      <c r="B2328">
        <v>2015</v>
      </c>
      <c r="D2328" t="s">
        <v>15</v>
      </c>
      <c r="H2328" t="s">
        <v>113</v>
      </c>
      <c r="J2328" t="s">
        <v>143</v>
      </c>
      <c r="O2328" t="s">
        <v>151</v>
      </c>
      <c r="Q2328"/>
      <c r="R2328" t="s">
        <v>47</v>
      </c>
      <c r="S2328"/>
      <c r="T2328"/>
      <c r="U2328"/>
      <c r="V2328"/>
      <c r="W2328"/>
      <c r="X2328"/>
      <c r="Y2328"/>
      <c r="Z2328">
        <v>8</v>
      </c>
      <c r="AA2328">
        <v>21</v>
      </c>
      <c r="AB2328">
        <v>8</v>
      </c>
      <c r="AD2328">
        <v>320</v>
      </c>
      <c r="AF2328">
        <v>1</v>
      </c>
      <c r="AG2328" t="s">
        <v>4004</v>
      </c>
    </row>
    <row r="2329" spans="1:33" x14ac:dyDescent="0.25">
      <c r="A2329">
        <v>2328</v>
      </c>
      <c r="B2329">
        <v>2015</v>
      </c>
      <c r="D2329" t="s">
        <v>15</v>
      </c>
      <c r="H2329" t="s">
        <v>113</v>
      </c>
      <c r="J2329" t="s">
        <v>143</v>
      </c>
      <c r="O2329" t="s">
        <v>151</v>
      </c>
      <c r="Q2329"/>
      <c r="R2329" t="s">
        <v>22</v>
      </c>
      <c r="S2329"/>
      <c r="T2329"/>
      <c r="U2329"/>
      <c r="V2329"/>
      <c r="W2329"/>
      <c r="X2329"/>
      <c r="Y2329"/>
      <c r="Z2329">
        <v>6.33</v>
      </c>
      <c r="AA2329">
        <v>19</v>
      </c>
      <c r="AB2329">
        <v>7.3</v>
      </c>
      <c r="AD2329">
        <v>100</v>
      </c>
      <c r="AF2329">
        <v>4</v>
      </c>
      <c r="AG2329" t="s">
        <v>3976</v>
      </c>
    </row>
    <row r="2330" spans="1:33" x14ac:dyDescent="0.25">
      <c r="A2330">
        <v>2329</v>
      </c>
      <c r="B2330">
        <v>2015</v>
      </c>
      <c r="D2330" t="s">
        <v>15</v>
      </c>
      <c r="H2330" t="s">
        <v>113</v>
      </c>
      <c r="J2330" t="s">
        <v>143</v>
      </c>
      <c r="O2330" t="s">
        <v>152</v>
      </c>
      <c r="Q2330"/>
      <c r="R2330">
        <v>236308</v>
      </c>
      <c r="S2330"/>
      <c r="T2330"/>
      <c r="U2330"/>
      <c r="V2330"/>
      <c r="W2330"/>
      <c r="X2330"/>
      <c r="Y2330"/>
      <c r="Z2330">
        <v>7.67</v>
      </c>
      <c r="AA2330">
        <v>24</v>
      </c>
      <c r="AB2330">
        <v>8.6999999999999993</v>
      </c>
      <c r="AD2330">
        <v>220</v>
      </c>
      <c r="AF2330">
        <v>4</v>
      </c>
      <c r="AG2330" t="s">
        <v>3976</v>
      </c>
    </row>
    <row r="2331" spans="1:33" x14ac:dyDescent="0.25">
      <c r="A2331">
        <v>2330</v>
      </c>
      <c r="B2331">
        <v>2015</v>
      </c>
      <c r="D2331" t="s">
        <v>15</v>
      </c>
      <c r="H2331" t="s">
        <v>113</v>
      </c>
      <c r="J2331" t="s">
        <v>143</v>
      </c>
      <c r="O2331" t="s">
        <v>152</v>
      </c>
      <c r="Q2331"/>
      <c r="R2331">
        <v>227542</v>
      </c>
      <c r="S2331"/>
      <c r="T2331"/>
      <c r="U2331"/>
      <c r="V2331"/>
      <c r="W2331"/>
      <c r="X2331"/>
      <c r="Y2331"/>
      <c r="Z2331">
        <v>6</v>
      </c>
      <c r="AA2331">
        <v>26</v>
      </c>
      <c r="AB2331">
        <v>8.6999999999999993</v>
      </c>
      <c r="AD2331">
        <v>320</v>
      </c>
      <c r="AF2331">
        <v>2</v>
      </c>
      <c r="AG2331" t="s">
        <v>20</v>
      </c>
    </row>
    <row r="2332" spans="1:33" x14ac:dyDescent="0.25">
      <c r="A2332">
        <v>2331</v>
      </c>
      <c r="B2332">
        <v>2015</v>
      </c>
      <c r="D2332" t="s">
        <v>15</v>
      </c>
      <c r="H2332" t="s">
        <v>113</v>
      </c>
      <c r="J2332" t="s">
        <v>143</v>
      </c>
      <c r="O2332" t="s">
        <v>152</v>
      </c>
      <c r="Q2332"/>
      <c r="R2332" t="s">
        <v>22</v>
      </c>
      <c r="S2332"/>
      <c r="T2332"/>
      <c r="U2332"/>
      <c r="V2332"/>
      <c r="W2332"/>
      <c r="X2332"/>
      <c r="Y2332"/>
      <c r="Z2332">
        <v>3.33</v>
      </c>
      <c r="AA2332">
        <v>33</v>
      </c>
      <c r="AB2332">
        <v>8</v>
      </c>
      <c r="AD2332">
        <v>160</v>
      </c>
      <c r="AF2332">
        <v>3</v>
      </c>
      <c r="AG2332" t="s">
        <v>42</v>
      </c>
    </row>
    <row r="2333" spans="1:33" x14ac:dyDescent="0.25">
      <c r="A2333">
        <v>2332</v>
      </c>
      <c r="B2333">
        <v>2015</v>
      </c>
      <c r="D2333" t="s">
        <v>15</v>
      </c>
      <c r="H2333" t="s">
        <v>113</v>
      </c>
      <c r="J2333" t="s">
        <v>143</v>
      </c>
      <c r="O2333" t="s">
        <v>152</v>
      </c>
      <c r="Q2333"/>
      <c r="R2333">
        <v>208474</v>
      </c>
      <c r="S2333"/>
      <c r="T2333"/>
      <c r="U2333"/>
      <c r="V2333"/>
      <c r="W2333"/>
      <c r="X2333"/>
      <c r="Y2333"/>
      <c r="Z2333">
        <v>4.33</v>
      </c>
      <c r="AA2333">
        <v>32</v>
      </c>
      <c r="AB2333">
        <v>8</v>
      </c>
      <c r="AD2333">
        <v>350</v>
      </c>
      <c r="AF2333">
        <v>1</v>
      </c>
      <c r="AG2333" t="s">
        <v>36</v>
      </c>
    </row>
    <row r="2334" spans="1:33" x14ac:dyDescent="0.25">
      <c r="A2334">
        <v>2333</v>
      </c>
      <c r="B2334">
        <v>2015</v>
      </c>
      <c r="D2334" t="s">
        <v>15</v>
      </c>
      <c r="H2334" t="s">
        <v>113</v>
      </c>
      <c r="J2334" t="s">
        <v>143</v>
      </c>
      <c r="O2334" t="s">
        <v>153</v>
      </c>
      <c r="Q2334"/>
      <c r="R2334">
        <v>222542</v>
      </c>
      <c r="S2334"/>
      <c r="T2334"/>
      <c r="U2334"/>
      <c r="V2334"/>
      <c r="W2334"/>
      <c r="X2334"/>
      <c r="Y2334"/>
      <c r="Z2334">
        <v>7.33</v>
      </c>
      <c r="AA2334">
        <v>21</v>
      </c>
      <c r="AB2334">
        <v>10.3</v>
      </c>
      <c r="AD2334">
        <v>420</v>
      </c>
      <c r="AF2334">
        <v>3</v>
      </c>
      <c r="AG2334" t="s">
        <v>3922</v>
      </c>
    </row>
    <row r="2335" spans="1:33" x14ac:dyDescent="0.25">
      <c r="A2335">
        <v>2334</v>
      </c>
      <c r="B2335">
        <v>2015</v>
      </c>
      <c r="D2335" t="s">
        <v>15</v>
      </c>
      <c r="H2335" t="s">
        <v>113</v>
      </c>
      <c r="J2335" t="s">
        <v>143</v>
      </c>
      <c r="O2335" t="s">
        <v>153</v>
      </c>
      <c r="Q2335"/>
      <c r="R2335">
        <v>228862</v>
      </c>
      <c r="S2335"/>
      <c r="T2335"/>
      <c r="U2335"/>
      <c r="V2335"/>
      <c r="W2335"/>
      <c r="X2335"/>
      <c r="Y2335"/>
      <c r="Z2335">
        <v>7.33</v>
      </c>
      <c r="AA2335">
        <v>23</v>
      </c>
      <c r="AB2335">
        <v>6.7</v>
      </c>
      <c r="AD2335">
        <v>480</v>
      </c>
      <c r="AF2335">
        <v>4</v>
      </c>
      <c r="AG2335" t="s">
        <v>3948</v>
      </c>
    </row>
    <row r="2336" spans="1:33" x14ac:dyDescent="0.25">
      <c r="A2336">
        <v>2335</v>
      </c>
      <c r="B2336">
        <v>2015</v>
      </c>
      <c r="D2336" t="s">
        <v>15</v>
      </c>
      <c r="H2336" t="s">
        <v>113</v>
      </c>
      <c r="J2336" t="s">
        <v>143</v>
      </c>
      <c r="O2336" t="s">
        <v>153</v>
      </c>
      <c r="Q2336"/>
      <c r="R2336">
        <v>222360</v>
      </c>
      <c r="S2336"/>
      <c r="T2336"/>
      <c r="U2336"/>
      <c r="V2336"/>
      <c r="W2336"/>
      <c r="X2336"/>
      <c r="Y2336"/>
      <c r="Z2336">
        <v>7.67</v>
      </c>
      <c r="AA2336">
        <v>23</v>
      </c>
      <c r="AB2336">
        <v>6.7</v>
      </c>
      <c r="AD2336">
        <v>400</v>
      </c>
      <c r="AF2336">
        <v>2</v>
      </c>
      <c r="AG2336" t="s">
        <v>4008</v>
      </c>
    </row>
    <row r="2337" spans="1:33" x14ac:dyDescent="0.25">
      <c r="A2337">
        <v>2336</v>
      </c>
      <c r="B2337">
        <v>2015</v>
      </c>
      <c r="D2337" t="s">
        <v>15</v>
      </c>
      <c r="H2337" t="s">
        <v>113</v>
      </c>
      <c r="J2337" t="s">
        <v>143</v>
      </c>
      <c r="O2337" t="s">
        <v>153</v>
      </c>
      <c r="Q2337"/>
      <c r="R2337" t="s">
        <v>22</v>
      </c>
      <c r="S2337"/>
      <c r="T2337"/>
      <c r="U2337"/>
      <c r="V2337"/>
      <c r="W2337"/>
      <c r="X2337"/>
      <c r="Y2337"/>
      <c r="Z2337">
        <v>8</v>
      </c>
      <c r="AA2337">
        <v>23</v>
      </c>
      <c r="AB2337">
        <v>6.7</v>
      </c>
      <c r="AD2337">
        <v>460</v>
      </c>
      <c r="AF2337">
        <v>1</v>
      </c>
      <c r="AG2337" t="s">
        <v>351</v>
      </c>
    </row>
    <row r="2338" spans="1:33" x14ac:dyDescent="0.25">
      <c r="A2338">
        <v>2337</v>
      </c>
      <c r="B2338">
        <v>2015</v>
      </c>
      <c r="D2338" t="s">
        <v>15</v>
      </c>
      <c r="H2338" t="s">
        <v>113</v>
      </c>
      <c r="J2338" t="s">
        <v>143</v>
      </c>
      <c r="O2338" t="s">
        <v>154</v>
      </c>
      <c r="Q2338"/>
      <c r="R2338">
        <v>238537</v>
      </c>
      <c r="S2338"/>
      <c r="T2338"/>
      <c r="U2338"/>
      <c r="V2338"/>
      <c r="W2338"/>
      <c r="X2338"/>
      <c r="Y2338"/>
      <c r="Z2338">
        <v>8.67</v>
      </c>
      <c r="AA2338">
        <v>26</v>
      </c>
      <c r="AB2338">
        <v>6</v>
      </c>
      <c r="AD2338">
        <v>720</v>
      </c>
      <c r="AF2338">
        <v>1</v>
      </c>
      <c r="AG2338" t="s">
        <v>4007</v>
      </c>
    </row>
    <row r="2339" spans="1:33" x14ac:dyDescent="0.25">
      <c r="A2339">
        <v>2338</v>
      </c>
      <c r="B2339">
        <v>2015</v>
      </c>
      <c r="D2339" t="s">
        <v>15</v>
      </c>
      <c r="H2339" t="s">
        <v>113</v>
      </c>
      <c r="J2339" t="s">
        <v>143</v>
      </c>
      <c r="O2339" t="s">
        <v>154</v>
      </c>
      <c r="Q2339"/>
      <c r="R2339">
        <v>206551</v>
      </c>
      <c r="S2339"/>
      <c r="T2339"/>
      <c r="U2339"/>
      <c r="V2339"/>
      <c r="W2339"/>
      <c r="X2339"/>
      <c r="Y2339"/>
      <c r="Z2339">
        <v>7.33</v>
      </c>
      <c r="AA2339">
        <v>26</v>
      </c>
      <c r="AB2339">
        <v>5.3</v>
      </c>
      <c r="AD2339">
        <v>230</v>
      </c>
      <c r="AF2339">
        <v>3</v>
      </c>
      <c r="AG2339" t="s">
        <v>3948</v>
      </c>
    </row>
    <row r="2340" spans="1:33" x14ac:dyDescent="0.25">
      <c r="A2340">
        <v>2339</v>
      </c>
      <c r="B2340">
        <v>2015</v>
      </c>
      <c r="D2340" t="s">
        <v>15</v>
      </c>
      <c r="H2340" t="s">
        <v>113</v>
      </c>
      <c r="J2340" t="s">
        <v>143</v>
      </c>
      <c r="O2340" t="s">
        <v>154</v>
      </c>
      <c r="Q2340"/>
      <c r="R2340">
        <v>208279</v>
      </c>
      <c r="S2340"/>
      <c r="T2340"/>
      <c r="U2340"/>
      <c r="V2340"/>
      <c r="W2340"/>
      <c r="X2340"/>
      <c r="Y2340"/>
      <c r="Z2340">
        <v>7.67</v>
      </c>
      <c r="AA2340">
        <v>21</v>
      </c>
      <c r="AB2340">
        <v>8</v>
      </c>
      <c r="AD2340">
        <v>120</v>
      </c>
      <c r="AF2340">
        <v>4</v>
      </c>
      <c r="AG2340" t="s">
        <v>3981</v>
      </c>
    </row>
    <row r="2341" spans="1:33" x14ac:dyDescent="0.25">
      <c r="A2341">
        <v>2340</v>
      </c>
      <c r="B2341">
        <v>2015</v>
      </c>
      <c r="D2341" t="s">
        <v>15</v>
      </c>
      <c r="H2341" t="s">
        <v>113</v>
      </c>
      <c r="J2341" t="s">
        <v>143</v>
      </c>
      <c r="O2341" t="s">
        <v>154</v>
      </c>
      <c r="Q2341"/>
      <c r="R2341" t="s">
        <v>22</v>
      </c>
      <c r="S2341"/>
      <c r="T2341"/>
      <c r="U2341"/>
      <c r="V2341"/>
      <c r="W2341"/>
      <c r="X2341"/>
      <c r="Y2341"/>
      <c r="Z2341">
        <v>7</v>
      </c>
      <c r="AA2341">
        <v>20</v>
      </c>
      <c r="AB2341">
        <v>7.3</v>
      </c>
      <c r="AD2341">
        <v>210</v>
      </c>
      <c r="AF2341">
        <v>2</v>
      </c>
      <c r="AG2341" t="s">
        <v>31</v>
      </c>
    </row>
    <row r="2342" spans="1:33" x14ac:dyDescent="0.25">
      <c r="A2342">
        <v>2341</v>
      </c>
      <c r="B2342">
        <v>2015</v>
      </c>
      <c r="D2342" t="s">
        <v>15</v>
      </c>
      <c r="H2342" t="s">
        <v>113</v>
      </c>
      <c r="J2342" t="s">
        <v>143</v>
      </c>
      <c r="O2342" t="s">
        <v>155</v>
      </c>
      <c r="Q2342"/>
      <c r="R2342">
        <v>236308</v>
      </c>
      <c r="S2342"/>
      <c r="T2342"/>
      <c r="U2342"/>
      <c r="V2342"/>
      <c r="W2342"/>
      <c r="X2342"/>
      <c r="Y2342"/>
      <c r="Z2342">
        <v>7.67</v>
      </c>
      <c r="AA2342">
        <v>21</v>
      </c>
      <c r="AB2342">
        <v>6</v>
      </c>
      <c r="AD2342">
        <v>200</v>
      </c>
      <c r="AF2342">
        <v>4</v>
      </c>
      <c r="AG2342" t="s">
        <v>3922</v>
      </c>
    </row>
    <row r="2343" spans="1:33" x14ac:dyDescent="0.25">
      <c r="A2343">
        <v>2342</v>
      </c>
      <c r="B2343">
        <v>2015</v>
      </c>
      <c r="D2343" t="s">
        <v>15</v>
      </c>
      <c r="H2343" t="s">
        <v>113</v>
      </c>
      <c r="J2343" t="s">
        <v>143</v>
      </c>
      <c r="O2343" t="s">
        <v>155</v>
      </c>
      <c r="Q2343"/>
      <c r="R2343">
        <v>208281</v>
      </c>
      <c r="S2343"/>
      <c r="T2343"/>
      <c r="U2343"/>
      <c r="V2343"/>
      <c r="W2343"/>
      <c r="X2343"/>
      <c r="Y2343"/>
      <c r="Z2343">
        <v>6.67</v>
      </c>
      <c r="AA2343">
        <v>20</v>
      </c>
      <c r="AB2343">
        <v>7.7</v>
      </c>
      <c r="AD2343">
        <v>80</v>
      </c>
      <c r="AF2343">
        <v>3</v>
      </c>
      <c r="AG2343" t="s">
        <v>3948</v>
      </c>
    </row>
    <row r="2344" spans="1:33" x14ac:dyDescent="0.25">
      <c r="A2344">
        <v>2343</v>
      </c>
      <c r="B2344">
        <v>2015</v>
      </c>
      <c r="D2344" t="s">
        <v>15</v>
      </c>
      <c r="H2344" t="s">
        <v>113</v>
      </c>
      <c r="J2344" t="s">
        <v>143</v>
      </c>
      <c r="O2344" t="s">
        <v>155</v>
      </c>
      <c r="Q2344"/>
      <c r="R2344" t="s">
        <v>22</v>
      </c>
      <c r="S2344"/>
      <c r="T2344"/>
      <c r="U2344"/>
      <c r="V2344"/>
      <c r="W2344"/>
      <c r="X2344"/>
      <c r="Y2344"/>
      <c r="Z2344">
        <v>6.67</v>
      </c>
      <c r="AA2344">
        <v>19</v>
      </c>
      <c r="AB2344">
        <v>7.3</v>
      </c>
      <c r="AD2344">
        <v>160</v>
      </c>
      <c r="AF2344">
        <v>2</v>
      </c>
      <c r="AG2344" t="s">
        <v>3935</v>
      </c>
    </row>
    <row r="2345" spans="1:33" x14ac:dyDescent="0.25">
      <c r="A2345">
        <v>2344</v>
      </c>
      <c r="B2345">
        <v>2015</v>
      </c>
      <c r="D2345" t="s">
        <v>15</v>
      </c>
      <c r="H2345" t="s">
        <v>113</v>
      </c>
      <c r="J2345" t="s">
        <v>143</v>
      </c>
      <c r="O2345" t="s">
        <v>155</v>
      </c>
      <c r="Q2345"/>
      <c r="R2345">
        <v>208136</v>
      </c>
      <c r="S2345"/>
      <c r="T2345"/>
      <c r="U2345"/>
      <c r="V2345"/>
      <c r="W2345"/>
      <c r="X2345"/>
      <c r="Y2345"/>
      <c r="Z2345">
        <v>6</v>
      </c>
      <c r="AA2345">
        <v>22</v>
      </c>
      <c r="AB2345">
        <v>6</v>
      </c>
      <c r="AD2345">
        <v>740</v>
      </c>
      <c r="AF2345">
        <v>1</v>
      </c>
      <c r="AG2345" t="s">
        <v>414</v>
      </c>
    </row>
    <row r="2346" spans="1:33" x14ac:dyDescent="0.25">
      <c r="A2346">
        <v>2345</v>
      </c>
      <c r="B2346">
        <v>2015</v>
      </c>
      <c r="D2346" t="s">
        <v>15</v>
      </c>
      <c r="H2346" t="s">
        <v>113</v>
      </c>
      <c r="J2346" t="s">
        <v>143</v>
      </c>
      <c r="O2346" t="s">
        <v>156</v>
      </c>
      <c r="Q2346"/>
      <c r="R2346">
        <v>222434</v>
      </c>
      <c r="S2346"/>
      <c r="T2346"/>
      <c r="U2346"/>
      <c r="V2346"/>
      <c r="W2346"/>
      <c r="X2346"/>
      <c r="Y2346"/>
      <c r="Z2346">
        <v>7.33</v>
      </c>
      <c r="AA2346">
        <v>17</v>
      </c>
      <c r="AB2346">
        <v>6</v>
      </c>
      <c r="AD2346">
        <v>100</v>
      </c>
      <c r="AF2346">
        <v>4</v>
      </c>
      <c r="AG2346" t="s">
        <v>3976</v>
      </c>
    </row>
    <row r="2347" spans="1:33" x14ac:dyDescent="0.25">
      <c r="A2347">
        <v>2346</v>
      </c>
      <c r="B2347">
        <v>2015</v>
      </c>
      <c r="D2347" t="s">
        <v>15</v>
      </c>
      <c r="H2347" t="s">
        <v>113</v>
      </c>
      <c r="J2347" t="s">
        <v>143</v>
      </c>
      <c r="O2347" t="s">
        <v>156</v>
      </c>
      <c r="Q2347"/>
      <c r="R2347">
        <v>222554</v>
      </c>
      <c r="S2347"/>
      <c r="T2347"/>
      <c r="U2347"/>
      <c r="V2347"/>
      <c r="W2347"/>
      <c r="X2347"/>
      <c r="Y2347"/>
      <c r="Z2347">
        <v>8</v>
      </c>
      <c r="AA2347">
        <v>19</v>
      </c>
      <c r="AB2347">
        <v>7.7</v>
      </c>
      <c r="AD2347">
        <v>280</v>
      </c>
      <c r="AF2347">
        <v>3</v>
      </c>
      <c r="AG2347" t="s">
        <v>4009</v>
      </c>
    </row>
    <row r="2348" spans="1:33" x14ac:dyDescent="0.25">
      <c r="A2348">
        <v>2347</v>
      </c>
      <c r="B2348">
        <v>2015</v>
      </c>
      <c r="D2348" t="s">
        <v>15</v>
      </c>
      <c r="H2348" t="s">
        <v>113</v>
      </c>
      <c r="J2348" t="s">
        <v>143</v>
      </c>
      <c r="O2348" t="s">
        <v>156</v>
      </c>
      <c r="Q2348"/>
      <c r="R2348">
        <v>208304</v>
      </c>
      <c r="S2348"/>
      <c r="T2348"/>
      <c r="U2348"/>
      <c r="V2348"/>
      <c r="W2348"/>
      <c r="X2348"/>
      <c r="Y2348"/>
      <c r="Z2348">
        <v>7.67</v>
      </c>
      <c r="AA2348">
        <v>21</v>
      </c>
      <c r="AB2348">
        <v>7</v>
      </c>
      <c r="AD2348">
        <v>660</v>
      </c>
      <c r="AF2348">
        <v>2</v>
      </c>
      <c r="AG2348" t="s">
        <v>3955</v>
      </c>
    </row>
    <row r="2349" spans="1:33" x14ac:dyDescent="0.25">
      <c r="A2349">
        <v>2348</v>
      </c>
      <c r="B2349">
        <v>2015</v>
      </c>
      <c r="D2349" t="s">
        <v>15</v>
      </c>
      <c r="H2349" t="s">
        <v>113</v>
      </c>
      <c r="J2349" t="s">
        <v>143</v>
      </c>
      <c r="O2349" t="s">
        <v>156</v>
      </c>
      <c r="Q2349"/>
      <c r="R2349" t="s">
        <v>22</v>
      </c>
      <c r="S2349"/>
      <c r="T2349"/>
      <c r="U2349"/>
      <c r="V2349"/>
      <c r="W2349"/>
      <c r="X2349"/>
      <c r="Y2349"/>
      <c r="Z2349">
        <v>7.33</v>
      </c>
      <c r="AA2349">
        <v>19</v>
      </c>
      <c r="AB2349">
        <v>6</v>
      </c>
      <c r="AD2349">
        <v>420</v>
      </c>
      <c r="AF2349">
        <v>1</v>
      </c>
      <c r="AG2349" t="s">
        <v>23</v>
      </c>
    </row>
    <row r="2350" spans="1:33" x14ac:dyDescent="0.25">
      <c r="A2350">
        <v>2349</v>
      </c>
      <c r="B2350">
        <v>2015</v>
      </c>
      <c r="D2350" t="s">
        <v>15</v>
      </c>
      <c r="H2350" t="s">
        <v>113</v>
      </c>
      <c r="J2350" t="s">
        <v>143</v>
      </c>
      <c r="O2350" t="s">
        <v>157</v>
      </c>
      <c r="Q2350"/>
      <c r="R2350">
        <v>208328</v>
      </c>
      <c r="S2350"/>
      <c r="T2350"/>
      <c r="U2350"/>
      <c r="V2350"/>
      <c r="W2350"/>
      <c r="X2350"/>
      <c r="Y2350"/>
      <c r="Z2350">
        <v>3.67</v>
      </c>
      <c r="AA2350">
        <v>14</v>
      </c>
      <c r="AB2350">
        <v>5.3</v>
      </c>
      <c r="AD2350">
        <v>460</v>
      </c>
      <c r="AF2350">
        <v>4</v>
      </c>
      <c r="AG2350" t="s">
        <v>3976</v>
      </c>
    </row>
    <row r="2351" spans="1:33" x14ac:dyDescent="0.25">
      <c r="A2351">
        <v>2350</v>
      </c>
      <c r="B2351">
        <v>2015</v>
      </c>
      <c r="D2351" t="s">
        <v>15</v>
      </c>
      <c r="H2351" t="s">
        <v>113</v>
      </c>
      <c r="J2351" t="s">
        <v>143</v>
      </c>
      <c r="O2351" t="s">
        <v>157</v>
      </c>
      <c r="Q2351"/>
      <c r="R2351">
        <v>222859</v>
      </c>
      <c r="S2351"/>
      <c r="T2351"/>
      <c r="U2351"/>
      <c r="V2351"/>
      <c r="W2351"/>
      <c r="X2351"/>
      <c r="Y2351"/>
      <c r="Z2351">
        <v>7</v>
      </c>
      <c r="AA2351">
        <v>21</v>
      </c>
      <c r="AB2351">
        <v>5.7</v>
      </c>
      <c r="AD2351">
        <v>540</v>
      </c>
      <c r="AF2351">
        <v>1</v>
      </c>
      <c r="AG2351" t="s">
        <v>3957</v>
      </c>
    </row>
    <row r="2352" spans="1:33" x14ac:dyDescent="0.25">
      <c r="A2352">
        <v>2351</v>
      </c>
      <c r="B2352">
        <v>2015</v>
      </c>
      <c r="D2352" t="s">
        <v>15</v>
      </c>
      <c r="H2352" t="s">
        <v>113</v>
      </c>
      <c r="J2352" t="s">
        <v>143</v>
      </c>
      <c r="O2352" t="s">
        <v>157</v>
      </c>
      <c r="Q2352"/>
      <c r="R2352" t="s">
        <v>22</v>
      </c>
      <c r="S2352"/>
      <c r="T2352"/>
      <c r="U2352"/>
      <c r="V2352"/>
      <c r="W2352"/>
      <c r="X2352"/>
      <c r="Y2352"/>
      <c r="Z2352">
        <v>7</v>
      </c>
      <c r="AA2352">
        <v>26</v>
      </c>
      <c r="AB2352">
        <v>5</v>
      </c>
      <c r="AD2352">
        <v>480</v>
      </c>
      <c r="AF2352">
        <v>2</v>
      </c>
      <c r="AG2352" t="s">
        <v>23</v>
      </c>
    </row>
    <row r="2353" spans="1:33" x14ac:dyDescent="0.25">
      <c r="A2353">
        <v>2352</v>
      </c>
      <c r="B2353">
        <v>2015</v>
      </c>
      <c r="D2353" t="s">
        <v>15</v>
      </c>
      <c r="H2353" t="s">
        <v>113</v>
      </c>
      <c r="J2353" t="s">
        <v>143</v>
      </c>
      <c r="O2353" t="s">
        <v>157</v>
      </c>
      <c r="Q2353"/>
      <c r="R2353">
        <v>210813</v>
      </c>
      <c r="S2353"/>
      <c r="T2353"/>
      <c r="U2353"/>
      <c r="V2353"/>
      <c r="W2353"/>
      <c r="X2353"/>
      <c r="Y2353"/>
      <c r="Z2353">
        <v>6.33</v>
      </c>
      <c r="AA2353">
        <v>19</v>
      </c>
      <c r="AB2353">
        <v>8.1999999999999993</v>
      </c>
      <c r="AD2353">
        <v>620</v>
      </c>
      <c r="AF2353">
        <v>3</v>
      </c>
      <c r="AG2353" t="s">
        <v>3948</v>
      </c>
    </row>
    <row r="2354" spans="1:33" x14ac:dyDescent="0.25">
      <c r="A2354">
        <v>2353</v>
      </c>
      <c r="B2354">
        <v>2015</v>
      </c>
      <c r="D2354" t="s">
        <v>15</v>
      </c>
      <c r="H2354" t="s">
        <v>113</v>
      </c>
      <c r="J2354" t="s">
        <v>143</v>
      </c>
      <c r="O2354" t="s">
        <v>158</v>
      </c>
      <c r="Q2354"/>
      <c r="R2354">
        <v>208281</v>
      </c>
      <c r="S2354"/>
      <c r="T2354"/>
      <c r="U2354"/>
      <c r="V2354"/>
      <c r="W2354"/>
      <c r="X2354"/>
      <c r="Y2354"/>
      <c r="Z2354">
        <v>8.33</v>
      </c>
      <c r="AA2354">
        <v>17</v>
      </c>
      <c r="AB2354">
        <v>8</v>
      </c>
      <c r="AD2354">
        <v>500</v>
      </c>
      <c r="AF2354">
        <v>3</v>
      </c>
      <c r="AG2354" t="s">
        <v>3976</v>
      </c>
    </row>
    <row r="2355" spans="1:33" x14ac:dyDescent="0.25">
      <c r="A2355">
        <v>2354</v>
      </c>
      <c r="B2355">
        <v>2015</v>
      </c>
      <c r="D2355" t="s">
        <v>15</v>
      </c>
      <c r="H2355" t="s">
        <v>113</v>
      </c>
      <c r="J2355" t="s">
        <v>143</v>
      </c>
      <c r="O2355" t="s">
        <v>158</v>
      </c>
      <c r="Q2355"/>
      <c r="R2355">
        <v>238537</v>
      </c>
      <c r="S2355"/>
      <c r="T2355"/>
      <c r="U2355"/>
      <c r="V2355"/>
      <c r="W2355"/>
      <c r="X2355"/>
      <c r="Y2355"/>
      <c r="Z2355">
        <v>9.33</v>
      </c>
      <c r="AA2355">
        <v>21</v>
      </c>
      <c r="AB2355">
        <v>7.7</v>
      </c>
      <c r="AD2355">
        <v>240</v>
      </c>
      <c r="AF2355">
        <v>2</v>
      </c>
      <c r="AG2355" t="s">
        <v>4002</v>
      </c>
    </row>
    <row r="2356" spans="1:33" x14ac:dyDescent="0.25">
      <c r="A2356">
        <v>2355</v>
      </c>
      <c r="B2356">
        <v>2015</v>
      </c>
      <c r="D2356" t="s">
        <v>15</v>
      </c>
      <c r="H2356" t="s">
        <v>113</v>
      </c>
      <c r="J2356" t="s">
        <v>143</v>
      </c>
      <c r="O2356" t="s">
        <v>158</v>
      </c>
      <c r="Q2356"/>
      <c r="R2356" t="s">
        <v>22</v>
      </c>
      <c r="S2356"/>
      <c r="T2356"/>
      <c r="U2356"/>
      <c r="V2356"/>
      <c r="W2356"/>
      <c r="X2356"/>
      <c r="Y2356"/>
      <c r="Z2356">
        <v>9</v>
      </c>
      <c r="AA2356">
        <v>21</v>
      </c>
      <c r="AB2356">
        <v>5.7</v>
      </c>
      <c r="AD2356">
        <v>190</v>
      </c>
      <c r="AF2356">
        <v>4</v>
      </c>
      <c r="AG2356" t="s">
        <v>4010</v>
      </c>
    </row>
    <row r="2357" spans="1:33" x14ac:dyDescent="0.25">
      <c r="A2357">
        <v>2356</v>
      </c>
      <c r="B2357">
        <v>2015</v>
      </c>
      <c r="D2357" t="s">
        <v>15</v>
      </c>
      <c r="H2357" t="s">
        <v>113</v>
      </c>
      <c r="J2357" t="s">
        <v>143</v>
      </c>
      <c r="O2357" t="s">
        <v>158</v>
      </c>
      <c r="Q2357"/>
      <c r="R2357">
        <v>208136</v>
      </c>
      <c r="S2357"/>
      <c r="T2357"/>
      <c r="U2357"/>
      <c r="V2357"/>
      <c r="W2357"/>
      <c r="X2357"/>
      <c r="Y2357"/>
      <c r="Z2357">
        <v>3.33</v>
      </c>
      <c r="AA2357">
        <v>24</v>
      </c>
      <c r="AB2357">
        <v>7.7</v>
      </c>
      <c r="AD2357">
        <v>420</v>
      </c>
      <c r="AF2357">
        <v>1</v>
      </c>
      <c r="AG2357" t="s">
        <v>3998</v>
      </c>
    </row>
    <row r="2358" spans="1:33" x14ac:dyDescent="0.25">
      <c r="A2358">
        <v>2357</v>
      </c>
      <c r="B2358">
        <v>2015</v>
      </c>
      <c r="D2358" t="s">
        <v>15</v>
      </c>
      <c r="H2358" t="s">
        <v>113</v>
      </c>
      <c r="J2358" t="s">
        <v>159</v>
      </c>
      <c r="O2358" t="s">
        <v>160</v>
      </c>
      <c r="Q2358"/>
      <c r="R2358">
        <v>238537</v>
      </c>
      <c r="S2358"/>
      <c r="T2358"/>
      <c r="U2358"/>
      <c r="V2358"/>
      <c r="W2358"/>
      <c r="X2358"/>
      <c r="Y2358"/>
      <c r="Z2358">
        <v>4.2</v>
      </c>
      <c r="AA2358">
        <v>21</v>
      </c>
      <c r="AB2358">
        <v>8</v>
      </c>
      <c r="AD2358">
        <v>300</v>
      </c>
      <c r="AF2358">
        <v>4</v>
      </c>
      <c r="AG2358" t="s">
        <v>3948</v>
      </c>
    </row>
    <row r="2359" spans="1:33" x14ac:dyDescent="0.25">
      <c r="A2359">
        <v>2358</v>
      </c>
      <c r="B2359">
        <v>2015</v>
      </c>
      <c r="D2359" t="s">
        <v>15</v>
      </c>
      <c r="H2359" t="s">
        <v>113</v>
      </c>
      <c r="J2359" t="s">
        <v>159</v>
      </c>
      <c r="O2359" t="s">
        <v>160</v>
      </c>
      <c r="Q2359"/>
      <c r="R2359">
        <v>208304</v>
      </c>
      <c r="S2359"/>
      <c r="T2359"/>
      <c r="U2359"/>
      <c r="V2359"/>
      <c r="W2359"/>
      <c r="X2359"/>
      <c r="Y2359"/>
      <c r="Z2359">
        <v>3.66</v>
      </c>
      <c r="AA2359">
        <v>21</v>
      </c>
      <c r="AB2359">
        <v>7.3</v>
      </c>
      <c r="AD2359">
        <v>310</v>
      </c>
      <c r="AF2359">
        <v>3</v>
      </c>
      <c r="AG2359" t="s">
        <v>3948</v>
      </c>
    </row>
    <row r="2360" spans="1:33" x14ac:dyDescent="0.25">
      <c r="A2360">
        <v>2359</v>
      </c>
      <c r="B2360">
        <v>2015</v>
      </c>
      <c r="D2360" t="s">
        <v>15</v>
      </c>
      <c r="H2360" t="s">
        <v>113</v>
      </c>
      <c r="J2360" t="s">
        <v>159</v>
      </c>
      <c r="O2360" t="s">
        <v>160</v>
      </c>
      <c r="Q2360"/>
      <c r="R2360" t="s">
        <v>22</v>
      </c>
      <c r="S2360"/>
      <c r="T2360"/>
      <c r="U2360"/>
      <c r="V2360"/>
      <c r="W2360"/>
      <c r="X2360"/>
      <c r="Y2360"/>
      <c r="Z2360">
        <v>8.67</v>
      </c>
      <c r="AA2360">
        <v>24</v>
      </c>
      <c r="AB2360">
        <v>6</v>
      </c>
      <c r="AD2360">
        <v>280</v>
      </c>
      <c r="AF2360">
        <v>2</v>
      </c>
      <c r="AG2360" t="s">
        <v>351</v>
      </c>
    </row>
    <row r="2361" spans="1:33" x14ac:dyDescent="0.25">
      <c r="A2361">
        <v>2360</v>
      </c>
      <c r="B2361">
        <v>2015</v>
      </c>
      <c r="D2361" t="s">
        <v>15</v>
      </c>
      <c r="H2361" t="s">
        <v>113</v>
      </c>
      <c r="J2361" t="s">
        <v>159</v>
      </c>
      <c r="O2361" t="s">
        <v>160</v>
      </c>
      <c r="Q2361"/>
      <c r="R2361">
        <v>8208</v>
      </c>
      <c r="S2361"/>
      <c r="T2361"/>
      <c r="U2361"/>
      <c r="V2361"/>
      <c r="W2361"/>
      <c r="X2361"/>
      <c r="Y2361"/>
      <c r="Z2361">
        <v>9</v>
      </c>
      <c r="AA2361">
        <v>27</v>
      </c>
      <c r="AB2361">
        <v>8.3000000000000007</v>
      </c>
      <c r="AD2361">
        <v>300</v>
      </c>
      <c r="AF2361">
        <v>1</v>
      </c>
      <c r="AG2361" t="s">
        <v>20</v>
      </c>
    </row>
    <row r="2362" spans="1:33" x14ac:dyDescent="0.25">
      <c r="A2362">
        <v>2361</v>
      </c>
      <c r="B2362">
        <v>2015</v>
      </c>
      <c r="D2362" t="s">
        <v>15</v>
      </c>
      <c r="H2362" t="s">
        <v>113</v>
      </c>
      <c r="J2362" t="s">
        <v>159</v>
      </c>
      <c r="O2362" t="s">
        <v>161</v>
      </c>
      <c r="Q2362"/>
      <c r="R2362">
        <v>222554</v>
      </c>
      <c r="S2362"/>
      <c r="T2362"/>
      <c r="U2362"/>
      <c r="V2362"/>
      <c r="W2362"/>
      <c r="X2362"/>
      <c r="Y2362"/>
      <c r="Z2362">
        <v>6.67</v>
      </c>
      <c r="AA2362">
        <v>26</v>
      </c>
      <c r="AB2362">
        <v>4.7</v>
      </c>
      <c r="AD2362">
        <v>300</v>
      </c>
      <c r="AF2362">
        <v>1</v>
      </c>
      <c r="AG2362" t="s">
        <v>23</v>
      </c>
    </row>
    <row r="2363" spans="1:33" x14ac:dyDescent="0.25">
      <c r="A2363">
        <v>2362</v>
      </c>
      <c r="B2363">
        <v>2015</v>
      </c>
      <c r="D2363" t="s">
        <v>15</v>
      </c>
      <c r="H2363" t="s">
        <v>113</v>
      </c>
      <c r="J2363" t="s">
        <v>159</v>
      </c>
      <c r="O2363" t="s">
        <v>161</v>
      </c>
      <c r="Q2363"/>
      <c r="R2363">
        <v>228862</v>
      </c>
      <c r="S2363"/>
      <c r="T2363"/>
      <c r="U2363"/>
      <c r="V2363"/>
      <c r="W2363"/>
      <c r="X2363"/>
      <c r="Y2363"/>
      <c r="Z2363">
        <v>8.33</v>
      </c>
      <c r="AA2363">
        <v>28</v>
      </c>
      <c r="AB2363">
        <v>7.3</v>
      </c>
      <c r="AD2363">
        <v>120</v>
      </c>
      <c r="AF2363">
        <v>4</v>
      </c>
      <c r="AG2363" t="s">
        <v>3948</v>
      </c>
    </row>
    <row r="2364" spans="1:33" x14ac:dyDescent="0.25">
      <c r="A2364">
        <v>2363</v>
      </c>
      <c r="B2364">
        <v>2015</v>
      </c>
      <c r="D2364" t="s">
        <v>15</v>
      </c>
      <c r="H2364" t="s">
        <v>113</v>
      </c>
      <c r="J2364" t="s">
        <v>159</v>
      </c>
      <c r="O2364" t="s">
        <v>161</v>
      </c>
      <c r="Q2364"/>
      <c r="R2364" t="s">
        <v>47</v>
      </c>
      <c r="S2364"/>
      <c r="T2364"/>
      <c r="U2364"/>
      <c r="V2364"/>
      <c r="W2364"/>
      <c r="X2364"/>
      <c r="Y2364"/>
      <c r="Z2364">
        <v>5.33</v>
      </c>
      <c r="AA2364">
        <v>23</v>
      </c>
      <c r="AB2364">
        <v>8</v>
      </c>
      <c r="AD2364">
        <v>160</v>
      </c>
      <c r="AF2364">
        <v>3</v>
      </c>
      <c r="AG2364" t="s">
        <v>3981</v>
      </c>
    </row>
    <row r="2365" spans="1:33" x14ac:dyDescent="0.25">
      <c r="A2365">
        <v>2364</v>
      </c>
      <c r="B2365">
        <v>2015</v>
      </c>
      <c r="D2365" t="s">
        <v>15</v>
      </c>
      <c r="H2365" t="s">
        <v>113</v>
      </c>
      <c r="J2365" t="s">
        <v>159</v>
      </c>
      <c r="O2365" t="s">
        <v>161</v>
      </c>
      <c r="Q2365"/>
      <c r="R2365" t="s">
        <v>22</v>
      </c>
      <c r="S2365"/>
      <c r="T2365"/>
      <c r="U2365"/>
      <c r="V2365"/>
      <c r="W2365"/>
      <c r="X2365"/>
      <c r="Y2365"/>
      <c r="Z2365">
        <v>9</v>
      </c>
      <c r="AA2365">
        <v>22</v>
      </c>
      <c r="AB2365">
        <v>7.3</v>
      </c>
      <c r="AD2365">
        <v>200</v>
      </c>
      <c r="AF2365">
        <v>2</v>
      </c>
      <c r="AG2365" t="s">
        <v>31</v>
      </c>
    </row>
    <row r="2366" spans="1:33" x14ac:dyDescent="0.25">
      <c r="A2366">
        <v>2365</v>
      </c>
      <c r="B2366">
        <v>2015</v>
      </c>
      <c r="D2366" t="s">
        <v>15</v>
      </c>
      <c r="H2366" t="s">
        <v>113</v>
      </c>
      <c r="J2366" t="s">
        <v>159</v>
      </c>
      <c r="O2366" t="s">
        <v>162</v>
      </c>
      <c r="Q2366"/>
      <c r="R2366">
        <v>208328</v>
      </c>
      <c r="S2366"/>
      <c r="T2366"/>
      <c r="U2366"/>
      <c r="V2366"/>
      <c r="W2366"/>
      <c r="X2366"/>
      <c r="Y2366"/>
      <c r="Z2366">
        <v>8</v>
      </c>
      <c r="AA2366">
        <v>24</v>
      </c>
      <c r="AB2366">
        <v>8.3000000000000007</v>
      </c>
      <c r="AD2366">
        <v>390</v>
      </c>
      <c r="AF2366">
        <v>1</v>
      </c>
      <c r="AG2366" t="s">
        <v>4002</v>
      </c>
    </row>
    <row r="2367" spans="1:33" x14ac:dyDescent="0.25">
      <c r="A2367">
        <v>2366</v>
      </c>
      <c r="B2367">
        <v>2015</v>
      </c>
      <c r="D2367" t="s">
        <v>15</v>
      </c>
      <c r="H2367" t="s">
        <v>113</v>
      </c>
      <c r="J2367" t="s">
        <v>159</v>
      </c>
      <c r="O2367" t="s">
        <v>162</v>
      </c>
      <c r="Q2367"/>
      <c r="R2367">
        <v>214357</v>
      </c>
      <c r="S2367"/>
      <c r="T2367"/>
      <c r="U2367"/>
      <c r="V2367"/>
      <c r="W2367"/>
      <c r="X2367"/>
      <c r="Y2367"/>
      <c r="Z2367">
        <v>6.67</v>
      </c>
      <c r="AA2367">
        <v>25</v>
      </c>
      <c r="AB2367">
        <v>7.3</v>
      </c>
      <c r="AD2367">
        <v>290</v>
      </c>
      <c r="AF2367">
        <v>3</v>
      </c>
      <c r="AG2367" t="s">
        <v>3948</v>
      </c>
    </row>
    <row r="2368" spans="1:33" x14ac:dyDescent="0.25">
      <c r="A2368">
        <v>2367</v>
      </c>
      <c r="B2368">
        <v>2015</v>
      </c>
      <c r="D2368" t="s">
        <v>15</v>
      </c>
      <c r="H2368" t="s">
        <v>113</v>
      </c>
      <c r="J2368" t="s">
        <v>159</v>
      </c>
      <c r="O2368" t="s">
        <v>162</v>
      </c>
      <c r="Q2368"/>
      <c r="R2368" t="s">
        <v>22</v>
      </c>
      <c r="S2368"/>
      <c r="T2368"/>
      <c r="U2368"/>
      <c r="V2368"/>
      <c r="W2368"/>
      <c r="X2368"/>
      <c r="Y2368"/>
      <c r="Z2368">
        <v>9</v>
      </c>
      <c r="AA2368">
        <v>19</v>
      </c>
      <c r="AB2368">
        <v>8</v>
      </c>
      <c r="AD2368">
        <v>220</v>
      </c>
      <c r="AF2368">
        <v>2</v>
      </c>
      <c r="AG2368" t="s">
        <v>31</v>
      </c>
    </row>
    <row r="2369" spans="1:33" x14ac:dyDescent="0.25">
      <c r="A2369">
        <v>2368</v>
      </c>
      <c r="B2369">
        <v>2015</v>
      </c>
      <c r="D2369" t="s">
        <v>15</v>
      </c>
      <c r="H2369" t="s">
        <v>113</v>
      </c>
      <c r="J2369" t="s">
        <v>159</v>
      </c>
      <c r="O2369" t="s">
        <v>162</v>
      </c>
      <c r="Q2369"/>
      <c r="R2369">
        <v>8208</v>
      </c>
      <c r="S2369"/>
      <c r="T2369"/>
      <c r="U2369"/>
      <c r="V2369"/>
      <c r="W2369"/>
      <c r="X2369"/>
      <c r="Y2369"/>
      <c r="Z2369">
        <v>7</v>
      </c>
      <c r="AA2369">
        <v>18</v>
      </c>
      <c r="AB2369">
        <v>7</v>
      </c>
      <c r="AD2369">
        <v>320</v>
      </c>
      <c r="AF2369">
        <v>4</v>
      </c>
      <c r="AG2369" t="s">
        <v>3976</v>
      </c>
    </row>
    <row r="2370" spans="1:33" x14ac:dyDescent="0.25">
      <c r="A2370">
        <v>2369</v>
      </c>
      <c r="B2370">
        <v>2015</v>
      </c>
      <c r="D2370" t="s">
        <v>15</v>
      </c>
      <c r="H2370" t="s">
        <v>113</v>
      </c>
      <c r="J2370" t="s">
        <v>159</v>
      </c>
      <c r="O2370" t="s">
        <v>163</v>
      </c>
      <c r="Q2370"/>
      <c r="R2370">
        <v>236308</v>
      </c>
      <c r="S2370"/>
      <c r="T2370"/>
      <c r="U2370"/>
      <c r="V2370"/>
      <c r="W2370"/>
      <c r="X2370"/>
      <c r="Y2370"/>
      <c r="Z2370">
        <v>7.67</v>
      </c>
      <c r="AA2370">
        <v>22</v>
      </c>
      <c r="AB2370">
        <v>8</v>
      </c>
      <c r="AD2370">
        <v>600</v>
      </c>
      <c r="AF2370">
        <v>2</v>
      </c>
      <c r="AG2370" t="s">
        <v>4011</v>
      </c>
    </row>
    <row r="2371" spans="1:33" x14ac:dyDescent="0.25">
      <c r="A2371">
        <v>2370</v>
      </c>
      <c r="B2371">
        <v>2015</v>
      </c>
      <c r="D2371" t="s">
        <v>15</v>
      </c>
      <c r="H2371" t="s">
        <v>113</v>
      </c>
      <c r="J2371" t="s">
        <v>159</v>
      </c>
      <c r="O2371" t="s">
        <v>163</v>
      </c>
      <c r="Q2371"/>
      <c r="R2371">
        <v>227542</v>
      </c>
      <c r="S2371"/>
      <c r="T2371"/>
      <c r="U2371"/>
      <c r="V2371"/>
      <c r="W2371"/>
      <c r="X2371"/>
      <c r="Y2371"/>
      <c r="Z2371">
        <v>6</v>
      </c>
      <c r="AA2371">
        <v>24</v>
      </c>
      <c r="AB2371">
        <v>6.7</v>
      </c>
      <c r="AD2371">
        <v>330</v>
      </c>
      <c r="AF2371">
        <v>3</v>
      </c>
      <c r="AG2371" t="s">
        <v>3948</v>
      </c>
    </row>
    <row r="2372" spans="1:33" x14ac:dyDescent="0.25">
      <c r="A2372">
        <v>2371</v>
      </c>
      <c r="B2372">
        <v>2015</v>
      </c>
      <c r="D2372" t="s">
        <v>15</v>
      </c>
      <c r="H2372" t="s">
        <v>113</v>
      </c>
      <c r="J2372" t="s">
        <v>159</v>
      </c>
      <c r="O2372" t="s">
        <v>163</v>
      </c>
      <c r="Q2372"/>
      <c r="R2372">
        <v>208279</v>
      </c>
      <c r="S2372"/>
      <c r="T2372"/>
      <c r="U2372"/>
      <c r="V2372"/>
      <c r="W2372"/>
      <c r="X2372"/>
      <c r="Y2372"/>
      <c r="Z2372">
        <v>6.33</v>
      </c>
      <c r="AA2372">
        <v>20</v>
      </c>
      <c r="AB2372">
        <v>6.3</v>
      </c>
      <c r="AD2372">
        <v>310</v>
      </c>
      <c r="AF2372">
        <v>4</v>
      </c>
    </row>
    <row r="2373" spans="1:33" x14ac:dyDescent="0.25">
      <c r="A2373">
        <v>2372</v>
      </c>
      <c r="B2373">
        <v>2015</v>
      </c>
      <c r="D2373" t="s">
        <v>15</v>
      </c>
      <c r="H2373" t="s">
        <v>113</v>
      </c>
      <c r="J2373" t="s">
        <v>159</v>
      </c>
      <c r="O2373" t="s">
        <v>163</v>
      </c>
      <c r="Q2373"/>
      <c r="R2373" t="s">
        <v>22</v>
      </c>
      <c r="S2373"/>
      <c r="T2373"/>
      <c r="U2373"/>
      <c r="V2373"/>
      <c r="W2373"/>
      <c r="X2373"/>
      <c r="Y2373"/>
      <c r="Z2373">
        <v>6.67</v>
      </c>
      <c r="AA2373">
        <v>20</v>
      </c>
      <c r="AB2373">
        <v>8</v>
      </c>
      <c r="AD2373">
        <v>400</v>
      </c>
      <c r="AF2373">
        <v>1</v>
      </c>
      <c r="AG2373" t="s">
        <v>3965</v>
      </c>
    </row>
    <row r="2374" spans="1:33" x14ac:dyDescent="0.25">
      <c r="A2374">
        <v>2373</v>
      </c>
      <c r="B2374">
        <v>2015</v>
      </c>
      <c r="D2374" t="s">
        <v>15</v>
      </c>
      <c r="H2374" t="s">
        <v>113</v>
      </c>
      <c r="J2374" t="s">
        <v>159</v>
      </c>
      <c r="O2374" t="s">
        <v>164</v>
      </c>
      <c r="Q2374"/>
      <c r="R2374">
        <v>222542</v>
      </c>
      <c r="S2374"/>
      <c r="T2374"/>
      <c r="U2374"/>
      <c r="V2374"/>
      <c r="W2374"/>
      <c r="X2374"/>
      <c r="Y2374"/>
      <c r="Z2374">
        <v>8</v>
      </c>
      <c r="AA2374">
        <v>20</v>
      </c>
      <c r="AB2374">
        <v>5</v>
      </c>
      <c r="AD2374">
        <v>220</v>
      </c>
      <c r="AF2374">
        <v>3</v>
      </c>
      <c r="AG2374" t="s">
        <v>4012</v>
      </c>
    </row>
    <row r="2375" spans="1:33" x14ac:dyDescent="0.25">
      <c r="A2375">
        <v>2374</v>
      </c>
      <c r="B2375">
        <v>2015</v>
      </c>
      <c r="D2375" t="s">
        <v>15</v>
      </c>
      <c r="H2375" t="s">
        <v>113</v>
      </c>
      <c r="J2375" t="s">
        <v>159</v>
      </c>
      <c r="O2375" t="s">
        <v>164</v>
      </c>
      <c r="Q2375"/>
      <c r="R2375" t="s">
        <v>22</v>
      </c>
      <c r="S2375"/>
      <c r="T2375"/>
      <c r="U2375"/>
      <c r="V2375"/>
      <c r="W2375"/>
      <c r="X2375"/>
      <c r="Y2375"/>
      <c r="Z2375">
        <v>7.33</v>
      </c>
      <c r="AA2375">
        <v>23</v>
      </c>
      <c r="AB2375">
        <v>8</v>
      </c>
      <c r="AD2375">
        <v>140</v>
      </c>
      <c r="AF2375">
        <v>1</v>
      </c>
      <c r="AG2375" t="s">
        <v>3938</v>
      </c>
    </row>
    <row r="2376" spans="1:33" x14ac:dyDescent="0.25">
      <c r="A2376">
        <v>2375</v>
      </c>
      <c r="B2376">
        <v>2015</v>
      </c>
      <c r="D2376" t="s">
        <v>15</v>
      </c>
      <c r="H2376" t="s">
        <v>113</v>
      </c>
      <c r="J2376" t="s">
        <v>159</v>
      </c>
      <c r="O2376" t="s">
        <v>164</v>
      </c>
      <c r="Q2376"/>
      <c r="R2376">
        <v>210813</v>
      </c>
      <c r="S2376"/>
      <c r="T2376"/>
      <c r="U2376"/>
      <c r="V2376"/>
      <c r="W2376"/>
      <c r="X2376"/>
      <c r="Y2376"/>
      <c r="Z2376">
        <v>8</v>
      </c>
      <c r="AA2376">
        <v>19</v>
      </c>
      <c r="AB2376">
        <v>8</v>
      </c>
      <c r="AD2376">
        <v>240</v>
      </c>
      <c r="AF2376">
        <v>4</v>
      </c>
      <c r="AG2376" t="s">
        <v>3976</v>
      </c>
    </row>
    <row r="2377" spans="1:33" x14ac:dyDescent="0.25">
      <c r="A2377">
        <v>2376</v>
      </c>
      <c r="B2377">
        <v>2015</v>
      </c>
      <c r="D2377" t="s">
        <v>15</v>
      </c>
      <c r="H2377" t="s">
        <v>113</v>
      </c>
      <c r="J2377" t="s">
        <v>159</v>
      </c>
      <c r="O2377" t="s">
        <v>164</v>
      </c>
      <c r="Q2377"/>
      <c r="R2377">
        <v>208474</v>
      </c>
      <c r="S2377"/>
      <c r="T2377"/>
      <c r="U2377"/>
      <c r="V2377"/>
      <c r="W2377"/>
      <c r="X2377"/>
      <c r="Y2377"/>
      <c r="Z2377">
        <v>7.33</v>
      </c>
      <c r="AA2377">
        <v>19</v>
      </c>
      <c r="AB2377">
        <v>5</v>
      </c>
      <c r="AD2377">
        <v>360</v>
      </c>
      <c r="AF2377">
        <v>2</v>
      </c>
      <c r="AG2377" t="s">
        <v>23</v>
      </c>
    </row>
    <row r="2378" spans="1:33" x14ac:dyDescent="0.25">
      <c r="A2378">
        <v>2377</v>
      </c>
      <c r="B2378">
        <v>2015</v>
      </c>
      <c r="D2378" t="s">
        <v>15</v>
      </c>
      <c r="H2378" t="s">
        <v>113</v>
      </c>
      <c r="J2378" t="s">
        <v>159</v>
      </c>
      <c r="O2378" t="s">
        <v>165</v>
      </c>
      <c r="Q2378"/>
      <c r="R2378">
        <v>222434</v>
      </c>
      <c r="S2378"/>
      <c r="T2378"/>
      <c r="U2378"/>
      <c r="V2378"/>
      <c r="W2378"/>
      <c r="X2378"/>
      <c r="Y2378"/>
      <c r="Z2378">
        <v>7.67</v>
      </c>
      <c r="AA2378">
        <v>23</v>
      </c>
      <c r="AB2378">
        <v>8</v>
      </c>
      <c r="AD2378">
        <v>400</v>
      </c>
      <c r="AF2378">
        <v>2</v>
      </c>
      <c r="AG2378" t="s">
        <v>4013</v>
      </c>
    </row>
    <row r="2379" spans="1:33" x14ac:dyDescent="0.25">
      <c r="A2379">
        <v>2378</v>
      </c>
      <c r="B2379">
        <v>2015</v>
      </c>
      <c r="D2379" t="s">
        <v>15</v>
      </c>
      <c r="H2379" t="s">
        <v>113</v>
      </c>
      <c r="J2379" t="s">
        <v>159</v>
      </c>
      <c r="O2379" t="s">
        <v>165</v>
      </c>
      <c r="Q2379"/>
      <c r="R2379">
        <v>206551</v>
      </c>
      <c r="S2379"/>
      <c r="T2379"/>
      <c r="U2379"/>
      <c r="V2379"/>
      <c r="W2379"/>
      <c r="X2379"/>
      <c r="Y2379"/>
      <c r="Z2379">
        <v>8.33</v>
      </c>
      <c r="AA2379">
        <v>19</v>
      </c>
      <c r="AB2379">
        <v>6.3</v>
      </c>
      <c r="AD2379">
        <v>320</v>
      </c>
      <c r="AF2379">
        <v>3</v>
      </c>
      <c r="AG2379" t="s">
        <v>3930</v>
      </c>
    </row>
    <row r="2380" spans="1:33" x14ac:dyDescent="0.25">
      <c r="A2380">
        <v>2379</v>
      </c>
      <c r="B2380">
        <v>2015</v>
      </c>
      <c r="D2380" t="s">
        <v>15</v>
      </c>
      <c r="H2380" t="s">
        <v>113</v>
      </c>
      <c r="J2380" t="s">
        <v>159</v>
      </c>
      <c r="O2380" t="s">
        <v>165</v>
      </c>
      <c r="Q2380"/>
      <c r="R2380">
        <v>222360</v>
      </c>
      <c r="S2380"/>
      <c r="T2380"/>
      <c r="U2380"/>
      <c r="V2380"/>
      <c r="W2380"/>
      <c r="X2380"/>
      <c r="Y2380"/>
      <c r="Z2380">
        <v>8.67</v>
      </c>
      <c r="AA2380">
        <v>18</v>
      </c>
      <c r="AB2380">
        <v>6.7</v>
      </c>
      <c r="AD2380">
        <v>440</v>
      </c>
      <c r="AF2380">
        <v>4</v>
      </c>
      <c r="AG2380" t="s">
        <v>3976</v>
      </c>
    </row>
    <row r="2381" spans="1:33" x14ac:dyDescent="0.25">
      <c r="A2381">
        <v>2380</v>
      </c>
      <c r="B2381">
        <v>2015</v>
      </c>
      <c r="D2381" t="s">
        <v>15</v>
      </c>
      <c r="H2381" t="s">
        <v>113</v>
      </c>
      <c r="J2381" t="s">
        <v>159</v>
      </c>
      <c r="O2381" t="s">
        <v>165</v>
      </c>
      <c r="Q2381"/>
      <c r="R2381" t="s">
        <v>22</v>
      </c>
      <c r="S2381"/>
      <c r="T2381"/>
      <c r="U2381"/>
      <c r="V2381"/>
      <c r="W2381"/>
      <c r="X2381"/>
      <c r="Y2381"/>
      <c r="Z2381">
        <v>8</v>
      </c>
      <c r="AA2381">
        <v>24</v>
      </c>
      <c r="AB2381">
        <v>7</v>
      </c>
      <c r="AD2381">
        <v>420</v>
      </c>
      <c r="AF2381">
        <v>1</v>
      </c>
      <c r="AG2381" t="s">
        <v>3955</v>
      </c>
    </row>
    <row r="2382" spans="1:33" x14ac:dyDescent="0.25">
      <c r="A2382">
        <v>2381</v>
      </c>
      <c r="B2382">
        <v>2015</v>
      </c>
      <c r="D2382" t="s">
        <v>15</v>
      </c>
      <c r="H2382" t="s">
        <v>113</v>
      </c>
      <c r="J2382" t="s">
        <v>159</v>
      </c>
      <c r="O2382" t="s">
        <v>166</v>
      </c>
      <c r="Q2382"/>
      <c r="R2382">
        <v>236308</v>
      </c>
      <c r="S2382"/>
      <c r="T2382"/>
      <c r="U2382"/>
      <c r="V2382"/>
      <c r="W2382"/>
      <c r="X2382"/>
      <c r="Y2382"/>
      <c r="Z2382">
        <v>7</v>
      </c>
      <c r="AA2382">
        <v>23</v>
      </c>
      <c r="AB2382">
        <v>7</v>
      </c>
      <c r="AD2382">
        <v>500</v>
      </c>
      <c r="AF2382">
        <v>2</v>
      </c>
      <c r="AG2382" t="s">
        <v>3975</v>
      </c>
    </row>
    <row r="2383" spans="1:33" x14ac:dyDescent="0.25">
      <c r="A2383">
        <v>2382</v>
      </c>
      <c r="B2383">
        <v>2015</v>
      </c>
      <c r="D2383" t="s">
        <v>15</v>
      </c>
      <c r="H2383" t="s">
        <v>113</v>
      </c>
      <c r="J2383" t="s">
        <v>159</v>
      </c>
      <c r="O2383" t="s">
        <v>166</v>
      </c>
      <c r="Q2383"/>
      <c r="R2383">
        <v>222859</v>
      </c>
      <c r="S2383"/>
      <c r="T2383"/>
      <c r="U2383"/>
      <c r="V2383"/>
      <c r="W2383"/>
      <c r="X2383"/>
      <c r="Y2383"/>
      <c r="Z2383">
        <v>6.33</v>
      </c>
      <c r="AA2383">
        <v>25</v>
      </c>
      <c r="AB2383">
        <v>5</v>
      </c>
      <c r="AD2383">
        <v>520</v>
      </c>
      <c r="AF2383">
        <v>1</v>
      </c>
      <c r="AG2383" t="s">
        <v>23</v>
      </c>
    </row>
    <row r="2384" spans="1:33" x14ac:dyDescent="0.25">
      <c r="A2384">
        <v>2383</v>
      </c>
      <c r="B2384">
        <v>2015</v>
      </c>
      <c r="D2384" t="s">
        <v>15</v>
      </c>
      <c r="H2384" t="s">
        <v>113</v>
      </c>
      <c r="J2384" t="s">
        <v>159</v>
      </c>
      <c r="O2384" t="s">
        <v>166</v>
      </c>
      <c r="Q2384"/>
      <c r="R2384" t="s">
        <v>22</v>
      </c>
      <c r="S2384"/>
      <c r="T2384"/>
      <c r="U2384"/>
      <c r="V2384"/>
      <c r="W2384"/>
      <c r="X2384"/>
      <c r="Y2384"/>
      <c r="Z2384">
        <v>7.67</v>
      </c>
      <c r="AA2384">
        <v>25</v>
      </c>
      <c r="AB2384">
        <v>6</v>
      </c>
      <c r="AD2384">
        <v>290</v>
      </c>
      <c r="AF2384">
        <v>3</v>
      </c>
      <c r="AG2384" t="s">
        <v>3948</v>
      </c>
    </row>
    <row r="2385" spans="1:33" x14ac:dyDescent="0.25">
      <c r="A2385">
        <v>2384</v>
      </c>
      <c r="B2385">
        <v>2015</v>
      </c>
      <c r="D2385" t="s">
        <v>15</v>
      </c>
      <c r="H2385" t="s">
        <v>113</v>
      </c>
      <c r="J2385" t="s">
        <v>159</v>
      </c>
      <c r="O2385" t="s">
        <v>166</v>
      </c>
      <c r="Q2385"/>
      <c r="R2385">
        <v>208136</v>
      </c>
      <c r="S2385"/>
      <c r="T2385"/>
      <c r="U2385"/>
      <c r="V2385"/>
      <c r="W2385"/>
      <c r="X2385"/>
      <c r="Y2385"/>
      <c r="Z2385">
        <v>8</v>
      </c>
      <c r="AA2385">
        <v>30</v>
      </c>
      <c r="AB2385">
        <v>6</v>
      </c>
      <c r="AD2385">
        <v>240</v>
      </c>
      <c r="AF2385">
        <v>4</v>
      </c>
      <c r="AG2385" t="s">
        <v>4014</v>
      </c>
    </row>
    <row r="2386" spans="1:33" x14ac:dyDescent="0.25">
      <c r="A2386">
        <v>2385</v>
      </c>
      <c r="B2386">
        <v>2015</v>
      </c>
      <c r="D2386" t="s">
        <v>15</v>
      </c>
      <c r="H2386" t="s">
        <v>113</v>
      </c>
      <c r="J2386" t="s">
        <v>159</v>
      </c>
      <c r="O2386" t="s">
        <v>167</v>
      </c>
      <c r="Q2386"/>
      <c r="R2386">
        <v>227542</v>
      </c>
      <c r="S2386"/>
      <c r="T2386"/>
      <c r="U2386"/>
      <c r="V2386"/>
      <c r="W2386"/>
      <c r="X2386"/>
      <c r="Y2386"/>
      <c r="Z2386">
        <v>7</v>
      </c>
      <c r="AA2386">
        <v>29</v>
      </c>
      <c r="AB2386">
        <v>6.7</v>
      </c>
      <c r="AD2386">
        <v>290</v>
      </c>
      <c r="AF2386">
        <v>1</v>
      </c>
      <c r="AG2386" t="s">
        <v>4002</v>
      </c>
    </row>
    <row r="2387" spans="1:33" x14ac:dyDescent="0.25">
      <c r="A2387">
        <v>2386</v>
      </c>
      <c r="B2387">
        <v>2015</v>
      </c>
      <c r="D2387" t="s">
        <v>15</v>
      </c>
      <c r="H2387" t="s">
        <v>113</v>
      </c>
      <c r="J2387" t="s">
        <v>159</v>
      </c>
      <c r="O2387" t="s">
        <v>167</v>
      </c>
      <c r="Q2387"/>
      <c r="R2387">
        <v>208279</v>
      </c>
      <c r="S2387"/>
      <c r="T2387"/>
      <c r="U2387"/>
      <c r="V2387"/>
      <c r="W2387"/>
      <c r="X2387"/>
      <c r="Y2387"/>
      <c r="Z2387">
        <v>6</v>
      </c>
      <c r="AA2387">
        <v>26</v>
      </c>
      <c r="AB2387">
        <v>8</v>
      </c>
      <c r="AD2387">
        <v>320</v>
      </c>
      <c r="AF2387">
        <v>3</v>
      </c>
      <c r="AG2387" t="s">
        <v>42</v>
      </c>
    </row>
    <row r="2388" spans="1:33" x14ac:dyDescent="0.25">
      <c r="A2388">
        <v>2387</v>
      </c>
      <c r="B2388">
        <v>2015</v>
      </c>
      <c r="D2388" t="s">
        <v>15</v>
      </c>
      <c r="H2388" t="s">
        <v>113</v>
      </c>
      <c r="J2388" t="s">
        <v>159</v>
      </c>
      <c r="O2388" t="s">
        <v>167</v>
      </c>
      <c r="Q2388"/>
      <c r="R2388" t="s">
        <v>22</v>
      </c>
      <c r="S2388"/>
      <c r="T2388"/>
      <c r="U2388"/>
      <c r="V2388"/>
      <c r="W2388"/>
      <c r="X2388"/>
      <c r="Y2388"/>
      <c r="Z2388">
        <v>6.33</v>
      </c>
      <c r="AA2388">
        <v>27</v>
      </c>
      <c r="AB2388">
        <v>8</v>
      </c>
      <c r="AD2388">
        <v>200</v>
      </c>
      <c r="AF2388">
        <v>2</v>
      </c>
      <c r="AG2388" t="s">
        <v>29</v>
      </c>
    </row>
    <row r="2389" spans="1:33" x14ac:dyDescent="0.25">
      <c r="A2389">
        <v>2388</v>
      </c>
      <c r="B2389">
        <v>2015</v>
      </c>
      <c r="D2389" t="s">
        <v>15</v>
      </c>
      <c r="H2389" t="s">
        <v>113</v>
      </c>
      <c r="J2389" t="s">
        <v>159</v>
      </c>
      <c r="O2389" t="s">
        <v>167</v>
      </c>
      <c r="Q2389"/>
      <c r="R2389">
        <v>8208</v>
      </c>
      <c r="S2389"/>
      <c r="T2389"/>
      <c r="U2389"/>
      <c r="V2389"/>
      <c r="W2389"/>
      <c r="X2389"/>
      <c r="Y2389"/>
      <c r="Z2389">
        <v>6.67</v>
      </c>
      <c r="AA2389">
        <v>19</v>
      </c>
      <c r="AB2389">
        <v>7.3</v>
      </c>
      <c r="AD2389">
        <v>260</v>
      </c>
      <c r="AF2389">
        <v>4</v>
      </c>
      <c r="AG2389" t="s">
        <v>3976</v>
      </c>
    </row>
    <row r="2390" spans="1:33" x14ac:dyDescent="0.25">
      <c r="A2390">
        <v>2389</v>
      </c>
      <c r="B2390">
        <v>2015</v>
      </c>
      <c r="D2390" t="s">
        <v>15</v>
      </c>
      <c r="H2390" t="s">
        <v>113</v>
      </c>
      <c r="J2390" t="s">
        <v>159</v>
      </c>
      <c r="O2390" t="s">
        <v>168</v>
      </c>
      <c r="Q2390"/>
      <c r="R2390">
        <v>208281</v>
      </c>
      <c r="S2390"/>
      <c r="T2390"/>
      <c r="U2390"/>
      <c r="V2390"/>
      <c r="W2390"/>
      <c r="X2390"/>
      <c r="Y2390"/>
      <c r="Z2390">
        <v>7</v>
      </c>
      <c r="AA2390">
        <v>23</v>
      </c>
      <c r="AB2390">
        <v>6.3</v>
      </c>
      <c r="AD2390">
        <v>100</v>
      </c>
      <c r="AF2390">
        <v>2</v>
      </c>
      <c r="AG2390" t="s">
        <v>3955</v>
      </c>
    </row>
    <row r="2391" spans="1:33" x14ac:dyDescent="0.25">
      <c r="A2391">
        <v>2390</v>
      </c>
      <c r="B2391">
        <v>2015</v>
      </c>
      <c r="D2391" t="s">
        <v>15</v>
      </c>
      <c r="H2391" t="s">
        <v>113</v>
      </c>
      <c r="J2391" t="s">
        <v>159</v>
      </c>
      <c r="O2391" t="s">
        <v>168</v>
      </c>
      <c r="Q2391"/>
      <c r="R2391">
        <v>228862</v>
      </c>
      <c r="S2391"/>
      <c r="T2391"/>
      <c r="U2391"/>
      <c r="V2391"/>
      <c r="W2391"/>
      <c r="X2391"/>
      <c r="Y2391"/>
      <c r="Z2391">
        <v>8</v>
      </c>
      <c r="AA2391">
        <v>22</v>
      </c>
      <c r="AB2391">
        <v>7.3</v>
      </c>
      <c r="AD2391">
        <v>80</v>
      </c>
      <c r="AF2391">
        <v>3</v>
      </c>
      <c r="AG2391" t="s">
        <v>3981</v>
      </c>
    </row>
    <row r="2392" spans="1:33" x14ac:dyDescent="0.25">
      <c r="A2392">
        <v>2391</v>
      </c>
      <c r="B2392">
        <v>2015</v>
      </c>
      <c r="D2392" t="s">
        <v>15</v>
      </c>
      <c r="H2392" t="s">
        <v>113</v>
      </c>
      <c r="J2392" t="s">
        <v>159</v>
      </c>
      <c r="O2392" t="s">
        <v>168</v>
      </c>
      <c r="Q2392"/>
      <c r="R2392" t="s">
        <v>22</v>
      </c>
      <c r="S2392"/>
      <c r="T2392"/>
      <c r="U2392"/>
      <c r="V2392"/>
      <c r="W2392"/>
      <c r="X2392"/>
      <c r="Y2392"/>
      <c r="Z2392">
        <v>7.33</v>
      </c>
      <c r="AA2392">
        <v>21</v>
      </c>
      <c r="AB2392">
        <v>7.7</v>
      </c>
      <c r="AD2392">
        <v>220</v>
      </c>
      <c r="AF2392">
        <v>1</v>
      </c>
      <c r="AG2392" t="s">
        <v>351</v>
      </c>
    </row>
    <row r="2393" spans="1:33" x14ac:dyDescent="0.25">
      <c r="A2393">
        <v>2392</v>
      </c>
      <c r="B2393">
        <v>2015</v>
      </c>
      <c r="D2393" t="s">
        <v>15</v>
      </c>
      <c r="H2393" t="s">
        <v>113</v>
      </c>
      <c r="J2393" t="s">
        <v>159</v>
      </c>
      <c r="O2393" t="s">
        <v>168</v>
      </c>
      <c r="Q2393"/>
      <c r="R2393">
        <v>208474</v>
      </c>
      <c r="S2393"/>
      <c r="T2393"/>
      <c r="U2393"/>
      <c r="V2393"/>
      <c r="W2393"/>
      <c r="X2393"/>
      <c r="Y2393"/>
      <c r="Z2393">
        <v>6.33</v>
      </c>
      <c r="AA2393">
        <v>16</v>
      </c>
      <c r="AB2393">
        <v>5.7</v>
      </c>
      <c r="AD2393">
        <v>100</v>
      </c>
      <c r="AF2393">
        <v>4</v>
      </c>
      <c r="AG2393" t="s">
        <v>3976</v>
      </c>
    </row>
    <row r="2394" spans="1:33" x14ac:dyDescent="0.25">
      <c r="A2394">
        <v>2393</v>
      </c>
      <c r="B2394">
        <v>2015</v>
      </c>
      <c r="D2394" t="s">
        <v>15</v>
      </c>
      <c r="H2394" t="s">
        <v>113</v>
      </c>
      <c r="J2394" t="s">
        <v>159</v>
      </c>
      <c r="O2394" t="s">
        <v>169</v>
      </c>
      <c r="Q2394"/>
      <c r="R2394">
        <v>238537</v>
      </c>
      <c r="S2394"/>
      <c r="T2394"/>
      <c r="U2394"/>
      <c r="V2394"/>
      <c r="W2394"/>
      <c r="X2394"/>
      <c r="Y2394"/>
      <c r="Z2394">
        <v>8</v>
      </c>
      <c r="AA2394">
        <v>19</v>
      </c>
      <c r="AB2394">
        <v>7.7</v>
      </c>
      <c r="AD2394">
        <v>280</v>
      </c>
      <c r="AF2394">
        <v>3</v>
      </c>
      <c r="AG2394" t="s">
        <v>3976</v>
      </c>
    </row>
    <row r="2395" spans="1:33" x14ac:dyDescent="0.25">
      <c r="A2395">
        <v>2394</v>
      </c>
      <c r="B2395">
        <v>2015</v>
      </c>
      <c r="D2395" t="s">
        <v>15</v>
      </c>
      <c r="H2395" t="s">
        <v>113</v>
      </c>
      <c r="J2395" t="s">
        <v>159</v>
      </c>
      <c r="O2395" t="s">
        <v>169</v>
      </c>
      <c r="Q2395"/>
      <c r="R2395">
        <v>206551</v>
      </c>
      <c r="S2395"/>
      <c r="T2395"/>
      <c r="U2395"/>
      <c r="V2395"/>
      <c r="W2395"/>
      <c r="X2395"/>
      <c r="Y2395"/>
      <c r="Z2395">
        <v>6.67</v>
      </c>
      <c r="AA2395">
        <v>21</v>
      </c>
      <c r="AB2395">
        <v>7</v>
      </c>
      <c r="AD2395">
        <v>190</v>
      </c>
      <c r="AF2395">
        <v>4</v>
      </c>
      <c r="AG2395" t="s">
        <v>3981</v>
      </c>
    </row>
    <row r="2396" spans="1:33" x14ac:dyDescent="0.25">
      <c r="A2396">
        <v>2395</v>
      </c>
      <c r="B2396">
        <v>2015</v>
      </c>
      <c r="D2396" t="s">
        <v>15</v>
      </c>
      <c r="H2396" t="s">
        <v>113</v>
      </c>
      <c r="J2396" t="s">
        <v>159</v>
      </c>
      <c r="O2396" t="s">
        <v>169</v>
      </c>
      <c r="Q2396"/>
      <c r="R2396" t="s">
        <v>22</v>
      </c>
      <c r="S2396"/>
      <c r="T2396"/>
      <c r="U2396"/>
      <c r="V2396"/>
      <c r="W2396"/>
      <c r="X2396"/>
      <c r="Y2396"/>
      <c r="Z2396">
        <v>6.67</v>
      </c>
      <c r="AA2396">
        <v>19</v>
      </c>
      <c r="AB2396">
        <v>6</v>
      </c>
      <c r="AD2396">
        <v>200</v>
      </c>
      <c r="AF2396">
        <v>2</v>
      </c>
      <c r="AG2396" t="s">
        <v>351</v>
      </c>
    </row>
    <row r="2397" spans="1:33" x14ac:dyDescent="0.25">
      <c r="A2397">
        <v>2396</v>
      </c>
      <c r="B2397">
        <v>2015</v>
      </c>
      <c r="D2397" t="s">
        <v>15</v>
      </c>
      <c r="H2397" t="s">
        <v>113</v>
      </c>
      <c r="J2397" t="s">
        <v>159</v>
      </c>
      <c r="O2397" t="s">
        <v>169</v>
      </c>
      <c r="Q2397"/>
      <c r="R2397">
        <v>210813</v>
      </c>
      <c r="S2397"/>
      <c r="T2397"/>
      <c r="U2397"/>
      <c r="V2397"/>
      <c r="W2397"/>
      <c r="X2397"/>
      <c r="Y2397"/>
      <c r="Z2397">
        <v>7.33</v>
      </c>
      <c r="AA2397">
        <v>21</v>
      </c>
      <c r="AB2397">
        <v>7.3</v>
      </c>
      <c r="AD2397">
        <v>340</v>
      </c>
      <c r="AF2397">
        <v>1</v>
      </c>
      <c r="AG2397" t="s">
        <v>4000</v>
      </c>
    </row>
    <row r="2398" spans="1:33" x14ac:dyDescent="0.25">
      <c r="A2398">
        <v>2397</v>
      </c>
      <c r="B2398">
        <v>2015</v>
      </c>
      <c r="D2398" t="s">
        <v>15</v>
      </c>
      <c r="H2398" t="s">
        <v>113</v>
      </c>
      <c r="J2398" t="s">
        <v>159</v>
      </c>
      <c r="O2398" t="s">
        <v>128</v>
      </c>
      <c r="Q2398"/>
      <c r="R2398">
        <v>208328</v>
      </c>
      <c r="S2398"/>
      <c r="T2398"/>
      <c r="U2398"/>
      <c r="V2398"/>
      <c r="W2398"/>
      <c r="X2398"/>
      <c r="Y2398"/>
      <c r="Z2398">
        <v>7</v>
      </c>
      <c r="AA2398">
        <v>21</v>
      </c>
      <c r="AB2398">
        <v>5</v>
      </c>
      <c r="AD2398">
        <v>360</v>
      </c>
      <c r="AF2398">
        <v>1</v>
      </c>
      <c r="AG2398" t="s">
        <v>351</v>
      </c>
    </row>
    <row r="2399" spans="1:33" x14ac:dyDescent="0.25">
      <c r="A2399">
        <v>2398</v>
      </c>
      <c r="B2399">
        <v>2015</v>
      </c>
      <c r="D2399" t="s">
        <v>15</v>
      </c>
      <c r="H2399" t="s">
        <v>113</v>
      </c>
      <c r="J2399" t="s">
        <v>159</v>
      </c>
      <c r="O2399" t="s">
        <v>128</v>
      </c>
      <c r="Q2399"/>
      <c r="R2399">
        <v>222434</v>
      </c>
      <c r="S2399"/>
      <c r="T2399"/>
      <c r="U2399"/>
      <c r="V2399"/>
      <c r="W2399"/>
      <c r="X2399"/>
      <c r="Y2399"/>
      <c r="Z2399">
        <v>7.33</v>
      </c>
      <c r="AA2399">
        <v>28</v>
      </c>
      <c r="AB2399">
        <v>7.3</v>
      </c>
      <c r="AD2399">
        <v>310</v>
      </c>
      <c r="AF2399">
        <v>3</v>
      </c>
      <c r="AG2399" t="s">
        <v>3952</v>
      </c>
    </row>
    <row r="2400" spans="1:33" x14ac:dyDescent="0.25">
      <c r="A2400">
        <v>2399</v>
      </c>
      <c r="B2400">
        <v>2015</v>
      </c>
      <c r="D2400" t="s">
        <v>15</v>
      </c>
      <c r="H2400" t="s">
        <v>113</v>
      </c>
      <c r="J2400" t="s">
        <v>159</v>
      </c>
      <c r="O2400" t="s">
        <v>128</v>
      </c>
      <c r="Q2400"/>
      <c r="R2400">
        <v>214357</v>
      </c>
      <c r="S2400"/>
      <c r="T2400"/>
      <c r="U2400"/>
      <c r="V2400"/>
      <c r="W2400"/>
      <c r="X2400"/>
      <c r="Y2400"/>
      <c r="Z2400">
        <v>3</v>
      </c>
      <c r="AA2400">
        <v>28</v>
      </c>
      <c r="AB2400">
        <v>8.6999999999999993</v>
      </c>
      <c r="AD2400">
        <v>240</v>
      </c>
      <c r="AF2400">
        <v>4</v>
      </c>
      <c r="AG2400" t="s">
        <v>4015</v>
      </c>
    </row>
    <row r="2401" spans="1:33" x14ac:dyDescent="0.25">
      <c r="A2401">
        <v>2400</v>
      </c>
      <c r="B2401">
        <v>2015</v>
      </c>
      <c r="D2401" t="s">
        <v>15</v>
      </c>
      <c r="H2401" t="s">
        <v>113</v>
      </c>
      <c r="J2401" t="s">
        <v>159</v>
      </c>
      <c r="O2401" t="s">
        <v>128</v>
      </c>
      <c r="Q2401"/>
      <c r="R2401" t="s">
        <v>22</v>
      </c>
      <c r="S2401"/>
      <c r="T2401"/>
      <c r="U2401"/>
      <c r="V2401"/>
      <c r="W2401"/>
      <c r="X2401"/>
      <c r="Y2401"/>
      <c r="Z2401">
        <v>1.67</v>
      </c>
      <c r="AA2401">
        <v>26</v>
      </c>
      <c r="AB2401">
        <v>6</v>
      </c>
      <c r="AD2401">
        <v>180</v>
      </c>
      <c r="AF2401">
        <v>2</v>
      </c>
      <c r="AG2401" t="s">
        <v>3965</v>
      </c>
    </row>
    <row r="2402" spans="1:33" x14ac:dyDescent="0.25">
      <c r="A2402">
        <v>2401</v>
      </c>
      <c r="B2402">
        <v>2015</v>
      </c>
      <c r="D2402" t="s">
        <v>15</v>
      </c>
      <c r="H2402" t="s">
        <v>113</v>
      </c>
      <c r="J2402" t="s">
        <v>159</v>
      </c>
      <c r="O2402" t="s">
        <v>170</v>
      </c>
      <c r="Q2402"/>
      <c r="R2402">
        <v>228862</v>
      </c>
      <c r="S2402"/>
      <c r="T2402"/>
      <c r="U2402"/>
      <c r="V2402"/>
      <c r="W2402"/>
      <c r="X2402"/>
      <c r="Y2402"/>
      <c r="Z2402">
        <v>8</v>
      </c>
      <c r="AA2402">
        <v>22</v>
      </c>
      <c r="AB2402">
        <v>7.3</v>
      </c>
      <c r="AD2402">
        <v>80</v>
      </c>
      <c r="AF2402">
        <v>4</v>
      </c>
      <c r="AG2402" t="s">
        <v>3981</v>
      </c>
    </row>
    <row r="2403" spans="1:33" x14ac:dyDescent="0.25">
      <c r="A2403">
        <v>2402</v>
      </c>
      <c r="B2403">
        <v>2015</v>
      </c>
      <c r="D2403" t="s">
        <v>15</v>
      </c>
      <c r="H2403" t="s">
        <v>113</v>
      </c>
      <c r="J2403" t="s">
        <v>159</v>
      </c>
      <c r="O2403" t="s">
        <v>170</v>
      </c>
      <c r="Q2403"/>
      <c r="R2403">
        <v>214357</v>
      </c>
      <c r="S2403"/>
      <c r="T2403"/>
      <c r="U2403"/>
      <c r="V2403"/>
      <c r="W2403"/>
      <c r="X2403"/>
      <c r="Y2403"/>
      <c r="Z2403">
        <v>6.67</v>
      </c>
      <c r="AA2403">
        <v>25</v>
      </c>
      <c r="AB2403">
        <v>7.3</v>
      </c>
      <c r="AD2403">
        <v>260</v>
      </c>
      <c r="AF2403">
        <v>2</v>
      </c>
      <c r="AG2403" t="s">
        <v>36</v>
      </c>
    </row>
    <row r="2404" spans="1:33" x14ac:dyDescent="0.25">
      <c r="A2404">
        <v>2403</v>
      </c>
      <c r="B2404">
        <v>2015</v>
      </c>
      <c r="D2404" t="s">
        <v>15</v>
      </c>
      <c r="H2404" t="s">
        <v>113</v>
      </c>
      <c r="J2404" t="s">
        <v>159</v>
      </c>
      <c r="O2404" t="s">
        <v>170</v>
      </c>
      <c r="Q2404"/>
      <c r="R2404" t="s">
        <v>22</v>
      </c>
      <c r="S2404"/>
      <c r="T2404"/>
      <c r="U2404"/>
      <c r="V2404"/>
      <c r="W2404"/>
      <c r="X2404"/>
      <c r="Y2404"/>
      <c r="Z2404">
        <v>7.33</v>
      </c>
      <c r="AA2404">
        <v>21</v>
      </c>
      <c r="AB2404">
        <v>7.7</v>
      </c>
      <c r="AD2404">
        <v>220</v>
      </c>
      <c r="AF2404">
        <v>3</v>
      </c>
      <c r="AG2404" t="s">
        <v>3981</v>
      </c>
    </row>
    <row r="2405" spans="1:33" x14ac:dyDescent="0.25">
      <c r="A2405">
        <v>2404</v>
      </c>
      <c r="B2405">
        <v>2015</v>
      </c>
      <c r="D2405" t="s">
        <v>15</v>
      </c>
      <c r="H2405" t="s">
        <v>113</v>
      </c>
      <c r="J2405" t="s">
        <v>159</v>
      </c>
      <c r="O2405" t="s">
        <v>171</v>
      </c>
      <c r="Q2405"/>
      <c r="R2405">
        <v>208474</v>
      </c>
      <c r="S2405"/>
      <c r="T2405"/>
      <c r="U2405"/>
      <c r="V2405"/>
      <c r="W2405"/>
      <c r="X2405"/>
      <c r="Y2405"/>
      <c r="Z2405">
        <v>4.33</v>
      </c>
      <c r="AA2405">
        <v>31</v>
      </c>
      <c r="AB2405">
        <v>8</v>
      </c>
      <c r="AD2405">
        <v>410</v>
      </c>
      <c r="AF2405">
        <v>1</v>
      </c>
      <c r="AG2405" t="s">
        <v>4016</v>
      </c>
    </row>
    <row r="2406" spans="1:33" x14ac:dyDescent="0.25">
      <c r="A2406">
        <v>2405</v>
      </c>
      <c r="B2406">
        <v>2015</v>
      </c>
      <c r="D2406" t="s">
        <v>15</v>
      </c>
      <c r="H2406" t="s">
        <v>113</v>
      </c>
      <c r="J2406" t="s">
        <v>159</v>
      </c>
      <c r="O2406" t="s">
        <v>172</v>
      </c>
      <c r="Q2406"/>
      <c r="R2406">
        <v>238537</v>
      </c>
      <c r="S2406"/>
      <c r="T2406"/>
      <c r="U2406"/>
      <c r="V2406"/>
      <c r="W2406"/>
      <c r="X2406"/>
      <c r="Y2406"/>
      <c r="Z2406">
        <v>8</v>
      </c>
      <c r="AA2406">
        <v>19</v>
      </c>
      <c r="AB2406">
        <v>8</v>
      </c>
      <c r="AD2406">
        <v>300</v>
      </c>
      <c r="AF2406">
        <v>3</v>
      </c>
      <c r="AG2406" t="s">
        <v>3948</v>
      </c>
    </row>
    <row r="2407" spans="1:33" x14ac:dyDescent="0.25">
      <c r="A2407">
        <v>2406</v>
      </c>
      <c r="B2407">
        <v>2015</v>
      </c>
      <c r="D2407" t="s">
        <v>15</v>
      </c>
      <c r="H2407" t="s">
        <v>113</v>
      </c>
      <c r="J2407" t="s">
        <v>159</v>
      </c>
      <c r="O2407" t="s">
        <v>172</v>
      </c>
      <c r="Q2407"/>
      <c r="R2407">
        <v>236308</v>
      </c>
      <c r="S2407"/>
      <c r="T2407"/>
      <c r="U2407"/>
      <c r="V2407"/>
      <c r="W2407"/>
      <c r="X2407"/>
      <c r="Y2407"/>
      <c r="Z2407">
        <v>5</v>
      </c>
      <c r="AA2407">
        <v>18</v>
      </c>
      <c r="AB2407">
        <v>7</v>
      </c>
      <c r="AD2407">
        <v>410</v>
      </c>
      <c r="AF2407">
        <v>4</v>
      </c>
      <c r="AG2407" t="s">
        <v>3976</v>
      </c>
    </row>
    <row r="2408" spans="1:33" x14ac:dyDescent="0.25">
      <c r="A2408">
        <v>2407</v>
      </c>
      <c r="B2408">
        <v>2015</v>
      </c>
      <c r="D2408" t="s">
        <v>15</v>
      </c>
      <c r="H2408" t="s">
        <v>113</v>
      </c>
      <c r="J2408" t="s">
        <v>159</v>
      </c>
      <c r="O2408" t="s">
        <v>172</v>
      </c>
      <c r="Q2408"/>
      <c r="R2408">
        <v>222434</v>
      </c>
      <c r="S2408"/>
      <c r="T2408"/>
      <c r="U2408"/>
      <c r="V2408"/>
      <c r="W2408"/>
      <c r="X2408"/>
      <c r="Y2408"/>
      <c r="Z2408">
        <v>3.33</v>
      </c>
      <c r="AA2408">
        <v>21</v>
      </c>
      <c r="AB2408">
        <v>6</v>
      </c>
      <c r="AD2408">
        <v>300</v>
      </c>
      <c r="AF2408">
        <v>2</v>
      </c>
      <c r="AG2408" t="s">
        <v>351</v>
      </c>
    </row>
    <row r="2409" spans="1:33" x14ac:dyDescent="0.25">
      <c r="A2409">
        <v>2408</v>
      </c>
      <c r="B2409">
        <v>2015</v>
      </c>
      <c r="D2409" t="s">
        <v>15</v>
      </c>
      <c r="H2409" t="s">
        <v>113</v>
      </c>
      <c r="J2409" t="s">
        <v>159</v>
      </c>
      <c r="O2409" t="s">
        <v>172</v>
      </c>
      <c r="Q2409"/>
      <c r="R2409" t="s">
        <v>22</v>
      </c>
      <c r="S2409"/>
      <c r="T2409"/>
      <c r="U2409"/>
      <c r="V2409"/>
      <c r="W2409"/>
      <c r="X2409"/>
      <c r="Y2409"/>
      <c r="Z2409">
        <v>7.67</v>
      </c>
      <c r="AA2409">
        <v>23</v>
      </c>
      <c r="AB2409">
        <v>6.7</v>
      </c>
      <c r="AD2409">
        <v>100</v>
      </c>
      <c r="AF2409">
        <v>1</v>
      </c>
      <c r="AG2409" t="s">
        <v>4017</v>
      </c>
    </row>
    <row r="2410" spans="1:33" x14ac:dyDescent="0.25">
      <c r="A2410">
        <v>2409</v>
      </c>
      <c r="B2410">
        <v>2015</v>
      </c>
      <c r="D2410" t="s">
        <v>15</v>
      </c>
      <c r="H2410" t="s">
        <v>113</v>
      </c>
      <c r="J2410" t="s">
        <v>159</v>
      </c>
      <c r="O2410" t="s">
        <v>173</v>
      </c>
      <c r="Q2410"/>
      <c r="R2410">
        <v>222859</v>
      </c>
      <c r="S2410"/>
      <c r="T2410"/>
      <c r="U2410"/>
      <c r="V2410"/>
      <c r="W2410"/>
      <c r="X2410"/>
      <c r="Y2410"/>
      <c r="Z2410">
        <v>6</v>
      </c>
      <c r="AA2410">
        <v>19</v>
      </c>
      <c r="AB2410">
        <v>5</v>
      </c>
      <c r="AD2410">
        <v>230</v>
      </c>
      <c r="AF2410">
        <v>4</v>
      </c>
      <c r="AG2410" t="s">
        <v>4009</v>
      </c>
    </row>
    <row r="2411" spans="1:33" x14ac:dyDescent="0.25">
      <c r="A2411">
        <v>2410</v>
      </c>
      <c r="B2411">
        <v>2015</v>
      </c>
      <c r="D2411" t="s">
        <v>15</v>
      </c>
      <c r="H2411" t="s">
        <v>113</v>
      </c>
      <c r="J2411" t="s">
        <v>159</v>
      </c>
      <c r="O2411" t="s">
        <v>173</v>
      </c>
      <c r="Q2411"/>
      <c r="R2411" t="s">
        <v>47</v>
      </c>
      <c r="S2411"/>
      <c r="T2411"/>
      <c r="U2411"/>
      <c r="V2411"/>
      <c r="W2411"/>
      <c r="X2411"/>
      <c r="Y2411"/>
      <c r="Z2411">
        <v>7.67</v>
      </c>
      <c r="AA2411">
        <v>18</v>
      </c>
      <c r="AB2411">
        <v>9</v>
      </c>
      <c r="AD2411">
        <v>300</v>
      </c>
      <c r="AF2411">
        <v>3</v>
      </c>
      <c r="AG2411" t="s">
        <v>3976</v>
      </c>
    </row>
    <row r="2412" spans="1:33" x14ac:dyDescent="0.25">
      <c r="A2412">
        <v>2411</v>
      </c>
      <c r="B2412">
        <v>2015</v>
      </c>
      <c r="D2412" t="s">
        <v>15</v>
      </c>
      <c r="H2412" t="s">
        <v>113</v>
      </c>
      <c r="J2412" t="s">
        <v>159</v>
      </c>
      <c r="O2412" t="s">
        <v>173</v>
      </c>
      <c r="Q2412"/>
      <c r="R2412" t="s">
        <v>22</v>
      </c>
      <c r="S2412"/>
      <c r="T2412"/>
      <c r="U2412"/>
      <c r="V2412"/>
      <c r="W2412"/>
      <c r="X2412"/>
      <c r="Y2412"/>
      <c r="Z2412">
        <v>8</v>
      </c>
      <c r="AA2412">
        <v>20</v>
      </c>
      <c r="AB2412">
        <v>7.7</v>
      </c>
      <c r="AD2412">
        <v>240</v>
      </c>
      <c r="AF2412">
        <v>2</v>
      </c>
      <c r="AG2412" t="s">
        <v>3935</v>
      </c>
    </row>
    <row r="2413" spans="1:33" x14ac:dyDescent="0.25">
      <c r="A2413">
        <v>2412</v>
      </c>
      <c r="B2413">
        <v>2015</v>
      </c>
      <c r="D2413" t="s">
        <v>15</v>
      </c>
      <c r="H2413" t="s">
        <v>113</v>
      </c>
      <c r="J2413" t="s">
        <v>159</v>
      </c>
      <c r="O2413" t="s">
        <v>173</v>
      </c>
      <c r="Q2413"/>
      <c r="R2413">
        <v>208136</v>
      </c>
      <c r="S2413"/>
      <c r="T2413"/>
      <c r="U2413"/>
      <c r="V2413"/>
      <c r="W2413"/>
      <c r="X2413"/>
      <c r="Y2413"/>
      <c r="Z2413">
        <v>5.33</v>
      </c>
      <c r="AA2413">
        <v>23</v>
      </c>
      <c r="AB2413">
        <v>7</v>
      </c>
      <c r="AD2413">
        <v>220</v>
      </c>
      <c r="AF2413">
        <v>1</v>
      </c>
      <c r="AG2413" t="s">
        <v>23</v>
      </c>
    </row>
    <row r="2414" spans="1:33" x14ac:dyDescent="0.25">
      <c r="A2414">
        <v>2413</v>
      </c>
      <c r="B2414">
        <v>2015</v>
      </c>
      <c r="D2414" t="s">
        <v>15</v>
      </c>
      <c r="H2414" t="s">
        <v>174</v>
      </c>
      <c r="J2414" t="s">
        <v>175</v>
      </c>
      <c r="L2414" s="148" t="s">
        <v>4461</v>
      </c>
      <c r="M2414" s="148" t="s">
        <v>4462</v>
      </c>
      <c r="N2414" s="148">
        <v>2370</v>
      </c>
      <c r="O2414" t="s">
        <v>176</v>
      </c>
      <c r="Q2414"/>
      <c r="R2414">
        <v>227542</v>
      </c>
      <c r="S2414"/>
      <c r="T2414"/>
      <c r="U2414"/>
      <c r="V2414"/>
      <c r="W2414"/>
      <c r="X2414"/>
      <c r="Y2414"/>
      <c r="Z2414">
        <v>3</v>
      </c>
      <c r="AA2414">
        <v>23</v>
      </c>
      <c r="AB2414">
        <v>6.7</v>
      </c>
      <c r="AD2414">
        <v>200</v>
      </c>
      <c r="AF2414">
        <v>4</v>
      </c>
      <c r="AG2414" t="s">
        <v>26</v>
      </c>
    </row>
    <row r="2415" spans="1:33" x14ac:dyDescent="0.25">
      <c r="A2415">
        <v>2414</v>
      </c>
      <c r="B2415">
        <v>2015</v>
      </c>
      <c r="D2415" t="s">
        <v>15</v>
      </c>
      <c r="H2415" t="s">
        <v>174</v>
      </c>
      <c r="J2415" t="s">
        <v>175</v>
      </c>
      <c r="O2415" t="s">
        <v>176</v>
      </c>
      <c r="Q2415"/>
      <c r="R2415">
        <v>228862</v>
      </c>
      <c r="S2415"/>
      <c r="T2415"/>
      <c r="U2415"/>
      <c r="V2415"/>
      <c r="W2415"/>
      <c r="X2415"/>
      <c r="Y2415"/>
      <c r="Z2415">
        <v>2.67</v>
      </c>
      <c r="AA2415">
        <v>25</v>
      </c>
      <c r="AB2415">
        <v>7.2</v>
      </c>
      <c r="AD2415">
        <v>370</v>
      </c>
      <c r="AF2415">
        <v>1</v>
      </c>
      <c r="AG2415" t="s">
        <v>4018</v>
      </c>
    </row>
    <row r="2416" spans="1:33" x14ac:dyDescent="0.25">
      <c r="A2416">
        <v>2415</v>
      </c>
      <c r="B2416">
        <v>2015</v>
      </c>
      <c r="D2416" t="s">
        <v>15</v>
      </c>
      <c r="H2416" t="s">
        <v>174</v>
      </c>
      <c r="J2416" t="s">
        <v>175</v>
      </c>
      <c r="O2416" t="s">
        <v>176</v>
      </c>
      <c r="Q2416"/>
      <c r="R2416" t="s">
        <v>22</v>
      </c>
      <c r="S2416"/>
      <c r="T2416"/>
      <c r="U2416"/>
      <c r="V2416"/>
      <c r="W2416"/>
      <c r="X2416"/>
      <c r="Y2416"/>
      <c r="Z2416">
        <v>2.67</v>
      </c>
      <c r="AA2416">
        <v>24</v>
      </c>
      <c r="AB2416">
        <v>7.4</v>
      </c>
      <c r="AD2416">
        <v>260</v>
      </c>
      <c r="AF2416">
        <v>2</v>
      </c>
      <c r="AG2416" t="s">
        <v>29</v>
      </c>
    </row>
    <row r="2417" spans="1:33" x14ac:dyDescent="0.25">
      <c r="A2417">
        <v>2416</v>
      </c>
      <c r="B2417">
        <v>2015</v>
      </c>
      <c r="D2417" t="s">
        <v>15</v>
      </c>
      <c r="H2417" t="s">
        <v>174</v>
      </c>
      <c r="J2417" t="s">
        <v>175</v>
      </c>
      <c r="O2417" t="s">
        <v>176</v>
      </c>
      <c r="Q2417"/>
      <c r="R2417">
        <v>8208</v>
      </c>
      <c r="S2417"/>
      <c r="T2417"/>
      <c r="U2417"/>
      <c r="V2417"/>
      <c r="W2417"/>
      <c r="X2417"/>
      <c r="Y2417"/>
      <c r="Z2417">
        <v>4</v>
      </c>
      <c r="AA2417">
        <v>31</v>
      </c>
      <c r="AB2417">
        <v>6.2</v>
      </c>
      <c r="AD2417">
        <v>280</v>
      </c>
      <c r="AF2417">
        <v>3</v>
      </c>
      <c r="AG2417" t="s">
        <v>4019</v>
      </c>
    </row>
    <row r="2418" spans="1:33" x14ac:dyDescent="0.25">
      <c r="A2418">
        <v>2417</v>
      </c>
      <c r="B2418">
        <v>2015</v>
      </c>
      <c r="D2418" t="s">
        <v>15</v>
      </c>
      <c r="H2418" t="s">
        <v>174</v>
      </c>
      <c r="J2418" t="s">
        <v>175</v>
      </c>
      <c r="O2418" t="s">
        <v>177</v>
      </c>
      <c r="Q2418"/>
      <c r="R2418">
        <v>208304</v>
      </c>
      <c r="S2418"/>
      <c r="T2418"/>
      <c r="U2418"/>
      <c r="V2418"/>
      <c r="W2418"/>
      <c r="X2418"/>
      <c r="Y2418"/>
      <c r="Z2418">
        <v>4</v>
      </c>
      <c r="AA2418">
        <v>22</v>
      </c>
      <c r="AB2418">
        <v>8.3000000000000007</v>
      </c>
      <c r="AD2418">
        <v>280</v>
      </c>
      <c r="AF2418">
        <v>3</v>
      </c>
      <c r="AG2418" t="s">
        <v>20</v>
      </c>
    </row>
    <row r="2419" spans="1:33" x14ac:dyDescent="0.25">
      <c r="A2419">
        <v>2418</v>
      </c>
      <c r="B2419">
        <v>2015</v>
      </c>
      <c r="D2419" t="s">
        <v>15</v>
      </c>
      <c r="H2419" t="s">
        <v>174</v>
      </c>
      <c r="J2419" t="s">
        <v>175</v>
      </c>
      <c r="O2419" t="s">
        <v>177</v>
      </c>
      <c r="Q2419"/>
      <c r="R2419">
        <v>214357</v>
      </c>
      <c r="S2419"/>
      <c r="T2419"/>
      <c r="U2419"/>
      <c r="V2419"/>
      <c r="W2419"/>
      <c r="X2419"/>
      <c r="Y2419"/>
      <c r="Z2419">
        <v>3.67</v>
      </c>
      <c r="AA2419">
        <v>31</v>
      </c>
      <c r="AB2419">
        <v>7</v>
      </c>
      <c r="AD2419">
        <v>440</v>
      </c>
      <c r="AF2419">
        <v>1</v>
      </c>
      <c r="AG2419" t="s">
        <v>4018</v>
      </c>
    </row>
    <row r="2420" spans="1:33" x14ac:dyDescent="0.25">
      <c r="A2420">
        <v>2419</v>
      </c>
      <c r="B2420">
        <v>2015</v>
      </c>
      <c r="D2420" t="s">
        <v>15</v>
      </c>
      <c r="H2420" t="s">
        <v>174</v>
      </c>
      <c r="J2420" t="s">
        <v>175</v>
      </c>
      <c r="O2420" t="s">
        <v>177</v>
      </c>
      <c r="Q2420"/>
      <c r="R2420" t="s">
        <v>22</v>
      </c>
      <c r="S2420"/>
      <c r="T2420"/>
      <c r="U2420"/>
      <c r="V2420"/>
      <c r="W2420"/>
      <c r="X2420"/>
      <c r="Y2420"/>
      <c r="Z2420">
        <v>4</v>
      </c>
      <c r="AA2420">
        <v>27</v>
      </c>
      <c r="AB2420">
        <v>6.7</v>
      </c>
      <c r="AD2420">
        <v>220</v>
      </c>
      <c r="AF2420">
        <v>4</v>
      </c>
      <c r="AG2420" t="s">
        <v>3930</v>
      </c>
    </row>
    <row r="2421" spans="1:33" x14ac:dyDescent="0.25">
      <c r="A2421">
        <v>2420</v>
      </c>
      <c r="B2421">
        <v>2015</v>
      </c>
      <c r="D2421" t="s">
        <v>15</v>
      </c>
      <c r="H2421" t="s">
        <v>174</v>
      </c>
      <c r="J2421" t="s">
        <v>175</v>
      </c>
      <c r="O2421" t="s">
        <v>177</v>
      </c>
      <c r="Q2421"/>
      <c r="R2421">
        <v>208474</v>
      </c>
      <c r="S2421"/>
      <c r="T2421"/>
      <c r="U2421"/>
      <c r="V2421"/>
      <c r="W2421"/>
      <c r="X2421"/>
      <c r="Y2421"/>
      <c r="Z2421">
        <v>4.33</v>
      </c>
      <c r="AA2421">
        <v>30</v>
      </c>
      <c r="AB2421">
        <v>5.7</v>
      </c>
      <c r="AD2421">
        <v>360</v>
      </c>
      <c r="AF2421">
        <v>2</v>
      </c>
      <c r="AG2421" t="s">
        <v>4020</v>
      </c>
    </row>
    <row r="2422" spans="1:33" x14ac:dyDescent="0.25">
      <c r="A2422">
        <v>2421</v>
      </c>
      <c r="B2422">
        <v>2015</v>
      </c>
      <c r="D2422" t="s">
        <v>15</v>
      </c>
      <c r="H2422" t="s">
        <v>174</v>
      </c>
      <c r="J2422" t="s">
        <v>175</v>
      </c>
      <c r="O2422" t="s">
        <v>178</v>
      </c>
      <c r="Q2422"/>
      <c r="R2422">
        <v>236308</v>
      </c>
      <c r="S2422"/>
      <c r="T2422"/>
      <c r="U2422"/>
      <c r="V2422"/>
      <c r="W2422"/>
      <c r="X2422"/>
      <c r="Y2422"/>
      <c r="Z2422">
        <v>6</v>
      </c>
      <c r="AA2422">
        <v>26</v>
      </c>
      <c r="AB2422">
        <v>8.8000000000000007</v>
      </c>
      <c r="AD2422">
        <v>300</v>
      </c>
      <c r="AF2422">
        <v>2</v>
      </c>
      <c r="AG2422" t="s">
        <v>20</v>
      </c>
    </row>
    <row r="2423" spans="1:33" x14ac:dyDescent="0.25">
      <c r="A2423">
        <v>2422</v>
      </c>
      <c r="B2423">
        <v>2015</v>
      </c>
      <c r="D2423" t="s">
        <v>15</v>
      </c>
      <c r="H2423" t="s">
        <v>174</v>
      </c>
      <c r="J2423" t="s">
        <v>175</v>
      </c>
      <c r="O2423" t="s">
        <v>178</v>
      </c>
      <c r="Q2423"/>
      <c r="R2423">
        <v>222554</v>
      </c>
      <c r="S2423"/>
      <c r="T2423"/>
      <c r="U2423"/>
      <c r="V2423"/>
      <c r="W2423"/>
      <c r="X2423"/>
      <c r="Y2423"/>
      <c r="Z2423">
        <v>2</v>
      </c>
      <c r="AA2423">
        <v>31</v>
      </c>
      <c r="AB2423">
        <v>6</v>
      </c>
      <c r="AD2423">
        <v>380</v>
      </c>
      <c r="AF2423">
        <v>1</v>
      </c>
      <c r="AG2423" t="s">
        <v>29</v>
      </c>
    </row>
    <row r="2424" spans="1:33" x14ac:dyDescent="0.25">
      <c r="A2424">
        <v>2423</v>
      </c>
      <c r="B2424">
        <v>2015</v>
      </c>
      <c r="D2424" t="s">
        <v>15</v>
      </c>
      <c r="H2424" t="s">
        <v>174</v>
      </c>
      <c r="J2424" t="s">
        <v>175</v>
      </c>
      <c r="O2424" t="s">
        <v>178</v>
      </c>
      <c r="Q2424"/>
      <c r="R2424" t="s">
        <v>47</v>
      </c>
      <c r="S2424"/>
      <c r="T2424"/>
      <c r="U2424"/>
      <c r="V2424"/>
      <c r="W2424"/>
      <c r="X2424"/>
      <c r="Y2424"/>
      <c r="Z2424">
        <v>2.33</v>
      </c>
      <c r="AA2424">
        <v>28</v>
      </c>
      <c r="AB2424">
        <v>5</v>
      </c>
      <c r="AD2424">
        <v>280</v>
      </c>
      <c r="AF2424">
        <v>3</v>
      </c>
    </row>
    <row r="2425" spans="1:33" x14ac:dyDescent="0.25">
      <c r="A2425">
        <v>2424</v>
      </c>
      <c r="B2425">
        <v>2015</v>
      </c>
      <c r="D2425" t="s">
        <v>15</v>
      </c>
      <c r="H2425" t="s">
        <v>174</v>
      </c>
      <c r="J2425" t="s">
        <v>175</v>
      </c>
      <c r="O2425" t="s">
        <v>178</v>
      </c>
      <c r="Q2425"/>
      <c r="R2425" t="s">
        <v>22</v>
      </c>
      <c r="S2425"/>
      <c r="T2425"/>
      <c r="U2425"/>
      <c r="V2425"/>
      <c r="W2425"/>
      <c r="X2425"/>
      <c r="Y2425"/>
      <c r="Z2425">
        <v>3</v>
      </c>
      <c r="AA2425">
        <v>20</v>
      </c>
      <c r="AB2425">
        <v>7</v>
      </c>
      <c r="AD2425">
        <v>180</v>
      </c>
      <c r="AF2425">
        <v>4</v>
      </c>
      <c r="AG2425" t="s">
        <v>26</v>
      </c>
    </row>
    <row r="2426" spans="1:33" x14ac:dyDescent="0.25">
      <c r="A2426">
        <v>2425</v>
      </c>
      <c r="B2426">
        <v>2015</v>
      </c>
      <c r="D2426" t="s">
        <v>15</v>
      </c>
      <c r="H2426" t="s">
        <v>174</v>
      </c>
      <c r="J2426" t="s">
        <v>175</v>
      </c>
      <c r="O2426" t="s">
        <v>179</v>
      </c>
      <c r="Q2426"/>
      <c r="R2426">
        <v>238537</v>
      </c>
      <c r="S2426"/>
      <c r="T2426"/>
      <c r="U2426"/>
      <c r="V2426"/>
      <c r="W2426"/>
      <c r="X2426"/>
      <c r="Y2426"/>
      <c r="Z2426">
        <v>4</v>
      </c>
      <c r="AA2426">
        <v>20</v>
      </c>
      <c r="AB2426">
        <v>5</v>
      </c>
      <c r="AD2426">
        <v>340</v>
      </c>
      <c r="AF2426">
        <v>1</v>
      </c>
      <c r="AG2426" t="s">
        <v>4021</v>
      </c>
    </row>
    <row r="2427" spans="1:33" x14ac:dyDescent="0.25">
      <c r="A2427">
        <v>2426</v>
      </c>
      <c r="B2427">
        <v>2015</v>
      </c>
      <c r="D2427" t="s">
        <v>15</v>
      </c>
      <c r="H2427" t="s">
        <v>174</v>
      </c>
      <c r="J2427" t="s">
        <v>175</v>
      </c>
      <c r="O2427" t="s">
        <v>179</v>
      </c>
      <c r="Q2427"/>
      <c r="R2427">
        <v>222542</v>
      </c>
      <c r="S2427"/>
      <c r="T2427"/>
      <c r="U2427"/>
      <c r="V2427"/>
      <c r="W2427"/>
      <c r="X2427"/>
      <c r="Y2427"/>
      <c r="Z2427">
        <v>5.67</v>
      </c>
      <c r="AA2427">
        <v>24</v>
      </c>
      <c r="AB2427">
        <v>7.8</v>
      </c>
      <c r="AD2427">
        <v>200</v>
      </c>
      <c r="AF2427">
        <v>4</v>
      </c>
    </row>
    <row r="2428" spans="1:33" x14ac:dyDescent="0.25">
      <c r="A2428">
        <v>2427</v>
      </c>
      <c r="B2428">
        <v>2015</v>
      </c>
      <c r="D2428" t="s">
        <v>15</v>
      </c>
      <c r="H2428" t="s">
        <v>174</v>
      </c>
      <c r="J2428" t="s">
        <v>175</v>
      </c>
      <c r="O2428" t="s">
        <v>179</v>
      </c>
      <c r="Q2428"/>
      <c r="R2428" t="s">
        <v>22</v>
      </c>
      <c r="S2428"/>
      <c r="T2428"/>
      <c r="U2428"/>
      <c r="V2428"/>
      <c r="W2428"/>
      <c r="X2428"/>
      <c r="Y2428"/>
      <c r="Z2428">
        <v>3.67</v>
      </c>
      <c r="AA2428">
        <v>19</v>
      </c>
      <c r="AB2428">
        <v>6</v>
      </c>
      <c r="AD2428">
        <v>240</v>
      </c>
      <c r="AF2428">
        <v>3</v>
      </c>
    </row>
    <row r="2429" spans="1:33" x14ac:dyDescent="0.25">
      <c r="A2429">
        <v>2428</v>
      </c>
      <c r="B2429">
        <v>2015</v>
      </c>
      <c r="D2429" t="s">
        <v>15</v>
      </c>
      <c r="H2429" t="s">
        <v>174</v>
      </c>
      <c r="J2429" t="s">
        <v>175</v>
      </c>
      <c r="O2429" t="s">
        <v>179</v>
      </c>
      <c r="Q2429"/>
      <c r="R2429">
        <v>208136</v>
      </c>
      <c r="S2429"/>
      <c r="T2429"/>
      <c r="U2429"/>
      <c r="V2429"/>
      <c r="W2429"/>
      <c r="X2429"/>
      <c r="Y2429"/>
      <c r="Z2429">
        <v>2.67</v>
      </c>
      <c r="AA2429">
        <v>35</v>
      </c>
      <c r="AB2429">
        <v>6.5</v>
      </c>
      <c r="AD2429">
        <v>240</v>
      </c>
      <c r="AF2429">
        <v>2</v>
      </c>
      <c r="AG2429" t="s">
        <v>4022</v>
      </c>
    </row>
    <row r="2430" spans="1:33" x14ac:dyDescent="0.25">
      <c r="A2430">
        <v>2429</v>
      </c>
      <c r="B2430">
        <v>2015</v>
      </c>
      <c r="D2430" t="s">
        <v>15</v>
      </c>
      <c r="H2430" t="s">
        <v>174</v>
      </c>
      <c r="J2430" t="s">
        <v>175</v>
      </c>
      <c r="O2430" t="s">
        <v>180</v>
      </c>
      <c r="Q2430"/>
      <c r="R2430">
        <v>222859</v>
      </c>
      <c r="S2430"/>
      <c r="T2430"/>
      <c r="U2430"/>
      <c r="V2430"/>
      <c r="W2430"/>
      <c r="X2430"/>
      <c r="Y2430"/>
      <c r="Z2430">
        <v>3.33</v>
      </c>
      <c r="AA2430">
        <v>26</v>
      </c>
      <c r="AB2430">
        <v>7.3</v>
      </c>
      <c r="AD2430">
        <v>400</v>
      </c>
      <c r="AF2430">
        <v>1</v>
      </c>
      <c r="AG2430" t="s">
        <v>4023</v>
      </c>
    </row>
    <row r="2431" spans="1:33" x14ac:dyDescent="0.25">
      <c r="A2431">
        <v>2430</v>
      </c>
      <c r="B2431">
        <v>2015</v>
      </c>
      <c r="D2431" t="s">
        <v>15</v>
      </c>
      <c r="H2431" t="s">
        <v>174</v>
      </c>
      <c r="J2431" t="s">
        <v>175</v>
      </c>
      <c r="O2431" t="s">
        <v>180</v>
      </c>
      <c r="Q2431"/>
      <c r="R2431">
        <v>214357</v>
      </c>
      <c r="S2431"/>
      <c r="T2431"/>
      <c r="U2431"/>
      <c r="V2431"/>
      <c r="W2431"/>
      <c r="X2431"/>
      <c r="Y2431"/>
      <c r="Z2431">
        <v>4</v>
      </c>
      <c r="AA2431">
        <v>22</v>
      </c>
      <c r="AB2431">
        <v>6.5</v>
      </c>
      <c r="AD2431">
        <v>230</v>
      </c>
      <c r="AF2431">
        <v>4</v>
      </c>
      <c r="AG2431" t="s">
        <v>4024</v>
      </c>
    </row>
    <row r="2432" spans="1:33" x14ac:dyDescent="0.25">
      <c r="A2432">
        <v>2431</v>
      </c>
      <c r="B2432">
        <v>2015</v>
      </c>
      <c r="D2432" t="s">
        <v>15</v>
      </c>
      <c r="H2432" t="s">
        <v>174</v>
      </c>
      <c r="J2432" t="s">
        <v>175</v>
      </c>
      <c r="O2432" t="s">
        <v>180</v>
      </c>
      <c r="Q2432"/>
      <c r="R2432" t="s">
        <v>22</v>
      </c>
      <c r="S2432"/>
      <c r="T2432"/>
      <c r="U2432"/>
      <c r="V2432"/>
      <c r="W2432"/>
      <c r="X2432"/>
      <c r="Y2432"/>
      <c r="Z2432">
        <v>3</v>
      </c>
      <c r="AA2432">
        <v>20</v>
      </c>
      <c r="AB2432">
        <v>6.7</v>
      </c>
      <c r="AD2432">
        <v>280</v>
      </c>
      <c r="AF2432">
        <v>3</v>
      </c>
      <c r="AG2432" t="s">
        <v>42</v>
      </c>
    </row>
    <row r="2433" spans="1:33" x14ac:dyDescent="0.25">
      <c r="A2433">
        <v>2432</v>
      </c>
      <c r="B2433">
        <v>2015</v>
      </c>
      <c r="D2433" t="s">
        <v>15</v>
      </c>
      <c r="H2433" t="s">
        <v>174</v>
      </c>
      <c r="J2433" t="s">
        <v>175</v>
      </c>
      <c r="O2433" t="s">
        <v>180</v>
      </c>
      <c r="Q2433"/>
      <c r="R2433">
        <v>208474</v>
      </c>
      <c r="S2433"/>
      <c r="T2433"/>
      <c r="U2433"/>
      <c r="V2433"/>
      <c r="W2433"/>
      <c r="X2433"/>
      <c r="Y2433"/>
      <c r="Z2433">
        <v>2.67</v>
      </c>
      <c r="AA2433">
        <v>34</v>
      </c>
      <c r="AB2433">
        <v>6.7</v>
      </c>
      <c r="AD2433">
        <v>270</v>
      </c>
      <c r="AF2433">
        <v>2</v>
      </c>
      <c r="AG2433" t="s">
        <v>36</v>
      </c>
    </row>
    <row r="2434" spans="1:33" x14ac:dyDescent="0.25">
      <c r="A2434">
        <v>2433</v>
      </c>
      <c r="B2434">
        <v>2015</v>
      </c>
      <c r="D2434" t="s">
        <v>15</v>
      </c>
      <c r="H2434" t="s">
        <v>174</v>
      </c>
      <c r="J2434" t="s">
        <v>175</v>
      </c>
      <c r="O2434" t="s">
        <v>181</v>
      </c>
      <c r="Q2434"/>
      <c r="R2434">
        <v>208304</v>
      </c>
      <c r="S2434"/>
      <c r="T2434"/>
      <c r="U2434"/>
      <c r="V2434"/>
      <c r="W2434"/>
      <c r="X2434"/>
      <c r="Y2434"/>
      <c r="Z2434">
        <v>3</v>
      </c>
      <c r="AA2434">
        <v>19</v>
      </c>
      <c r="AB2434">
        <v>5.7</v>
      </c>
      <c r="AD2434">
        <v>340</v>
      </c>
      <c r="AF2434">
        <v>4</v>
      </c>
      <c r="AG2434" t="s">
        <v>4025</v>
      </c>
    </row>
    <row r="2435" spans="1:33" x14ac:dyDescent="0.25">
      <c r="A2435">
        <v>2434</v>
      </c>
      <c r="B2435">
        <v>2015</v>
      </c>
      <c r="D2435" t="s">
        <v>15</v>
      </c>
      <c r="H2435" t="s">
        <v>174</v>
      </c>
      <c r="J2435" t="s">
        <v>175</v>
      </c>
      <c r="O2435" t="s">
        <v>181</v>
      </c>
      <c r="Q2435"/>
      <c r="R2435">
        <v>222542</v>
      </c>
      <c r="S2435"/>
      <c r="T2435"/>
      <c r="U2435"/>
      <c r="V2435"/>
      <c r="W2435"/>
      <c r="X2435"/>
      <c r="Y2435"/>
      <c r="Z2435">
        <v>4</v>
      </c>
      <c r="AA2435">
        <v>25</v>
      </c>
      <c r="AB2435">
        <v>6.3</v>
      </c>
      <c r="AD2435">
        <v>220</v>
      </c>
      <c r="AF2435">
        <v>2</v>
      </c>
      <c r="AG2435" t="s">
        <v>3929</v>
      </c>
    </row>
    <row r="2436" spans="1:33" x14ac:dyDescent="0.25">
      <c r="A2436">
        <v>2435</v>
      </c>
      <c r="B2436">
        <v>2015</v>
      </c>
      <c r="D2436" t="s">
        <v>15</v>
      </c>
      <c r="H2436" t="s">
        <v>174</v>
      </c>
      <c r="J2436" t="s">
        <v>175</v>
      </c>
      <c r="O2436" t="s">
        <v>181</v>
      </c>
      <c r="Q2436"/>
      <c r="R2436" t="s">
        <v>22</v>
      </c>
      <c r="S2436"/>
      <c r="T2436"/>
      <c r="U2436"/>
      <c r="V2436"/>
      <c r="W2436"/>
      <c r="X2436"/>
      <c r="Y2436"/>
      <c r="Z2436">
        <v>4.67</v>
      </c>
      <c r="AA2436">
        <v>20</v>
      </c>
      <c r="AB2436">
        <v>5.7</v>
      </c>
      <c r="AD2436">
        <v>160</v>
      </c>
      <c r="AF2436">
        <v>3</v>
      </c>
      <c r="AG2436" t="s">
        <v>3930</v>
      </c>
    </row>
    <row r="2437" spans="1:33" x14ac:dyDescent="0.25">
      <c r="A2437">
        <v>2436</v>
      </c>
      <c r="B2437">
        <v>2015</v>
      </c>
      <c r="D2437" t="s">
        <v>15</v>
      </c>
      <c r="H2437" t="s">
        <v>174</v>
      </c>
      <c r="J2437" t="s">
        <v>175</v>
      </c>
      <c r="O2437" t="s">
        <v>181</v>
      </c>
      <c r="Q2437"/>
      <c r="R2437">
        <v>8208</v>
      </c>
      <c r="S2437"/>
      <c r="T2437"/>
      <c r="U2437"/>
      <c r="V2437"/>
      <c r="W2437"/>
      <c r="X2437"/>
      <c r="Y2437"/>
      <c r="Z2437">
        <v>3.67</v>
      </c>
      <c r="AA2437">
        <v>26</v>
      </c>
      <c r="AB2437">
        <v>6.7</v>
      </c>
      <c r="AD2437">
        <v>310</v>
      </c>
      <c r="AF2437">
        <v>1</v>
      </c>
      <c r="AG2437" t="s">
        <v>4026</v>
      </c>
    </row>
    <row r="2438" spans="1:33" x14ac:dyDescent="0.25">
      <c r="A2438">
        <v>2437</v>
      </c>
      <c r="B2438">
        <v>2015</v>
      </c>
      <c r="D2438" t="s">
        <v>15</v>
      </c>
      <c r="H2438" t="s">
        <v>174</v>
      </c>
      <c r="J2438" t="s">
        <v>175</v>
      </c>
      <c r="O2438" t="s">
        <v>182</v>
      </c>
      <c r="Q2438"/>
      <c r="R2438">
        <v>227542</v>
      </c>
      <c r="S2438"/>
      <c r="T2438"/>
      <c r="U2438"/>
      <c r="V2438"/>
      <c r="W2438"/>
      <c r="X2438"/>
      <c r="Y2438"/>
      <c r="Z2438">
        <v>3.33</v>
      </c>
      <c r="AA2438">
        <v>22</v>
      </c>
      <c r="AB2438">
        <v>4</v>
      </c>
      <c r="AD2438">
        <v>300</v>
      </c>
      <c r="AF2438">
        <v>2</v>
      </c>
      <c r="AG2438" t="s">
        <v>23</v>
      </c>
    </row>
    <row r="2439" spans="1:33" x14ac:dyDescent="0.25">
      <c r="A2439">
        <v>2438</v>
      </c>
      <c r="B2439">
        <v>2015</v>
      </c>
      <c r="D2439" t="s">
        <v>15</v>
      </c>
      <c r="H2439" t="s">
        <v>174</v>
      </c>
      <c r="J2439" t="s">
        <v>175</v>
      </c>
      <c r="O2439" t="s">
        <v>182</v>
      </c>
      <c r="Q2439"/>
      <c r="R2439">
        <v>214357</v>
      </c>
      <c r="S2439"/>
      <c r="T2439"/>
      <c r="U2439"/>
      <c r="V2439"/>
      <c r="W2439"/>
      <c r="X2439"/>
      <c r="Y2439"/>
      <c r="Z2439">
        <v>3.67</v>
      </c>
      <c r="AA2439">
        <v>22</v>
      </c>
      <c r="AB2439">
        <v>5.3</v>
      </c>
      <c r="AD2439">
        <v>120</v>
      </c>
      <c r="AF2439">
        <v>4</v>
      </c>
      <c r="AG2439" t="s">
        <v>42</v>
      </c>
    </row>
    <row r="2440" spans="1:33" x14ac:dyDescent="0.25">
      <c r="A2440">
        <v>2439</v>
      </c>
      <c r="B2440">
        <v>2015</v>
      </c>
      <c r="D2440" t="s">
        <v>15</v>
      </c>
      <c r="H2440" t="s">
        <v>174</v>
      </c>
      <c r="J2440" t="s">
        <v>175</v>
      </c>
      <c r="O2440" t="s">
        <v>182</v>
      </c>
      <c r="Q2440"/>
      <c r="R2440" t="s">
        <v>22</v>
      </c>
      <c r="S2440"/>
      <c r="T2440"/>
      <c r="U2440"/>
      <c r="V2440"/>
      <c r="W2440"/>
      <c r="X2440"/>
      <c r="Y2440"/>
      <c r="Z2440">
        <v>3.33</v>
      </c>
      <c r="AA2440">
        <v>24</v>
      </c>
      <c r="AB2440">
        <v>6.3</v>
      </c>
      <c r="AD2440">
        <v>200</v>
      </c>
      <c r="AF2440">
        <v>1</v>
      </c>
      <c r="AG2440" t="s">
        <v>4027</v>
      </c>
    </row>
    <row r="2441" spans="1:33" x14ac:dyDescent="0.25">
      <c r="A2441">
        <v>2440</v>
      </c>
      <c r="B2441">
        <v>2015</v>
      </c>
      <c r="D2441" t="s">
        <v>15</v>
      </c>
      <c r="H2441" t="s">
        <v>174</v>
      </c>
      <c r="J2441" t="s">
        <v>175</v>
      </c>
      <c r="O2441" t="s">
        <v>182</v>
      </c>
      <c r="Q2441"/>
      <c r="R2441">
        <v>208474</v>
      </c>
      <c r="S2441"/>
      <c r="T2441"/>
      <c r="U2441"/>
      <c r="V2441"/>
      <c r="W2441"/>
      <c r="X2441"/>
      <c r="Y2441"/>
      <c r="Z2441">
        <v>6.67</v>
      </c>
      <c r="AA2441">
        <v>38</v>
      </c>
      <c r="AB2441">
        <v>6.7</v>
      </c>
      <c r="AD2441">
        <v>140</v>
      </c>
      <c r="AF2441">
        <v>3</v>
      </c>
      <c r="AG2441" t="s">
        <v>3981</v>
      </c>
    </row>
    <row r="2442" spans="1:33" x14ac:dyDescent="0.25">
      <c r="A2442">
        <v>2441</v>
      </c>
      <c r="B2442">
        <v>2015</v>
      </c>
      <c r="D2442" t="s">
        <v>15</v>
      </c>
      <c r="H2442" t="s">
        <v>174</v>
      </c>
      <c r="J2442" t="s">
        <v>175</v>
      </c>
      <c r="O2442" t="s">
        <v>183</v>
      </c>
      <c r="Q2442"/>
      <c r="R2442">
        <v>206551</v>
      </c>
      <c r="S2442"/>
      <c r="T2442"/>
      <c r="U2442"/>
      <c r="V2442"/>
      <c r="W2442"/>
      <c r="X2442"/>
      <c r="Y2442"/>
      <c r="Z2442">
        <v>4</v>
      </c>
      <c r="AA2442">
        <v>20</v>
      </c>
      <c r="AB2442">
        <v>5.7</v>
      </c>
      <c r="AD2442">
        <v>210</v>
      </c>
      <c r="AF2442">
        <v>3</v>
      </c>
      <c r="AG2442" t="s">
        <v>3948</v>
      </c>
    </row>
    <row r="2443" spans="1:33" x14ac:dyDescent="0.25">
      <c r="A2443">
        <v>2442</v>
      </c>
      <c r="B2443">
        <v>2015</v>
      </c>
      <c r="D2443" t="s">
        <v>15</v>
      </c>
      <c r="H2443" t="s">
        <v>174</v>
      </c>
      <c r="J2443" t="s">
        <v>175</v>
      </c>
      <c r="O2443" t="s">
        <v>183</v>
      </c>
      <c r="Q2443"/>
      <c r="R2443">
        <v>222542</v>
      </c>
      <c r="S2443"/>
      <c r="T2443"/>
      <c r="U2443"/>
      <c r="V2443"/>
      <c r="W2443"/>
      <c r="X2443"/>
      <c r="Y2443"/>
      <c r="Z2443">
        <v>3.33</v>
      </c>
      <c r="AA2443">
        <v>21</v>
      </c>
      <c r="AB2443">
        <v>7</v>
      </c>
      <c r="AD2443">
        <v>200</v>
      </c>
      <c r="AF2443">
        <v>4</v>
      </c>
      <c r="AG2443" t="s">
        <v>42</v>
      </c>
    </row>
    <row r="2444" spans="1:33" x14ac:dyDescent="0.25">
      <c r="A2444">
        <v>2443</v>
      </c>
      <c r="B2444">
        <v>2015</v>
      </c>
      <c r="D2444" t="s">
        <v>15</v>
      </c>
      <c r="H2444" t="s">
        <v>174</v>
      </c>
      <c r="J2444" t="s">
        <v>175</v>
      </c>
      <c r="O2444" t="s">
        <v>183</v>
      </c>
      <c r="Q2444"/>
      <c r="R2444" t="s">
        <v>47</v>
      </c>
      <c r="S2444"/>
      <c r="T2444"/>
      <c r="U2444"/>
      <c r="V2444"/>
      <c r="W2444"/>
      <c r="X2444"/>
      <c r="Y2444"/>
      <c r="Z2444">
        <v>10</v>
      </c>
      <c r="AA2444">
        <v>33</v>
      </c>
      <c r="AB2444">
        <v>8.3000000000000007</v>
      </c>
      <c r="AD2444">
        <v>220</v>
      </c>
      <c r="AF2444">
        <v>1</v>
      </c>
      <c r="AG2444" t="s">
        <v>3938</v>
      </c>
    </row>
    <row r="2445" spans="1:33" x14ac:dyDescent="0.25">
      <c r="A2445">
        <v>2444</v>
      </c>
      <c r="B2445">
        <v>2015</v>
      </c>
      <c r="D2445" t="s">
        <v>15</v>
      </c>
      <c r="H2445" t="s">
        <v>174</v>
      </c>
      <c r="J2445" t="s">
        <v>175</v>
      </c>
      <c r="O2445" t="s">
        <v>183</v>
      </c>
      <c r="Q2445"/>
      <c r="R2445" t="s">
        <v>22</v>
      </c>
      <c r="S2445"/>
      <c r="T2445"/>
      <c r="U2445"/>
      <c r="V2445"/>
      <c r="W2445"/>
      <c r="X2445"/>
      <c r="Y2445"/>
      <c r="Z2445">
        <v>5.33</v>
      </c>
      <c r="AA2445">
        <v>27</v>
      </c>
      <c r="AB2445">
        <v>8.6999999999999993</v>
      </c>
      <c r="AD2445">
        <v>210</v>
      </c>
      <c r="AF2445">
        <v>2</v>
      </c>
      <c r="AG2445" t="s">
        <v>414</v>
      </c>
    </row>
    <row r="2446" spans="1:33" x14ac:dyDescent="0.25">
      <c r="A2446">
        <v>2445</v>
      </c>
      <c r="B2446">
        <v>2015</v>
      </c>
      <c r="D2446" t="s">
        <v>15</v>
      </c>
      <c r="H2446" t="s">
        <v>174</v>
      </c>
      <c r="J2446" t="s">
        <v>175</v>
      </c>
      <c r="O2446" t="s">
        <v>184</v>
      </c>
      <c r="Q2446"/>
      <c r="R2446">
        <v>222859</v>
      </c>
      <c r="S2446"/>
      <c r="T2446"/>
      <c r="U2446"/>
      <c r="V2446"/>
      <c r="W2446"/>
      <c r="X2446"/>
      <c r="Y2446"/>
      <c r="Z2446">
        <v>5.67</v>
      </c>
      <c r="AA2446">
        <v>21</v>
      </c>
      <c r="AB2446">
        <v>6</v>
      </c>
      <c r="AD2446">
        <v>200</v>
      </c>
      <c r="AF2446">
        <v>4</v>
      </c>
      <c r="AG2446" t="s">
        <v>3976</v>
      </c>
    </row>
    <row r="2447" spans="1:33" x14ac:dyDescent="0.25">
      <c r="A2447">
        <v>2446</v>
      </c>
      <c r="B2447">
        <v>2015</v>
      </c>
      <c r="D2447" t="s">
        <v>15</v>
      </c>
      <c r="H2447" t="s">
        <v>174</v>
      </c>
      <c r="J2447" t="s">
        <v>175</v>
      </c>
      <c r="O2447" t="s">
        <v>184</v>
      </c>
      <c r="Q2447"/>
      <c r="R2447">
        <v>222360</v>
      </c>
      <c r="S2447"/>
      <c r="T2447"/>
      <c r="U2447"/>
      <c r="V2447"/>
      <c r="W2447"/>
      <c r="X2447"/>
      <c r="Y2447"/>
      <c r="Z2447">
        <v>5</v>
      </c>
      <c r="AA2447">
        <v>34</v>
      </c>
      <c r="AB2447">
        <v>7</v>
      </c>
      <c r="AD2447">
        <v>300</v>
      </c>
      <c r="AF2447">
        <v>3</v>
      </c>
      <c r="AG2447" t="s">
        <v>3948</v>
      </c>
    </row>
    <row r="2448" spans="1:33" x14ac:dyDescent="0.25">
      <c r="A2448">
        <v>2447</v>
      </c>
      <c r="B2448">
        <v>2015</v>
      </c>
      <c r="D2448" t="s">
        <v>15</v>
      </c>
      <c r="H2448" t="s">
        <v>174</v>
      </c>
      <c r="J2448" t="s">
        <v>175</v>
      </c>
      <c r="O2448" t="s">
        <v>184</v>
      </c>
      <c r="Q2448"/>
      <c r="R2448" t="s">
        <v>22</v>
      </c>
      <c r="S2448"/>
      <c r="T2448"/>
      <c r="U2448"/>
      <c r="V2448"/>
      <c r="W2448"/>
      <c r="X2448"/>
      <c r="Y2448"/>
      <c r="Z2448">
        <v>5.33</v>
      </c>
      <c r="AA2448">
        <v>29</v>
      </c>
      <c r="AB2448">
        <v>6.3</v>
      </c>
      <c r="AD2448">
        <v>260</v>
      </c>
      <c r="AF2448">
        <v>2</v>
      </c>
      <c r="AG2448" t="s">
        <v>36</v>
      </c>
    </row>
    <row r="2449" spans="1:33" x14ac:dyDescent="0.25">
      <c r="A2449">
        <v>2448</v>
      </c>
      <c r="B2449">
        <v>2015</v>
      </c>
      <c r="D2449" t="s">
        <v>15</v>
      </c>
      <c r="H2449" t="s">
        <v>174</v>
      </c>
      <c r="J2449" t="s">
        <v>175</v>
      </c>
      <c r="O2449" t="s">
        <v>184</v>
      </c>
      <c r="Q2449"/>
      <c r="R2449">
        <v>208474</v>
      </c>
      <c r="S2449"/>
      <c r="T2449"/>
      <c r="U2449"/>
      <c r="V2449"/>
      <c r="W2449"/>
      <c r="X2449"/>
      <c r="Y2449"/>
      <c r="Z2449">
        <v>5</v>
      </c>
      <c r="AA2449">
        <v>34</v>
      </c>
      <c r="AB2449">
        <v>5.7</v>
      </c>
      <c r="AD2449">
        <v>500</v>
      </c>
      <c r="AF2449">
        <v>1</v>
      </c>
      <c r="AG2449" t="s">
        <v>4028</v>
      </c>
    </row>
    <row r="2450" spans="1:33" x14ac:dyDescent="0.25">
      <c r="A2450">
        <v>2449</v>
      </c>
      <c r="B2450">
        <v>2015</v>
      </c>
      <c r="D2450" t="s">
        <v>15</v>
      </c>
      <c r="H2450" t="s">
        <v>174</v>
      </c>
      <c r="J2450" t="s">
        <v>175</v>
      </c>
      <c r="O2450" t="s">
        <v>185</v>
      </c>
      <c r="Q2450"/>
      <c r="R2450">
        <v>238537</v>
      </c>
      <c r="S2450"/>
      <c r="T2450"/>
      <c r="U2450"/>
      <c r="V2450"/>
      <c r="W2450"/>
      <c r="X2450"/>
      <c r="Y2450"/>
      <c r="Z2450">
        <v>4.33</v>
      </c>
      <c r="AA2450">
        <v>30</v>
      </c>
      <c r="AB2450">
        <v>5</v>
      </c>
      <c r="AD2450">
        <v>390</v>
      </c>
      <c r="AF2450">
        <v>3</v>
      </c>
      <c r="AG2450" t="s">
        <v>3948</v>
      </c>
    </row>
    <row r="2451" spans="1:33" x14ac:dyDescent="0.25">
      <c r="A2451">
        <v>2450</v>
      </c>
      <c r="B2451">
        <v>2015</v>
      </c>
      <c r="D2451" t="s">
        <v>15</v>
      </c>
      <c r="H2451" t="s">
        <v>174</v>
      </c>
      <c r="J2451" t="s">
        <v>175</v>
      </c>
      <c r="O2451" t="s">
        <v>185</v>
      </c>
      <c r="Q2451"/>
      <c r="R2451">
        <v>208281</v>
      </c>
      <c r="S2451"/>
      <c r="T2451"/>
      <c r="U2451"/>
      <c r="V2451"/>
      <c r="W2451"/>
      <c r="X2451"/>
      <c r="Y2451"/>
      <c r="Z2451">
        <v>4</v>
      </c>
      <c r="AA2451">
        <v>31</v>
      </c>
      <c r="AB2451">
        <v>6.9</v>
      </c>
      <c r="AD2451">
        <v>440</v>
      </c>
      <c r="AF2451">
        <v>1</v>
      </c>
      <c r="AG2451" t="s">
        <v>4018</v>
      </c>
    </row>
    <row r="2452" spans="1:33" x14ac:dyDescent="0.25">
      <c r="A2452">
        <v>2451</v>
      </c>
      <c r="B2452">
        <v>2015</v>
      </c>
      <c r="D2452" t="s">
        <v>15</v>
      </c>
      <c r="H2452" t="s">
        <v>174</v>
      </c>
      <c r="J2452" t="s">
        <v>175</v>
      </c>
      <c r="O2452" t="s">
        <v>185</v>
      </c>
      <c r="Q2452"/>
      <c r="R2452">
        <v>222360</v>
      </c>
      <c r="S2452"/>
      <c r="T2452"/>
      <c r="U2452"/>
      <c r="V2452"/>
      <c r="W2452"/>
      <c r="X2452"/>
      <c r="Y2452"/>
      <c r="Z2452">
        <v>6.33</v>
      </c>
      <c r="AA2452">
        <v>17</v>
      </c>
      <c r="AB2452">
        <v>7</v>
      </c>
      <c r="AD2452">
        <v>400</v>
      </c>
      <c r="AF2452">
        <v>4</v>
      </c>
      <c r="AG2452" t="s">
        <v>3976</v>
      </c>
    </row>
    <row r="2453" spans="1:33" x14ac:dyDescent="0.25">
      <c r="A2453">
        <v>2452</v>
      </c>
      <c r="B2453">
        <v>2015</v>
      </c>
      <c r="D2453" t="s">
        <v>15</v>
      </c>
      <c r="H2453" t="s">
        <v>174</v>
      </c>
      <c r="J2453" t="s">
        <v>175</v>
      </c>
      <c r="O2453" t="s">
        <v>185</v>
      </c>
      <c r="Q2453"/>
      <c r="R2453" t="s">
        <v>22</v>
      </c>
      <c r="S2453"/>
      <c r="T2453"/>
      <c r="U2453"/>
      <c r="V2453"/>
      <c r="W2453"/>
      <c r="X2453"/>
      <c r="Y2453"/>
      <c r="Z2453">
        <v>3</v>
      </c>
      <c r="AA2453">
        <v>20</v>
      </c>
      <c r="AB2453">
        <v>5</v>
      </c>
      <c r="AD2453">
        <v>380</v>
      </c>
      <c r="AF2453">
        <v>2</v>
      </c>
      <c r="AG2453" t="s">
        <v>3929</v>
      </c>
    </row>
    <row r="2454" spans="1:33" x14ac:dyDescent="0.25">
      <c r="A2454">
        <v>2453</v>
      </c>
      <c r="B2454">
        <v>2015</v>
      </c>
      <c r="D2454" t="s">
        <v>15</v>
      </c>
      <c r="H2454" t="s">
        <v>174</v>
      </c>
      <c r="J2454" t="s">
        <v>175</v>
      </c>
      <c r="O2454" t="s">
        <v>186</v>
      </c>
      <c r="Q2454"/>
      <c r="R2454">
        <v>208328</v>
      </c>
      <c r="S2454"/>
      <c r="T2454"/>
      <c r="U2454"/>
      <c r="V2454"/>
      <c r="W2454"/>
      <c r="X2454"/>
      <c r="Y2454"/>
      <c r="Z2454">
        <v>8.33</v>
      </c>
      <c r="AA2454">
        <v>29</v>
      </c>
      <c r="AB2454">
        <v>6</v>
      </c>
      <c r="AD2454">
        <v>440</v>
      </c>
      <c r="AF2454">
        <v>3</v>
      </c>
      <c r="AG2454" t="s">
        <v>3948</v>
      </c>
    </row>
    <row r="2455" spans="1:33" x14ac:dyDescent="0.25">
      <c r="A2455">
        <v>2454</v>
      </c>
      <c r="B2455">
        <v>2015</v>
      </c>
      <c r="D2455" t="s">
        <v>15</v>
      </c>
      <c r="H2455" t="s">
        <v>174</v>
      </c>
      <c r="J2455" t="s">
        <v>175</v>
      </c>
      <c r="O2455" t="s">
        <v>186</v>
      </c>
      <c r="Q2455"/>
      <c r="R2455">
        <v>222554</v>
      </c>
      <c r="S2455"/>
      <c r="T2455"/>
      <c r="U2455"/>
      <c r="V2455"/>
      <c r="W2455"/>
      <c r="X2455"/>
      <c r="Y2455"/>
      <c r="Z2455">
        <v>8</v>
      </c>
      <c r="AA2455">
        <v>18</v>
      </c>
      <c r="AB2455">
        <v>7</v>
      </c>
      <c r="AD2455">
        <v>400</v>
      </c>
      <c r="AF2455">
        <v>4</v>
      </c>
      <c r="AG2455" t="s">
        <v>3976</v>
      </c>
    </row>
    <row r="2456" spans="1:33" x14ac:dyDescent="0.25">
      <c r="A2456">
        <v>2455</v>
      </c>
      <c r="B2456">
        <v>2015</v>
      </c>
      <c r="D2456" t="s">
        <v>15</v>
      </c>
      <c r="H2456" t="s">
        <v>174</v>
      </c>
      <c r="J2456" t="s">
        <v>175</v>
      </c>
      <c r="O2456" t="s">
        <v>186</v>
      </c>
      <c r="Q2456"/>
      <c r="R2456" t="s">
        <v>47</v>
      </c>
      <c r="S2456"/>
      <c r="T2456"/>
      <c r="U2456"/>
      <c r="V2456"/>
      <c r="W2456"/>
      <c r="X2456"/>
      <c r="Y2456"/>
      <c r="Z2456">
        <v>7</v>
      </c>
      <c r="AA2456">
        <v>28</v>
      </c>
      <c r="AB2456">
        <v>8</v>
      </c>
      <c r="AD2456">
        <v>540</v>
      </c>
      <c r="AF2456">
        <v>1</v>
      </c>
      <c r="AG2456" t="s">
        <v>4018</v>
      </c>
    </row>
    <row r="2457" spans="1:33" x14ac:dyDescent="0.25">
      <c r="A2457">
        <v>2456</v>
      </c>
      <c r="B2457">
        <v>2015</v>
      </c>
      <c r="D2457" t="s">
        <v>15</v>
      </c>
      <c r="H2457" t="s">
        <v>174</v>
      </c>
      <c r="J2457" t="s">
        <v>175</v>
      </c>
      <c r="O2457" t="s">
        <v>186</v>
      </c>
      <c r="Q2457"/>
      <c r="R2457" t="s">
        <v>22</v>
      </c>
      <c r="S2457"/>
      <c r="T2457"/>
      <c r="U2457"/>
      <c r="V2457"/>
      <c r="W2457"/>
      <c r="X2457"/>
      <c r="Y2457"/>
      <c r="Z2457">
        <v>7.67</v>
      </c>
      <c r="AA2457">
        <v>29</v>
      </c>
      <c r="AB2457">
        <v>7.7</v>
      </c>
      <c r="AD2457">
        <v>340</v>
      </c>
      <c r="AF2457">
        <v>2</v>
      </c>
      <c r="AG2457" t="s">
        <v>3938</v>
      </c>
    </row>
    <row r="2458" spans="1:33" x14ac:dyDescent="0.25">
      <c r="A2458">
        <v>2457</v>
      </c>
      <c r="B2458">
        <v>2015</v>
      </c>
      <c r="D2458" t="s">
        <v>15</v>
      </c>
      <c r="H2458" t="s">
        <v>174</v>
      </c>
      <c r="J2458" t="s">
        <v>175</v>
      </c>
      <c r="O2458" t="s">
        <v>187</v>
      </c>
      <c r="Q2458"/>
      <c r="R2458">
        <v>222434</v>
      </c>
      <c r="S2458"/>
      <c r="T2458"/>
      <c r="U2458"/>
      <c r="V2458"/>
      <c r="W2458"/>
      <c r="X2458"/>
      <c r="Y2458"/>
      <c r="Z2458">
        <v>7</v>
      </c>
      <c r="AA2458">
        <v>25</v>
      </c>
      <c r="AB2458">
        <v>3</v>
      </c>
      <c r="AD2458">
        <v>380</v>
      </c>
      <c r="AF2458">
        <v>3</v>
      </c>
      <c r="AG2458" t="s">
        <v>42</v>
      </c>
    </row>
    <row r="2459" spans="1:33" x14ac:dyDescent="0.25">
      <c r="A2459">
        <v>2458</v>
      </c>
      <c r="B2459">
        <v>2015</v>
      </c>
      <c r="D2459" t="s">
        <v>15</v>
      </c>
      <c r="H2459" t="s">
        <v>174</v>
      </c>
      <c r="J2459" t="s">
        <v>175</v>
      </c>
      <c r="O2459" t="s">
        <v>187</v>
      </c>
      <c r="Q2459"/>
      <c r="R2459">
        <v>222542</v>
      </c>
      <c r="S2459"/>
      <c r="T2459"/>
      <c r="U2459"/>
      <c r="V2459"/>
      <c r="W2459"/>
      <c r="X2459"/>
      <c r="Y2459"/>
      <c r="Z2459">
        <v>7.67</v>
      </c>
      <c r="AA2459">
        <v>22</v>
      </c>
      <c r="AB2459">
        <v>5.3</v>
      </c>
      <c r="AD2459">
        <v>400</v>
      </c>
      <c r="AF2459">
        <v>2</v>
      </c>
      <c r="AG2459" t="s">
        <v>351</v>
      </c>
    </row>
    <row r="2460" spans="1:33" x14ac:dyDescent="0.25">
      <c r="A2460">
        <v>2459</v>
      </c>
      <c r="B2460">
        <v>2015</v>
      </c>
      <c r="D2460" t="s">
        <v>15</v>
      </c>
      <c r="H2460" t="s">
        <v>174</v>
      </c>
      <c r="J2460" t="s">
        <v>175</v>
      </c>
      <c r="O2460" t="s">
        <v>187</v>
      </c>
      <c r="Q2460"/>
      <c r="R2460" t="s">
        <v>22</v>
      </c>
      <c r="S2460"/>
      <c r="T2460"/>
      <c r="U2460"/>
      <c r="V2460"/>
      <c r="W2460"/>
      <c r="X2460"/>
      <c r="Y2460"/>
      <c r="Z2460">
        <v>8</v>
      </c>
      <c r="AA2460">
        <v>17</v>
      </c>
      <c r="AB2460">
        <v>6</v>
      </c>
      <c r="AD2460">
        <v>70</v>
      </c>
      <c r="AF2460">
        <v>4</v>
      </c>
      <c r="AG2460" t="s">
        <v>4029</v>
      </c>
    </row>
    <row r="2461" spans="1:33" x14ac:dyDescent="0.25">
      <c r="A2461">
        <v>2460</v>
      </c>
      <c r="B2461">
        <v>2015</v>
      </c>
      <c r="D2461" t="s">
        <v>15</v>
      </c>
      <c r="H2461" t="s">
        <v>174</v>
      </c>
      <c r="J2461" t="s">
        <v>175</v>
      </c>
      <c r="O2461" t="s">
        <v>187</v>
      </c>
      <c r="Q2461"/>
      <c r="R2461">
        <v>210813</v>
      </c>
      <c r="S2461"/>
      <c r="T2461"/>
      <c r="U2461"/>
      <c r="V2461"/>
      <c r="W2461"/>
      <c r="X2461"/>
      <c r="Y2461"/>
      <c r="Z2461">
        <v>4.47</v>
      </c>
      <c r="AA2461">
        <v>31</v>
      </c>
      <c r="AB2461">
        <v>8</v>
      </c>
      <c r="AD2461">
        <v>216</v>
      </c>
      <c r="AF2461">
        <v>1</v>
      </c>
      <c r="AG2461" t="s">
        <v>4030</v>
      </c>
    </row>
    <row r="2462" spans="1:33" x14ac:dyDescent="0.25">
      <c r="A2462">
        <v>2461</v>
      </c>
      <c r="B2462">
        <v>2015</v>
      </c>
      <c r="D2462" t="s">
        <v>15</v>
      </c>
      <c r="H2462" t="s">
        <v>174</v>
      </c>
      <c r="J2462" t="s">
        <v>175</v>
      </c>
      <c r="O2462" t="s">
        <v>188</v>
      </c>
      <c r="Q2462"/>
      <c r="R2462">
        <v>206551</v>
      </c>
      <c r="S2462"/>
      <c r="T2462"/>
      <c r="U2462"/>
      <c r="V2462"/>
      <c r="W2462"/>
      <c r="X2462"/>
      <c r="Y2462"/>
      <c r="Z2462">
        <v>6.71</v>
      </c>
      <c r="AA2462">
        <v>22</v>
      </c>
      <c r="AB2462">
        <v>6.5</v>
      </c>
      <c r="AD2462">
        <v>229</v>
      </c>
      <c r="AF2462">
        <v>4</v>
      </c>
      <c r="AG2462" t="s">
        <v>3948</v>
      </c>
    </row>
    <row r="2463" spans="1:33" x14ac:dyDescent="0.25">
      <c r="A2463">
        <v>2462</v>
      </c>
      <c r="B2463">
        <v>2015</v>
      </c>
      <c r="D2463" t="s">
        <v>15</v>
      </c>
      <c r="H2463" t="s">
        <v>174</v>
      </c>
      <c r="J2463" t="s">
        <v>175</v>
      </c>
      <c r="O2463" t="s">
        <v>188</v>
      </c>
      <c r="Q2463"/>
      <c r="R2463">
        <v>222542</v>
      </c>
      <c r="S2463"/>
      <c r="T2463"/>
      <c r="U2463"/>
      <c r="V2463"/>
      <c r="W2463"/>
      <c r="X2463"/>
      <c r="Y2463"/>
      <c r="Z2463">
        <v>6.39</v>
      </c>
      <c r="AA2463">
        <v>21</v>
      </c>
      <c r="AB2463">
        <v>6.2</v>
      </c>
      <c r="AD2463">
        <v>270</v>
      </c>
      <c r="AF2463">
        <v>3</v>
      </c>
      <c r="AG2463" t="s">
        <v>4031</v>
      </c>
    </row>
    <row r="2464" spans="1:33" x14ac:dyDescent="0.25">
      <c r="A2464">
        <v>2463</v>
      </c>
      <c r="B2464">
        <v>2015</v>
      </c>
      <c r="D2464" t="s">
        <v>15</v>
      </c>
      <c r="H2464" t="s">
        <v>174</v>
      </c>
      <c r="J2464" t="s">
        <v>175</v>
      </c>
      <c r="O2464" t="s">
        <v>188</v>
      </c>
      <c r="Q2464"/>
      <c r="R2464" t="s">
        <v>22</v>
      </c>
      <c r="S2464"/>
      <c r="T2464"/>
      <c r="U2464"/>
      <c r="V2464"/>
      <c r="W2464"/>
      <c r="X2464"/>
      <c r="Y2464"/>
      <c r="Z2464">
        <v>5.86</v>
      </c>
      <c r="AA2464">
        <v>20</v>
      </c>
      <c r="AB2464">
        <v>6.8</v>
      </c>
      <c r="AD2464">
        <v>280</v>
      </c>
      <c r="AF2464">
        <v>2</v>
      </c>
      <c r="AG2464" t="s">
        <v>3938</v>
      </c>
    </row>
    <row r="2465" spans="1:33" x14ac:dyDescent="0.25">
      <c r="A2465">
        <v>2464</v>
      </c>
      <c r="B2465">
        <v>2015</v>
      </c>
      <c r="D2465" t="s">
        <v>15</v>
      </c>
      <c r="H2465" t="s">
        <v>174</v>
      </c>
      <c r="J2465" t="s">
        <v>175</v>
      </c>
      <c r="O2465" t="s">
        <v>188</v>
      </c>
      <c r="Q2465"/>
      <c r="R2465">
        <v>210813</v>
      </c>
      <c r="S2465"/>
      <c r="T2465"/>
      <c r="U2465"/>
      <c r="V2465"/>
      <c r="W2465"/>
      <c r="X2465"/>
      <c r="Y2465"/>
      <c r="Z2465">
        <v>5</v>
      </c>
      <c r="AA2465">
        <v>25</v>
      </c>
      <c r="AB2465">
        <v>8.3000000000000007</v>
      </c>
      <c r="AD2465">
        <v>290</v>
      </c>
      <c r="AF2465">
        <v>1</v>
      </c>
      <c r="AG2465" t="s">
        <v>4032</v>
      </c>
    </row>
    <row r="2466" spans="1:33" x14ac:dyDescent="0.25">
      <c r="A2466">
        <v>2465</v>
      </c>
      <c r="B2466">
        <v>2015</v>
      </c>
      <c r="D2466" t="s">
        <v>15</v>
      </c>
      <c r="H2466" t="s">
        <v>174</v>
      </c>
      <c r="J2466" t="s">
        <v>175</v>
      </c>
      <c r="O2466" t="s">
        <v>189</v>
      </c>
      <c r="Q2466"/>
      <c r="R2466">
        <v>206551</v>
      </c>
      <c r="S2466"/>
      <c r="T2466"/>
      <c r="U2466"/>
      <c r="V2466"/>
      <c r="W2466"/>
      <c r="X2466"/>
      <c r="Y2466"/>
      <c r="Z2466">
        <v>5.99</v>
      </c>
      <c r="AA2466">
        <v>22</v>
      </c>
      <c r="AB2466">
        <v>6</v>
      </c>
      <c r="AD2466">
        <v>300</v>
      </c>
      <c r="AF2466">
        <v>2</v>
      </c>
      <c r="AG2466" t="s">
        <v>4033</v>
      </c>
    </row>
    <row r="2467" spans="1:33" x14ac:dyDescent="0.25">
      <c r="A2467">
        <v>2466</v>
      </c>
      <c r="B2467">
        <v>2015</v>
      </c>
      <c r="D2467" t="s">
        <v>15</v>
      </c>
      <c r="H2467" t="s">
        <v>174</v>
      </c>
      <c r="J2467" t="s">
        <v>175</v>
      </c>
      <c r="O2467" t="s">
        <v>189</v>
      </c>
      <c r="Q2467"/>
      <c r="R2467">
        <v>222542</v>
      </c>
      <c r="S2467"/>
      <c r="T2467"/>
      <c r="U2467"/>
      <c r="V2467"/>
      <c r="W2467"/>
      <c r="X2467"/>
      <c r="Y2467"/>
      <c r="Z2467">
        <v>5.81</v>
      </c>
      <c r="AA2467">
        <v>21</v>
      </c>
      <c r="AB2467">
        <v>7.5</v>
      </c>
      <c r="AD2467">
        <v>280</v>
      </c>
      <c r="AF2467">
        <v>4</v>
      </c>
      <c r="AG2467" t="s">
        <v>3948</v>
      </c>
    </row>
    <row r="2468" spans="1:33" x14ac:dyDescent="0.25">
      <c r="A2468">
        <v>2467</v>
      </c>
      <c r="B2468">
        <v>2015</v>
      </c>
      <c r="D2468" t="s">
        <v>15</v>
      </c>
      <c r="H2468" t="s">
        <v>174</v>
      </c>
      <c r="J2468" t="s">
        <v>175</v>
      </c>
      <c r="O2468" t="s">
        <v>189</v>
      </c>
      <c r="Q2468"/>
      <c r="R2468" t="s">
        <v>22</v>
      </c>
      <c r="S2468"/>
      <c r="T2468"/>
      <c r="U2468"/>
      <c r="V2468"/>
      <c r="W2468"/>
      <c r="X2468"/>
      <c r="Y2468"/>
      <c r="Z2468">
        <v>5.66</v>
      </c>
      <c r="AA2468">
        <v>22</v>
      </c>
      <c r="AB2468">
        <v>7.8</v>
      </c>
      <c r="AD2468">
        <v>190</v>
      </c>
      <c r="AF2468">
        <v>3</v>
      </c>
      <c r="AG2468" t="s">
        <v>3981</v>
      </c>
    </row>
    <row r="2469" spans="1:33" x14ac:dyDescent="0.25">
      <c r="A2469">
        <v>2468</v>
      </c>
      <c r="B2469">
        <v>2015</v>
      </c>
      <c r="D2469" t="s">
        <v>15</v>
      </c>
      <c r="H2469" t="s">
        <v>174</v>
      </c>
      <c r="J2469" t="s">
        <v>175</v>
      </c>
      <c r="O2469" t="s">
        <v>189</v>
      </c>
      <c r="Q2469"/>
      <c r="R2469">
        <v>210813</v>
      </c>
      <c r="S2469"/>
      <c r="T2469"/>
      <c r="U2469"/>
      <c r="V2469"/>
      <c r="W2469"/>
      <c r="X2469"/>
      <c r="Y2469"/>
      <c r="Z2469">
        <v>4.33</v>
      </c>
      <c r="AA2469">
        <v>34</v>
      </c>
      <c r="AB2469">
        <v>7.6</v>
      </c>
      <c r="AD2469">
        <v>210</v>
      </c>
      <c r="AF2469">
        <v>1</v>
      </c>
      <c r="AG2469" t="s">
        <v>4034</v>
      </c>
    </row>
    <row r="2470" spans="1:33" x14ac:dyDescent="0.25">
      <c r="A2470">
        <v>2469</v>
      </c>
      <c r="B2470">
        <v>2015</v>
      </c>
      <c r="D2470" t="s">
        <v>15</v>
      </c>
      <c r="H2470" t="s">
        <v>174</v>
      </c>
      <c r="J2470" t="s">
        <v>175</v>
      </c>
      <c r="O2470" t="s">
        <v>190</v>
      </c>
      <c r="Q2470"/>
      <c r="R2470">
        <v>206551</v>
      </c>
      <c r="S2470"/>
      <c r="T2470"/>
      <c r="U2470"/>
      <c r="V2470"/>
      <c r="W2470"/>
      <c r="X2470"/>
      <c r="Y2470"/>
      <c r="Z2470">
        <v>5</v>
      </c>
      <c r="AA2470">
        <v>25</v>
      </c>
      <c r="AB2470">
        <v>7.7</v>
      </c>
      <c r="AD2470">
        <v>460</v>
      </c>
      <c r="AF2470">
        <v>2</v>
      </c>
      <c r="AG2470" t="s">
        <v>4030</v>
      </c>
    </row>
    <row r="2471" spans="1:33" x14ac:dyDescent="0.25">
      <c r="A2471">
        <v>2470</v>
      </c>
      <c r="B2471">
        <v>2015</v>
      </c>
      <c r="D2471" t="s">
        <v>15</v>
      </c>
      <c r="H2471" t="s">
        <v>174</v>
      </c>
      <c r="J2471" t="s">
        <v>175</v>
      </c>
      <c r="O2471" t="s">
        <v>190</v>
      </c>
      <c r="Q2471"/>
      <c r="R2471">
        <v>228862</v>
      </c>
      <c r="S2471"/>
      <c r="T2471"/>
      <c r="U2471"/>
      <c r="V2471"/>
      <c r="W2471"/>
      <c r="X2471"/>
      <c r="Y2471"/>
      <c r="Z2471">
        <v>5</v>
      </c>
      <c r="AA2471">
        <v>25</v>
      </c>
      <c r="AB2471">
        <v>7.3</v>
      </c>
      <c r="AD2471">
        <v>440</v>
      </c>
      <c r="AF2471">
        <v>1</v>
      </c>
      <c r="AG2471" t="s">
        <v>4030</v>
      </c>
    </row>
    <row r="2472" spans="1:33" x14ac:dyDescent="0.25">
      <c r="A2472">
        <v>2471</v>
      </c>
      <c r="B2472">
        <v>2015</v>
      </c>
      <c r="D2472" t="s">
        <v>15</v>
      </c>
      <c r="H2472" t="s">
        <v>174</v>
      </c>
      <c r="J2472" t="s">
        <v>175</v>
      </c>
      <c r="O2472" t="s">
        <v>190</v>
      </c>
      <c r="Q2472"/>
      <c r="R2472" t="s">
        <v>22</v>
      </c>
      <c r="S2472"/>
      <c r="T2472"/>
      <c r="U2472"/>
      <c r="V2472"/>
      <c r="W2472"/>
      <c r="X2472"/>
      <c r="Y2472"/>
      <c r="Z2472">
        <v>5</v>
      </c>
      <c r="AA2472">
        <v>24</v>
      </c>
      <c r="AB2472">
        <v>8</v>
      </c>
      <c r="AD2472">
        <v>200</v>
      </c>
      <c r="AF2472">
        <v>3</v>
      </c>
      <c r="AG2472" t="s">
        <v>3922</v>
      </c>
    </row>
    <row r="2473" spans="1:33" x14ac:dyDescent="0.25">
      <c r="A2473">
        <v>2472</v>
      </c>
      <c r="B2473">
        <v>2015</v>
      </c>
      <c r="D2473" t="s">
        <v>15</v>
      </c>
      <c r="H2473" t="s">
        <v>174</v>
      </c>
      <c r="J2473" t="s">
        <v>175</v>
      </c>
      <c r="O2473" t="s">
        <v>190</v>
      </c>
      <c r="Q2473"/>
      <c r="R2473">
        <v>210813</v>
      </c>
      <c r="S2473"/>
      <c r="T2473"/>
      <c r="U2473"/>
      <c r="V2473"/>
      <c r="W2473"/>
      <c r="X2473"/>
      <c r="Y2473"/>
      <c r="Z2473">
        <v>4.33</v>
      </c>
      <c r="AA2473">
        <v>35</v>
      </c>
      <c r="AB2473">
        <v>7.8</v>
      </c>
      <c r="AD2473">
        <v>170</v>
      </c>
      <c r="AF2473">
        <v>4</v>
      </c>
      <c r="AG2473" t="s">
        <v>4035</v>
      </c>
    </row>
    <row r="2474" spans="1:33" x14ac:dyDescent="0.25">
      <c r="A2474">
        <v>2473</v>
      </c>
      <c r="B2474">
        <v>2015</v>
      </c>
      <c r="D2474" t="s">
        <v>15</v>
      </c>
      <c r="H2474" t="s">
        <v>174</v>
      </c>
      <c r="J2474" t="s">
        <v>175</v>
      </c>
      <c r="O2474" t="s">
        <v>191</v>
      </c>
      <c r="Q2474"/>
      <c r="R2474">
        <v>227542</v>
      </c>
      <c r="S2474"/>
      <c r="T2474"/>
      <c r="U2474"/>
      <c r="V2474"/>
      <c r="W2474"/>
      <c r="X2474"/>
      <c r="Y2474"/>
      <c r="Z2474">
        <v>3.33</v>
      </c>
      <c r="AA2474">
        <v>22</v>
      </c>
      <c r="AB2474">
        <v>6.7</v>
      </c>
      <c r="AD2474">
        <v>140</v>
      </c>
      <c r="AF2474">
        <v>4</v>
      </c>
      <c r="AG2474" t="s">
        <v>3952</v>
      </c>
    </row>
    <row r="2475" spans="1:33" x14ac:dyDescent="0.25">
      <c r="A2475">
        <v>2474</v>
      </c>
      <c r="B2475">
        <v>2015</v>
      </c>
      <c r="D2475" t="s">
        <v>15</v>
      </c>
      <c r="H2475" t="s">
        <v>174</v>
      </c>
      <c r="J2475" t="s">
        <v>175</v>
      </c>
      <c r="O2475" t="s">
        <v>191</v>
      </c>
      <c r="Q2475"/>
      <c r="R2475">
        <v>214357</v>
      </c>
      <c r="S2475"/>
      <c r="T2475"/>
      <c r="U2475"/>
      <c r="V2475"/>
      <c r="W2475"/>
      <c r="X2475"/>
      <c r="Y2475"/>
      <c r="Z2475">
        <v>2.67</v>
      </c>
      <c r="AA2475">
        <v>26</v>
      </c>
      <c r="AB2475">
        <v>6.7</v>
      </c>
      <c r="AD2475">
        <v>240</v>
      </c>
      <c r="AF2475">
        <v>3</v>
      </c>
      <c r="AG2475" t="s">
        <v>42</v>
      </c>
    </row>
    <row r="2476" spans="1:33" x14ac:dyDescent="0.25">
      <c r="A2476">
        <v>2475</v>
      </c>
      <c r="B2476">
        <v>2015</v>
      </c>
      <c r="D2476" t="s">
        <v>15</v>
      </c>
      <c r="H2476" t="s">
        <v>174</v>
      </c>
      <c r="J2476" t="s">
        <v>175</v>
      </c>
      <c r="O2476" t="s">
        <v>191</v>
      </c>
      <c r="Q2476"/>
      <c r="R2476" t="s">
        <v>22</v>
      </c>
      <c r="S2476"/>
      <c r="T2476"/>
      <c r="U2476"/>
      <c r="V2476"/>
      <c r="W2476"/>
      <c r="X2476"/>
      <c r="Y2476"/>
      <c r="Z2476">
        <v>5.33</v>
      </c>
      <c r="AA2476">
        <v>27</v>
      </c>
      <c r="AB2476">
        <v>6</v>
      </c>
      <c r="AD2476">
        <v>220</v>
      </c>
      <c r="AF2476">
        <v>1</v>
      </c>
      <c r="AG2476" t="s">
        <v>4036</v>
      </c>
    </row>
    <row r="2477" spans="1:33" x14ac:dyDescent="0.25">
      <c r="A2477">
        <v>2476</v>
      </c>
      <c r="B2477">
        <v>2015</v>
      </c>
      <c r="D2477" t="s">
        <v>15</v>
      </c>
      <c r="H2477" t="s">
        <v>174</v>
      </c>
      <c r="J2477" t="s">
        <v>175</v>
      </c>
      <c r="O2477" t="s">
        <v>191</v>
      </c>
      <c r="Q2477"/>
      <c r="R2477">
        <v>208474</v>
      </c>
      <c r="S2477"/>
      <c r="T2477"/>
      <c r="U2477"/>
      <c r="V2477"/>
      <c r="W2477"/>
      <c r="X2477"/>
      <c r="Y2477"/>
      <c r="Z2477">
        <v>6.33</v>
      </c>
      <c r="AA2477">
        <v>25</v>
      </c>
      <c r="AB2477">
        <v>6.3</v>
      </c>
      <c r="AD2477">
        <v>280</v>
      </c>
      <c r="AF2477">
        <v>2</v>
      </c>
      <c r="AG2477" t="s">
        <v>4037</v>
      </c>
    </row>
    <row r="2478" spans="1:33" x14ac:dyDescent="0.25">
      <c r="A2478">
        <v>2477</v>
      </c>
      <c r="B2478">
        <v>2015</v>
      </c>
      <c r="D2478" t="s">
        <v>15</v>
      </c>
      <c r="H2478" t="s">
        <v>174</v>
      </c>
      <c r="J2478" t="s">
        <v>175</v>
      </c>
      <c r="O2478" t="s">
        <v>192</v>
      </c>
      <c r="Q2478"/>
      <c r="R2478">
        <v>227542</v>
      </c>
      <c r="S2478"/>
      <c r="T2478"/>
      <c r="U2478"/>
      <c r="V2478"/>
      <c r="W2478"/>
      <c r="X2478"/>
      <c r="Y2478"/>
      <c r="Z2478">
        <v>4.33</v>
      </c>
      <c r="AA2478">
        <v>23</v>
      </c>
      <c r="AB2478">
        <v>8</v>
      </c>
      <c r="AD2478">
        <v>440</v>
      </c>
      <c r="AF2478">
        <v>4</v>
      </c>
      <c r="AG2478" t="s">
        <v>3948</v>
      </c>
    </row>
    <row r="2479" spans="1:33" x14ac:dyDescent="0.25">
      <c r="A2479">
        <v>2478</v>
      </c>
      <c r="B2479">
        <v>2015</v>
      </c>
      <c r="D2479" t="s">
        <v>15</v>
      </c>
      <c r="H2479" t="s">
        <v>174</v>
      </c>
      <c r="J2479" t="s">
        <v>175</v>
      </c>
      <c r="O2479" t="s">
        <v>192</v>
      </c>
      <c r="Q2479"/>
      <c r="R2479">
        <v>228862</v>
      </c>
      <c r="S2479"/>
      <c r="T2479"/>
      <c r="U2479"/>
      <c r="V2479"/>
      <c r="W2479"/>
      <c r="X2479"/>
      <c r="Y2479"/>
      <c r="Z2479">
        <v>5</v>
      </c>
      <c r="AA2479">
        <v>30</v>
      </c>
      <c r="AB2479">
        <v>7.7</v>
      </c>
      <c r="AD2479">
        <v>500</v>
      </c>
      <c r="AF2479">
        <v>1</v>
      </c>
      <c r="AG2479" t="s">
        <v>4038</v>
      </c>
    </row>
    <row r="2480" spans="1:33" x14ac:dyDescent="0.25">
      <c r="A2480">
        <v>2479</v>
      </c>
      <c r="B2480">
        <v>2015</v>
      </c>
      <c r="D2480" t="s">
        <v>15</v>
      </c>
      <c r="H2480" t="s">
        <v>174</v>
      </c>
      <c r="J2480" t="s">
        <v>175</v>
      </c>
      <c r="O2480" t="s">
        <v>192</v>
      </c>
      <c r="Q2480"/>
      <c r="R2480" t="s">
        <v>22</v>
      </c>
      <c r="S2480"/>
      <c r="T2480"/>
      <c r="U2480"/>
      <c r="V2480"/>
      <c r="W2480"/>
      <c r="X2480"/>
      <c r="Y2480"/>
      <c r="Z2480">
        <v>3</v>
      </c>
      <c r="AA2480">
        <v>25</v>
      </c>
      <c r="AB2480">
        <v>7.6</v>
      </c>
      <c r="AD2480">
        <v>200</v>
      </c>
      <c r="AF2480">
        <v>3</v>
      </c>
      <c r="AG2480" t="s">
        <v>42</v>
      </c>
    </row>
    <row r="2481" spans="1:33" x14ac:dyDescent="0.25">
      <c r="A2481">
        <v>2480</v>
      </c>
      <c r="B2481">
        <v>2015</v>
      </c>
      <c r="D2481" t="s">
        <v>15</v>
      </c>
      <c r="H2481" t="s">
        <v>174</v>
      </c>
      <c r="J2481" t="s">
        <v>175</v>
      </c>
      <c r="O2481" t="s">
        <v>192</v>
      </c>
      <c r="Q2481"/>
      <c r="R2481">
        <v>8208</v>
      </c>
      <c r="S2481"/>
      <c r="T2481"/>
      <c r="U2481"/>
      <c r="V2481"/>
      <c r="W2481"/>
      <c r="X2481"/>
      <c r="Y2481"/>
      <c r="Z2481">
        <v>4</v>
      </c>
      <c r="AA2481">
        <v>27</v>
      </c>
      <c r="AB2481">
        <v>8</v>
      </c>
      <c r="AD2481">
        <v>220</v>
      </c>
      <c r="AF2481">
        <v>2</v>
      </c>
      <c r="AG2481" t="s">
        <v>29</v>
      </c>
    </row>
    <row r="2482" spans="1:33" x14ac:dyDescent="0.25">
      <c r="A2482">
        <v>2481</v>
      </c>
      <c r="B2482">
        <v>2015</v>
      </c>
      <c r="D2482" t="s">
        <v>15</v>
      </c>
      <c r="H2482" t="s">
        <v>174</v>
      </c>
      <c r="J2482" t="s">
        <v>193</v>
      </c>
      <c r="L2482" s="148" t="s">
        <v>4457</v>
      </c>
      <c r="M2482" s="148" t="s">
        <v>4458</v>
      </c>
      <c r="N2482" s="148">
        <v>2440</v>
      </c>
      <c r="O2482" t="s">
        <v>194</v>
      </c>
      <c r="Q2482"/>
      <c r="R2482">
        <v>206551</v>
      </c>
      <c r="S2482"/>
      <c r="T2482"/>
      <c r="U2482"/>
      <c r="V2482"/>
      <c r="W2482"/>
      <c r="X2482"/>
      <c r="Y2482"/>
      <c r="Z2482">
        <v>4</v>
      </c>
      <c r="AA2482">
        <v>25</v>
      </c>
      <c r="AB2482">
        <v>7</v>
      </c>
      <c r="AD2482">
        <v>190</v>
      </c>
      <c r="AF2482">
        <v>4</v>
      </c>
      <c r="AG2482" t="s">
        <v>4003</v>
      </c>
    </row>
    <row r="2483" spans="1:33" x14ac:dyDescent="0.25">
      <c r="A2483">
        <v>2482</v>
      </c>
      <c r="B2483">
        <v>2015</v>
      </c>
      <c r="D2483" t="s">
        <v>15</v>
      </c>
      <c r="H2483" t="s">
        <v>174</v>
      </c>
      <c r="J2483" t="s">
        <v>193</v>
      </c>
      <c r="O2483" t="s">
        <v>194</v>
      </c>
      <c r="Q2483"/>
      <c r="R2483">
        <v>228862</v>
      </c>
      <c r="S2483"/>
      <c r="T2483"/>
      <c r="U2483"/>
      <c r="V2483"/>
      <c r="W2483"/>
      <c r="X2483"/>
      <c r="Y2483"/>
      <c r="Z2483">
        <v>3.33</v>
      </c>
      <c r="AA2483">
        <v>24</v>
      </c>
      <c r="AB2483">
        <v>7.3</v>
      </c>
      <c r="AD2483">
        <v>290</v>
      </c>
      <c r="AF2483">
        <v>3</v>
      </c>
      <c r="AG2483" t="s">
        <v>42</v>
      </c>
    </row>
    <row r="2484" spans="1:33" x14ac:dyDescent="0.25">
      <c r="A2484">
        <v>2483</v>
      </c>
      <c r="B2484">
        <v>2015</v>
      </c>
      <c r="D2484" t="s">
        <v>15</v>
      </c>
      <c r="H2484" t="s">
        <v>174</v>
      </c>
      <c r="J2484" t="s">
        <v>193</v>
      </c>
      <c r="O2484" t="s">
        <v>194</v>
      </c>
      <c r="Q2484"/>
      <c r="R2484" t="s">
        <v>22</v>
      </c>
      <c r="S2484"/>
      <c r="T2484"/>
      <c r="U2484"/>
      <c r="V2484"/>
      <c r="W2484"/>
      <c r="X2484"/>
      <c r="Y2484"/>
      <c r="Z2484">
        <v>2.67</v>
      </c>
      <c r="AA2484">
        <v>25</v>
      </c>
      <c r="AB2484">
        <v>6.2</v>
      </c>
      <c r="AD2484">
        <v>310</v>
      </c>
      <c r="AF2484">
        <v>2</v>
      </c>
      <c r="AG2484" t="s">
        <v>4036</v>
      </c>
    </row>
    <row r="2485" spans="1:33" x14ac:dyDescent="0.25">
      <c r="A2485">
        <v>2484</v>
      </c>
      <c r="B2485">
        <v>2015</v>
      </c>
      <c r="D2485" t="s">
        <v>15</v>
      </c>
      <c r="H2485" t="s">
        <v>174</v>
      </c>
      <c r="J2485" t="s">
        <v>193</v>
      </c>
      <c r="O2485" t="s">
        <v>194</v>
      </c>
      <c r="Q2485"/>
      <c r="R2485">
        <v>8208</v>
      </c>
      <c r="S2485"/>
      <c r="T2485"/>
      <c r="U2485"/>
      <c r="V2485"/>
      <c r="W2485"/>
      <c r="X2485"/>
      <c r="Y2485"/>
      <c r="Z2485">
        <v>4</v>
      </c>
      <c r="AA2485">
        <v>27</v>
      </c>
      <c r="AB2485">
        <v>6.8</v>
      </c>
      <c r="AD2485">
        <v>300</v>
      </c>
      <c r="AF2485">
        <v>1</v>
      </c>
      <c r="AG2485" t="s">
        <v>4020</v>
      </c>
    </row>
    <row r="2486" spans="1:33" x14ac:dyDescent="0.25">
      <c r="A2486">
        <v>2485</v>
      </c>
      <c r="B2486">
        <v>2015</v>
      </c>
      <c r="D2486" t="s">
        <v>15</v>
      </c>
      <c r="H2486" t="s">
        <v>174</v>
      </c>
      <c r="J2486" t="s">
        <v>193</v>
      </c>
      <c r="O2486" t="s">
        <v>195</v>
      </c>
      <c r="Q2486"/>
      <c r="R2486">
        <v>238537</v>
      </c>
      <c r="S2486"/>
      <c r="T2486"/>
      <c r="U2486"/>
      <c r="V2486"/>
      <c r="W2486"/>
      <c r="X2486"/>
      <c r="Y2486"/>
      <c r="Z2486">
        <v>5</v>
      </c>
      <c r="AA2486">
        <v>18</v>
      </c>
      <c r="AB2486">
        <v>5</v>
      </c>
      <c r="AD2486">
        <v>340</v>
      </c>
      <c r="AF2486">
        <v>4</v>
      </c>
      <c r="AG2486" t="s">
        <v>3948</v>
      </c>
    </row>
    <row r="2487" spans="1:33" x14ac:dyDescent="0.25">
      <c r="A2487">
        <v>2486</v>
      </c>
      <c r="B2487">
        <v>2015</v>
      </c>
      <c r="D2487" t="s">
        <v>15</v>
      </c>
      <c r="H2487" t="s">
        <v>174</v>
      </c>
      <c r="J2487" t="s">
        <v>193</v>
      </c>
      <c r="O2487" t="s">
        <v>195</v>
      </c>
      <c r="Q2487"/>
      <c r="R2487">
        <v>236308</v>
      </c>
      <c r="S2487"/>
      <c r="T2487"/>
      <c r="U2487"/>
      <c r="V2487"/>
      <c r="W2487"/>
      <c r="X2487"/>
      <c r="Y2487"/>
      <c r="Z2487">
        <v>5.33</v>
      </c>
      <c r="AA2487">
        <v>30</v>
      </c>
      <c r="AB2487">
        <v>4</v>
      </c>
      <c r="AD2487">
        <v>240</v>
      </c>
      <c r="AF2487">
        <v>2</v>
      </c>
      <c r="AG2487" t="s">
        <v>400</v>
      </c>
    </row>
    <row r="2488" spans="1:33" x14ac:dyDescent="0.25">
      <c r="A2488">
        <v>2487</v>
      </c>
      <c r="B2488">
        <v>2015</v>
      </c>
      <c r="D2488" t="s">
        <v>15</v>
      </c>
      <c r="H2488" t="s">
        <v>174</v>
      </c>
      <c r="J2488" t="s">
        <v>193</v>
      </c>
      <c r="O2488" t="s">
        <v>195</v>
      </c>
      <c r="Q2488"/>
      <c r="R2488">
        <v>222859</v>
      </c>
      <c r="S2488"/>
      <c r="T2488"/>
      <c r="U2488"/>
      <c r="V2488"/>
      <c r="W2488"/>
      <c r="X2488"/>
      <c r="Y2488"/>
      <c r="Z2488">
        <v>3</v>
      </c>
      <c r="AA2488">
        <v>18</v>
      </c>
      <c r="AB2488">
        <v>7</v>
      </c>
      <c r="AD2488">
        <v>320</v>
      </c>
      <c r="AF2488">
        <v>3</v>
      </c>
      <c r="AG2488" t="s">
        <v>42</v>
      </c>
    </row>
    <row r="2489" spans="1:33" x14ac:dyDescent="0.25">
      <c r="A2489">
        <v>2488</v>
      </c>
      <c r="B2489">
        <v>2015</v>
      </c>
      <c r="D2489" t="s">
        <v>15</v>
      </c>
      <c r="H2489" t="s">
        <v>174</v>
      </c>
      <c r="J2489" t="s">
        <v>193</v>
      </c>
      <c r="O2489" t="s">
        <v>195</v>
      </c>
      <c r="Q2489"/>
      <c r="R2489" t="s">
        <v>22</v>
      </c>
      <c r="S2489"/>
      <c r="T2489"/>
      <c r="U2489"/>
      <c r="V2489"/>
      <c r="W2489"/>
      <c r="X2489"/>
      <c r="Y2489"/>
      <c r="Z2489">
        <v>3.67</v>
      </c>
      <c r="AA2489">
        <v>27</v>
      </c>
      <c r="AB2489">
        <v>6.3</v>
      </c>
      <c r="AD2489">
        <v>230</v>
      </c>
      <c r="AF2489">
        <v>1</v>
      </c>
      <c r="AG2489" t="s">
        <v>3938</v>
      </c>
    </row>
    <row r="2490" spans="1:33" x14ac:dyDescent="0.25">
      <c r="A2490">
        <v>2489</v>
      </c>
      <c r="B2490">
        <v>2015</v>
      </c>
      <c r="D2490" t="s">
        <v>15</v>
      </c>
      <c r="H2490" t="s">
        <v>174</v>
      </c>
      <c r="J2490" t="s">
        <v>193</v>
      </c>
      <c r="O2490" t="s">
        <v>196</v>
      </c>
      <c r="Q2490"/>
      <c r="R2490">
        <v>208328</v>
      </c>
      <c r="S2490"/>
      <c r="T2490"/>
      <c r="U2490"/>
      <c r="V2490"/>
      <c r="W2490"/>
      <c r="X2490"/>
      <c r="Y2490"/>
      <c r="Z2490">
        <v>5</v>
      </c>
      <c r="AA2490">
        <v>33</v>
      </c>
      <c r="AB2490">
        <v>8</v>
      </c>
      <c r="AD2490">
        <v>420</v>
      </c>
      <c r="AF2490">
        <v>2</v>
      </c>
      <c r="AG2490" t="s">
        <v>351</v>
      </c>
    </row>
    <row r="2491" spans="1:33" x14ac:dyDescent="0.25">
      <c r="A2491">
        <v>2490</v>
      </c>
      <c r="B2491">
        <v>2015</v>
      </c>
      <c r="D2491" t="s">
        <v>15</v>
      </c>
      <c r="H2491" t="s">
        <v>174</v>
      </c>
      <c r="J2491" t="s">
        <v>193</v>
      </c>
      <c r="O2491" t="s">
        <v>196</v>
      </c>
      <c r="Q2491"/>
      <c r="R2491">
        <v>208281</v>
      </c>
      <c r="S2491"/>
      <c r="T2491"/>
      <c r="U2491"/>
      <c r="V2491"/>
      <c r="W2491"/>
      <c r="X2491"/>
      <c r="Y2491"/>
      <c r="Z2491">
        <v>3.67</v>
      </c>
      <c r="AA2491">
        <v>33</v>
      </c>
      <c r="AB2491">
        <v>9</v>
      </c>
      <c r="AD2491">
        <v>500</v>
      </c>
      <c r="AF2491">
        <v>1</v>
      </c>
      <c r="AG2491" t="s">
        <v>4039</v>
      </c>
    </row>
    <row r="2492" spans="1:33" x14ac:dyDescent="0.25">
      <c r="A2492">
        <v>2491</v>
      </c>
      <c r="B2492">
        <v>2015</v>
      </c>
      <c r="D2492" t="s">
        <v>15</v>
      </c>
      <c r="H2492" t="s">
        <v>174</v>
      </c>
      <c r="J2492" t="s">
        <v>193</v>
      </c>
      <c r="O2492" t="s">
        <v>196</v>
      </c>
      <c r="Q2492"/>
      <c r="R2492">
        <v>208279</v>
      </c>
      <c r="S2492"/>
      <c r="T2492"/>
      <c r="U2492"/>
      <c r="V2492"/>
      <c r="W2492"/>
      <c r="X2492"/>
      <c r="Y2492"/>
      <c r="Z2492">
        <v>4.33</v>
      </c>
      <c r="AA2492">
        <v>27</v>
      </c>
      <c r="AB2492">
        <v>8</v>
      </c>
      <c r="AD2492">
        <v>500</v>
      </c>
      <c r="AF2492">
        <v>3</v>
      </c>
      <c r="AG2492" t="s">
        <v>42</v>
      </c>
    </row>
    <row r="2493" spans="1:33" x14ac:dyDescent="0.25">
      <c r="A2493">
        <v>2492</v>
      </c>
      <c r="B2493">
        <v>2015</v>
      </c>
      <c r="D2493" t="s">
        <v>15</v>
      </c>
      <c r="H2493" t="s">
        <v>174</v>
      </c>
      <c r="J2493" t="s">
        <v>193</v>
      </c>
      <c r="O2493" t="s">
        <v>196</v>
      </c>
      <c r="Q2493"/>
      <c r="R2493" t="s">
        <v>22</v>
      </c>
      <c r="S2493"/>
      <c r="T2493"/>
      <c r="U2493"/>
      <c r="V2493"/>
      <c r="W2493"/>
      <c r="X2493"/>
      <c r="Y2493"/>
      <c r="Z2493">
        <v>4</v>
      </c>
      <c r="AA2493">
        <v>27</v>
      </c>
      <c r="AB2493">
        <v>9</v>
      </c>
      <c r="AD2493">
        <v>380</v>
      </c>
      <c r="AF2493">
        <v>4</v>
      </c>
      <c r="AG2493" t="s">
        <v>3948</v>
      </c>
    </row>
    <row r="2494" spans="1:33" x14ac:dyDescent="0.25">
      <c r="A2494">
        <v>2493</v>
      </c>
      <c r="B2494">
        <v>2015</v>
      </c>
      <c r="D2494" t="s">
        <v>15</v>
      </c>
      <c r="H2494" t="s">
        <v>174</v>
      </c>
      <c r="J2494" t="s">
        <v>193</v>
      </c>
      <c r="O2494" t="s">
        <v>197</v>
      </c>
      <c r="Q2494"/>
      <c r="R2494">
        <v>208328</v>
      </c>
      <c r="S2494"/>
      <c r="T2494"/>
      <c r="U2494"/>
      <c r="V2494"/>
      <c r="W2494"/>
      <c r="X2494"/>
      <c r="Y2494"/>
      <c r="Z2494">
        <v>8.33</v>
      </c>
      <c r="AA2494">
        <v>26</v>
      </c>
      <c r="AB2494">
        <v>5</v>
      </c>
      <c r="AD2494">
        <v>100</v>
      </c>
      <c r="AF2494">
        <v>3</v>
      </c>
      <c r="AG2494" t="s">
        <v>3981</v>
      </c>
    </row>
    <row r="2495" spans="1:33" x14ac:dyDescent="0.25">
      <c r="A2495">
        <v>2494</v>
      </c>
      <c r="B2495">
        <v>2015</v>
      </c>
      <c r="D2495" t="s">
        <v>15</v>
      </c>
      <c r="H2495" t="s">
        <v>174</v>
      </c>
      <c r="J2495" t="s">
        <v>193</v>
      </c>
      <c r="O2495" t="s">
        <v>197</v>
      </c>
      <c r="Q2495"/>
      <c r="R2495">
        <v>222554</v>
      </c>
      <c r="S2495"/>
      <c r="T2495"/>
      <c r="U2495"/>
      <c r="V2495"/>
      <c r="W2495"/>
      <c r="X2495"/>
      <c r="Y2495"/>
      <c r="Z2495">
        <v>7</v>
      </c>
      <c r="AA2495">
        <v>23</v>
      </c>
      <c r="AB2495">
        <v>7</v>
      </c>
      <c r="AD2495">
        <v>280</v>
      </c>
      <c r="AF2495">
        <v>2</v>
      </c>
      <c r="AG2495" t="s">
        <v>229</v>
      </c>
    </row>
    <row r="2496" spans="1:33" x14ac:dyDescent="0.25">
      <c r="A2496">
        <v>2495</v>
      </c>
      <c r="B2496">
        <v>2015</v>
      </c>
      <c r="D2496" t="s">
        <v>15</v>
      </c>
      <c r="H2496" t="s">
        <v>174</v>
      </c>
      <c r="J2496" t="s">
        <v>193</v>
      </c>
      <c r="O2496" t="s">
        <v>197</v>
      </c>
      <c r="Q2496"/>
      <c r="R2496" t="s">
        <v>47</v>
      </c>
      <c r="S2496"/>
      <c r="T2496"/>
      <c r="U2496"/>
      <c r="V2496"/>
      <c r="W2496"/>
      <c r="X2496"/>
      <c r="Y2496"/>
      <c r="Z2496">
        <v>7.67</v>
      </c>
      <c r="AA2496">
        <v>27</v>
      </c>
      <c r="AB2496">
        <v>7</v>
      </c>
      <c r="AD2496">
        <v>230</v>
      </c>
      <c r="AF2496">
        <v>4</v>
      </c>
      <c r="AG2496" t="s">
        <v>3922</v>
      </c>
    </row>
    <row r="2497" spans="1:33" x14ac:dyDescent="0.25">
      <c r="A2497">
        <v>2496</v>
      </c>
      <c r="B2497">
        <v>2015</v>
      </c>
      <c r="D2497" t="s">
        <v>15</v>
      </c>
      <c r="H2497" t="s">
        <v>174</v>
      </c>
      <c r="J2497" t="s">
        <v>193</v>
      </c>
      <c r="O2497" t="s">
        <v>197</v>
      </c>
      <c r="Q2497"/>
      <c r="R2497" t="s">
        <v>22</v>
      </c>
      <c r="S2497"/>
      <c r="T2497"/>
      <c r="U2497"/>
      <c r="V2497"/>
      <c r="W2497"/>
      <c r="X2497"/>
      <c r="Y2497"/>
      <c r="Z2497">
        <v>6.33</v>
      </c>
      <c r="AA2497">
        <v>26</v>
      </c>
      <c r="AB2497">
        <v>4.3</v>
      </c>
      <c r="AD2497">
        <v>300</v>
      </c>
      <c r="AF2497">
        <v>1</v>
      </c>
      <c r="AG2497" t="s">
        <v>3996</v>
      </c>
    </row>
    <row r="2498" spans="1:33" x14ac:dyDescent="0.25">
      <c r="A2498">
        <v>2497</v>
      </c>
      <c r="B2498">
        <v>2015</v>
      </c>
      <c r="D2498" t="s">
        <v>15</v>
      </c>
      <c r="H2498" t="s">
        <v>174</v>
      </c>
      <c r="J2498" t="s">
        <v>193</v>
      </c>
      <c r="O2498" t="s">
        <v>198</v>
      </c>
      <c r="Q2498"/>
      <c r="R2498">
        <v>222434</v>
      </c>
      <c r="S2498"/>
      <c r="T2498"/>
      <c r="U2498"/>
      <c r="V2498"/>
      <c r="W2498"/>
      <c r="X2498"/>
      <c r="Y2498"/>
      <c r="Z2498">
        <v>6.33</v>
      </c>
      <c r="AA2498">
        <v>20</v>
      </c>
      <c r="AB2498">
        <v>4.3</v>
      </c>
      <c r="AD2498">
        <v>220</v>
      </c>
      <c r="AF2498">
        <v>4</v>
      </c>
      <c r="AG2498" t="s">
        <v>3930</v>
      </c>
    </row>
    <row r="2499" spans="1:33" x14ac:dyDescent="0.25">
      <c r="A2499">
        <v>2498</v>
      </c>
      <c r="B2499">
        <v>2015</v>
      </c>
      <c r="D2499" t="s">
        <v>15</v>
      </c>
      <c r="H2499" t="s">
        <v>174</v>
      </c>
      <c r="J2499" t="s">
        <v>193</v>
      </c>
      <c r="O2499" t="s">
        <v>198</v>
      </c>
      <c r="Q2499"/>
      <c r="R2499">
        <v>227542</v>
      </c>
      <c r="S2499"/>
      <c r="T2499"/>
      <c r="U2499"/>
      <c r="V2499"/>
      <c r="W2499"/>
      <c r="X2499"/>
      <c r="Y2499"/>
      <c r="Z2499">
        <v>5.33</v>
      </c>
      <c r="AA2499">
        <v>25</v>
      </c>
      <c r="AB2499">
        <v>5.3</v>
      </c>
      <c r="AD2499">
        <v>200</v>
      </c>
      <c r="AF2499">
        <v>3</v>
      </c>
      <c r="AG2499" t="s">
        <v>3948</v>
      </c>
    </row>
    <row r="2500" spans="1:33" x14ac:dyDescent="0.25">
      <c r="A2500">
        <v>2499</v>
      </c>
      <c r="B2500">
        <v>2015</v>
      </c>
      <c r="D2500" t="s">
        <v>15</v>
      </c>
      <c r="H2500" t="s">
        <v>174</v>
      </c>
      <c r="J2500" t="s">
        <v>193</v>
      </c>
      <c r="O2500" t="s">
        <v>198</v>
      </c>
      <c r="Q2500"/>
      <c r="R2500">
        <v>208281</v>
      </c>
      <c r="S2500"/>
      <c r="T2500"/>
      <c r="U2500"/>
      <c r="V2500"/>
      <c r="W2500"/>
      <c r="X2500"/>
      <c r="Y2500"/>
      <c r="Z2500">
        <v>6</v>
      </c>
      <c r="AA2500">
        <v>28</v>
      </c>
      <c r="AB2500">
        <v>7.2</v>
      </c>
      <c r="AD2500">
        <v>180</v>
      </c>
      <c r="AF2500">
        <v>1</v>
      </c>
      <c r="AG2500" t="s">
        <v>4040</v>
      </c>
    </row>
    <row r="2501" spans="1:33" x14ac:dyDescent="0.25">
      <c r="A2501">
        <v>2500</v>
      </c>
      <c r="B2501">
        <v>2015</v>
      </c>
      <c r="D2501" t="s">
        <v>15</v>
      </c>
      <c r="H2501" t="s">
        <v>174</v>
      </c>
      <c r="J2501" t="s">
        <v>193</v>
      </c>
      <c r="O2501" t="s">
        <v>198</v>
      </c>
      <c r="Q2501"/>
      <c r="R2501" t="s">
        <v>22</v>
      </c>
      <c r="S2501"/>
      <c r="T2501"/>
      <c r="U2501"/>
      <c r="V2501"/>
      <c r="W2501"/>
      <c r="X2501"/>
      <c r="Y2501"/>
      <c r="Z2501">
        <v>6</v>
      </c>
      <c r="AA2501">
        <v>27</v>
      </c>
      <c r="AB2501">
        <v>5</v>
      </c>
      <c r="AD2501">
        <v>60</v>
      </c>
      <c r="AF2501">
        <v>2</v>
      </c>
      <c r="AG2501" t="s">
        <v>23</v>
      </c>
    </row>
    <row r="2502" spans="1:33" x14ac:dyDescent="0.25">
      <c r="A2502">
        <v>2501</v>
      </c>
      <c r="B2502">
        <v>2015</v>
      </c>
      <c r="D2502" t="s">
        <v>15</v>
      </c>
      <c r="H2502" t="s">
        <v>174</v>
      </c>
      <c r="J2502" t="s">
        <v>193</v>
      </c>
      <c r="O2502" t="s">
        <v>199</v>
      </c>
      <c r="Q2502"/>
      <c r="R2502">
        <v>222434</v>
      </c>
      <c r="S2502"/>
      <c r="T2502"/>
      <c r="U2502"/>
      <c r="V2502"/>
      <c r="W2502"/>
      <c r="X2502"/>
      <c r="Y2502"/>
      <c r="Z2502">
        <v>6</v>
      </c>
      <c r="AA2502">
        <v>25</v>
      </c>
      <c r="AB2502">
        <v>6.1</v>
      </c>
      <c r="AD2502">
        <v>120</v>
      </c>
      <c r="AF2502">
        <v>4</v>
      </c>
      <c r="AG2502" t="s">
        <v>3981</v>
      </c>
    </row>
    <row r="2503" spans="1:33" x14ac:dyDescent="0.25">
      <c r="A2503">
        <v>2502</v>
      </c>
      <c r="B2503">
        <v>2015</v>
      </c>
      <c r="D2503" t="s">
        <v>15</v>
      </c>
      <c r="H2503" t="s">
        <v>174</v>
      </c>
      <c r="J2503" t="s">
        <v>193</v>
      </c>
      <c r="O2503" t="s">
        <v>199</v>
      </c>
      <c r="Q2503"/>
      <c r="R2503">
        <v>222542</v>
      </c>
      <c r="S2503"/>
      <c r="T2503"/>
      <c r="U2503"/>
      <c r="V2503"/>
      <c r="W2503"/>
      <c r="X2503"/>
      <c r="Y2503"/>
      <c r="Z2503">
        <v>6</v>
      </c>
      <c r="AA2503">
        <v>20</v>
      </c>
      <c r="AB2503">
        <v>6.7</v>
      </c>
      <c r="AD2503">
        <v>210</v>
      </c>
      <c r="AF2503">
        <v>3</v>
      </c>
      <c r="AG2503" t="s">
        <v>3948</v>
      </c>
    </row>
    <row r="2504" spans="1:33" x14ac:dyDescent="0.25">
      <c r="A2504">
        <v>2503</v>
      </c>
      <c r="B2504">
        <v>2015</v>
      </c>
      <c r="D2504" t="s">
        <v>15</v>
      </c>
      <c r="H2504" t="s">
        <v>174</v>
      </c>
      <c r="J2504" t="s">
        <v>193</v>
      </c>
      <c r="O2504" t="s">
        <v>199</v>
      </c>
      <c r="Q2504"/>
      <c r="R2504" t="s">
        <v>22</v>
      </c>
      <c r="S2504"/>
      <c r="T2504"/>
      <c r="U2504"/>
      <c r="V2504"/>
      <c r="W2504"/>
      <c r="X2504"/>
      <c r="Y2504"/>
      <c r="Z2504">
        <v>6</v>
      </c>
      <c r="AA2504">
        <v>22</v>
      </c>
      <c r="AB2504">
        <v>7.3</v>
      </c>
      <c r="AD2504">
        <v>165</v>
      </c>
      <c r="AF2504">
        <v>2</v>
      </c>
      <c r="AG2504" t="s">
        <v>3965</v>
      </c>
    </row>
    <row r="2505" spans="1:33" x14ac:dyDescent="0.25">
      <c r="A2505">
        <v>2504</v>
      </c>
      <c r="B2505">
        <v>2015</v>
      </c>
      <c r="D2505" t="s">
        <v>15</v>
      </c>
      <c r="H2505" t="s">
        <v>174</v>
      </c>
      <c r="J2505" t="s">
        <v>193</v>
      </c>
      <c r="O2505" t="s">
        <v>199</v>
      </c>
      <c r="Q2505"/>
      <c r="R2505">
        <v>210813</v>
      </c>
      <c r="S2505"/>
      <c r="T2505"/>
      <c r="U2505"/>
      <c r="V2505"/>
      <c r="W2505"/>
      <c r="X2505"/>
      <c r="Y2505"/>
      <c r="Z2505">
        <v>4</v>
      </c>
      <c r="AA2505">
        <v>28</v>
      </c>
      <c r="AB2505">
        <v>5.3</v>
      </c>
      <c r="AD2505">
        <v>510</v>
      </c>
      <c r="AF2505">
        <v>1</v>
      </c>
      <c r="AG2505" t="s">
        <v>4041</v>
      </c>
    </row>
    <row r="2506" spans="1:33" x14ac:dyDescent="0.25">
      <c r="A2506">
        <v>2505</v>
      </c>
      <c r="B2506">
        <v>2015</v>
      </c>
      <c r="D2506" t="s">
        <v>15</v>
      </c>
      <c r="H2506" t="s">
        <v>174</v>
      </c>
      <c r="J2506" t="s">
        <v>193</v>
      </c>
      <c r="O2506" t="s">
        <v>200</v>
      </c>
      <c r="Q2506"/>
      <c r="R2506">
        <v>206551</v>
      </c>
      <c r="S2506"/>
      <c r="T2506"/>
      <c r="U2506"/>
      <c r="V2506"/>
      <c r="W2506"/>
      <c r="X2506"/>
      <c r="Y2506"/>
      <c r="Z2506">
        <v>7</v>
      </c>
      <c r="AA2506">
        <v>23</v>
      </c>
      <c r="AB2506">
        <v>6</v>
      </c>
      <c r="AD2506">
        <v>220</v>
      </c>
      <c r="AF2506">
        <v>3</v>
      </c>
      <c r="AG2506" t="s">
        <v>3948</v>
      </c>
    </row>
    <row r="2507" spans="1:33" x14ac:dyDescent="0.25">
      <c r="A2507">
        <v>2506</v>
      </c>
      <c r="B2507">
        <v>2015</v>
      </c>
      <c r="D2507" t="s">
        <v>15</v>
      </c>
      <c r="H2507" t="s">
        <v>174</v>
      </c>
      <c r="J2507" t="s">
        <v>193</v>
      </c>
      <c r="O2507" t="s">
        <v>200</v>
      </c>
      <c r="Q2507"/>
      <c r="R2507">
        <v>228862</v>
      </c>
      <c r="S2507"/>
      <c r="T2507"/>
      <c r="U2507"/>
      <c r="V2507"/>
      <c r="W2507"/>
      <c r="X2507"/>
      <c r="Y2507"/>
      <c r="Z2507">
        <v>4.33</v>
      </c>
      <c r="AA2507">
        <v>24</v>
      </c>
      <c r="AB2507">
        <v>7</v>
      </c>
      <c r="AD2507">
        <v>200</v>
      </c>
      <c r="AF2507">
        <v>4</v>
      </c>
      <c r="AG2507" t="s">
        <v>42</v>
      </c>
    </row>
    <row r="2508" spans="1:33" x14ac:dyDescent="0.25">
      <c r="A2508">
        <v>2507</v>
      </c>
      <c r="B2508">
        <v>2015</v>
      </c>
      <c r="D2508" t="s">
        <v>15</v>
      </c>
      <c r="H2508" t="s">
        <v>174</v>
      </c>
      <c r="J2508" t="s">
        <v>193</v>
      </c>
      <c r="O2508" t="s">
        <v>200</v>
      </c>
      <c r="Q2508"/>
      <c r="R2508" t="s">
        <v>22</v>
      </c>
      <c r="S2508"/>
      <c r="T2508"/>
      <c r="U2508"/>
      <c r="V2508"/>
      <c r="W2508"/>
      <c r="X2508"/>
      <c r="Y2508"/>
      <c r="Z2508">
        <v>7.67</v>
      </c>
      <c r="AA2508">
        <v>25</v>
      </c>
      <c r="AB2508">
        <v>5.7</v>
      </c>
      <c r="AD2508">
        <v>330</v>
      </c>
      <c r="AF2508">
        <v>2</v>
      </c>
      <c r="AG2508" t="s">
        <v>4042</v>
      </c>
    </row>
    <row r="2509" spans="1:33" x14ac:dyDescent="0.25">
      <c r="A2509">
        <v>2508</v>
      </c>
      <c r="B2509">
        <v>2015</v>
      </c>
      <c r="D2509" t="s">
        <v>15</v>
      </c>
      <c r="H2509" t="s">
        <v>174</v>
      </c>
      <c r="J2509" t="s">
        <v>193</v>
      </c>
      <c r="O2509" t="s">
        <v>200</v>
      </c>
      <c r="Q2509"/>
      <c r="R2509">
        <v>8208</v>
      </c>
      <c r="S2509"/>
      <c r="T2509"/>
      <c r="U2509"/>
      <c r="V2509"/>
      <c r="W2509"/>
      <c r="X2509"/>
      <c r="Y2509"/>
      <c r="Z2509">
        <v>7</v>
      </c>
      <c r="AA2509">
        <v>28</v>
      </c>
      <c r="AB2509">
        <v>7.7</v>
      </c>
      <c r="AD2509">
        <v>460</v>
      </c>
      <c r="AF2509">
        <v>1</v>
      </c>
      <c r="AG2509" t="s">
        <v>4020</v>
      </c>
    </row>
    <row r="2510" spans="1:33" x14ac:dyDescent="0.25">
      <c r="A2510">
        <v>2509</v>
      </c>
      <c r="B2510">
        <v>2015</v>
      </c>
      <c r="D2510" t="s">
        <v>15</v>
      </c>
      <c r="H2510" t="s">
        <v>174</v>
      </c>
      <c r="J2510" t="s">
        <v>193</v>
      </c>
      <c r="O2510" t="s">
        <v>201</v>
      </c>
      <c r="Q2510"/>
      <c r="R2510">
        <v>238537</v>
      </c>
      <c r="S2510"/>
      <c r="T2510"/>
      <c r="U2510"/>
      <c r="V2510"/>
      <c r="W2510"/>
      <c r="X2510"/>
      <c r="Y2510"/>
      <c r="Z2510">
        <v>7.33</v>
      </c>
      <c r="AA2510">
        <v>25</v>
      </c>
      <c r="AB2510">
        <v>6.7</v>
      </c>
      <c r="AD2510">
        <v>370</v>
      </c>
      <c r="AF2510">
        <v>2</v>
      </c>
      <c r="AG2510" t="s">
        <v>4043</v>
      </c>
    </row>
    <row r="2511" spans="1:33" x14ac:dyDescent="0.25">
      <c r="A2511">
        <v>2510</v>
      </c>
      <c r="B2511">
        <v>2015</v>
      </c>
      <c r="D2511" t="s">
        <v>15</v>
      </c>
      <c r="H2511" t="s">
        <v>174</v>
      </c>
      <c r="J2511" t="s">
        <v>193</v>
      </c>
      <c r="O2511" t="s">
        <v>201</v>
      </c>
      <c r="Q2511"/>
      <c r="R2511">
        <v>208281</v>
      </c>
      <c r="S2511"/>
      <c r="T2511"/>
      <c r="U2511"/>
      <c r="V2511"/>
      <c r="W2511"/>
      <c r="X2511"/>
      <c r="Y2511"/>
      <c r="Z2511">
        <v>7.33</v>
      </c>
      <c r="AA2511">
        <v>28</v>
      </c>
      <c r="AB2511">
        <v>7.5</v>
      </c>
      <c r="AD2511">
        <v>370</v>
      </c>
      <c r="AF2511">
        <v>1</v>
      </c>
      <c r="AG2511" t="s">
        <v>4007</v>
      </c>
    </row>
    <row r="2512" spans="1:33" x14ac:dyDescent="0.25">
      <c r="A2512">
        <v>2511</v>
      </c>
      <c r="B2512">
        <v>2015</v>
      </c>
      <c r="D2512" t="s">
        <v>15</v>
      </c>
      <c r="H2512" t="s">
        <v>174</v>
      </c>
      <c r="J2512" t="s">
        <v>193</v>
      </c>
      <c r="O2512" t="s">
        <v>201</v>
      </c>
      <c r="Q2512"/>
      <c r="R2512">
        <v>208279</v>
      </c>
      <c r="S2512"/>
      <c r="T2512"/>
      <c r="U2512"/>
      <c r="V2512"/>
      <c r="W2512"/>
      <c r="X2512"/>
      <c r="Y2512"/>
      <c r="Z2512">
        <v>7.22</v>
      </c>
      <c r="AA2512">
        <v>28</v>
      </c>
      <c r="AB2512">
        <v>6.9</v>
      </c>
      <c r="AD2512">
        <v>470</v>
      </c>
      <c r="AF2512">
        <v>3</v>
      </c>
      <c r="AG2512" t="s">
        <v>3948</v>
      </c>
    </row>
    <row r="2513" spans="1:33" x14ac:dyDescent="0.25">
      <c r="A2513">
        <v>2512</v>
      </c>
      <c r="B2513">
        <v>2015</v>
      </c>
      <c r="D2513" t="s">
        <v>15</v>
      </c>
      <c r="H2513" t="s">
        <v>174</v>
      </c>
      <c r="J2513" t="s">
        <v>193</v>
      </c>
      <c r="O2513" t="s">
        <v>201</v>
      </c>
      <c r="Q2513"/>
      <c r="R2513" t="s">
        <v>22</v>
      </c>
      <c r="S2513"/>
      <c r="T2513"/>
      <c r="U2513"/>
      <c r="V2513"/>
      <c r="W2513"/>
      <c r="X2513"/>
      <c r="Y2513"/>
      <c r="Z2513">
        <v>7.3</v>
      </c>
      <c r="AA2513">
        <v>27</v>
      </c>
      <c r="AB2513">
        <v>7.3</v>
      </c>
      <c r="AD2513">
        <v>260</v>
      </c>
      <c r="AF2513">
        <v>4</v>
      </c>
      <c r="AG2513" t="s">
        <v>3948</v>
      </c>
    </row>
    <row r="2514" spans="1:33" x14ac:dyDescent="0.25">
      <c r="A2514">
        <v>2513</v>
      </c>
      <c r="B2514">
        <v>2015</v>
      </c>
      <c r="D2514" t="s">
        <v>15</v>
      </c>
      <c r="H2514" t="s">
        <v>174</v>
      </c>
      <c r="J2514" t="s">
        <v>193</v>
      </c>
      <c r="O2514" t="s">
        <v>202</v>
      </c>
      <c r="Q2514"/>
      <c r="R2514">
        <v>208328</v>
      </c>
      <c r="S2514"/>
      <c r="T2514"/>
      <c r="U2514"/>
      <c r="V2514"/>
      <c r="W2514"/>
      <c r="X2514"/>
      <c r="Y2514"/>
      <c r="Z2514">
        <v>3.67</v>
      </c>
      <c r="AA2514">
        <v>29</v>
      </c>
      <c r="AB2514">
        <v>7.7</v>
      </c>
      <c r="AD2514">
        <v>340</v>
      </c>
      <c r="AF2514">
        <v>3</v>
      </c>
      <c r="AG2514" t="s">
        <v>3948</v>
      </c>
    </row>
    <row r="2515" spans="1:33" x14ac:dyDescent="0.25">
      <c r="A2515">
        <v>2514</v>
      </c>
      <c r="B2515">
        <v>2015</v>
      </c>
      <c r="D2515" t="s">
        <v>15</v>
      </c>
      <c r="H2515" t="s">
        <v>174</v>
      </c>
      <c r="J2515" t="s">
        <v>193</v>
      </c>
      <c r="O2515" t="s">
        <v>202</v>
      </c>
      <c r="Q2515"/>
      <c r="R2515">
        <v>222554</v>
      </c>
      <c r="S2515"/>
      <c r="T2515"/>
      <c r="U2515"/>
      <c r="V2515"/>
      <c r="W2515"/>
      <c r="X2515"/>
      <c r="Y2515"/>
      <c r="Z2515">
        <v>4</v>
      </c>
      <c r="AA2515">
        <v>27</v>
      </c>
      <c r="AB2515">
        <v>5.7</v>
      </c>
      <c r="AD2515">
        <v>320</v>
      </c>
      <c r="AF2515">
        <v>4</v>
      </c>
      <c r="AG2515" t="s">
        <v>3978</v>
      </c>
    </row>
    <row r="2516" spans="1:33" x14ac:dyDescent="0.25">
      <c r="A2516">
        <v>2515</v>
      </c>
      <c r="B2516">
        <v>2015</v>
      </c>
      <c r="D2516" t="s">
        <v>15</v>
      </c>
      <c r="H2516" t="s">
        <v>174</v>
      </c>
      <c r="J2516" t="s">
        <v>193</v>
      </c>
      <c r="O2516" t="s">
        <v>202</v>
      </c>
      <c r="Q2516"/>
      <c r="R2516">
        <v>208279</v>
      </c>
      <c r="S2516"/>
      <c r="T2516"/>
      <c r="U2516"/>
      <c r="V2516"/>
      <c r="W2516"/>
      <c r="X2516"/>
      <c r="Y2516"/>
      <c r="Z2516">
        <v>4</v>
      </c>
      <c r="AA2516">
        <v>31</v>
      </c>
      <c r="AB2516">
        <v>5</v>
      </c>
      <c r="AD2516">
        <v>360</v>
      </c>
      <c r="AF2516">
        <v>1</v>
      </c>
      <c r="AG2516" t="s">
        <v>4044</v>
      </c>
    </row>
    <row r="2517" spans="1:33" x14ac:dyDescent="0.25">
      <c r="A2517">
        <v>2516</v>
      </c>
      <c r="B2517">
        <v>2015</v>
      </c>
      <c r="D2517" t="s">
        <v>15</v>
      </c>
      <c r="H2517" t="s">
        <v>174</v>
      </c>
      <c r="J2517" t="s">
        <v>193</v>
      </c>
      <c r="O2517" t="s">
        <v>202</v>
      </c>
      <c r="Q2517"/>
      <c r="R2517" t="s">
        <v>22</v>
      </c>
      <c r="S2517"/>
      <c r="T2517"/>
      <c r="U2517"/>
      <c r="V2517"/>
      <c r="W2517"/>
      <c r="X2517"/>
      <c r="Y2517"/>
      <c r="Z2517">
        <v>2.67</v>
      </c>
      <c r="AA2517">
        <v>27</v>
      </c>
      <c r="AB2517">
        <v>6</v>
      </c>
      <c r="AD2517">
        <v>310</v>
      </c>
      <c r="AF2517">
        <v>2</v>
      </c>
      <c r="AG2517" t="s">
        <v>4045</v>
      </c>
    </row>
    <row r="2518" spans="1:33" x14ac:dyDescent="0.25">
      <c r="A2518">
        <v>2517</v>
      </c>
      <c r="B2518">
        <v>2015</v>
      </c>
      <c r="D2518" t="s">
        <v>15</v>
      </c>
      <c r="H2518" t="s">
        <v>174</v>
      </c>
      <c r="J2518" t="s">
        <v>193</v>
      </c>
      <c r="O2518" t="s">
        <v>203</v>
      </c>
      <c r="Q2518"/>
      <c r="R2518">
        <v>236308</v>
      </c>
      <c r="S2518"/>
      <c r="T2518"/>
      <c r="U2518"/>
      <c r="V2518"/>
      <c r="W2518"/>
      <c r="X2518"/>
      <c r="Y2518"/>
      <c r="Z2518">
        <v>4.67</v>
      </c>
      <c r="AA2518">
        <v>23</v>
      </c>
      <c r="AB2518">
        <v>6</v>
      </c>
      <c r="AD2518">
        <v>210</v>
      </c>
      <c r="AF2518">
        <v>4</v>
      </c>
      <c r="AG2518" t="s">
        <v>3948</v>
      </c>
    </row>
    <row r="2519" spans="1:33" x14ac:dyDescent="0.25">
      <c r="A2519">
        <v>2518</v>
      </c>
      <c r="B2519">
        <v>2015</v>
      </c>
      <c r="D2519" t="s">
        <v>15</v>
      </c>
      <c r="H2519" t="s">
        <v>174</v>
      </c>
      <c r="J2519" t="s">
        <v>193</v>
      </c>
      <c r="O2519" t="s">
        <v>203</v>
      </c>
      <c r="Q2519"/>
      <c r="R2519">
        <v>208304</v>
      </c>
      <c r="S2519"/>
      <c r="T2519"/>
      <c r="U2519"/>
      <c r="V2519"/>
      <c r="W2519"/>
      <c r="X2519"/>
      <c r="Y2519"/>
      <c r="Z2519">
        <v>2.67</v>
      </c>
      <c r="AA2519">
        <v>33</v>
      </c>
      <c r="AB2519">
        <v>6</v>
      </c>
      <c r="AD2519">
        <v>250</v>
      </c>
      <c r="AF2519">
        <v>1</v>
      </c>
      <c r="AG2519" t="s">
        <v>4046</v>
      </c>
    </row>
    <row r="2520" spans="1:33" x14ac:dyDescent="0.25">
      <c r="A2520">
        <v>2519</v>
      </c>
      <c r="B2520">
        <v>2015</v>
      </c>
      <c r="D2520" t="s">
        <v>15</v>
      </c>
      <c r="H2520" t="s">
        <v>174</v>
      </c>
      <c r="J2520" t="s">
        <v>193</v>
      </c>
      <c r="O2520" t="s">
        <v>203</v>
      </c>
      <c r="Q2520"/>
      <c r="R2520" t="s">
        <v>22</v>
      </c>
      <c r="S2520"/>
      <c r="T2520"/>
      <c r="U2520"/>
      <c r="V2520"/>
      <c r="W2520"/>
      <c r="X2520"/>
      <c r="Y2520"/>
      <c r="Z2520">
        <v>3.67</v>
      </c>
      <c r="AA2520">
        <v>22</v>
      </c>
      <c r="AB2520">
        <v>7</v>
      </c>
      <c r="AD2520">
        <v>180</v>
      </c>
      <c r="AF2520">
        <v>2</v>
      </c>
      <c r="AG2520" t="s">
        <v>31</v>
      </c>
    </row>
    <row r="2521" spans="1:33" x14ac:dyDescent="0.25">
      <c r="A2521">
        <v>2520</v>
      </c>
      <c r="B2521">
        <v>2015</v>
      </c>
      <c r="D2521" t="s">
        <v>15</v>
      </c>
      <c r="H2521" t="s">
        <v>174</v>
      </c>
      <c r="J2521" t="s">
        <v>193</v>
      </c>
      <c r="O2521" t="s">
        <v>203</v>
      </c>
      <c r="Q2521"/>
      <c r="R2521">
        <v>208136</v>
      </c>
      <c r="S2521"/>
      <c r="T2521"/>
      <c r="U2521"/>
      <c r="V2521"/>
      <c r="W2521"/>
      <c r="X2521"/>
      <c r="Y2521"/>
      <c r="Z2521">
        <v>3.67</v>
      </c>
      <c r="AA2521">
        <v>33</v>
      </c>
      <c r="AB2521">
        <v>7.7</v>
      </c>
      <c r="AD2521">
        <v>220</v>
      </c>
      <c r="AF2521">
        <v>3</v>
      </c>
      <c r="AG2521" t="s">
        <v>4047</v>
      </c>
    </row>
    <row r="2522" spans="1:33" x14ac:dyDescent="0.25">
      <c r="A2522">
        <v>2521</v>
      </c>
      <c r="B2522">
        <v>2015</v>
      </c>
      <c r="D2522" t="s">
        <v>15</v>
      </c>
      <c r="H2522" t="s">
        <v>174</v>
      </c>
      <c r="J2522" t="s">
        <v>204</v>
      </c>
      <c r="L2522" s="148" t="s">
        <v>4459</v>
      </c>
      <c r="M2522" s="148" t="s">
        <v>4460</v>
      </c>
      <c r="N2522" s="148">
        <v>2402</v>
      </c>
      <c r="O2522" t="s">
        <v>205</v>
      </c>
      <c r="Q2522"/>
      <c r="R2522">
        <v>236308</v>
      </c>
      <c r="S2522"/>
      <c r="T2522"/>
      <c r="U2522"/>
      <c r="V2522"/>
      <c r="W2522"/>
      <c r="X2522"/>
      <c r="Y2522"/>
      <c r="Z2522">
        <v>4.67</v>
      </c>
      <c r="AA2522">
        <v>41</v>
      </c>
      <c r="AB2522">
        <v>3</v>
      </c>
      <c r="AD2522">
        <v>660</v>
      </c>
      <c r="AF2522">
        <v>1</v>
      </c>
      <c r="AG2522" t="s">
        <v>4048</v>
      </c>
    </row>
    <row r="2523" spans="1:33" x14ac:dyDescent="0.25">
      <c r="A2523">
        <v>2522</v>
      </c>
      <c r="B2523">
        <v>2015</v>
      </c>
      <c r="D2523" t="s">
        <v>15</v>
      </c>
      <c r="H2523" t="s">
        <v>174</v>
      </c>
      <c r="J2523" t="s">
        <v>204</v>
      </c>
      <c r="O2523" t="s">
        <v>205</v>
      </c>
      <c r="Q2523"/>
      <c r="R2523">
        <v>222554</v>
      </c>
      <c r="S2523"/>
      <c r="T2523"/>
      <c r="U2523"/>
      <c r="V2523"/>
      <c r="W2523"/>
      <c r="X2523"/>
      <c r="Y2523"/>
      <c r="Z2523">
        <v>2</v>
      </c>
      <c r="AA2523">
        <v>37</v>
      </c>
      <c r="AB2523">
        <v>5</v>
      </c>
      <c r="AD2523">
        <v>400</v>
      </c>
      <c r="AF2523">
        <v>3</v>
      </c>
      <c r="AG2523" t="s">
        <v>42</v>
      </c>
    </row>
    <row r="2524" spans="1:33" x14ac:dyDescent="0.25">
      <c r="A2524">
        <v>2523</v>
      </c>
      <c r="B2524">
        <v>2015</v>
      </c>
      <c r="D2524" t="s">
        <v>15</v>
      </c>
      <c r="H2524" t="s">
        <v>174</v>
      </c>
      <c r="J2524" t="s">
        <v>204</v>
      </c>
      <c r="O2524" t="s">
        <v>205</v>
      </c>
      <c r="Q2524"/>
      <c r="R2524" t="s">
        <v>47</v>
      </c>
      <c r="S2524"/>
      <c r="T2524"/>
      <c r="U2524"/>
      <c r="V2524"/>
      <c r="W2524"/>
      <c r="X2524"/>
      <c r="Y2524"/>
      <c r="Z2524">
        <v>6</v>
      </c>
      <c r="AA2524">
        <v>29</v>
      </c>
      <c r="AB2524">
        <v>6.3</v>
      </c>
      <c r="AD2524">
        <v>500</v>
      </c>
      <c r="AF2524">
        <v>2</v>
      </c>
      <c r="AG2524" t="s">
        <v>4020</v>
      </c>
    </row>
    <row r="2525" spans="1:33" x14ac:dyDescent="0.25">
      <c r="A2525">
        <v>2524</v>
      </c>
      <c r="B2525">
        <v>2015</v>
      </c>
      <c r="D2525" t="s">
        <v>15</v>
      </c>
      <c r="H2525" t="s">
        <v>174</v>
      </c>
      <c r="J2525" t="s">
        <v>204</v>
      </c>
      <c r="O2525" t="s">
        <v>205</v>
      </c>
      <c r="Q2525"/>
      <c r="R2525" t="s">
        <v>22</v>
      </c>
      <c r="S2525"/>
      <c r="T2525"/>
      <c r="U2525"/>
      <c r="V2525"/>
      <c r="W2525"/>
      <c r="X2525"/>
      <c r="Y2525"/>
      <c r="Z2525">
        <v>5</v>
      </c>
      <c r="AA2525">
        <v>24</v>
      </c>
      <c r="AB2525">
        <v>6</v>
      </c>
      <c r="AD2525">
        <v>240</v>
      </c>
      <c r="AF2525">
        <v>4</v>
      </c>
      <c r="AG2525" t="s">
        <v>3976</v>
      </c>
    </row>
    <row r="2526" spans="1:33" x14ac:dyDescent="0.25">
      <c r="A2526">
        <v>2525</v>
      </c>
      <c r="B2526">
        <v>2015</v>
      </c>
      <c r="D2526" t="s">
        <v>15</v>
      </c>
      <c r="H2526" t="s">
        <v>174</v>
      </c>
      <c r="J2526" t="s">
        <v>204</v>
      </c>
      <c r="O2526" t="s">
        <v>206</v>
      </c>
      <c r="Q2526"/>
      <c r="R2526">
        <v>222434</v>
      </c>
      <c r="S2526"/>
      <c r="T2526"/>
      <c r="U2526"/>
      <c r="V2526"/>
      <c r="W2526"/>
      <c r="X2526"/>
      <c r="Y2526"/>
      <c r="Z2526">
        <v>4.67</v>
      </c>
      <c r="AA2526">
        <v>24</v>
      </c>
      <c r="AB2526">
        <v>7</v>
      </c>
      <c r="AD2526">
        <v>160</v>
      </c>
      <c r="AF2526">
        <v>4</v>
      </c>
      <c r="AG2526" t="s">
        <v>4049</v>
      </c>
    </row>
    <row r="2527" spans="1:33" x14ac:dyDescent="0.25">
      <c r="A2527">
        <v>2526</v>
      </c>
      <c r="B2527">
        <v>2015</v>
      </c>
      <c r="D2527" t="s">
        <v>15</v>
      </c>
      <c r="H2527" t="s">
        <v>174</v>
      </c>
      <c r="J2527" t="s">
        <v>204</v>
      </c>
      <c r="O2527" t="s">
        <v>206</v>
      </c>
      <c r="Q2527"/>
      <c r="R2527">
        <v>208281</v>
      </c>
      <c r="S2527"/>
      <c r="T2527"/>
      <c r="U2527"/>
      <c r="V2527"/>
      <c r="W2527"/>
      <c r="X2527"/>
      <c r="Y2527"/>
      <c r="Z2527">
        <v>4</v>
      </c>
      <c r="AA2527">
        <v>26</v>
      </c>
      <c r="AB2527">
        <v>8.3000000000000007</v>
      </c>
      <c r="AD2527">
        <v>140</v>
      </c>
      <c r="AF2527">
        <v>3</v>
      </c>
      <c r="AG2527" t="s">
        <v>42</v>
      </c>
    </row>
    <row r="2528" spans="1:33" x14ac:dyDescent="0.25">
      <c r="A2528">
        <v>2527</v>
      </c>
      <c r="B2528">
        <v>2015</v>
      </c>
      <c r="D2528" t="s">
        <v>15</v>
      </c>
      <c r="H2528" t="s">
        <v>174</v>
      </c>
      <c r="J2528" t="s">
        <v>204</v>
      </c>
      <c r="O2528" t="s">
        <v>206</v>
      </c>
      <c r="Q2528"/>
      <c r="R2528" t="s">
        <v>22</v>
      </c>
      <c r="S2528"/>
      <c r="T2528"/>
      <c r="U2528"/>
      <c r="V2528"/>
      <c r="W2528"/>
      <c r="X2528"/>
      <c r="Y2528"/>
      <c r="Z2528">
        <v>5.67</v>
      </c>
      <c r="AA2528">
        <v>36</v>
      </c>
      <c r="AB2528">
        <v>7.3</v>
      </c>
      <c r="AD2528">
        <v>80</v>
      </c>
      <c r="AF2528">
        <v>1</v>
      </c>
      <c r="AG2528" t="s">
        <v>4050</v>
      </c>
    </row>
    <row r="2529" spans="1:33" x14ac:dyDescent="0.25">
      <c r="A2529">
        <v>2528</v>
      </c>
      <c r="B2529">
        <v>2015</v>
      </c>
      <c r="D2529" t="s">
        <v>15</v>
      </c>
      <c r="H2529" t="s">
        <v>174</v>
      </c>
      <c r="J2529" t="s">
        <v>204</v>
      </c>
      <c r="O2529" t="s">
        <v>206</v>
      </c>
      <c r="Q2529"/>
      <c r="R2529">
        <v>210813</v>
      </c>
      <c r="S2529"/>
      <c r="T2529"/>
      <c r="U2529"/>
      <c r="V2529"/>
      <c r="W2529"/>
      <c r="X2529"/>
      <c r="Y2529"/>
      <c r="Z2529">
        <v>5</v>
      </c>
      <c r="AA2529">
        <v>25</v>
      </c>
      <c r="AB2529">
        <v>8.3000000000000007</v>
      </c>
      <c r="AD2529">
        <v>290</v>
      </c>
      <c r="AF2529">
        <v>2</v>
      </c>
      <c r="AG2529" t="s">
        <v>3975</v>
      </c>
    </row>
    <row r="2530" spans="1:33" x14ac:dyDescent="0.25">
      <c r="A2530">
        <v>2529</v>
      </c>
      <c r="B2530">
        <v>2015</v>
      </c>
      <c r="D2530" t="s">
        <v>15</v>
      </c>
      <c r="H2530" t="s">
        <v>174</v>
      </c>
      <c r="J2530" t="s">
        <v>204</v>
      </c>
      <c r="O2530" t="s">
        <v>207</v>
      </c>
      <c r="Q2530"/>
      <c r="R2530">
        <v>208328</v>
      </c>
      <c r="S2530"/>
      <c r="T2530"/>
      <c r="U2530"/>
      <c r="V2530"/>
      <c r="W2530"/>
      <c r="X2530"/>
      <c r="Y2530"/>
      <c r="Z2530">
        <v>3.67</v>
      </c>
      <c r="AA2530">
        <v>29</v>
      </c>
      <c r="AB2530">
        <v>6.3</v>
      </c>
      <c r="AD2530">
        <v>520</v>
      </c>
      <c r="AF2530">
        <v>1</v>
      </c>
      <c r="AG2530" t="s">
        <v>4048</v>
      </c>
    </row>
    <row r="2531" spans="1:33" x14ac:dyDescent="0.25">
      <c r="A2531">
        <v>2530</v>
      </c>
      <c r="B2531">
        <v>2015</v>
      </c>
      <c r="D2531" t="s">
        <v>15</v>
      </c>
      <c r="H2531" t="s">
        <v>174</v>
      </c>
      <c r="J2531" t="s">
        <v>204</v>
      </c>
      <c r="O2531" t="s">
        <v>207</v>
      </c>
      <c r="Q2531"/>
      <c r="R2531" t="s">
        <v>22</v>
      </c>
      <c r="S2531"/>
      <c r="T2531"/>
      <c r="U2531"/>
      <c r="V2531"/>
      <c r="W2531"/>
      <c r="X2531"/>
      <c r="Y2531"/>
      <c r="Z2531">
        <v>4</v>
      </c>
      <c r="AA2531">
        <v>20</v>
      </c>
      <c r="AB2531">
        <v>6</v>
      </c>
      <c r="AD2531">
        <v>500</v>
      </c>
      <c r="AF2531">
        <v>2</v>
      </c>
      <c r="AG2531" t="s">
        <v>4051</v>
      </c>
    </row>
    <row r="2532" spans="1:33" x14ac:dyDescent="0.25">
      <c r="A2532">
        <v>2531</v>
      </c>
      <c r="B2532">
        <v>2015</v>
      </c>
      <c r="D2532" t="s">
        <v>15</v>
      </c>
      <c r="H2532" t="s">
        <v>174</v>
      </c>
      <c r="J2532" t="s">
        <v>204</v>
      </c>
      <c r="O2532" t="s">
        <v>207</v>
      </c>
      <c r="Q2532"/>
      <c r="R2532">
        <v>210813</v>
      </c>
      <c r="S2532"/>
      <c r="T2532"/>
      <c r="U2532"/>
      <c r="V2532"/>
      <c r="W2532"/>
      <c r="X2532"/>
      <c r="Y2532"/>
      <c r="Z2532">
        <v>4.33</v>
      </c>
      <c r="AA2532">
        <v>28</v>
      </c>
      <c r="AB2532">
        <v>5.3</v>
      </c>
      <c r="AD2532">
        <v>510</v>
      </c>
      <c r="AF2532">
        <v>3</v>
      </c>
      <c r="AG2532" t="s">
        <v>3922</v>
      </c>
    </row>
    <row r="2533" spans="1:33" x14ac:dyDescent="0.25">
      <c r="A2533">
        <v>2532</v>
      </c>
      <c r="B2533">
        <v>2015</v>
      </c>
      <c r="D2533" t="s">
        <v>15</v>
      </c>
      <c r="H2533" t="s">
        <v>174</v>
      </c>
      <c r="J2533" t="s">
        <v>204</v>
      </c>
      <c r="O2533" t="s">
        <v>207</v>
      </c>
      <c r="Q2533"/>
      <c r="R2533">
        <v>208474</v>
      </c>
      <c r="S2533"/>
      <c r="T2533"/>
      <c r="U2533"/>
      <c r="V2533"/>
      <c r="W2533"/>
      <c r="X2533"/>
      <c r="Y2533"/>
      <c r="Z2533">
        <v>3.67</v>
      </c>
      <c r="AA2533">
        <v>25</v>
      </c>
      <c r="AB2533">
        <v>5.7</v>
      </c>
      <c r="AD2533">
        <v>200</v>
      </c>
      <c r="AF2533">
        <v>4</v>
      </c>
      <c r="AG2533" t="s">
        <v>42</v>
      </c>
    </row>
    <row r="2534" spans="1:33" x14ac:dyDescent="0.25">
      <c r="A2534">
        <v>2533</v>
      </c>
      <c r="B2534">
        <v>2015</v>
      </c>
      <c r="D2534" t="s">
        <v>15</v>
      </c>
      <c r="H2534" t="s">
        <v>174</v>
      </c>
      <c r="J2534" t="s">
        <v>204</v>
      </c>
      <c r="O2534" t="s">
        <v>208</v>
      </c>
      <c r="Q2534"/>
      <c r="R2534">
        <v>208328</v>
      </c>
      <c r="S2534"/>
      <c r="T2534"/>
      <c r="U2534"/>
      <c r="V2534"/>
      <c r="W2534"/>
      <c r="X2534"/>
      <c r="Y2534"/>
      <c r="Z2534">
        <v>4</v>
      </c>
      <c r="AA2534">
        <v>28</v>
      </c>
      <c r="AB2534">
        <v>5.5</v>
      </c>
      <c r="AD2534">
        <v>355</v>
      </c>
      <c r="AF2534">
        <v>2</v>
      </c>
      <c r="AG2534" t="s">
        <v>4052</v>
      </c>
    </row>
    <row r="2535" spans="1:33" x14ac:dyDescent="0.25">
      <c r="A2535">
        <v>2534</v>
      </c>
      <c r="B2535">
        <v>2015</v>
      </c>
      <c r="D2535" t="s">
        <v>15</v>
      </c>
      <c r="H2535" t="s">
        <v>174</v>
      </c>
      <c r="J2535" t="s">
        <v>204</v>
      </c>
      <c r="O2535" t="s">
        <v>208</v>
      </c>
      <c r="Q2535"/>
      <c r="R2535">
        <v>222554</v>
      </c>
      <c r="S2535"/>
      <c r="T2535"/>
      <c r="U2535"/>
      <c r="V2535"/>
      <c r="W2535"/>
      <c r="X2535"/>
      <c r="Y2535"/>
      <c r="Z2535">
        <v>4</v>
      </c>
      <c r="AA2535">
        <v>27</v>
      </c>
      <c r="AB2535">
        <v>5.7</v>
      </c>
      <c r="AD2535">
        <v>320</v>
      </c>
      <c r="AF2535">
        <v>3</v>
      </c>
      <c r="AG2535" t="s">
        <v>3973</v>
      </c>
    </row>
    <row r="2536" spans="1:33" x14ac:dyDescent="0.25">
      <c r="A2536">
        <v>2535</v>
      </c>
      <c r="B2536">
        <v>2015</v>
      </c>
      <c r="D2536" t="s">
        <v>15</v>
      </c>
      <c r="H2536" t="s">
        <v>174</v>
      </c>
      <c r="J2536" t="s">
        <v>204</v>
      </c>
      <c r="O2536" t="s">
        <v>208</v>
      </c>
      <c r="Q2536"/>
      <c r="R2536">
        <v>208279</v>
      </c>
      <c r="S2536"/>
      <c r="T2536"/>
      <c r="U2536"/>
      <c r="V2536"/>
      <c r="W2536"/>
      <c r="X2536"/>
      <c r="Y2536"/>
      <c r="Z2536">
        <v>5.67</v>
      </c>
      <c r="AA2536">
        <v>25</v>
      </c>
      <c r="AB2536">
        <v>6.2</v>
      </c>
      <c r="AD2536">
        <v>350</v>
      </c>
      <c r="AF2536">
        <v>4</v>
      </c>
      <c r="AG2536" t="s">
        <v>3948</v>
      </c>
    </row>
    <row r="2537" spans="1:33" x14ac:dyDescent="0.25">
      <c r="A2537">
        <v>2536</v>
      </c>
      <c r="B2537">
        <v>2015</v>
      </c>
      <c r="D2537" t="s">
        <v>15</v>
      </c>
      <c r="H2537" t="s">
        <v>174</v>
      </c>
      <c r="J2537" t="s">
        <v>204</v>
      </c>
      <c r="O2537" t="s">
        <v>208</v>
      </c>
      <c r="Q2537"/>
      <c r="R2537" t="s">
        <v>22</v>
      </c>
      <c r="S2537"/>
      <c r="T2537"/>
      <c r="U2537"/>
      <c r="V2537"/>
      <c r="W2537"/>
      <c r="X2537"/>
      <c r="Y2537"/>
      <c r="Z2537">
        <v>2.67</v>
      </c>
      <c r="AA2537">
        <v>29</v>
      </c>
      <c r="AB2537">
        <v>5.9</v>
      </c>
      <c r="AD2537">
        <v>335</v>
      </c>
      <c r="AF2537">
        <v>1</v>
      </c>
      <c r="AG2537" t="s">
        <v>4046</v>
      </c>
    </row>
    <row r="2538" spans="1:33" x14ac:dyDescent="0.25">
      <c r="A2538">
        <v>2537</v>
      </c>
      <c r="B2538">
        <v>2015</v>
      </c>
      <c r="D2538" t="s">
        <v>15</v>
      </c>
      <c r="H2538" t="s">
        <v>174</v>
      </c>
      <c r="J2538" t="s">
        <v>204</v>
      </c>
      <c r="O2538" t="s">
        <v>209</v>
      </c>
      <c r="Q2538"/>
      <c r="R2538">
        <v>208279</v>
      </c>
      <c r="S2538"/>
      <c r="T2538"/>
      <c r="U2538"/>
      <c r="V2538"/>
      <c r="W2538"/>
      <c r="X2538"/>
      <c r="Y2538"/>
      <c r="Z2538">
        <v>3</v>
      </c>
      <c r="AA2538">
        <v>27</v>
      </c>
      <c r="AB2538">
        <v>7</v>
      </c>
      <c r="AD2538">
        <v>560</v>
      </c>
      <c r="AF2538">
        <v>3</v>
      </c>
      <c r="AG2538" t="s">
        <v>4053</v>
      </c>
    </row>
    <row r="2539" spans="1:33" x14ac:dyDescent="0.25">
      <c r="A2539">
        <v>2538</v>
      </c>
      <c r="B2539">
        <v>2015</v>
      </c>
      <c r="D2539" t="s">
        <v>15</v>
      </c>
      <c r="H2539" t="s">
        <v>174</v>
      </c>
      <c r="J2539" t="s">
        <v>204</v>
      </c>
      <c r="O2539" t="s">
        <v>209</v>
      </c>
      <c r="Q2539"/>
      <c r="R2539" t="s">
        <v>22</v>
      </c>
      <c r="S2539"/>
      <c r="T2539"/>
      <c r="U2539"/>
      <c r="V2539"/>
      <c r="W2539"/>
      <c r="X2539"/>
      <c r="Y2539"/>
      <c r="Z2539">
        <v>4.67</v>
      </c>
      <c r="AA2539">
        <v>22</v>
      </c>
      <c r="AB2539">
        <v>7</v>
      </c>
      <c r="AD2539">
        <v>420</v>
      </c>
      <c r="AF2539">
        <v>2</v>
      </c>
      <c r="AG2539" t="s">
        <v>3991</v>
      </c>
    </row>
    <row r="2540" spans="1:33" x14ac:dyDescent="0.25">
      <c r="A2540">
        <v>2539</v>
      </c>
      <c r="B2540">
        <v>2015</v>
      </c>
      <c r="D2540" t="s">
        <v>15</v>
      </c>
      <c r="H2540" t="s">
        <v>174</v>
      </c>
      <c r="J2540" t="s">
        <v>204</v>
      </c>
      <c r="O2540" t="s">
        <v>209</v>
      </c>
      <c r="Q2540"/>
      <c r="R2540">
        <v>208136</v>
      </c>
      <c r="S2540"/>
      <c r="T2540"/>
      <c r="U2540"/>
      <c r="V2540"/>
      <c r="W2540"/>
      <c r="X2540"/>
      <c r="Y2540"/>
      <c r="Z2540">
        <v>4.33</v>
      </c>
      <c r="AA2540">
        <v>30</v>
      </c>
      <c r="AB2540">
        <v>8.6999999999999993</v>
      </c>
      <c r="AD2540">
        <v>380</v>
      </c>
      <c r="AF2540">
        <v>4</v>
      </c>
      <c r="AG2540" t="s">
        <v>3948</v>
      </c>
    </row>
    <row r="2541" spans="1:33" x14ac:dyDescent="0.25">
      <c r="A2541">
        <v>2540</v>
      </c>
      <c r="B2541">
        <v>2015</v>
      </c>
      <c r="D2541" t="s">
        <v>15</v>
      </c>
      <c r="H2541" t="s">
        <v>174</v>
      </c>
      <c r="J2541" t="s">
        <v>204</v>
      </c>
      <c r="O2541" t="s">
        <v>209</v>
      </c>
      <c r="Q2541"/>
      <c r="R2541">
        <v>8208</v>
      </c>
      <c r="S2541"/>
      <c r="T2541"/>
      <c r="U2541"/>
      <c r="V2541"/>
      <c r="W2541"/>
      <c r="X2541"/>
      <c r="Y2541"/>
      <c r="Z2541">
        <v>2.67</v>
      </c>
      <c r="AA2541">
        <v>28</v>
      </c>
      <c r="AB2541">
        <v>7</v>
      </c>
      <c r="AD2541">
        <v>660</v>
      </c>
      <c r="AF2541">
        <v>1</v>
      </c>
      <c r="AG2541" t="s">
        <v>4030</v>
      </c>
    </row>
    <row r="2542" spans="1:33" x14ac:dyDescent="0.25">
      <c r="A2542">
        <v>2541</v>
      </c>
      <c r="B2542">
        <v>2015</v>
      </c>
      <c r="D2542" t="s">
        <v>15</v>
      </c>
      <c r="H2542" t="s">
        <v>174</v>
      </c>
      <c r="J2542" t="s">
        <v>204</v>
      </c>
      <c r="O2542" t="s">
        <v>210</v>
      </c>
      <c r="Q2542"/>
      <c r="R2542">
        <v>208328</v>
      </c>
      <c r="S2542"/>
      <c r="T2542"/>
      <c r="U2542"/>
      <c r="V2542"/>
      <c r="W2542"/>
      <c r="X2542"/>
      <c r="Y2542"/>
      <c r="Z2542">
        <v>5.67</v>
      </c>
      <c r="AA2542">
        <v>31</v>
      </c>
      <c r="AB2542">
        <v>7</v>
      </c>
      <c r="AD2542">
        <v>140</v>
      </c>
      <c r="AF2542">
        <v>1</v>
      </c>
      <c r="AG2542" t="s">
        <v>4054</v>
      </c>
    </row>
    <row r="2543" spans="1:33" x14ac:dyDescent="0.25">
      <c r="A2543">
        <v>2542</v>
      </c>
      <c r="B2543">
        <v>2015</v>
      </c>
      <c r="D2543" t="s">
        <v>15</v>
      </c>
      <c r="H2543" t="s">
        <v>174</v>
      </c>
      <c r="J2543" t="s">
        <v>204</v>
      </c>
      <c r="O2543" t="s">
        <v>210</v>
      </c>
      <c r="Q2543"/>
      <c r="R2543">
        <v>208281</v>
      </c>
      <c r="S2543"/>
      <c r="T2543"/>
      <c r="U2543"/>
      <c r="V2543"/>
      <c r="W2543"/>
      <c r="X2543"/>
      <c r="Y2543"/>
      <c r="Z2543">
        <v>4</v>
      </c>
      <c r="AA2543">
        <v>22</v>
      </c>
      <c r="AB2543">
        <v>5.7</v>
      </c>
      <c r="AD2543">
        <v>200</v>
      </c>
      <c r="AF2543">
        <v>4</v>
      </c>
      <c r="AG2543" t="s">
        <v>3930</v>
      </c>
    </row>
    <row r="2544" spans="1:33" x14ac:dyDescent="0.25">
      <c r="A2544">
        <v>2543</v>
      </c>
      <c r="B2544">
        <v>2015</v>
      </c>
      <c r="D2544" t="s">
        <v>15</v>
      </c>
      <c r="H2544" t="s">
        <v>174</v>
      </c>
      <c r="J2544" t="s">
        <v>204</v>
      </c>
      <c r="O2544" t="s">
        <v>210</v>
      </c>
      <c r="Q2544"/>
      <c r="R2544">
        <v>208279</v>
      </c>
      <c r="S2544"/>
      <c r="T2544"/>
      <c r="U2544"/>
      <c r="V2544"/>
      <c r="W2544"/>
      <c r="X2544"/>
      <c r="Y2544"/>
      <c r="Z2544">
        <v>3.33</v>
      </c>
      <c r="AA2544">
        <v>29</v>
      </c>
      <c r="AB2544">
        <v>8</v>
      </c>
      <c r="AD2544">
        <v>220</v>
      </c>
      <c r="AF2544">
        <v>3</v>
      </c>
      <c r="AG2544" t="s">
        <v>42</v>
      </c>
    </row>
    <row r="2545" spans="1:33" x14ac:dyDescent="0.25">
      <c r="A2545">
        <v>2544</v>
      </c>
      <c r="B2545">
        <v>2015</v>
      </c>
      <c r="D2545" t="s">
        <v>15</v>
      </c>
      <c r="H2545" t="s">
        <v>174</v>
      </c>
      <c r="J2545" t="s">
        <v>204</v>
      </c>
      <c r="O2545" t="s">
        <v>210</v>
      </c>
      <c r="Q2545"/>
      <c r="R2545" t="s">
        <v>22</v>
      </c>
      <c r="S2545"/>
      <c r="T2545"/>
      <c r="U2545"/>
      <c r="V2545"/>
      <c r="W2545"/>
      <c r="X2545"/>
      <c r="Y2545"/>
      <c r="Z2545">
        <v>4.67</v>
      </c>
      <c r="AA2545">
        <v>27</v>
      </c>
      <c r="AB2545">
        <v>7.7</v>
      </c>
      <c r="AD2545">
        <v>220</v>
      </c>
      <c r="AF2545">
        <v>2</v>
      </c>
      <c r="AG2545" t="s">
        <v>4055</v>
      </c>
    </row>
    <row r="2546" spans="1:33" x14ac:dyDescent="0.25">
      <c r="A2546">
        <v>2545</v>
      </c>
      <c r="B2546">
        <v>2015</v>
      </c>
      <c r="D2546" t="s">
        <v>15</v>
      </c>
      <c r="H2546" t="s">
        <v>174</v>
      </c>
      <c r="J2546" t="s">
        <v>204</v>
      </c>
      <c r="O2546" t="s">
        <v>211</v>
      </c>
      <c r="Q2546"/>
      <c r="R2546">
        <v>222554</v>
      </c>
      <c r="S2546"/>
      <c r="T2546"/>
      <c r="U2546"/>
      <c r="V2546"/>
      <c r="W2546"/>
      <c r="X2546"/>
      <c r="Y2546"/>
      <c r="Z2546">
        <v>3.33</v>
      </c>
      <c r="AA2546">
        <v>21</v>
      </c>
      <c r="AB2546">
        <v>8</v>
      </c>
      <c r="AD2546">
        <v>360</v>
      </c>
      <c r="AF2546">
        <v>3</v>
      </c>
      <c r="AG2546" t="s">
        <v>42</v>
      </c>
    </row>
    <row r="2547" spans="1:33" x14ac:dyDescent="0.25">
      <c r="A2547">
        <v>2546</v>
      </c>
      <c r="B2547">
        <v>2015</v>
      </c>
      <c r="D2547" t="s">
        <v>15</v>
      </c>
      <c r="H2547" t="s">
        <v>174</v>
      </c>
      <c r="J2547" t="s">
        <v>204</v>
      </c>
      <c r="O2547" t="s">
        <v>211</v>
      </c>
      <c r="Q2547"/>
      <c r="R2547">
        <v>228862</v>
      </c>
      <c r="S2547"/>
      <c r="T2547"/>
      <c r="U2547"/>
      <c r="V2547"/>
      <c r="W2547"/>
      <c r="X2547"/>
      <c r="Y2547"/>
      <c r="Z2547">
        <v>2.67</v>
      </c>
      <c r="AA2547">
        <v>22</v>
      </c>
      <c r="AB2547">
        <v>8.3000000000000007</v>
      </c>
      <c r="AD2547">
        <v>320</v>
      </c>
      <c r="AF2547">
        <v>4</v>
      </c>
      <c r="AG2547" t="s">
        <v>3922</v>
      </c>
    </row>
    <row r="2548" spans="1:33" x14ac:dyDescent="0.25">
      <c r="A2548">
        <v>2547</v>
      </c>
      <c r="B2548">
        <v>2015</v>
      </c>
      <c r="D2548" t="s">
        <v>15</v>
      </c>
      <c r="H2548" t="s">
        <v>174</v>
      </c>
      <c r="J2548" t="s">
        <v>204</v>
      </c>
      <c r="O2548" t="s">
        <v>211</v>
      </c>
      <c r="Q2548"/>
      <c r="R2548">
        <v>222360</v>
      </c>
      <c r="S2548"/>
      <c r="T2548"/>
      <c r="U2548"/>
      <c r="V2548"/>
      <c r="W2548"/>
      <c r="X2548"/>
      <c r="Y2548"/>
      <c r="Z2548">
        <v>4.67</v>
      </c>
      <c r="AA2548">
        <v>23</v>
      </c>
      <c r="AB2548">
        <v>8</v>
      </c>
      <c r="AD2548">
        <v>460</v>
      </c>
      <c r="AF2548">
        <v>1</v>
      </c>
      <c r="AG2548" t="s">
        <v>4056</v>
      </c>
    </row>
    <row r="2549" spans="1:33" x14ac:dyDescent="0.25">
      <c r="A2549">
        <v>2548</v>
      </c>
      <c r="B2549">
        <v>2015</v>
      </c>
      <c r="D2549" t="s">
        <v>15</v>
      </c>
      <c r="H2549" t="s">
        <v>174</v>
      </c>
      <c r="J2549" t="s">
        <v>204</v>
      </c>
      <c r="O2549" t="s">
        <v>211</v>
      </c>
      <c r="Q2549"/>
      <c r="R2549" t="s">
        <v>22</v>
      </c>
      <c r="S2549"/>
      <c r="T2549"/>
      <c r="U2549"/>
      <c r="V2549"/>
      <c r="W2549"/>
      <c r="X2549"/>
      <c r="Y2549"/>
      <c r="Z2549">
        <v>3.33</v>
      </c>
      <c r="AA2549">
        <v>24</v>
      </c>
      <c r="AB2549">
        <v>6</v>
      </c>
      <c r="AD2549">
        <v>230</v>
      </c>
      <c r="AF2549">
        <v>2</v>
      </c>
      <c r="AG2549" t="s">
        <v>4057</v>
      </c>
    </row>
    <row r="2550" spans="1:33" x14ac:dyDescent="0.25">
      <c r="A2550">
        <v>2549</v>
      </c>
      <c r="B2550">
        <v>2015</v>
      </c>
      <c r="D2550" t="s">
        <v>15</v>
      </c>
      <c r="H2550" t="s">
        <v>174</v>
      </c>
      <c r="J2550" t="s">
        <v>204</v>
      </c>
      <c r="O2550" t="s">
        <v>212</v>
      </c>
      <c r="Q2550"/>
      <c r="R2550">
        <v>238537</v>
      </c>
      <c r="S2550"/>
      <c r="T2550"/>
      <c r="U2550"/>
      <c r="V2550"/>
      <c r="W2550"/>
      <c r="X2550"/>
      <c r="Y2550"/>
      <c r="Z2550">
        <v>4.67</v>
      </c>
      <c r="AA2550">
        <v>28</v>
      </c>
      <c r="AB2550">
        <v>10.3</v>
      </c>
      <c r="AD2550">
        <v>200</v>
      </c>
      <c r="AF2550">
        <v>4</v>
      </c>
      <c r="AG2550" t="s">
        <v>3948</v>
      </c>
    </row>
    <row r="2551" spans="1:33" x14ac:dyDescent="0.25">
      <c r="A2551">
        <v>2550</v>
      </c>
      <c r="B2551">
        <v>2015</v>
      </c>
      <c r="D2551" t="s">
        <v>15</v>
      </c>
      <c r="H2551" t="s">
        <v>174</v>
      </c>
      <c r="J2551" t="s">
        <v>204</v>
      </c>
      <c r="O2551" t="s">
        <v>212</v>
      </c>
      <c r="Q2551"/>
      <c r="R2551">
        <v>222859</v>
      </c>
      <c r="S2551"/>
      <c r="T2551"/>
      <c r="U2551"/>
      <c r="V2551"/>
      <c r="W2551"/>
      <c r="X2551"/>
      <c r="Y2551"/>
      <c r="Z2551">
        <v>4.67</v>
      </c>
      <c r="AA2551">
        <v>22</v>
      </c>
      <c r="AB2551">
        <v>8.6999999999999993</v>
      </c>
      <c r="AD2551">
        <v>240</v>
      </c>
      <c r="AF2551">
        <v>2</v>
      </c>
      <c r="AG2551" t="s">
        <v>3975</v>
      </c>
    </row>
    <row r="2552" spans="1:33" x14ac:dyDescent="0.25">
      <c r="A2552">
        <v>2551</v>
      </c>
      <c r="B2552">
        <v>2015</v>
      </c>
      <c r="D2552" t="s">
        <v>15</v>
      </c>
      <c r="H2552" t="s">
        <v>174</v>
      </c>
      <c r="J2552" t="s">
        <v>204</v>
      </c>
      <c r="O2552" t="s">
        <v>212</v>
      </c>
      <c r="Q2552"/>
      <c r="R2552">
        <v>222360</v>
      </c>
      <c r="S2552"/>
      <c r="T2552"/>
      <c r="U2552"/>
      <c r="V2552"/>
      <c r="W2552"/>
      <c r="X2552"/>
      <c r="Y2552"/>
      <c r="Z2552">
        <v>5</v>
      </c>
      <c r="AA2552">
        <v>32</v>
      </c>
      <c r="AB2552">
        <v>8.6999999999999993</v>
      </c>
      <c r="AD2552">
        <v>520</v>
      </c>
      <c r="AF2552">
        <v>1</v>
      </c>
      <c r="AG2552" t="s">
        <v>4020</v>
      </c>
    </row>
    <row r="2553" spans="1:33" x14ac:dyDescent="0.25">
      <c r="A2553">
        <v>2552</v>
      </c>
      <c r="B2553">
        <v>2015</v>
      </c>
      <c r="D2553" t="s">
        <v>15</v>
      </c>
      <c r="H2553" t="s">
        <v>174</v>
      </c>
      <c r="J2553" t="s">
        <v>204</v>
      </c>
      <c r="O2553" t="s">
        <v>212</v>
      </c>
      <c r="Q2553"/>
      <c r="R2553" t="s">
        <v>22</v>
      </c>
      <c r="S2553"/>
      <c r="T2553"/>
      <c r="U2553"/>
      <c r="V2553"/>
      <c r="W2553"/>
      <c r="X2553"/>
      <c r="Y2553"/>
      <c r="Z2553">
        <v>4.33</v>
      </c>
      <c r="AA2553">
        <v>22</v>
      </c>
      <c r="AB2553">
        <v>9</v>
      </c>
      <c r="AD2553">
        <v>120</v>
      </c>
      <c r="AF2553">
        <v>3</v>
      </c>
      <c r="AG2553" t="s">
        <v>4058</v>
      </c>
    </row>
    <row r="2554" spans="1:33" x14ac:dyDescent="0.25">
      <c r="A2554">
        <v>2553</v>
      </c>
      <c r="B2554">
        <v>2015</v>
      </c>
      <c r="D2554" t="s">
        <v>15</v>
      </c>
      <c r="H2554" t="s">
        <v>174</v>
      </c>
      <c r="J2554" t="s">
        <v>204</v>
      </c>
      <c r="O2554" t="s">
        <v>213</v>
      </c>
      <c r="Q2554"/>
      <c r="R2554">
        <v>208279</v>
      </c>
      <c r="S2554"/>
      <c r="T2554"/>
      <c r="U2554"/>
      <c r="V2554"/>
      <c r="W2554"/>
      <c r="X2554"/>
      <c r="Y2554"/>
      <c r="Z2554">
        <v>5</v>
      </c>
      <c r="AA2554">
        <v>28</v>
      </c>
      <c r="AB2554">
        <v>7</v>
      </c>
      <c r="AD2554">
        <v>420</v>
      </c>
      <c r="AF2554">
        <v>4</v>
      </c>
      <c r="AG2554" t="s">
        <v>3948</v>
      </c>
    </row>
    <row r="2555" spans="1:33" x14ac:dyDescent="0.25">
      <c r="A2555">
        <v>2554</v>
      </c>
      <c r="B2555">
        <v>2015</v>
      </c>
      <c r="D2555" t="s">
        <v>15</v>
      </c>
      <c r="H2555" t="s">
        <v>174</v>
      </c>
      <c r="J2555" t="s">
        <v>204</v>
      </c>
      <c r="O2555" t="s">
        <v>213</v>
      </c>
      <c r="Q2555"/>
      <c r="R2555" t="s">
        <v>22</v>
      </c>
      <c r="S2555"/>
      <c r="T2555"/>
      <c r="U2555"/>
      <c r="V2555"/>
      <c r="W2555"/>
      <c r="X2555"/>
      <c r="Y2555"/>
      <c r="Z2555">
        <v>3.33</v>
      </c>
      <c r="AA2555">
        <v>26</v>
      </c>
      <c r="AB2555">
        <v>7.7</v>
      </c>
      <c r="AD2555">
        <v>300</v>
      </c>
      <c r="AF2555">
        <v>3</v>
      </c>
      <c r="AG2555" t="s">
        <v>42</v>
      </c>
    </row>
    <row r="2556" spans="1:33" x14ac:dyDescent="0.25">
      <c r="A2556">
        <v>2555</v>
      </c>
      <c r="B2556">
        <v>2015</v>
      </c>
      <c r="D2556" t="s">
        <v>15</v>
      </c>
      <c r="H2556" t="s">
        <v>174</v>
      </c>
      <c r="J2556" t="s">
        <v>204</v>
      </c>
      <c r="O2556" t="s">
        <v>213</v>
      </c>
      <c r="Q2556"/>
      <c r="R2556">
        <v>208136</v>
      </c>
      <c r="S2556"/>
      <c r="T2556"/>
      <c r="U2556"/>
      <c r="V2556"/>
      <c r="W2556"/>
      <c r="X2556"/>
      <c r="Y2556"/>
      <c r="Z2556">
        <v>3.67</v>
      </c>
      <c r="AA2556">
        <v>35</v>
      </c>
      <c r="AB2556">
        <v>6.3</v>
      </c>
      <c r="AD2556">
        <v>340</v>
      </c>
      <c r="AF2556">
        <v>1</v>
      </c>
      <c r="AG2556" t="s">
        <v>4059</v>
      </c>
    </row>
    <row r="2557" spans="1:33" x14ac:dyDescent="0.25">
      <c r="A2557">
        <v>2556</v>
      </c>
      <c r="B2557">
        <v>2015</v>
      </c>
      <c r="D2557" t="s">
        <v>15</v>
      </c>
      <c r="H2557" t="s">
        <v>174</v>
      </c>
      <c r="J2557" t="s">
        <v>204</v>
      </c>
      <c r="O2557" t="s">
        <v>213</v>
      </c>
      <c r="Q2557"/>
      <c r="R2557">
        <v>8208</v>
      </c>
      <c r="S2557"/>
      <c r="T2557"/>
      <c r="U2557"/>
      <c r="V2557"/>
      <c r="W2557"/>
      <c r="X2557"/>
      <c r="Y2557"/>
      <c r="Z2557">
        <v>4</v>
      </c>
      <c r="AA2557">
        <v>28</v>
      </c>
      <c r="AB2557">
        <v>8</v>
      </c>
      <c r="AD2557">
        <v>320</v>
      </c>
      <c r="AF2557">
        <v>2</v>
      </c>
      <c r="AG2557" t="s">
        <v>4060</v>
      </c>
    </row>
    <row r="2558" spans="1:33" x14ac:dyDescent="0.25">
      <c r="A2558">
        <v>2557</v>
      </c>
      <c r="B2558">
        <v>2015</v>
      </c>
      <c r="D2558" t="s">
        <v>15</v>
      </c>
      <c r="H2558" t="s">
        <v>174</v>
      </c>
      <c r="J2558" t="s">
        <v>204</v>
      </c>
      <c r="O2558" t="s">
        <v>214</v>
      </c>
      <c r="Q2558"/>
      <c r="R2558">
        <v>222434</v>
      </c>
      <c r="S2558"/>
      <c r="T2558"/>
      <c r="U2558"/>
      <c r="V2558"/>
      <c r="W2558"/>
      <c r="X2558"/>
      <c r="Y2558"/>
      <c r="Z2558">
        <v>2.67</v>
      </c>
      <c r="AA2558">
        <v>26</v>
      </c>
      <c r="AB2558">
        <v>9</v>
      </c>
      <c r="AD2558">
        <v>360</v>
      </c>
      <c r="AF2558">
        <v>2</v>
      </c>
      <c r="AG2558" t="s">
        <v>4061</v>
      </c>
    </row>
    <row r="2559" spans="1:33" x14ac:dyDescent="0.25">
      <c r="A2559">
        <v>2558</v>
      </c>
      <c r="B2559">
        <v>2015</v>
      </c>
      <c r="D2559" t="s">
        <v>15</v>
      </c>
      <c r="H2559" t="s">
        <v>174</v>
      </c>
      <c r="J2559" t="s">
        <v>204</v>
      </c>
      <c r="O2559" t="s">
        <v>214</v>
      </c>
      <c r="Q2559"/>
      <c r="R2559">
        <v>222542</v>
      </c>
      <c r="S2559"/>
      <c r="T2559"/>
      <c r="U2559"/>
      <c r="V2559"/>
      <c r="W2559"/>
      <c r="X2559"/>
      <c r="Y2559"/>
      <c r="Z2559">
        <v>4</v>
      </c>
      <c r="AA2559">
        <v>26</v>
      </c>
      <c r="AB2559">
        <v>7.7</v>
      </c>
      <c r="AD2559">
        <v>120</v>
      </c>
      <c r="AF2559">
        <v>3</v>
      </c>
      <c r="AG2559" t="s">
        <v>4003</v>
      </c>
    </row>
    <row r="2560" spans="1:33" x14ac:dyDescent="0.25">
      <c r="A2560">
        <v>2559</v>
      </c>
      <c r="B2560">
        <v>2015</v>
      </c>
      <c r="D2560" t="s">
        <v>15</v>
      </c>
      <c r="H2560" t="s">
        <v>174</v>
      </c>
      <c r="J2560" t="s">
        <v>204</v>
      </c>
      <c r="O2560" t="s">
        <v>214</v>
      </c>
      <c r="Q2560"/>
      <c r="R2560" t="s">
        <v>22</v>
      </c>
      <c r="S2560"/>
      <c r="T2560"/>
      <c r="U2560"/>
      <c r="V2560"/>
      <c r="W2560"/>
      <c r="X2560"/>
      <c r="Y2560"/>
      <c r="Z2560">
        <v>4</v>
      </c>
      <c r="AA2560">
        <v>26</v>
      </c>
      <c r="AB2560">
        <v>7.3</v>
      </c>
      <c r="AD2560">
        <v>160</v>
      </c>
      <c r="AF2560">
        <v>1</v>
      </c>
      <c r="AG2560" t="s">
        <v>3938</v>
      </c>
    </row>
    <row r="2561" spans="1:33" x14ac:dyDescent="0.25">
      <c r="A2561">
        <v>2560</v>
      </c>
      <c r="B2561">
        <v>2015</v>
      </c>
      <c r="D2561" t="s">
        <v>15</v>
      </c>
      <c r="H2561" t="s">
        <v>174</v>
      </c>
      <c r="J2561" t="s">
        <v>204</v>
      </c>
      <c r="O2561" t="s">
        <v>214</v>
      </c>
      <c r="Q2561"/>
      <c r="R2561">
        <v>210813</v>
      </c>
      <c r="S2561"/>
      <c r="T2561"/>
      <c r="U2561"/>
      <c r="V2561"/>
      <c r="W2561"/>
      <c r="X2561"/>
      <c r="Y2561"/>
      <c r="Z2561">
        <v>4</v>
      </c>
      <c r="AA2561">
        <v>36</v>
      </c>
      <c r="AB2561">
        <v>8</v>
      </c>
      <c r="AD2561">
        <v>120</v>
      </c>
      <c r="AF2561">
        <v>4</v>
      </c>
      <c r="AG2561" t="s">
        <v>3948</v>
      </c>
    </row>
    <row r="2562" spans="1:33" x14ac:dyDescent="0.25">
      <c r="A2562">
        <v>2561</v>
      </c>
      <c r="B2562">
        <v>2015</v>
      </c>
      <c r="D2562" t="s">
        <v>15</v>
      </c>
      <c r="H2562" t="s">
        <v>174</v>
      </c>
      <c r="J2562" t="s">
        <v>215</v>
      </c>
      <c r="L2562" s="148" t="s">
        <v>4463</v>
      </c>
      <c r="M2562" s="148" t="s">
        <v>4464</v>
      </c>
      <c r="N2562" s="148">
        <v>2360</v>
      </c>
      <c r="O2562" t="s">
        <v>216</v>
      </c>
      <c r="Q2562"/>
      <c r="R2562">
        <v>222434</v>
      </c>
      <c r="S2562"/>
      <c r="T2562"/>
      <c r="U2562"/>
      <c r="V2562"/>
      <c r="W2562"/>
      <c r="X2562"/>
      <c r="Y2562"/>
      <c r="Z2562">
        <v>6.33</v>
      </c>
      <c r="AA2562">
        <v>29</v>
      </c>
      <c r="AB2562">
        <v>3.7</v>
      </c>
      <c r="AD2562">
        <v>340</v>
      </c>
      <c r="AF2562">
        <v>2</v>
      </c>
      <c r="AG2562" t="s">
        <v>4059</v>
      </c>
    </row>
    <row r="2563" spans="1:33" x14ac:dyDescent="0.25">
      <c r="A2563">
        <v>2562</v>
      </c>
      <c r="B2563">
        <v>2015</v>
      </c>
      <c r="D2563" t="s">
        <v>15</v>
      </c>
      <c r="H2563" t="s">
        <v>174</v>
      </c>
      <c r="J2563" t="s">
        <v>215</v>
      </c>
      <c r="O2563" t="s">
        <v>216</v>
      </c>
      <c r="Q2563"/>
      <c r="R2563">
        <v>208304</v>
      </c>
      <c r="S2563"/>
      <c r="T2563"/>
      <c r="U2563"/>
      <c r="V2563"/>
      <c r="W2563"/>
      <c r="X2563"/>
      <c r="Y2563"/>
      <c r="Z2563">
        <v>6.67</v>
      </c>
      <c r="AA2563">
        <v>20</v>
      </c>
      <c r="AB2563">
        <v>3.7</v>
      </c>
      <c r="AD2563">
        <v>220</v>
      </c>
      <c r="AF2563">
        <v>4</v>
      </c>
      <c r="AG2563" t="s">
        <v>3930</v>
      </c>
    </row>
    <row r="2564" spans="1:33" x14ac:dyDescent="0.25">
      <c r="A2564">
        <v>2563</v>
      </c>
      <c r="B2564">
        <v>2015</v>
      </c>
      <c r="D2564" t="s">
        <v>15</v>
      </c>
      <c r="H2564" t="s">
        <v>174</v>
      </c>
      <c r="J2564" t="s">
        <v>215</v>
      </c>
      <c r="O2564" t="s">
        <v>216</v>
      </c>
      <c r="Q2564"/>
      <c r="R2564" t="s">
        <v>22</v>
      </c>
      <c r="S2564"/>
      <c r="T2564"/>
      <c r="U2564"/>
      <c r="V2564"/>
      <c r="W2564"/>
      <c r="X2564"/>
      <c r="Y2564"/>
      <c r="Z2564">
        <v>4.33</v>
      </c>
      <c r="AA2564">
        <v>24</v>
      </c>
      <c r="AB2564">
        <v>4</v>
      </c>
      <c r="AD2564">
        <v>280</v>
      </c>
      <c r="AF2564">
        <v>3</v>
      </c>
      <c r="AG2564" t="s">
        <v>42</v>
      </c>
    </row>
    <row r="2565" spans="1:33" x14ac:dyDescent="0.25">
      <c r="A2565">
        <v>2564</v>
      </c>
      <c r="B2565">
        <v>2015</v>
      </c>
      <c r="D2565" t="s">
        <v>15</v>
      </c>
      <c r="H2565" t="s">
        <v>174</v>
      </c>
      <c r="J2565" t="s">
        <v>215</v>
      </c>
      <c r="O2565" t="s">
        <v>216</v>
      </c>
      <c r="Q2565"/>
      <c r="R2565">
        <v>208136</v>
      </c>
      <c r="S2565"/>
      <c r="T2565"/>
      <c r="U2565"/>
      <c r="V2565"/>
      <c r="W2565"/>
      <c r="X2565"/>
      <c r="Y2565"/>
      <c r="Z2565">
        <v>7.33</v>
      </c>
      <c r="AA2565">
        <v>33</v>
      </c>
      <c r="AB2565">
        <v>5</v>
      </c>
      <c r="AD2565">
        <v>260</v>
      </c>
      <c r="AF2565">
        <v>1</v>
      </c>
      <c r="AG2565" t="s">
        <v>4062</v>
      </c>
    </row>
    <row r="2566" spans="1:33" x14ac:dyDescent="0.25">
      <c r="A2566">
        <v>2565</v>
      </c>
      <c r="B2566">
        <v>2015</v>
      </c>
      <c r="D2566" t="s">
        <v>15</v>
      </c>
      <c r="H2566" t="s">
        <v>174</v>
      </c>
      <c r="J2566" t="s">
        <v>215</v>
      </c>
      <c r="O2566" t="s">
        <v>217</v>
      </c>
      <c r="Q2566"/>
      <c r="R2566">
        <v>222434</v>
      </c>
      <c r="S2566"/>
      <c r="T2566"/>
      <c r="U2566"/>
      <c r="V2566"/>
      <c r="W2566"/>
      <c r="X2566"/>
      <c r="Y2566"/>
      <c r="Z2566">
        <v>5</v>
      </c>
      <c r="AA2566">
        <v>26</v>
      </c>
      <c r="AB2566">
        <v>5</v>
      </c>
      <c r="AD2566">
        <v>280</v>
      </c>
      <c r="AF2566">
        <v>3</v>
      </c>
      <c r="AG2566" t="s">
        <v>3948</v>
      </c>
    </row>
    <row r="2567" spans="1:33" x14ac:dyDescent="0.25">
      <c r="A2567">
        <v>2566</v>
      </c>
      <c r="B2567">
        <v>2015</v>
      </c>
      <c r="D2567" t="s">
        <v>15</v>
      </c>
      <c r="H2567" t="s">
        <v>174</v>
      </c>
      <c r="J2567" t="s">
        <v>215</v>
      </c>
      <c r="O2567" t="s">
        <v>217</v>
      </c>
      <c r="Q2567"/>
      <c r="R2567">
        <v>208304</v>
      </c>
      <c r="S2567"/>
      <c r="T2567"/>
      <c r="U2567"/>
      <c r="V2567"/>
      <c r="W2567"/>
      <c r="X2567"/>
      <c r="Y2567"/>
      <c r="Z2567">
        <v>5.67</v>
      </c>
      <c r="AA2567">
        <v>19</v>
      </c>
      <c r="AB2567">
        <v>5</v>
      </c>
      <c r="AD2567">
        <v>390</v>
      </c>
      <c r="AF2567">
        <v>4</v>
      </c>
      <c r="AG2567" t="s">
        <v>4063</v>
      </c>
    </row>
    <row r="2568" spans="1:33" x14ac:dyDescent="0.25">
      <c r="A2568">
        <v>2567</v>
      </c>
      <c r="B2568">
        <v>2015</v>
      </c>
      <c r="D2568" t="s">
        <v>15</v>
      </c>
      <c r="H2568" t="s">
        <v>174</v>
      </c>
      <c r="J2568" t="s">
        <v>215</v>
      </c>
      <c r="O2568" t="s">
        <v>217</v>
      </c>
      <c r="Q2568"/>
      <c r="R2568" t="s">
        <v>22</v>
      </c>
      <c r="S2568"/>
      <c r="T2568"/>
      <c r="U2568"/>
      <c r="V2568"/>
      <c r="W2568"/>
      <c r="X2568"/>
      <c r="Y2568"/>
      <c r="Z2568">
        <v>4.67</v>
      </c>
      <c r="AA2568">
        <v>27</v>
      </c>
      <c r="AB2568">
        <v>7</v>
      </c>
      <c r="AD2568">
        <v>210</v>
      </c>
      <c r="AF2568">
        <v>1</v>
      </c>
      <c r="AG2568" t="s">
        <v>4064</v>
      </c>
    </row>
    <row r="2569" spans="1:33" x14ac:dyDescent="0.25">
      <c r="A2569">
        <v>2568</v>
      </c>
      <c r="B2569">
        <v>2015</v>
      </c>
      <c r="D2569" t="s">
        <v>15</v>
      </c>
      <c r="H2569" t="s">
        <v>174</v>
      </c>
      <c r="J2569" t="s">
        <v>215</v>
      </c>
      <c r="O2569" t="s">
        <v>217</v>
      </c>
      <c r="Q2569"/>
      <c r="R2569">
        <v>208136</v>
      </c>
      <c r="S2569"/>
      <c r="T2569"/>
      <c r="U2569"/>
      <c r="V2569"/>
      <c r="W2569"/>
      <c r="X2569"/>
      <c r="Y2569"/>
      <c r="Z2569">
        <v>5</v>
      </c>
      <c r="AA2569">
        <v>29</v>
      </c>
      <c r="AB2569">
        <v>7</v>
      </c>
      <c r="AD2569">
        <v>340</v>
      </c>
      <c r="AF2569">
        <v>2</v>
      </c>
      <c r="AG2569" t="s">
        <v>4065</v>
      </c>
    </row>
    <row r="2570" spans="1:33" x14ac:dyDescent="0.25">
      <c r="A2570">
        <v>2569</v>
      </c>
      <c r="B2570">
        <v>2015</v>
      </c>
      <c r="D2570" t="s">
        <v>15</v>
      </c>
      <c r="H2570" t="s">
        <v>174</v>
      </c>
      <c r="J2570" t="s">
        <v>215</v>
      </c>
      <c r="O2570" t="s">
        <v>218</v>
      </c>
      <c r="Q2570"/>
      <c r="R2570">
        <v>206551</v>
      </c>
      <c r="S2570"/>
      <c r="T2570"/>
      <c r="U2570"/>
      <c r="V2570"/>
      <c r="W2570"/>
      <c r="X2570"/>
      <c r="Y2570"/>
      <c r="Z2570">
        <v>3.67</v>
      </c>
      <c r="AA2570">
        <v>21</v>
      </c>
      <c r="AB2570">
        <v>3.7</v>
      </c>
      <c r="AD2570">
        <v>310</v>
      </c>
      <c r="AF2570">
        <v>4</v>
      </c>
      <c r="AG2570" t="s">
        <v>3973</v>
      </c>
    </row>
    <row r="2571" spans="1:33" x14ac:dyDescent="0.25">
      <c r="A2571">
        <v>2570</v>
      </c>
      <c r="B2571">
        <v>2015</v>
      </c>
      <c r="D2571" t="s">
        <v>15</v>
      </c>
      <c r="H2571" t="s">
        <v>174</v>
      </c>
      <c r="J2571" t="s">
        <v>215</v>
      </c>
      <c r="O2571" t="s">
        <v>218</v>
      </c>
      <c r="Q2571"/>
      <c r="R2571">
        <v>228862</v>
      </c>
      <c r="S2571"/>
      <c r="T2571"/>
      <c r="U2571"/>
      <c r="V2571"/>
      <c r="W2571"/>
      <c r="X2571"/>
      <c r="Y2571"/>
      <c r="Z2571">
        <v>3.67</v>
      </c>
      <c r="AA2571">
        <v>26</v>
      </c>
      <c r="AB2571">
        <v>7.3</v>
      </c>
      <c r="AD2571">
        <v>540</v>
      </c>
      <c r="AF2571">
        <v>1</v>
      </c>
      <c r="AG2571" t="s">
        <v>4030</v>
      </c>
    </row>
    <row r="2572" spans="1:33" x14ac:dyDescent="0.25">
      <c r="A2572">
        <v>2571</v>
      </c>
      <c r="B2572">
        <v>2015</v>
      </c>
      <c r="D2572" t="s">
        <v>15</v>
      </c>
      <c r="H2572" t="s">
        <v>174</v>
      </c>
      <c r="J2572" t="s">
        <v>215</v>
      </c>
      <c r="O2572" t="s">
        <v>218</v>
      </c>
      <c r="Q2572"/>
      <c r="R2572" t="s">
        <v>22</v>
      </c>
      <c r="S2572"/>
      <c r="T2572"/>
      <c r="U2572"/>
      <c r="V2572"/>
      <c r="W2572"/>
      <c r="X2572"/>
      <c r="Y2572"/>
      <c r="Z2572">
        <v>4</v>
      </c>
      <c r="AA2572">
        <v>21</v>
      </c>
      <c r="AB2572">
        <v>3.3</v>
      </c>
      <c r="AD2572">
        <v>310</v>
      </c>
      <c r="AF2572">
        <v>3</v>
      </c>
      <c r="AG2572" t="s">
        <v>3930</v>
      </c>
    </row>
    <row r="2573" spans="1:33" x14ac:dyDescent="0.25">
      <c r="A2573">
        <v>2572</v>
      </c>
      <c r="B2573">
        <v>2015</v>
      </c>
      <c r="D2573" t="s">
        <v>15</v>
      </c>
      <c r="H2573" t="s">
        <v>174</v>
      </c>
      <c r="J2573" t="s">
        <v>215</v>
      </c>
      <c r="O2573" t="s">
        <v>218</v>
      </c>
      <c r="Q2573"/>
      <c r="R2573">
        <v>8208</v>
      </c>
      <c r="S2573"/>
      <c r="T2573"/>
      <c r="U2573"/>
      <c r="V2573"/>
      <c r="W2573"/>
      <c r="X2573"/>
      <c r="Y2573"/>
      <c r="Z2573">
        <v>3.67</v>
      </c>
      <c r="AA2573">
        <v>27</v>
      </c>
      <c r="AB2573">
        <v>4.7</v>
      </c>
      <c r="AD2573">
        <v>410</v>
      </c>
      <c r="AF2573">
        <v>2</v>
      </c>
      <c r="AG2573" t="s">
        <v>4046</v>
      </c>
    </row>
    <row r="2574" spans="1:33" x14ac:dyDescent="0.25">
      <c r="A2574">
        <v>2573</v>
      </c>
      <c r="B2574">
        <v>2015</v>
      </c>
      <c r="D2574" t="s">
        <v>15</v>
      </c>
      <c r="H2574" t="s">
        <v>174</v>
      </c>
      <c r="J2574" t="s">
        <v>215</v>
      </c>
      <c r="O2574" t="s">
        <v>219</v>
      </c>
      <c r="Q2574"/>
      <c r="R2574">
        <v>236308</v>
      </c>
      <c r="S2574"/>
      <c r="T2574"/>
      <c r="U2574"/>
      <c r="V2574"/>
      <c r="W2574"/>
      <c r="X2574"/>
      <c r="Y2574"/>
      <c r="Z2574">
        <v>5</v>
      </c>
      <c r="AA2574">
        <v>28</v>
      </c>
      <c r="AB2574">
        <v>4</v>
      </c>
      <c r="AD2574">
        <v>420</v>
      </c>
      <c r="AF2574">
        <v>1</v>
      </c>
      <c r="AG2574" t="s">
        <v>4066</v>
      </c>
    </row>
    <row r="2575" spans="1:33" x14ac:dyDescent="0.25">
      <c r="A2575">
        <v>2574</v>
      </c>
      <c r="B2575">
        <v>2015</v>
      </c>
      <c r="D2575" t="s">
        <v>15</v>
      </c>
      <c r="H2575" t="s">
        <v>174</v>
      </c>
      <c r="J2575" t="s">
        <v>215</v>
      </c>
      <c r="O2575" t="s">
        <v>219</v>
      </c>
      <c r="Q2575"/>
      <c r="R2575">
        <v>208304</v>
      </c>
      <c r="S2575"/>
      <c r="T2575"/>
      <c r="U2575"/>
      <c r="V2575"/>
      <c r="W2575"/>
      <c r="X2575"/>
      <c r="Y2575"/>
      <c r="Z2575">
        <v>5</v>
      </c>
      <c r="AA2575">
        <v>25</v>
      </c>
      <c r="AB2575">
        <v>4</v>
      </c>
      <c r="AD2575">
        <v>240</v>
      </c>
      <c r="AF2575">
        <v>3</v>
      </c>
      <c r="AG2575" t="s">
        <v>3930</v>
      </c>
    </row>
    <row r="2576" spans="1:33" x14ac:dyDescent="0.25">
      <c r="A2576">
        <v>2575</v>
      </c>
      <c r="B2576">
        <v>2015</v>
      </c>
      <c r="D2576" t="s">
        <v>15</v>
      </c>
      <c r="H2576" t="s">
        <v>174</v>
      </c>
      <c r="J2576" t="s">
        <v>215</v>
      </c>
      <c r="O2576" t="s">
        <v>219</v>
      </c>
      <c r="Q2576"/>
      <c r="R2576" t="s">
        <v>22</v>
      </c>
      <c r="S2576"/>
      <c r="T2576"/>
      <c r="U2576"/>
      <c r="V2576"/>
      <c r="W2576"/>
      <c r="X2576"/>
      <c r="Y2576"/>
      <c r="Z2576">
        <v>5.67</v>
      </c>
      <c r="AA2576">
        <v>23</v>
      </c>
      <c r="AB2576">
        <v>4.7</v>
      </c>
      <c r="AD2576">
        <v>60</v>
      </c>
      <c r="AF2576">
        <v>4</v>
      </c>
      <c r="AG2576" t="s">
        <v>4067</v>
      </c>
    </row>
    <row r="2577" spans="1:33" x14ac:dyDescent="0.25">
      <c r="A2577">
        <v>2576</v>
      </c>
      <c r="B2577">
        <v>2015</v>
      </c>
      <c r="D2577" t="s">
        <v>15</v>
      </c>
      <c r="H2577" t="s">
        <v>174</v>
      </c>
      <c r="J2577" t="s">
        <v>215</v>
      </c>
      <c r="O2577" t="s">
        <v>219</v>
      </c>
      <c r="Q2577"/>
      <c r="R2577">
        <v>208136</v>
      </c>
      <c r="S2577"/>
      <c r="T2577"/>
      <c r="U2577"/>
      <c r="V2577"/>
      <c r="W2577"/>
      <c r="X2577"/>
      <c r="Y2577"/>
      <c r="Z2577">
        <v>4.33</v>
      </c>
      <c r="AA2577">
        <v>34</v>
      </c>
      <c r="AB2577">
        <v>3.7</v>
      </c>
      <c r="AD2577">
        <v>80</v>
      </c>
      <c r="AF2577">
        <v>2</v>
      </c>
      <c r="AG2577" t="s">
        <v>4068</v>
      </c>
    </row>
    <row r="2578" spans="1:33" x14ac:dyDescent="0.25">
      <c r="A2578">
        <v>2577</v>
      </c>
      <c r="B2578">
        <v>2015</v>
      </c>
      <c r="D2578" t="s">
        <v>15</v>
      </c>
      <c r="H2578" t="s">
        <v>174</v>
      </c>
      <c r="J2578" t="s">
        <v>215</v>
      </c>
      <c r="O2578" t="s">
        <v>220</v>
      </c>
      <c r="Q2578"/>
      <c r="R2578">
        <v>236308</v>
      </c>
      <c r="S2578"/>
      <c r="T2578"/>
      <c r="U2578"/>
      <c r="V2578"/>
      <c r="W2578"/>
      <c r="X2578"/>
      <c r="Y2578"/>
      <c r="Z2578">
        <v>5</v>
      </c>
      <c r="AA2578">
        <v>29</v>
      </c>
      <c r="AB2578">
        <v>4.0999999999999996</v>
      </c>
      <c r="AD2578">
        <v>310</v>
      </c>
      <c r="AF2578">
        <v>3</v>
      </c>
      <c r="AG2578" t="s">
        <v>3922</v>
      </c>
    </row>
    <row r="2579" spans="1:33" x14ac:dyDescent="0.25">
      <c r="A2579">
        <v>2578</v>
      </c>
      <c r="B2579">
        <v>2015</v>
      </c>
      <c r="D2579" t="s">
        <v>15</v>
      </c>
      <c r="H2579" t="s">
        <v>174</v>
      </c>
      <c r="J2579" t="s">
        <v>215</v>
      </c>
      <c r="O2579" t="s">
        <v>220</v>
      </c>
      <c r="Q2579"/>
      <c r="R2579">
        <v>208304</v>
      </c>
      <c r="S2579"/>
      <c r="T2579"/>
      <c r="U2579"/>
      <c r="V2579"/>
      <c r="W2579"/>
      <c r="X2579"/>
      <c r="Y2579"/>
      <c r="Z2579">
        <v>5</v>
      </c>
      <c r="AA2579">
        <v>29</v>
      </c>
      <c r="AB2579">
        <v>7.2</v>
      </c>
      <c r="AD2579">
        <v>400</v>
      </c>
      <c r="AF2579">
        <v>1</v>
      </c>
      <c r="AG2579" t="s">
        <v>4020</v>
      </c>
    </row>
    <row r="2580" spans="1:33" x14ac:dyDescent="0.25">
      <c r="A2580">
        <v>2579</v>
      </c>
      <c r="B2580">
        <v>2015</v>
      </c>
      <c r="D2580" t="s">
        <v>15</v>
      </c>
      <c r="H2580" t="s">
        <v>174</v>
      </c>
      <c r="J2580" t="s">
        <v>215</v>
      </c>
      <c r="O2580" t="s">
        <v>220</v>
      </c>
      <c r="Q2580"/>
      <c r="R2580" t="s">
        <v>47</v>
      </c>
      <c r="S2580"/>
      <c r="T2580"/>
      <c r="U2580"/>
      <c r="V2580"/>
      <c r="W2580"/>
      <c r="X2580"/>
      <c r="Y2580"/>
      <c r="Z2580">
        <v>5</v>
      </c>
      <c r="AA2580">
        <v>27</v>
      </c>
      <c r="AB2580">
        <v>6.3</v>
      </c>
      <c r="AD2580">
        <v>213</v>
      </c>
      <c r="AF2580">
        <v>4</v>
      </c>
      <c r="AG2580" t="s">
        <v>3981</v>
      </c>
    </row>
    <row r="2581" spans="1:33" x14ac:dyDescent="0.25">
      <c r="A2581">
        <v>2580</v>
      </c>
      <c r="B2581">
        <v>2015</v>
      </c>
      <c r="D2581" t="s">
        <v>15</v>
      </c>
      <c r="H2581" t="s">
        <v>174</v>
      </c>
      <c r="J2581" t="s">
        <v>215</v>
      </c>
      <c r="O2581" t="s">
        <v>220</v>
      </c>
      <c r="Q2581"/>
      <c r="R2581" t="s">
        <v>22</v>
      </c>
      <c r="S2581"/>
      <c r="T2581"/>
      <c r="U2581"/>
      <c r="V2581"/>
      <c r="W2581"/>
      <c r="X2581"/>
      <c r="Y2581"/>
      <c r="Z2581">
        <v>5</v>
      </c>
      <c r="AA2581">
        <v>21</v>
      </c>
      <c r="AB2581">
        <v>6.7</v>
      </c>
      <c r="AD2581">
        <v>306</v>
      </c>
      <c r="AF2581">
        <v>2</v>
      </c>
      <c r="AG2581" t="s">
        <v>3951</v>
      </c>
    </row>
    <row r="2582" spans="1:33" x14ac:dyDescent="0.25">
      <c r="A2582">
        <v>2581</v>
      </c>
      <c r="B2582">
        <v>2015</v>
      </c>
      <c r="D2582" t="s">
        <v>15</v>
      </c>
      <c r="H2582" t="s">
        <v>174</v>
      </c>
      <c r="J2582" t="s">
        <v>215</v>
      </c>
      <c r="O2582" t="s">
        <v>221</v>
      </c>
      <c r="Q2582"/>
      <c r="R2582">
        <v>238537</v>
      </c>
      <c r="S2582"/>
      <c r="T2582"/>
      <c r="U2582"/>
      <c r="V2582"/>
      <c r="W2582"/>
      <c r="X2582"/>
      <c r="Y2582"/>
      <c r="Z2582">
        <v>3.33</v>
      </c>
      <c r="AA2582">
        <v>34</v>
      </c>
      <c r="AB2582">
        <v>7.3</v>
      </c>
      <c r="AD2582">
        <v>560</v>
      </c>
      <c r="AF2582">
        <v>3</v>
      </c>
      <c r="AG2582" t="s">
        <v>3922</v>
      </c>
    </row>
    <row r="2583" spans="1:33" x14ac:dyDescent="0.25">
      <c r="A2583">
        <v>2582</v>
      </c>
      <c r="B2583">
        <v>2015</v>
      </c>
      <c r="D2583" t="s">
        <v>15</v>
      </c>
      <c r="H2583" t="s">
        <v>174</v>
      </c>
      <c r="J2583" t="s">
        <v>215</v>
      </c>
      <c r="O2583" t="s">
        <v>221</v>
      </c>
      <c r="Q2583"/>
      <c r="R2583">
        <v>236308</v>
      </c>
      <c r="S2583"/>
      <c r="T2583"/>
      <c r="U2583"/>
      <c r="V2583"/>
      <c r="W2583"/>
      <c r="X2583"/>
      <c r="Y2583"/>
      <c r="Z2583">
        <v>3.67</v>
      </c>
      <c r="AA2583">
        <v>38</v>
      </c>
      <c r="AB2583">
        <v>7.7</v>
      </c>
      <c r="AD2583">
        <v>400</v>
      </c>
      <c r="AF2583">
        <v>1</v>
      </c>
      <c r="AG2583" t="s">
        <v>4069</v>
      </c>
    </row>
    <row r="2584" spans="1:33" x14ac:dyDescent="0.25">
      <c r="A2584">
        <v>2583</v>
      </c>
      <c r="B2584">
        <v>2015</v>
      </c>
      <c r="D2584" t="s">
        <v>15</v>
      </c>
      <c r="H2584" t="s">
        <v>174</v>
      </c>
      <c r="J2584" t="s">
        <v>215</v>
      </c>
      <c r="O2584" t="s">
        <v>221</v>
      </c>
      <c r="Q2584"/>
      <c r="R2584" t="s">
        <v>47</v>
      </c>
      <c r="S2584"/>
      <c r="T2584"/>
      <c r="U2584"/>
      <c r="V2584"/>
      <c r="W2584"/>
      <c r="X2584"/>
      <c r="Y2584"/>
      <c r="Z2584">
        <v>4.67</v>
      </c>
      <c r="AA2584">
        <v>22</v>
      </c>
      <c r="AB2584">
        <v>9</v>
      </c>
      <c r="AD2584">
        <v>480</v>
      </c>
      <c r="AF2584">
        <v>4</v>
      </c>
      <c r="AG2584" t="s">
        <v>3948</v>
      </c>
    </row>
    <row r="2585" spans="1:33" x14ac:dyDescent="0.25">
      <c r="A2585">
        <v>2584</v>
      </c>
      <c r="B2585">
        <v>2015</v>
      </c>
      <c r="D2585" t="s">
        <v>15</v>
      </c>
      <c r="H2585" t="s">
        <v>174</v>
      </c>
      <c r="J2585" t="s">
        <v>215</v>
      </c>
      <c r="O2585" t="s">
        <v>221</v>
      </c>
      <c r="Q2585"/>
      <c r="R2585" t="s">
        <v>22</v>
      </c>
      <c r="S2585"/>
      <c r="T2585"/>
      <c r="U2585"/>
      <c r="V2585"/>
      <c r="W2585"/>
      <c r="X2585"/>
      <c r="Y2585"/>
      <c r="Z2585">
        <v>5</v>
      </c>
      <c r="AA2585">
        <v>22</v>
      </c>
      <c r="AB2585">
        <v>8.3000000000000007</v>
      </c>
      <c r="AD2585">
        <v>200</v>
      </c>
      <c r="AF2585">
        <v>2</v>
      </c>
      <c r="AG2585" t="s">
        <v>3965</v>
      </c>
    </row>
    <row r="2586" spans="1:33" x14ac:dyDescent="0.25">
      <c r="A2586">
        <v>2585</v>
      </c>
      <c r="B2586">
        <v>2015</v>
      </c>
      <c r="D2586" t="s">
        <v>15</v>
      </c>
      <c r="H2586" t="s">
        <v>174</v>
      </c>
      <c r="J2586" t="s">
        <v>215</v>
      </c>
      <c r="O2586" t="s">
        <v>222</v>
      </c>
      <c r="Q2586"/>
      <c r="R2586">
        <v>227542</v>
      </c>
      <c r="S2586"/>
      <c r="T2586"/>
      <c r="U2586"/>
      <c r="V2586"/>
      <c r="W2586"/>
      <c r="X2586"/>
      <c r="Y2586"/>
      <c r="Z2586">
        <v>3.67</v>
      </c>
      <c r="AA2586">
        <v>25</v>
      </c>
      <c r="AB2586">
        <v>7</v>
      </c>
      <c r="AD2586">
        <v>140</v>
      </c>
      <c r="AF2586">
        <v>2</v>
      </c>
      <c r="AG2586" t="s">
        <v>4070</v>
      </c>
    </row>
    <row r="2587" spans="1:33" x14ac:dyDescent="0.25">
      <c r="A2587">
        <v>2586</v>
      </c>
      <c r="B2587">
        <v>2015</v>
      </c>
      <c r="D2587" t="s">
        <v>15</v>
      </c>
      <c r="H2587" t="s">
        <v>174</v>
      </c>
      <c r="J2587" t="s">
        <v>215</v>
      </c>
      <c r="O2587" t="s">
        <v>222</v>
      </c>
      <c r="Q2587"/>
      <c r="R2587">
        <v>214357</v>
      </c>
      <c r="S2587"/>
      <c r="T2587"/>
      <c r="U2587"/>
      <c r="V2587"/>
      <c r="W2587"/>
      <c r="X2587"/>
      <c r="Y2587"/>
      <c r="Z2587">
        <v>5</v>
      </c>
      <c r="AA2587">
        <v>18</v>
      </c>
      <c r="AB2587">
        <v>9</v>
      </c>
      <c r="AD2587">
        <v>260</v>
      </c>
      <c r="AF2587">
        <v>4</v>
      </c>
      <c r="AG2587" t="s">
        <v>3976</v>
      </c>
    </row>
    <row r="2588" spans="1:33" x14ac:dyDescent="0.25">
      <c r="A2588">
        <v>2587</v>
      </c>
      <c r="B2588">
        <v>2015</v>
      </c>
      <c r="D2588" t="s">
        <v>15</v>
      </c>
      <c r="H2588" t="s">
        <v>174</v>
      </c>
      <c r="J2588" t="s">
        <v>215</v>
      </c>
      <c r="O2588" t="s">
        <v>222</v>
      </c>
      <c r="Q2588"/>
      <c r="R2588" t="s">
        <v>22</v>
      </c>
      <c r="S2588"/>
      <c r="T2588"/>
      <c r="U2588"/>
      <c r="V2588"/>
      <c r="W2588"/>
      <c r="X2588"/>
      <c r="Y2588"/>
      <c r="Z2588">
        <v>4</v>
      </c>
      <c r="AA2588">
        <v>16</v>
      </c>
      <c r="AB2588">
        <v>9.6999999999999993</v>
      </c>
      <c r="AD2588">
        <v>190</v>
      </c>
      <c r="AF2588">
        <v>3</v>
      </c>
      <c r="AG2588" t="s">
        <v>3981</v>
      </c>
    </row>
    <row r="2589" spans="1:33" x14ac:dyDescent="0.25">
      <c r="A2589">
        <v>2588</v>
      </c>
      <c r="B2589">
        <v>2015</v>
      </c>
      <c r="D2589" t="s">
        <v>15</v>
      </c>
      <c r="H2589" t="s">
        <v>174</v>
      </c>
      <c r="J2589" t="s">
        <v>215</v>
      </c>
      <c r="O2589" t="s">
        <v>222</v>
      </c>
      <c r="Q2589"/>
      <c r="R2589">
        <v>208474</v>
      </c>
      <c r="S2589"/>
      <c r="T2589"/>
      <c r="U2589"/>
      <c r="V2589"/>
      <c r="W2589"/>
      <c r="X2589"/>
      <c r="Y2589"/>
      <c r="Z2589">
        <v>5</v>
      </c>
      <c r="AA2589">
        <v>32</v>
      </c>
      <c r="AB2589">
        <v>7.3</v>
      </c>
      <c r="AD2589">
        <v>120</v>
      </c>
      <c r="AF2589">
        <v>1</v>
      </c>
      <c r="AG2589" t="s">
        <v>4057</v>
      </c>
    </row>
    <row r="2590" spans="1:33" x14ac:dyDescent="0.25">
      <c r="A2590">
        <v>2589</v>
      </c>
      <c r="B2590">
        <v>2015</v>
      </c>
      <c r="D2590" t="s">
        <v>15</v>
      </c>
      <c r="H2590" t="s">
        <v>174</v>
      </c>
      <c r="J2590" t="s">
        <v>215</v>
      </c>
      <c r="O2590" t="s">
        <v>223</v>
      </c>
      <c r="Q2590"/>
      <c r="R2590">
        <v>238537</v>
      </c>
      <c r="S2590"/>
      <c r="T2590"/>
      <c r="U2590"/>
      <c r="V2590"/>
      <c r="W2590"/>
      <c r="X2590"/>
      <c r="Y2590"/>
      <c r="Z2590">
        <v>4</v>
      </c>
      <c r="AA2590">
        <v>23</v>
      </c>
      <c r="AB2590">
        <v>7.3</v>
      </c>
      <c r="AD2590">
        <v>340</v>
      </c>
      <c r="AF2590">
        <v>4</v>
      </c>
      <c r="AG2590" t="s">
        <v>4071</v>
      </c>
    </row>
    <row r="2591" spans="1:33" x14ac:dyDescent="0.25">
      <c r="A2591">
        <v>2590</v>
      </c>
      <c r="B2591">
        <v>2015</v>
      </c>
      <c r="D2591" t="s">
        <v>15</v>
      </c>
      <c r="H2591" t="s">
        <v>174</v>
      </c>
      <c r="J2591" t="s">
        <v>215</v>
      </c>
      <c r="O2591" t="s">
        <v>223</v>
      </c>
      <c r="Q2591"/>
      <c r="R2591">
        <v>222859</v>
      </c>
      <c r="S2591"/>
      <c r="T2591"/>
      <c r="U2591"/>
      <c r="V2591"/>
      <c r="W2591"/>
      <c r="X2591"/>
      <c r="Y2591"/>
      <c r="Z2591">
        <v>4</v>
      </c>
      <c r="AA2591">
        <v>26</v>
      </c>
      <c r="AB2591">
        <v>7.3</v>
      </c>
      <c r="AD2591">
        <v>400</v>
      </c>
      <c r="AF2591">
        <v>3</v>
      </c>
      <c r="AG2591" t="s">
        <v>3973</v>
      </c>
    </row>
    <row r="2592" spans="1:33" x14ac:dyDescent="0.25">
      <c r="A2592">
        <v>2591</v>
      </c>
      <c r="B2592">
        <v>2015</v>
      </c>
      <c r="D2592" t="s">
        <v>15</v>
      </c>
      <c r="H2592" t="s">
        <v>174</v>
      </c>
      <c r="J2592" t="s">
        <v>215</v>
      </c>
      <c r="O2592" t="s">
        <v>223</v>
      </c>
      <c r="Q2592"/>
      <c r="R2592">
        <v>222360</v>
      </c>
      <c r="S2592"/>
      <c r="T2592"/>
      <c r="U2592"/>
      <c r="V2592"/>
      <c r="W2592"/>
      <c r="X2592"/>
      <c r="Y2592"/>
      <c r="Z2592">
        <v>8</v>
      </c>
      <c r="AA2592">
        <v>32</v>
      </c>
      <c r="AB2592">
        <v>7.7</v>
      </c>
      <c r="AD2592">
        <v>480</v>
      </c>
      <c r="AF2592">
        <v>2</v>
      </c>
      <c r="AG2592" t="s">
        <v>4065</v>
      </c>
    </row>
    <row r="2593" spans="1:33" x14ac:dyDescent="0.25">
      <c r="A2593">
        <v>2592</v>
      </c>
      <c r="B2593">
        <v>2015</v>
      </c>
      <c r="D2593" t="s">
        <v>15</v>
      </c>
      <c r="H2593" t="s">
        <v>174</v>
      </c>
      <c r="J2593" t="s">
        <v>215</v>
      </c>
      <c r="O2593" t="s">
        <v>223</v>
      </c>
      <c r="Q2593"/>
      <c r="R2593" t="s">
        <v>22</v>
      </c>
      <c r="S2593"/>
      <c r="T2593"/>
      <c r="U2593"/>
      <c r="V2593"/>
      <c r="W2593"/>
      <c r="X2593"/>
      <c r="Y2593"/>
      <c r="Z2593">
        <v>7.67</v>
      </c>
      <c r="AA2593">
        <v>31</v>
      </c>
      <c r="AB2593">
        <v>7.7</v>
      </c>
      <c r="AD2593">
        <v>540</v>
      </c>
      <c r="AF2593">
        <v>1</v>
      </c>
      <c r="AG2593" t="s">
        <v>4072</v>
      </c>
    </row>
    <row r="2594" spans="1:33" x14ac:dyDescent="0.25">
      <c r="A2594">
        <v>2593</v>
      </c>
      <c r="B2594">
        <v>2015</v>
      </c>
      <c r="D2594" t="s">
        <v>15</v>
      </c>
      <c r="H2594" t="s">
        <v>174</v>
      </c>
      <c r="J2594" t="s">
        <v>215</v>
      </c>
      <c r="O2594" t="s">
        <v>224</v>
      </c>
      <c r="Q2594"/>
      <c r="R2594">
        <v>208328</v>
      </c>
      <c r="S2594"/>
      <c r="T2594"/>
      <c r="U2594"/>
      <c r="V2594"/>
      <c r="W2594"/>
      <c r="X2594"/>
      <c r="Y2594"/>
      <c r="Z2594">
        <v>8.33</v>
      </c>
      <c r="AA2594">
        <v>26</v>
      </c>
      <c r="AB2594">
        <v>5</v>
      </c>
      <c r="AD2594">
        <v>300</v>
      </c>
      <c r="AF2594">
        <v>2</v>
      </c>
      <c r="AG2594" t="s">
        <v>23</v>
      </c>
    </row>
    <row r="2595" spans="1:33" x14ac:dyDescent="0.25">
      <c r="A2595">
        <v>2594</v>
      </c>
      <c r="B2595">
        <v>2015</v>
      </c>
      <c r="D2595" t="s">
        <v>15</v>
      </c>
      <c r="H2595" t="s">
        <v>174</v>
      </c>
      <c r="J2595" t="s">
        <v>215</v>
      </c>
      <c r="O2595" t="s">
        <v>224</v>
      </c>
      <c r="Q2595"/>
      <c r="R2595">
        <v>208304</v>
      </c>
      <c r="S2595"/>
      <c r="T2595"/>
      <c r="U2595"/>
      <c r="V2595"/>
      <c r="W2595"/>
      <c r="X2595"/>
      <c r="Y2595"/>
      <c r="Z2595">
        <v>8</v>
      </c>
      <c r="AA2595">
        <v>19</v>
      </c>
      <c r="AB2595">
        <v>5.3</v>
      </c>
      <c r="AD2595">
        <v>240</v>
      </c>
      <c r="AF2595">
        <v>3</v>
      </c>
      <c r="AG2595" t="s">
        <v>3976</v>
      </c>
    </row>
    <row r="2596" spans="1:33" x14ac:dyDescent="0.25">
      <c r="A2596">
        <v>2595</v>
      </c>
      <c r="B2596">
        <v>2015</v>
      </c>
      <c r="D2596" t="s">
        <v>15</v>
      </c>
      <c r="H2596" t="s">
        <v>174</v>
      </c>
      <c r="J2596" t="s">
        <v>215</v>
      </c>
      <c r="O2596" t="s">
        <v>224</v>
      </c>
      <c r="Q2596"/>
      <c r="R2596" t="s">
        <v>47</v>
      </c>
      <c r="S2596"/>
      <c r="T2596"/>
      <c r="U2596"/>
      <c r="V2596"/>
      <c r="W2596"/>
      <c r="X2596"/>
      <c r="Y2596"/>
      <c r="Z2596">
        <v>8.17</v>
      </c>
      <c r="AA2596">
        <v>27</v>
      </c>
      <c r="AB2596">
        <v>6.7</v>
      </c>
      <c r="AD2596">
        <v>370</v>
      </c>
      <c r="AF2596">
        <v>1</v>
      </c>
      <c r="AG2596" t="s">
        <v>4073</v>
      </c>
    </row>
    <row r="2597" spans="1:33" x14ac:dyDescent="0.25">
      <c r="A2597">
        <v>2596</v>
      </c>
      <c r="B2597">
        <v>2015</v>
      </c>
      <c r="D2597" t="s">
        <v>15</v>
      </c>
      <c r="H2597" t="s">
        <v>174</v>
      </c>
      <c r="J2597" t="s">
        <v>215</v>
      </c>
      <c r="O2597" t="s">
        <v>224</v>
      </c>
      <c r="Q2597"/>
      <c r="R2597" t="s">
        <v>22</v>
      </c>
      <c r="S2597"/>
      <c r="T2597"/>
      <c r="U2597"/>
      <c r="V2597"/>
      <c r="W2597"/>
      <c r="X2597"/>
      <c r="Y2597"/>
      <c r="Z2597">
        <v>5.33</v>
      </c>
      <c r="AA2597">
        <v>17</v>
      </c>
      <c r="AB2597">
        <v>6.3</v>
      </c>
      <c r="AD2597">
        <v>200</v>
      </c>
      <c r="AF2597">
        <v>4</v>
      </c>
      <c r="AG2597" t="s">
        <v>4014</v>
      </c>
    </row>
    <row r="2598" spans="1:33" x14ac:dyDescent="0.25">
      <c r="A2598">
        <v>2597</v>
      </c>
      <c r="B2598">
        <v>2015</v>
      </c>
      <c r="D2598" t="s">
        <v>15</v>
      </c>
      <c r="H2598" t="s">
        <v>174</v>
      </c>
      <c r="J2598" t="s">
        <v>215</v>
      </c>
      <c r="O2598" t="s">
        <v>225</v>
      </c>
      <c r="Q2598"/>
      <c r="R2598">
        <v>236308</v>
      </c>
      <c r="S2598"/>
      <c r="T2598"/>
      <c r="U2598"/>
      <c r="V2598"/>
      <c r="W2598"/>
      <c r="X2598"/>
      <c r="Y2598"/>
      <c r="Z2598">
        <v>4</v>
      </c>
      <c r="AA2598">
        <v>30</v>
      </c>
      <c r="AB2598">
        <v>5.3</v>
      </c>
      <c r="AD2598">
        <v>320</v>
      </c>
      <c r="AF2598">
        <v>4</v>
      </c>
      <c r="AG2598" t="s">
        <v>3948</v>
      </c>
    </row>
    <row r="2599" spans="1:33" x14ac:dyDescent="0.25">
      <c r="A2599">
        <v>2598</v>
      </c>
      <c r="B2599">
        <v>2015</v>
      </c>
      <c r="D2599" t="s">
        <v>15</v>
      </c>
      <c r="H2599" t="s">
        <v>174</v>
      </c>
      <c r="J2599" t="s">
        <v>215</v>
      </c>
      <c r="O2599" t="s">
        <v>225</v>
      </c>
      <c r="Q2599"/>
      <c r="R2599">
        <v>208304</v>
      </c>
      <c r="S2599"/>
      <c r="T2599"/>
      <c r="U2599"/>
      <c r="V2599"/>
      <c r="W2599"/>
      <c r="X2599"/>
      <c r="Y2599"/>
      <c r="Z2599">
        <v>3.33</v>
      </c>
      <c r="AA2599">
        <v>31</v>
      </c>
      <c r="AB2599">
        <v>8.6999999999999993</v>
      </c>
      <c r="AD2599">
        <v>520</v>
      </c>
      <c r="AF2599">
        <v>1</v>
      </c>
      <c r="AG2599" t="s">
        <v>4020</v>
      </c>
    </row>
    <row r="2600" spans="1:33" x14ac:dyDescent="0.25">
      <c r="A2600">
        <v>2599</v>
      </c>
      <c r="B2600">
        <v>2015</v>
      </c>
      <c r="D2600" t="s">
        <v>15</v>
      </c>
      <c r="H2600" t="s">
        <v>174</v>
      </c>
      <c r="J2600" t="s">
        <v>215</v>
      </c>
      <c r="O2600" t="s">
        <v>225</v>
      </c>
      <c r="Q2600"/>
      <c r="R2600" t="s">
        <v>22</v>
      </c>
      <c r="S2600"/>
      <c r="T2600"/>
      <c r="U2600"/>
      <c r="V2600"/>
      <c r="W2600"/>
      <c r="X2600"/>
      <c r="Y2600"/>
      <c r="Z2600">
        <v>3.67</v>
      </c>
      <c r="AA2600">
        <v>29</v>
      </c>
      <c r="AB2600">
        <v>8.3000000000000007</v>
      </c>
      <c r="AD2600">
        <v>380</v>
      </c>
      <c r="AF2600">
        <v>3</v>
      </c>
      <c r="AG2600" t="s">
        <v>42</v>
      </c>
    </row>
    <row r="2601" spans="1:33" x14ac:dyDescent="0.25">
      <c r="A2601">
        <v>2600</v>
      </c>
      <c r="B2601">
        <v>2015</v>
      </c>
      <c r="D2601" t="s">
        <v>15</v>
      </c>
      <c r="H2601" t="s">
        <v>174</v>
      </c>
      <c r="J2601" t="s">
        <v>215</v>
      </c>
      <c r="O2601" t="s">
        <v>225</v>
      </c>
      <c r="Q2601"/>
      <c r="R2601">
        <v>208136</v>
      </c>
      <c r="S2601"/>
      <c r="T2601"/>
      <c r="U2601"/>
      <c r="V2601"/>
      <c r="W2601"/>
      <c r="X2601"/>
      <c r="Y2601"/>
      <c r="Z2601">
        <v>4</v>
      </c>
      <c r="AA2601">
        <v>31</v>
      </c>
      <c r="AB2601">
        <v>8.6999999999999993</v>
      </c>
      <c r="AD2601">
        <v>300</v>
      </c>
      <c r="AF2601">
        <v>2</v>
      </c>
      <c r="AG2601" t="s">
        <v>4074</v>
      </c>
    </row>
    <row r="2602" spans="1:33" x14ac:dyDescent="0.25">
      <c r="A2602">
        <v>2601</v>
      </c>
      <c r="B2602">
        <v>2015</v>
      </c>
      <c r="D2602" t="s">
        <v>15</v>
      </c>
      <c r="H2602" t="s">
        <v>174</v>
      </c>
      <c r="J2602" t="s">
        <v>215</v>
      </c>
      <c r="O2602" t="s">
        <v>226</v>
      </c>
      <c r="Q2602"/>
      <c r="R2602">
        <v>222859</v>
      </c>
      <c r="S2602"/>
      <c r="T2602"/>
      <c r="U2602"/>
      <c r="V2602"/>
      <c r="W2602"/>
      <c r="X2602"/>
      <c r="Y2602"/>
      <c r="Z2602">
        <v>3.67</v>
      </c>
      <c r="AA2602">
        <v>24</v>
      </c>
      <c r="AB2602">
        <v>7.2</v>
      </c>
      <c r="AD2602">
        <v>300</v>
      </c>
      <c r="AF2602">
        <v>1</v>
      </c>
      <c r="AG2602" t="s">
        <v>4075</v>
      </c>
    </row>
    <row r="2603" spans="1:33" x14ac:dyDescent="0.25">
      <c r="A2603">
        <v>2602</v>
      </c>
      <c r="B2603">
        <v>2015</v>
      </c>
      <c r="D2603" t="s">
        <v>15</v>
      </c>
      <c r="H2603" t="s">
        <v>174</v>
      </c>
      <c r="J2603" t="s">
        <v>215</v>
      </c>
      <c r="O2603" t="s">
        <v>226</v>
      </c>
      <c r="Q2603"/>
      <c r="R2603">
        <v>214357</v>
      </c>
      <c r="S2603"/>
      <c r="T2603"/>
      <c r="U2603"/>
      <c r="V2603"/>
      <c r="W2603"/>
      <c r="X2603"/>
      <c r="Y2603"/>
      <c r="Z2603">
        <v>3.67</v>
      </c>
      <c r="AA2603">
        <v>22</v>
      </c>
      <c r="AB2603">
        <v>7.2</v>
      </c>
      <c r="AD2603">
        <v>100</v>
      </c>
      <c r="AF2603">
        <v>4</v>
      </c>
      <c r="AG2603" t="s">
        <v>4076</v>
      </c>
    </row>
    <row r="2604" spans="1:33" x14ac:dyDescent="0.25">
      <c r="A2604">
        <v>2603</v>
      </c>
      <c r="B2604">
        <v>2015</v>
      </c>
      <c r="D2604" t="s">
        <v>15</v>
      </c>
      <c r="H2604" t="s">
        <v>174</v>
      </c>
      <c r="J2604" t="s">
        <v>215</v>
      </c>
      <c r="O2604" t="s">
        <v>226</v>
      </c>
      <c r="Q2604"/>
      <c r="R2604" t="s">
        <v>22</v>
      </c>
      <c r="S2604"/>
      <c r="T2604"/>
      <c r="U2604"/>
      <c r="V2604"/>
      <c r="W2604"/>
      <c r="X2604"/>
      <c r="Y2604"/>
      <c r="Z2604">
        <v>3.67</v>
      </c>
      <c r="AA2604">
        <v>23</v>
      </c>
      <c r="AB2604">
        <v>6.4</v>
      </c>
      <c r="AD2604">
        <v>60</v>
      </c>
      <c r="AF2604">
        <v>3</v>
      </c>
      <c r="AG2604" t="s">
        <v>4031</v>
      </c>
    </row>
    <row r="2605" spans="1:33" x14ac:dyDescent="0.25">
      <c r="A2605">
        <v>2604</v>
      </c>
      <c r="B2605">
        <v>2015</v>
      </c>
      <c r="D2605" t="s">
        <v>15</v>
      </c>
      <c r="H2605" t="s">
        <v>174</v>
      </c>
      <c r="J2605" t="s">
        <v>215</v>
      </c>
      <c r="O2605" t="s">
        <v>226</v>
      </c>
      <c r="Q2605"/>
      <c r="R2605">
        <v>208474</v>
      </c>
      <c r="S2605"/>
      <c r="T2605"/>
      <c r="U2605"/>
      <c r="V2605"/>
      <c r="W2605"/>
      <c r="X2605"/>
      <c r="Y2605"/>
      <c r="Z2605">
        <v>3</v>
      </c>
      <c r="AA2605">
        <v>32</v>
      </c>
      <c r="AB2605">
        <v>7.7</v>
      </c>
      <c r="AD2605">
        <v>160</v>
      </c>
      <c r="AF2605">
        <v>2</v>
      </c>
      <c r="AG2605" t="s">
        <v>4077</v>
      </c>
    </row>
    <row r="2606" spans="1:33" x14ac:dyDescent="0.25">
      <c r="A2606">
        <v>2605</v>
      </c>
      <c r="B2606">
        <v>2015</v>
      </c>
      <c r="D2606" t="s">
        <v>15</v>
      </c>
      <c r="H2606" t="s">
        <v>174</v>
      </c>
      <c r="J2606" t="s">
        <v>215</v>
      </c>
      <c r="O2606" t="s">
        <v>227</v>
      </c>
      <c r="Q2606"/>
      <c r="R2606">
        <v>222434</v>
      </c>
      <c r="S2606"/>
      <c r="T2606"/>
      <c r="U2606"/>
      <c r="V2606"/>
      <c r="W2606"/>
      <c r="X2606"/>
      <c r="Y2606"/>
      <c r="Z2606">
        <v>8.33</v>
      </c>
      <c r="AA2606">
        <v>27</v>
      </c>
      <c r="AB2606">
        <v>5</v>
      </c>
      <c r="AD2606">
        <v>260</v>
      </c>
      <c r="AF2606">
        <v>2</v>
      </c>
      <c r="AG2606" t="s">
        <v>20</v>
      </c>
    </row>
    <row r="2607" spans="1:33" x14ac:dyDescent="0.25">
      <c r="A2607">
        <v>2606</v>
      </c>
      <c r="B2607">
        <v>2015</v>
      </c>
      <c r="D2607" t="s">
        <v>15</v>
      </c>
      <c r="H2607" t="s">
        <v>174</v>
      </c>
      <c r="J2607" t="s">
        <v>215</v>
      </c>
      <c r="O2607" t="s">
        <v>227</v>
      </c>
      <c r="Q2607"/>
      <c r="R2607">
        <v>222542</v>
      </c>
      <c r="S2607"/>
      <c r="T2607"/>
      <c r="U2607"/>
      <c r="V2607"/>
      <c r="W2607"/>
      <c r="X2607"/>
      <c r="Y2607"/>
      <c r="Z2607">
        <v>7.33</v>
      </c>
      <c r="AA2607">
        <v>25</v>
      </c>
      <c r="AB2607">
        <v>6.3</v>
      </c>
      <c r="AD2607">
        <v>260</v>
      </c>
      <c r="AF2607">
        <v>3</v>
      </c>
      <c r="AG2607" t="s">
        <v>26</v>
      </c>
    </row>
    <row r="2608" spans="1:33" x14ac:dyDescent="0.25">
      <c r="A2608">
        <v>2607</v>
      </c>
      <c r="B2608">
        <v>2015</v>
      </c>
      <c r="D2608" t="s">
        <v>15</v>
      </c>
      <c r="H2608" t="s">
        <v>174</v>
      </c>
      <c r="J2608" t="s">
        <v>215</v>
      </c>
      <c r="O2608" t="s">
        <v>227</v>
      </c>
      <c r="Q2608"/>
      <c r="R2608" t="s">
        <v>22</v>
      </c>
      <c r="S2608"/>
      <c r="T2608"/>
      <c r="U2608"/>
      <c r="V2608"/>
      <c r="W2608"/>
      <c r="X2608"/>
      <c r="Y2608"/>
      <c r="Z2608">
        <v>3</v>
      </c>
      <c r="AA2608">
        <v>28</v>
      </c>
      <c r="AB2608">
        <v>4.7</v>
      </c>
      <c r="AD2608">
        <v>120</v>
      </c>
      <c r="AF2608">
        <v>4</v>
      </c>
      <c r="AG2608" t="s">
        <v>26</v>
      </c>
    </row>
    <row r="2609" spans="1:33" x14ac:dyDescent="0.25">
      <c r="A2609">
        <v>2608</v>
      </c>
      <c r="B2609">
        <v>2015</v>
      </c>
      <c r="D2609" t="s">
        <v>15</v>
      </c>
      <c r="H2609" t="s">
        <v>174</v>
      </c>
      <c r="J2609" t="s">
        <v>215</v>
      </c>
      <c r="O2609" t="s">
        <v>227</v>
      </c>
      <c r="Q2609"/>
      <c r="R2609">
        <v>208136</v>
      </c>
      <c r="S2609"/>
      <c r="T2609"/>
      <c r="U2609"/>
      <c r="V2609"/>
      <c r="W2609"/>
      <c r="X2609"/>
      <c r="Y2609"/>
      <c r="Z2609">
        <v>6.33</v>
      </c>
      <c r="AA2609">
        <v>34</v>
      </c>
      <c r="AB2609">
        <v>5.7</v>
      </c>
      <c r="AD2609">
        <v>280</v>
      </c>
      <c r="AF2609">
        <v>1</v>
      </c>
      <c r="AG2609" t="s">
        <v>4078</v>
      </c>
    </row>
    <row r="2610" spans="1:33" x14ac:dyDescent="0.25">
      <c r="A2610">
        <v>2609</v>
      </c>
      <c r="B2610">
        <v>2013</v>
      </c>
      <c r="D2610" t="s">
        <v>15</v>
      </c>
      <c r="H2610" t="s">
        <v>174</v>
      </c>
      <c r="J2610" t="s">
        <v>215</v>
      </c>
      <c r="O2610" t="s">
        <v>228</v>
      </c>
      <c r="Q2610"/>
      <c r="R2610">
        <v>222859</v>
      </c>
      <c r="S2610"/>
      <c r="T2610"/>
      <c r="U2610"/>
      <c r="V2610"/>
      <c r="W2610"/>
      <c r="X2610"/>
      <c r="Y2610"/>
      <c r="Z2610">
        <v>12</v>
      </c>
      <c r="AA2610">
        <v>28</v>
      </c>
      <c r="AB2610">
        <v>14</v>
      </c>
      <c r="AD2610">
        <v>1804.35</v>
      </c>
      <c r="AF2610">
        <v>2</v>
      </c>
      <c r="AG2610" t="s">
        <v>229</v>
      </c>
    </row>
    <row r="2611" spans="1:33" x14ac:dyDescent="0.25">
      <c r="A2611">
        <v>2610</v>
      </c>
      <c r="B2611">
        <v>2013</v>
      </c>
      <c r="D2611" t="s">
        <v>15</v>
      </c>
      <c r="H2611" t="s">
        <v>174</v>
      </c>
      <c r="J2611" t="s">
        <v>215</v>
      </c>
      <c r="O2611" t="s">
        <v>228</v>
      </c>
      <c r="Q2611"/>
      <c r="R2611">
        <v>227542</v>
      </c>
      <c r="S2611"/>
      <c r="T2611"/>
      <c r="U2611"/>
      <c r="V2611"/>
      <c r="W2611"/>
      <c r="X2611"/>
      <c r="Y2611"/>
      <c r="Z2611">
        <v>10</v>
      </c>
      <c r="AA2611">
        <v>32</v>
      </c>
      <c r="AB2611">
        <v>10</v>
      </c>
      <c r="AD2611">
        <v>472.42</v>
      </c>
      <c r="AF2611">
        <v>4</v>
      </c>
    </row>
    <row r="2612" spans="1:33" x14ac:dyDescent="0.25">
      <c r="A2612">
        <v>2611</v>
      </c>
      <c r="B2612">
        <v>2013</v>
      </c>
      <c r="D2612" t="s">
        <v>15</v>
      </c>
      <c r="H2612" t="s">
        <v>174</v>
      </c>
      <c r="J2612" t="s">
        <v>215</v>
      </c>
      <c r="O2612" t="s">
        <v>228</v>
      </c>
      <c r="Q2612"/>
      <c r="R2612">
        <v>222360</v>
      </c>
      <c r="S2612"/>
      <c r="T2612"/>
      <c r="U2612"/>
      <c r="V2612"/>
      <c r="W2612"/>
      <c r="X2612"/>
      <c r="Y2612"/>
      <c r="Z2612">
        <v>7</v>
      </c>
      <c r="AA2612">
        <v>29</v>
      </c>
      <c r="AB2612">
        <v>18</v>
      </c>
      <c r="AD2612">
        <v>849.08</v>
      </c>
      <c r="AF2612">
        <v>3</v>
      </c>
      <c r="AG2612" t="s">
        <v>230</v>
      </c>
    </row>
    <row r="2613" spans="1:33" x14ac:dyDescent="0.25">
      <c r="A2613">
        <v>2612</v>
      </c>
      <c r="B2613">
        <v>2013</v>
      </c>
      <c r="D2613" t="s">
        <v>15</v>
      </c>
      <c r="H2613" t="s">
        <v>174</v>
      </c>
      <c r="J2613" t="s">
        <v>215</v>
      </c>
      <c r="O2613" t="s">
        <v>228</v>
      </c>
      <c r="Q2613"/>
      <c r="R2613" t="s">
        <v>22</v>
      </c>
      <c r="S2613"/>
      <c r="T2613"/>
      <c r="U2613"/>
      <c r="V2613"/>
      <c r="W2613"/>
      <c r="X2613"/>
      <c r="Y2613"/>
      <c r="Z2613">
        <v>16</v>
      </c>
      <c r="AA2613">
        <v>39</v>
      </c>
      <c r="AB2613">
        <v>19</v>
      </c>
      <c r="AD2613">
        <v>665.47</v>
      </c>
      <c r="AF2613">
        <v>1</v>
      </c>
      <c r="AG2613" t="s">
        <v>231</v>
      </c>
    </row>
    <row r="2614" spans="1:33" x14ac:dyDescent="0.25">
      <c r="A2614">
        <v>2613</v>
      </c>
      <c r="B2614">
        <v>2013</v>
      </c>
      <c r="D2614" t="s">
        <v>15</v>
      </c>
      <c r="H2614" t="s">
        <v>174</v>
      </c>
      <c r="J2614" t="s">
        <v>215</v>
      </c>
      <c r="O2614" t="s">
        <v>232</v>
      </c>
      <c r="Q2614"/>
      <c r="R2614">
        <v>236308</v>
      </c>
      <c r="S2614"/>
      <c r="T2614"/>
      <c r="U2614"/>
      <c r="V2614"/>
      <c r="W2614"/>
      <c r="X2614"/>
      <c r="Y2614"/>
      <c r="Z2614">
        <v>20</v>
      </c>
      <c r="AA2614">
        <v>31</v>
      </c>
      <c r="AB2614">
        <v>10</v>
      </c>
      <c r="AD2614">
        <v>598.46</v>
      </c>
      <c r="AF2614">
        <v>4</v>
      </c>
    </row>
    <row r="2615" spans="1:33" x14ac:dyDescent="0.25">
      <c r="A2615">
        <v>2614</v>
      </c>
      <c r="B2615">
        <v>2013</v>
      </c>
      <c r="D2615" t="s">
        <v>15</v>
      </c>
      <c r="H2615" t="s">
        <v>174</v>
      </c>
      <c r="J2615" t="s">
        <v>215</v>
      </c>
      <c r="O2615" t="s">
        <v>232</v>
      </c>
      <c r="Q2615"/>
      <c r="R2615">
        <v>208304</v>
      </c>
      <c r="S2615"/>
      <c r="T2615"/>
      <c r="U2615"/>
      <c r="V2615"/>
      <c r="W2615"/>
      <c r="X2615"/>
      <c r="Y2615"/>
      <c r="Z2615">
        <v>20</v>
      </c>
      <c r="AA2615">
        <v>25</v>
      </c>
      <c r="AB2615">
        <v>12</v>
      </c>
      <c r="AD2615">
        <v>398.57</v>
      </c>
      <c r="AF2615">
        <v>1</v>
      </c>
      <c r="AG2615" t="s">
        <v>233</v>
      </c>
    </row>
    <row r="2616" spans="1:33" x14ac:dyDescent="0.25">
      <c r="A2616">
        <v>2615</v>
      </c>
      <c r="B2616">
        <v>2013</v>
      </c>
      <c r="D2616" t="s">
        <v>15</v>
      </c>
      <c r="H2616" t="s">
        <v>174</v>
      </c>
      <c r="J2616" t="s">
        <v>215</v>
      </c>
      <c r="O2616" t="s">
        <v>232</v>
      </c>
      <c r="Q2616"/>
      <c r="R2616" t="s">
        <v>22</v>
      </c>
      <c r="S2616"/>
      <c r="T2616"/>
      <c r="U2616"/>
      <c r="V2616"/>
      <c r="W2616"/>
      <c r="X2616"/>
      <c r="Y2616"/>
      <c r="Z2616">
        <v>12</v>
      </c>
      <c r="AA2616">
        <v>16</v>
      </c>
      <c r="AB2616">
        <v>12</v>
      </c>
      <c r="AD2616">
        <v>214.6</v>
      </c>
      <c r="AF2616">
        <v>3</v>
      </c>
    </row>
    <row r="2617" spans="1:33" x14ac:dyDescent="0.25">
      <c r="A2617">
        <v>2616</v>
      </c>
      <c r="B2617">
        <v>2013</v>
      </c>
      <c r="D2617" t="s">
        <v>15</v>
      </c>
      <c r="H2617" t="s">
        <v>174</v>
      </c>
      <c r="J2617" t="s">
        <v>215</v>
      </c>
      <c r="O2617" t="s">
        <v>232</v>
      </c>
      <c r="Q2617"/>
      <c r="R2617">
        <v>208136</v>
      </c>
      <c r="S2617"/>
      <c r="T2617"/>
      <c r="U2617"/>
      <c r="V2617"/>
      <c r="W2617"/>
      <c r="X2617"/>
      <c r="Y2617"/>
      <c r="Z2617">
        <v>10</v>
      </c>
      <c r="AA2617">
        <v>20</v>
      </c>
      <c r="AB2617">
        <v>10</v>
      </c>
      <c r="AD2617">
        <v>397.27</v>
      </c>
      <c r="AF2617">
        <v>1</v>
      </c>
      <c r="AG2617" t="s">
        <v>234</v>
      </c>
    </row>
    <row r="2618" spans="1:33" x14ac:dyDescent="0.25">
      <c r="A2618">
        <v>2617</v>
      </c>
      <c r="B2618">
        <v>2013</v>
      </c>
      <c r="D2618" t="s">
        <v>15</v>
      </c>
      <c r="H2618" t="s">
        <v>174</v>
      </c>
      <c r="J2618" t="s">
        <v>215</v>
      </c>
      <c r="O2618" t="s">
        <v>235</v>
      </c>
      <c r="Q2618"/>
      <c r="R2618">
        <v>222542</v>
      </c>
      <c r="S2618"/>
      <c r="T2618"/>
      <c r="U2618"/>
      <c r="V2618"/>
      <c r="W2618"/>
      <c r="X2618"/>
      <c r="Y2618"/>
      <c r="Z2618">
        <v>7</v>
      </c>
      <c r="AA2618">
        <v>31</v>
      </c>
      <c r="AB2618">
        <v>15</v>
      </c>
      <c r="AD2618">
        <v>172.53</v>
      </c>
      <c r="AF2618">
        <v>4</v>
      </c>
    </row>
    <row r="2619" spans="1:33" x14ac:dyDescent="0.25">
      <c r="A2619">
        <v>2618</v>
      </c>
      <c r="B2619">
        <v>2013</v>
      </c>
      <c r="D2619" t="s">
        <v>15</v>
      </c>
      <c r="H2619" t="s">
        <v>174</v>
      </c>
      <c r="J2619" t="s">
        <v>215</v>
      </c>
      <c r="O2619" t="s">
        <v>235</v>
      </c>
      <c r="Q2619"/>
      <c r="R2619">
        <v>208474</v>
      </c>
      <c r="S2619"/>
      <c r="T2619"/>
      <c r="U2619"/>
      <c r="V2619"/>
      <c r="W2619"/>
      <c r="X2619"/>
      <c r="Y2619"/>
      <c r="Z2619">
        <v>12</v>
      </c>
      <c r="AA2619">
        <v>18</v>
      </c>
      <c r="AB2619">
        <v>15</v>
      </c>
      <c r="AD2619">
        <v>542</v>
      </c>
      <c r="AF2619">
        <v>3</v>
      </c>
      <c r="AG2619" t="s">
        <v>236</v>
      </c>
    </row>
    <row r="2620" spans="1:33" x14ac:dyDescent="0.25">
      <c r="A2620">
        <v>2619</v>
      </c>
      <c r="B2620">
        <v>2013</v>
      </c>
      <c r="D2620" t="s">
        <v>15</v>
      </c>
      <c r="H2620" t="s">
        <v>174</v>
      </c>
      <c r="J2620" t="s">
        <v>215</v>
      </c>
      <c r="O2620" t="s">
        <v>235</v>
      </c>
      <c r="Q2620"/>
      <c r="R2620">
        <v>208328</v>
      </c>
      <c r="S2620"/>
      <c r="T2620"/>
      <c r="U2620"/>
      <c r="V2620"/>
      <c r="W2620"/>
      <c r="X2620"/>
      <c r="Y2620"/>
      <c r="Z2620">
        <v>8</v>
      </c>
      <c r="AA2620">
        <v>25</v>
      </c>
      <c r="AB2620">
        <v>20</v>
      </c>
      <c r="AD2620">
        <v>259.11</v>
      </c>
      <c r="AF2620">
        <v>2</v>
      </c>
    </row>
    <row r="2621" spans="1:33" x14ac:dyDescent="0.25">
      <c r="A2621">
        <v>2620</v>
      </c>
      <c r="B2621">
        <v>2013</v>
      </c>
      <c r="D2621" t="s">
        <v>15</v>
      </c>
      <c r="H2621" t="s">
        <v>174</v>
      </c>
      <c r="J2621" t="s">
        <v>215</v>
      </c>
      <c r="O2621" t="s">
        <v>235</v>
      </c>
      <c r="Q2621"/>
      <c r="R2621" t="s">
        <v>22</v>
      </c>
      <c r="S2621"/>
      <c r="T2621"/>
      <c r="U2621"/>
      <c r="V2621"/>
      <c r="W2621"/>
      <c r="X2621"/>
      <c r="Y2621"/>
      <c r="Z2621">
        <v>6</v>
      </c>
      <c r="AA2621">
        <v>34</v>
      </c>
      <c r="AB2621">
        <v>20</v>
      </c>
      <c r="AD2621">
        <v>327.11</v>
      </c>
      <c r="AF2621">
        <v>3</v>
      </c>
    </row>
    <row r="2622" spans="1:33" x14ac:dyDescent="0.25">
      <c r="A2622">
        <v>2621</v>
      </c>
      <c r="B2622">
        <v>2013</v>
      </c>
      <c r="D2622" t="s">
        <v>15</v>
      </c>
      <c r="H2622" t="s">
        <v>174</v>
      </c>
      <c r="J2622" t="s">
        <v>215</v>
      </c>
      <c r="O2622" t="s">
        <v>237</v>
      </c>
      <c r="Q2622"/>
      <c r="R2622">
        <v>227542</v>
      </c>
      <c r="S2622"/>
      <c r="T2622"/>
      <c r="U2622"/>
      <c r="V2622"/>
      <c r="W2622"/>
      <c r="X2622"/>
      <c r="Y2622"/>
      <c r="Z2622">
        <v>11</v>
      </c>
      <c r="AA2622">
        <v>41</v>
      </c>
      <c r="AB2622">
        <v>15</v>
      </c>
      <c r="AD2622">
        <v>223.18</v>
      </c>
      <c r="AF2622">
        <v>4</v>
      </c>
      <c r="AG2622" t="s">
        <v>230</v>
      </c>
    </row>
    <row r="2623" spans="1:33" x14ac:dyDescent="0.25">
      <c r="A2623">
        <v>2622</v>
      </c>
      <c r="B2623">
        <v>2013</v>
      </c>
      <c r="D2623" t="s">
        <v>15</v>
      </c>
      <c r="H2623" t="s">
        <v>174</v>
      </c>
      <c r="J2623" t="s">
        <v>215</v>
      </c>
      <c r="O2623" t="s">
        <v>237</v>
      </c>
      <c r="Q2623"/>
      <c r="R2623">
        <v>208281</v>
      </c>
      <c r="S2623"/>
      <c r="T2623"/>
      <c r="U2623"/>
      <c r="V2623"/>
      <c r="W2623"/>
      <c r="X2623"/>
      <c r="Y2623"/>
      <c r="Z2623">
        <v>12</v>
      </c>
      <c r="AA2623">
        <v>32.67</v>
      </c>
      <c r="AB2623">
        <v>10</v>
      </c>
      <c r="AD2623">
        <v>453.07</v>
      </c>
      <c r="AF2623">
        <v>1</v>
      </c>
      <c r="AG2623" t="s">
        <v>236</v>
      </c>
    </row>
    <row r="2624" spans="1:33" x14ac:dyDescent="0.25">
      <c r="A2624">
        <v>2623</v>
      </c>
      <c r="B2624">
        <v>2013</v>
      </c>
      <c r="D2624" t="s">
        <v>15</v>
      </c>
      <c r="H2624" t="s">
        <v>174</v>
      </c>
      <c r="J2624" t="s">
        <v>215</v>
      </c>
      <c r="O2624" t="s">
        <v>237</v>
      </c>
      <c r="Q2624"/>
      <c r="R2624">
        <v>222360</v>
      </c>
      <c r="S2624"/>
      <c r="T2624"/>
      <c r="U2624"/>
      <c r="V2624"/>
      <c r="W2624"/>
      <c r="X2624"/>
      <c r="Y2624"/>
      <c r="Z2624">
        <v>17</v>
      </c>
      <c r="AA2624">
        <v>19</v>
      </c>
      <c r="AB2624">
        <v>16</v>
      </c>
      <c r="AD2624">
        <v>442.05</v>
      </c>
      <c r="AF2624">
        <v>2</v>
      </c>
    </row>
    <row r="2625" spans="1:33" x14ac:dyDescent="0.25">
      <c r="A2625">
        <v>2624</v>
      </c>
      <c r="B2625">
        <v>2013</v>
      </c>
      <c r="D2625" t="s">
        <v>15</v>
      </c>
      <c r="H2625" t="s">
        <v>174</v>
      </c>
      <c r="J2625" t="s">
        <v>215</v>
      </c>
      <c r="O2625" t="s">
        <v>237</v>
      </c>
      <c r="Q2625"/>
      <c r="R2625" t="s">
        <v>22</v>
      </c>
      <c r="S2625"/>
      <c r="T2625"/>
      <c r="U2625"/>
      <c r="V2625"/>
      <c r="W2625"/>
      <c r="X2625"/>
      <c r="Y2625"/>
      <c r="Z2625">
        <v>29</v>
      </c>
      <c r="AA2625">
        <v>20</v>
      </c>
      <c r="AB2625">
        <v>20</v>
      </c>
      <c r="AD2625">
        <v>270.86</v>
      </c>
      <c r="AF2625">
        <v>3</v>
      </c>
    </row>
    <row r="2626" spans="1:33" x14ac:dyDescent="0.25">
      <c r="A2626">
        <v>2625</v>
      </c>
      <c r="B2626">
        <v>2013</v>
      </c>
      <c r="D2626" t="s">
        <v>15</v>
      </c>
      <c r="H2626" t="s">
        <v>174</v>
      </c>
      <c r="J2626" t="s">
        <v>215</v>
      </c>
      <c r="O2626" t="s">
        <v>238</v>
      </c>
      <c r="Q2626"/>
      <c r="R2626">
        <v>238537</v>
      </c>
      <c r="S2626"/>
      <c r="T2626"/>
      <c r="U2626"/>
      <c r="V2626"/>
      <c r="W2626"/>
      <c r="X2626"/>
      <c r="Y2626"/>
      <c r="Z2626">
        <v>20</v>
      </c>
      <c r="AA2626">
        <v>19</v>
      </c>
      <c r="AB2626">
        <v>18</v>
      </c>
      <c r="AD2626">
        <v>428.21</v>
      </c>
      <c r="AF2626">
        <v>2</v>
      </c>
      <c r="AG2626" t="s">
        <v>230</v>
      </c>
    </row>
    <row r="2627" spans="1:33" x14ac:dyDescent="0.25">
      <c r="A2627">
        <v>2626</v>
      </c>
      <c r="B2627">
        <v>2013</v>
      </c>
      <c r="D2627" t="s">
        <v>15</v>
      </c>
      <c r="H2627" t="s">
        <v>174</v>
      </c>
      <c r="J2627" t="s">
        <v>215</v>
      </c>
      <c r="O2627" t="s">
        <v>238</v>
      </c>
      <c r="Q2627"/>
      <c r="R2627">
        <v>228862</v>
      </c>
      <c r="S2627"/>
      <c r="T2627"/>
      <c r="U2627"/>
      <c r="V2627"/>
      <c r="W2627"/>
      <c r="X2627"/>
      <c r="Y2627"/>
      <c r="Z2627">
        <v>3</v>
      </c>
      <c r="AA2627">
        <v>35</v>
      </c>
      <c r="AB2627">
        <v>15</v>
      </c>
      <c r="AD2627">
        <v>491.79</v>
      </c>
      <c r="AF2627">
        <v>1</v>
      </c>
      <c r="AG2627" t="s">
        <v>239</v>
      </c>
    </row>
    <row r="2628" spans="1:33" x14ac:dyDescent="0.25">
      <c r="A2628">
        <v>2627</v>
      </c>
      <c r="B2628">
        <v>2013</v>
      </c>
      <c r="D2628" t="s">
        <v>15</v>
      </c>
      <c r="H2628" t="s">
        <v>174</v>
      </c>
      <c r="J2628" t="s">
        <v>215</v>
      </c>
      <c r="O2628" t="s">
        <v>238</v>
      </c>
      <c r="Q2628"/>
      <c r="R2628" t="s">
        <v>47</v>
      </c>
      <c r="S2628"/>
      <c r="T2628"/>
      <c r="U2628"/>
      <c r="V2628"/>
      <c r="W2628"/>
      <c r="X2628"/>
      <c r="Y2628"/>
      <c r="Z2628">
        <v>16</v>
      </c>
      <c r="AA2628">
        <v>29</v>
      </c>
      <c r="AB2628">
        <v>10</v>
      </c>
      <c r="AD2628">
        <v>375.44</v>
      </c>
      <c r="AF2628">
        <v>4</v>
      </c>
    </row>
    <row r="2629" spans="1:33" x14ac:dyDescent="0.25">
      <c r="A2629">
        <v>2628</v>
      </c>
      <c r="B2629">
        <v>2013</v>
      </c>
      <c r="D2629" t="s">
        <v>15</v>
      </c>
      <c r="H2629" t="s">
        <v>174</v>
      </c>
      <c r="J2629" t="s">
        <v>215</v>
      </c>
      <c r="O2629" t="s">
        <v>238</v>
      </c>
      <c r="Q2629"/>
      <c r="R2629" t="s">
        <v>22</v>
      </c>
      <c r="S2629"/>
      <c r="T2629"/>
      <c r="U2629"/>
      <c r="V2629"/>
      <c r="W2629"/>
      <c r="X2629"/>
      <c r="Y2629"/>
      <c r="Z2629">
        <v>8</v>
      </c>
      <c r="AA2629">
        <v>23</v>
      </c>
      <c r="AB2629">
        <v>13</v>
      </c>
      <c r="AD2629">
        <v>299</v>
      </c>
      <c r="AF2629">
        <v>3</v>
      </c>
    </row>
    <row r="2630" spans="1:33" x14ac:dyDescent="0.25">
      <c r="A2630">
        <v>2629</v>
      </c>
      <c r="B2630">
        <v>2013</v>
      </c>
      <c r="D2630" t="s">
        <v>15</v>
      </c>
      <c r="H2630" t="s">
        <v>174</v>
      </c>
      <c r="J2630" t="s">
        <v>215</v>
      </c>
      <c r="O2630" t="s">
        <v>240</v>
      </c>
      <c r="Q2630"/>
      <c r="R2630">
        <v>208328</v>
      </c>
      <c r="S2630"/>
      <c r="T2630"/>
      <c r="U2630"/>
      <c r="V2630"/>
      <c r="W2630"/>
      <c r="X2630"/>
      <c r="Y2630"/>
      <c r="Z2630">
        <v>7</v>
      </c>
      <c r="AA2630">
        <v>31</v>
      </c>
      <c r="AB2630">
        <v>20</v>
      </c>
      <c r="AD2630">
        <v>492.91</v>
      </c>
      <c r="AF2630">
        <v>1</v>
      </c>
      <c r="AG2630" t="s">
        <v>20</v>
      </c>
    </row>
    <row r="2631" spans="1:33" x14ac:dyDescent="0.25">
      <c r="A2631">
        <v>2630</v>
      </c>
      <c r="B2631">
        <v>2013</v>
      </c>
      <c r="D2631" t="s">
        <v>15</v>
      </c>
      <c r="H2631" t="s">
        <v>174</v>
      </c>
      <c r="J2631" t="s">
        <v>215</v>
      </c>
      <c r="O2631" t="s">
        <v>240</v>
      </c>
      <c r="Q2631"/>
      <c r="R2631">
        <v>222542</v>
      </c>
      <c r="S2631"/>
      <c r="T2631"/>
      <c r="U2631"/>
      <c r="V2631"/>
      <c r="W2631"/>
      <c r="X2631"/>
      <c r="Y2631"/>
      <c r="Z2631">
        <v>21</v>
      </c>
      <c r="AA2631">
        <v>28</v>
      </c>
      <c r="AB2631">
        <v>15</v>
      </c>
      <c r="AD2631">
        <v>364.71</v>
      </c>
      <c r="AF2631">
        <v>3</v>
      </c>
    </row>
    <row r="2632" spans="1:33" x14ac:dyDescent="0.25">
      <c r="A2632">
        <v>2631</v>
      </c>
      <c r="B2632">
        <v>2013</v>
      </c>
      <c r="D2632" t="s">
        <v>15</v>
      </c>
      <c r="H2632" t="s">
        <v>174</v>
      </c>
      <c r="J2632" t="s">
        <v>215</v>
      </c>
      <c r="O2632" t="s">
        <v>240</v>
      </c>
      <c r="Q2632"/>
      <c r="R2632" t="s">
        <v>22</v>
      </c>
      <c r="S2632"/>
      <c r="T2632"/>
      <c r="U2632"/>
      <c r="V2632"/>
      <c r="W2632"/>
      <c r="X2632"/>
      <c r="Y2632"/>
      <c r="Z2632">
        <v>9</v>
      </c>
      <c r="AA2632">
        <v>35</v>
      </c>
      <c r="AB2632">
        <v>16</v>
      </c>
      <c r="AD2632">
        <v>343.72</v>
      </c>
      <c r="AF2632">
        <v>2</v>
      </c>
      <c r="AG2632" t="s">
        <v>241</v>
      </c>
    </row>
    <row r="2633" spans="1:33" x14ac:dyDescent="0.25">
      <c r="A2633">
        <v>2632</v>
      </c>
      <c r="B2633">
        <v>2013</v>
      </c>
      <c r="D2633" t="s">
        <v>15</v>
      </c>
      <c r="H2633" t="s">
        <v>174</v>
      </c>
      <c r="J2633" t="s">
        <v>215</v>
      </c>
      <c r="O2633" t="s">
        <v>240</v>
      </c>
      <c r="Q2633"/>
      <c r="R2633">
        <v>208474</v>
      </c>
      <c r="S2633"/>
      <c r="T2633"/>
      <c r="U2633"/>
      <c r="V2633"/>
      <c r="W2633"/>
      <c r="X2633"/>
      <c r="Y2633"/>
      <c r="Z2633">
        <v>20</v>
      </c>
      <c r="AA2633">
        <v>26</v>
      </c>
      <c r="AB2633">
        <v>15</v>
      </c>
      <c r="AD2633">
        <v>436.62</v>
      </c>
      <c r="AF2633">
        <v>4</v>
      </c>
    </row>
    <row r="2634" spans="1:33" x14ac:dyDescent="0.25">
      <c r="A2634">
        <v>2633</v>
      </c>
      <c r="B2634">
        <v>2013</v>
      </c>
      <c r="D2634" t="s">
        <v>15</v>
      </c>
      <c r="H2634" t="s">
        <v>174</v>
      </c>
      <c r="J2634" t="s">
        <v>215</v>
      </c>
      <c r="O2634" t="s">
        <v>242</v>
      </c>
      <c r="Q2634"/>
      <c r="R2634">
        <v>238537</v>
      </c>
      <c r="S2634"/>
      <c r="T2634"/>
      <c r="U2634"/>
      <c r="V2634"/>
      <c r="W2634"/>
      <c r="X2634"/>
      <c r="Y2634"/>
      <c r="Z2634">
        <v>16</v>
      </c>
      <c r="AA2634">
        <v>26</v>
      </c>
      <c r="AB2634">
        <v>20</v>
      </c>
      <c r="AD2634">
        <v>350.25</v>
      </c>
      <c r="AF2634">
        <v>3</v>
      </c>
    </row>
    <row r="2635" spans="1:33" x14ac:dyDescent="0.25">
      <c r="A2635">
        <v>2634</v>
      </c>
      <c r="B2635">
        <v>2013</v>
      </c>
      <c r="D2635" t="s">
        <v>15</v>
      </c>
      <c r="H2635" t="s">
        <v>174</v>
      </c>
      <c r="J2635" t="s">
        <v>215</v>
      </c>
      <c r="O2635" t="s">
        <v>242</v>
      </c>
      <c r="Q2635"/>
      <c r="R2635">
        <v>228862</v>
      </c>
      <c r="S2635"/>
      <c r="T2635"/>
      <c r="U2635"/>
      <c r="V2635"/>
      <c r="W2635"/>
      <c r="X2635"/>
      <c r="Y2635"/>
      <c r="Z2635">
        <v>8</v>
      </c>
      <c r="AA2635">
        <v>32</v>
      </c>
      <c r="AB2635">
        <v>16</v>
      </c>
      <c r="AD2635">
        <v>544.39</v>
      </c>
      <c r="AF2635">
        <v>1</v>
      </c>
      <c r="AG2635" t="s">
        <v>243</v>
      </c>
    </row>
    <row r="2636" spans="1:33" x14ac:dyDescent="0.25">
      <c r="A2636">
        <v>2635</v>
      </c>
      <c r="B2636">
        <v>2013</v>
      </c>
      <c r="D2636" t="s">
        <v>15</v>
      </c>
      <c r="H2636" t="s">
        <v>174</v>
      </c>
      <c r="J2636" t="s">
        <v>215</v>
      </c>
      <c r="O2636" t="s">
        <v>242</v>
      </c>
      <c r="Q2636"/>
      <c r="R2636" t="s">
        <v>47</v>
      </c>
      <c r="S2636"/>
      <c r="T2636"/>
      <c r="U2636"/>
      <c r="V2636"/>
      <c r="W2636"/>
      <c r="X2636"/>
      <c r="Y2636"/>
      <c r="Z2636">
        <v>9.33</v>
      </c>
      <c r="AA2636">
        <v>20</v>
      </c>
      <c r="AB2636">
        <v>15</v>
      </c>
      <c r="AD2636">
        <v>389.46</v>
      </c>
      <c r="AF2636">
        <v>4</v>
      </c>
    </row>
    <row r="2637" spans="1:33" x14ac:dyDescent="0.25">
      <c r="A2637">
        <v>2636</v>
      </c>
      <c r="B2637">
        <v>2013</v>
      </c>
      <c r="D2637" t="s">
        <v>15</v>
      </c>
      <c r="H2637" t="s">
        <v>174</v>
      </c>
      <c r="J2637" t="s">
        <v>215</v>
      </c>
      <c r="O2637" t="s">
        <v>242</v>
      </c>
      <c r="Q2637"/>
      <c r="R2637" t="s">
        <v>22</v>
      </c>
      <c r="S2637"/>
      <c r="T2637"/>
      <c r="U2637"/>
      <c r="V2637"/>
      <c r="W2637"/>
      <c r="X2637"/>
      <c r="Y2637"/>
      <c r="Z2637">
        <v>17</v>
      </c>
      <c r="AA2637">
        <v>34</v>
      </c>
      <c r="AB2637">
        <v>15</v>
      </c>
      <c r="AD2637">
        <v>292</v>
      </c>
      <c r="AF2637">
        <v>2</v>
      </c>
      <c r="AG2637" t="s">
        <v>241</v>
      </c>
    </row>
    <row r="2638" spans="1:33" x14ac:dyDescent="0.25">
      <c r="A2638">
        <v>2637</v>
      </c>
      <c r="B2638">
        <v>2013</v>
      </c>
      <c r="D2638" t="s">
        <v>15</v>
      </c>
      <c r="H2638" t="s">
        <v>174</v>
      </c>
      <c r="J2638" t="s">
        <v>215</v>
      </c>
      <c r="O2638" t="s">
        <v>244</v>
      </c>
      <c r="Q2638"/>
      <c r="R2638">
        <v>222434</v>
      </c>
      <c r="S2638"/>
      <c r="T2638"/>
      <c r="U2638"/>
      <c r="V2638"/>
      <c r="W2638"/>
      <c r="X2638"/>
      <c r="Y2638"/>
      <c r="Z2638">
        <v>23</v>
      </c>
      <c r="AA2638">
        <v>37</v>
      </c>
      <c r="AB2638">
        <v>10</v>
      </c>
      <c r="AD2638">
        <v>510.4</v>
      </c>
      <c r="AF2638">
        <v>2</v>
      </c>
      <c r="AG2638" t="s">
        <v>245</v>
      </c>
    </row>
    <row r="2639" spans="1:33" x14ac:dyDescent="0.25">
      <c r="A2639">
        <v>2638</v>
      </c>
      <c r="B2639">
        <v>2013</v>
      </c>
      <c r="D2639" t="s">
        <v>15</v>
      </c>
      <c r="H2639" t="s">
        <v>174</v>
      </c>
      <c r="J2639" t="s">
        <v>215</v>
      </c>
      <c r="O2639" t="s">
        <v>244</v>
      </c>
      <c r="Q2639"/>
      <c r="R2639">
        <v>222554</v>
      </c>
      <c r="S2639"/>
      <c r="T2639"/>
      <c r="U2639"/>
      <c r="V2639"/>
      <c r="W2639"/>
      <c r="X2639"/>
      <c r="Y2639"/>
      <c r="Z2639">
        <v>7</v>
      </c>
      <c r="AA2639">
        <v>29</v>
      </c>
      <c r="AB2639">
        <v>15</v>
      </c>
      <c r="AD2639">
        <v>322.87</v>
      </c>
      <c r="AF2639">
        <v>3</v>
      </c>
    </row>
    <row r="2640" spans="1:33" x14ac:dyDescent="0.25">
      <c r="A2640">
        <v>2639</v>
      </c>
      <c r="B2640">
        <v>2013</v>
      </c>
      <c r="D2640" t="s">
        <v>15</v>
      </c>
      <c r="H2640" t="s">
        <v>174</v>
      </c>
      <c r="J2640" t="s">
        <v>215</v>
      </c>
      <c r="O2640" t="s">
        <v>244</v>
      </c>
      <c r="Q2640"/>
      <c r="R2640">
        <v>208279</v>
      </c>
      <c r="S2640"/>
      <c r="T2640"/>
      <c r="U2640"/>
      <c r="V2640"/>
      <c r="W2640"/>
      <c r="X2640"/>
      <c r="Y2640"/>
      <c r="Z2640">
        <v>9</v>
      </c>
      <c r="AA2640">
        <v>31</v>
      </c>
      <c r="AB2640">
        <v>20</v>
      </c>
      <c r="AD2640">
        <v>623.16</v>
      </c>
      <c r="AF2640">
        <v>4</v>
      </c>
    </row>
    <row r="2641" spans="1:33" x14ac:dyDescent="0.25">
      <c r="A2641">
        <v>2640</v>
      </c>
      <c r="B2641">
        <v>2013</v>
      </c>
      <c r="D2641" t="s">
        <v>15</v>
      </c>
      <c r="H2641" t="s">
        <v>174</v>
      </c>
      <c r="J2641" t="s">
        <v>215</v>
      </c>
      <c r="O2641" t="s">
        <v>244</v>
      </c>
      <c r="Q2641"/>
      <c r="R2641" t="s">
        <v>22</v>
      </c>
      <c r="S2641"/>
      <c r="T2641"/>
      <c r="U2641"/>
      <c r="V2641"/>
      <c r="W2641"/>
      <c r="X2641"/>
      <c r="Y2641"/>
      <c r="Z2641">
        <v>12</v>
      </c>
      <c r="AA2641">
        <v>41</v>
      </c>
      <c r="AB2641">
        <v>15</v>
      </c>
      <c r="AD2641">
        <v>283.06</v>
      </c>
      <c r="AF2641">
        <v>1</v>
      </c>
      <c r="AG2641" t="s">
        <v>231</v>
      </c>
    </row>
    <row r="2642" spans="1:33" x14ac:dyDescent="0.25">
      <c r="A2642">
        <v>2641</v>
      </c>
      <c r="B2642">
        <v>2013</v>
      </c>
      <c r="D2642" t="s">
        <v>15</v>
      </c>
      <c r="H2642" t="s">
        <v>174</v>
      </c>
      <c r="J2642" t="s">
        <v>204</v>
      </c>
      <c r="O2642" t="s">
        <v>246</v>
      </c>
      <c r="Q2642"/>
      <c r="R2642">
        <v>208328</v>
      </c>
      <c r="S2642"/>
      <c r="T2642"/>
      <c r="U2642"/>
      <c r="V2642"/>
      <c r="W2642"/>
      <c r="X2642"/>
      <c r="Y2642"/>
      <c r="Z2642">
        <v>8</v>
      </c>
      <c r="AA2642">
        <v>42</v>
      </c>
      <c r="AB2642">
        <v>15</v>
      </c>
      <c r="AD2642">
        <v>578.36</v>
      </c>
      <c r="AF2642">
        <v>4</v>
      </c>
      <c r="AG2642" t="s">
        <v>247</v>
      </c>
    </row>
    <row r="2643" spans="1:33" x14ac:dyDescent="0.25">
      <c r="A2643">
        <v>2642</v>
      </c>
      <c r="B2643">
        <v>2013</v>
      </c>
      <c r="D2643" t="s">
        <v>15</v>
      </c>
      <c r="H2643" t="s">
        <v>174</v>
      </c>
      <c r="J2643" t="s">
        <v>204</v>
      </c>
      <c r="O2643" t="s">
        <v>246</v>
      </c>
      <c r="Q2643"/>
      <c r="R2643">
        <v>228862</v>
      </c>
      <c r="S2643"/>
      <c r="T2643"/>
      <c r="U2643"/>
      <c r="V2643"/>
      <c r="W2643"/>
      <c r="X2643"/>
      <c r="Y2643"/>
      <c r="Z2643">
        <v>17</v>
      </c>
      <c r="AA2643">
        <v>32.67</v>
      </c>
      <c r="AB2643">
        <v>16</v>
      </c>
      <c r="AD2643">
        <v>412</v>
      </c>
      <c r="AF2643">
        <v>3</v>
      </c>
    </row>
    <row r="2644" spans="1:33" x14ac:dyDescent="0.25">
      <c r="A2644">
        <v>2643</v>
      </c>
      <c r="B2644">
        <v>2013</v>
      </c>
      <c r="D2644" t="s">
        <v>15</v>
      </c>
      <c r="H2644" t="s">
        <v>174</v>
      </c>
      <c r="J2644" t="s">
        <v>204</v>
      </c>
      <c r="O2644" t="s">
        <v>246</v>
      </c>
      <c r="Q2644"/>
      <c r="R2644">
        <v>210813</v>
      </c>
      <c r="S2644"/>
      <c r="T2644"/>
      <c r="U2644"/>
      <c r="V2644"/>
      <c r="W2644"/>
      <c r="X2644"/>
      <c r="Y2644"/>
      <c r="Z2644">
        <v>20</v>
      </c>
      <c r="AA2644">
        <v>16</v>
      </c>
      <c r="AB2644">
        <v>20</v>
      </c>
      <c r="AD2644">
        <v>508.6</v>
      </c>
      <c r="AF2644">
        <v>2</v>
      </c>
    </row>
    <row r="2645" spans="1:33" x14ac:dyDescent="0.25">
      <c r="A2645">
        <v>2644</v>
      </c>
      <c r="B2645">
        <v>2013</v>
      </c>
      <c r="D2645" t="s">
        <v>15</v>
      </c>
      <c r="H2645" t="s">
        <v>174</v>
      </c>
      <c r="J2645" t="s">
        <v>204</v>
      </c>
      <c r="O2645" t="s">
        <v>246</v>
      </c>
      <c r="Q2645"/>
      <c r="R2645" t="s">
        <v>22</v>
      </c>
      <c r="S2645"/>
      <c r="T2645"/>
      <c r="U2645"/>
      <c r="V2645"/>
      <c r="W2645"/>
      <c r="X2645"/>
      <c r="Y2645"/>
      <c r="Z2645">
        <v>8</v>
      </c>
      <c r="AA2645">
        <v>27</v>
      </c>
      <c r="AB2645">
        <v>12</v>
      </c>
      <c r="AD2645">
        <v>228.95</v>
      </c>
      <c r="AF2645">
        <v>2</v>
      </c>
      <c r="AG2645" t="s">
        <v>234</v>
      </c>
    </row>
    <row r="2646" spans="1:33" x14ac:dyDescent="0.25">
      <c r="A2646">
        <v>2645</v>
      </c>
      <c r="B2646">
        <v>2013</v>
      </c>
      <c r="D2646" t="s">
        <v>15</v>
      </c>
      <c r="H2646" t="s">
        <v>174</v>
      </c>
      <c r="J2646" t="s">
        <v>204</v>
      </c>
      <c r="O2646" t="s">
        <v>248</v>
      </c>
      <c r="Q2646"/>
      <c r="R2646">
        <v>208279</v>
      </c>
      <c r="S2646"/>
      <c r="T2646"/>
      <c r="U2646"/>
      <c r="V2646"/>
      <c r="W2646"/>
      <c r="X2646"/>
      <c r="Y2646"/>
      <c r="Z2646">
        <v>10</v>
      </c>
      <c r="AA2646">
        <v>36</v>
      </c>
      <c r="AB2646">
        <v>17</v>
      </c>
      <c r="AD2646">
        <v>722.34</v>
      </c>
      <c r="AF2646">
        <v>2</v>
      </c>
      <c r="AG2646" t="s">
        <v>239</v>
      </c>
    </row>
    <row r="2647" spans="1:33" x14ac:dyDescent="0.25">
      <c r="A2647">
        <v>2646</v>
      </c>
      <c r="B2647">
        <v>2013</v>
      </c>
      <c r="D2647" t="s">
        <v>15</v>
      </c>
      <c r="H2647" t="s">
        <v>174</v>
      </c>
      <c r="J2647" t="s">
        <v>204</v>
      </c>
      <c r="O2647" t="s">
        <v>248</v>
      </c>
      <c r="Q2647"/>
      <c r="R2647" t="s">
        <v>22</v>
      </c>
      <c r="S2647"/>
      <c r="T2647"/>
      <c r="U2647"/>
      <c r="V2647"/>
      <c r="W2647"/>
      <c r="X2647"/>
      <c r="Y2647"/>
      <c r="Z2647">
        <v>4</v>
      </c>
      <c r="AA2647">
        <v>27</v>
      </c>
      <c r="AB2647">
        <v>15</v>
      </c>
      <c r="AD2647">
        <v>42.57</v>
      </c>
      <c r="AF2647">
        <v>4</v>
      </c>
    </row>
    <row r="2648" spans="1:33" x14ac:dyDescent="0.25">
      <c r="A2648">
        <v>2647</v>
      </c>
      <c r="B2648">
        <v>2013</v>
      </c>
      <c r="D2648" t="s">
        <v>15</v>
      </c>
      <c r="H2648" t="s">
        <v>174</v>
      </c>
      <c r="J2648" t="s">
        <v>204</v>
      </c>
      <c r="O2648" t="s">
        <v>248</v>
      </c>
      <c r="Q2648"/>
      <c r="R2648">
        <v>236308</v>
      </c>
      <c r="S2648"/>
      <c r="T2648"/>
      <c r="U2648"/>
      <c r="V2648"/>
      <c r="W2648"/>
      <c r="X2648"/>
      <c r="Y2648"/>
      <c r="Z2648">
        <v>10</v>
      </c>
      <c r="AA2648">
        <v>43</v>
      </c>
      <c r="AB2648">
        <v>16</v>
      </c>
      <c r="AD2648">
        <v>667.64</v>
      </c>
      <c r="AF2648">
        <v>3</v>
      </c>
    </row>
    <row r="2649" spans="1:33" x14ac:dyDescent="0.25">
      <c r="A2649">
        <v>2648</v>
      </c>
      <c r="B2649">
        <v>2013</v>
      </c>
      <c r="D2649" t="s">
        <v>15</v>
      </c>
      <c r="H2649" t="s">
        <v>174</v>
      </c>
      <c r="J2649" t="s">
        <v>204</v>
      </c>
      <c r="O2649" t="s">
        <v>248</v>
      </c>
      <c r="Q2649"/>
      <c r="R2649">
        <v>222542</v>
      </c>
      <c r="S2649"/>
      <c r="T2649"/>
      <c r="U2649"/>
      <c r="V2649"/>
      <c r="W2649"/>
      <c r="X2649"/>
      <c r="Y2649"/>
      <c r="Z2649">
        <v>16</v>
      </c>
      <c r="AA2649">
        <v>31</v>
      </c>
      <c r="AB2649">
        <v>12</v>
      </c>
      <c r="AD2649">
        <v>537.6</v>
      </c>
      <c r="AF2649">
        <v>1</v>
      </c>
      <c r="AG2649" t="s">
        <v>249</v>
      </c>
    </row>
    <row r="2650" spans="1:33" x14ac:dyDescent="0.25">
      <c r="A2650">
        <v>2649</v>
      </c>
      <c r="B2650">
        <v>2013</v>
      </c>
      <c r="D2650" t="s">
        <v>15</v>
      </c>
      <c r="H2650" t="s">
        <v>174</v>
      </c>
      <c r="J2650" t="s">
        <v>204</v>
      </c>
      <c r="O2650" t="s">
        <v>250</v>
      </c>
      <c r="Q2650"/>
      <c r="R2650">
        <v>222360</v>
      </c>
      <c r="S2650"/>
      <c r="T2650"/>
      <c r="U2650"/>
      <c r="V2650"/>
      <c r="W2650"/>
      <c r="X2650"/>
      <c r="Y2650"/>
      <c r="Z2650">
        <v>6</v>
      </c>
      <c r="AA2650">
        <v>25</v>
      </c>
      <c r="AB2650">
        <v>10</v>
      </c>
      <c r="AD2650">
        <v>192.83</v>
      </c>
      <c r="AF2650">
        <v>3</v>
      </c>
    </row>
    <row r="2651" spans="1:33" x14ac:dyDescent="0.25">
      <c r="A2651">
        <v>2650</v>
      </c>
      <c r="B2651">
        <v>2013</v>
      </c>
      <c r="D2651" t="s">
        <v>15</v>
      </c>
      <c r="H2651" t="s">
        <v>174</v>
      </c>
      <c r="J2651" t="s">
        <v>204</v>
      </c>
      <c r="O2651" t="s">
        <v>250</v>
      </c>
      <c r="Q2651"/>
      <c r="R2651">
        <v>238537</v>
      </c>
      <c r="S2651"/>
      <c r="T2651"/>
      <c r="U2651"/>
      <c r="V2651"/>
      <c r="W2651"/>
      <c r="X2651"/>
      <c r="Y2651"/>
      <c r="Z2651">
        <v>7</v>
      </c>
      <c r="AA2651">
        <v>28</v>
      </c>
      <c r="AB2651">
        <v>15</v>
      </c>
      <c r="AD2651">
        <v>232.17</v>
      </c>
      <c r="AF2651">
        <v>2</v>
      </c>
      <c r="AG2651" t="s">
        <v>20</v>
      </c>
    </row>
    <row r="2652" spans="1:33" x14ac:dyDescent="0.25">
      <c r="A2652">
        <v>2651</v>
      </c>
      <c r="B2652">
        <v>2013</v>
      </c>
      <c r="D2652" t="s">
        <v>15</v>
      </c>
      <c r="H2652" t="s">
        <v>174</v>
      </c>
      <c r="J2652" t="s">
        <v>204</v>
      </c>
      <c r="O2652" t="s">
        <v>250</v>
      </c>
      <c r="Q2652"/>
      <c r="R2652" t="s">
        <v>22</v>
      </c>
      <c r="S2652"/>
      <c r="T2652"/>
      <c r="U2652"/>
      <c r="V2652"/>
      <c r="W2652"/>
      <c r="X2652"/>
      <c r="Y2652"/>
      <c r="Z2652">
        <v>4</v>
      </c>
      <c r="AA2652">
        <v>33</v>
      </c>
      <c r="AB2652">
        <v>10</v>
      </c>
      <c r="AD2652">
        <v>62.6</v>
      </c>
      <c r="AF2652">
        <v>4</v>
      </c>
    </row>
    <row r="2653" spans="1:33" x14ac:dyDescent="0.25">
      <c r="A2653">
        <v>2652</v>
      </c>
      <c r="B2653">
        <v>2013</v>
      </c>
      <c r="D2653" t="s">
        <v>15</v>
      </c>
      <c r="H2653" t="s">
        <v>174</v>
      </c>
      <c r="J2653" t="s">
        <v>204</v>
      </c>
      <c r="O2653" t="s">
        <v>250</v>
      </c>
      <c r="Q2653"/>
      <c r="R2653">
        <v>208474</v>
      </c>
      <c r="S2653"/>
      <c r="T2653"/>
      <c r="U2653"/>
      <c r="V2653"/>
      <c r="W2653"/>
      <c r="X2653"/>
      <c r="Y2653"/>
      <c r="Z2653">
        <v>6</v>
      </c>
      <c r="AA2653">
        <v>35</v>
      </c>
      <c r="AB2653">
        <v>10</v>
      </c>
      <c r="AD2653">
        <v>128.81</v>
      </c>
      <c r="AF2653">
        <v>1</v>
      </c>
      <c r="AG2653" t="s">
        <v>236</v>
      </c>
    </row>
    <row r="2654" spans="1:33" x14ac:dyDescent="0.25">
      <c r="A2654">
        <v>2653</v>
      </c>
      <c r="B2654">
        <v>2013</v>
      </c>
      <c r="D2654" t="s">
        <v>15</v>
      </c>
      <c r="H2654" t="s">
        <v>174</v>
      </c>
      <c r="J2654" t="s">
        <v>204</v>
      </c>
      <c r="O2654" t="s">
        <v>251</v>
      </c>
      <c r="Q2654"/>
      <c r="R2654" t="s">
        <v>22</v>
      </c>
      <c r="S2654"/>
      <c r="T2654"/>
      <c r="U2654"/>
      <c r="V2654"/>
      <c r="W2654"/>
      <c r="X2654"/>
      <c r="Y2654"/>
      <c r="Z2654">
        <v>13</v>
      </c>
      <c r="AA2654">
        <v>25</v>
      </c>
      <c r="AB2654">
        <v>15</v>
      </c>
      <c r="AD2654">
        <v>144.85</v>
      </c>
      <c r="AF2654">
        <v>4</v>
      </c>
    </row>
    <row r="2655" spans="1:33" x14ac:dyDescent="0.25">
      <c r="A2655">
        <v>2654</v>
      </c>
      <c r="B2655">
        <v>2013</v>
      </c>
      <c r="D2655" t="s">
        <v>15</v>
      </c>
      <c r="H2655" t="s">
        <v>174</v>
      </c>
      <c r="J2655" t="s">
        <v>204</v>
      </c>
      <c r="O2655" t="s">
        <v>251</v>
      </c>
      <c r="Q2655"/>
      <c r="R2655">
        <v>228862</v>
      </c>
      <c r="S2655"/>
      <c r="T2655"/>
      <c r="U2655"/>
      <c r="V2655"/>
      <c r="W2655"/>
      <c r="X2655"/>
      <c r="Y2655"/>
      <c r="Z2655">
        <v>17</v>
      </c>
      <c r="AA2655">
        <v>33</v>
      </c>
      <c r="AB2655">
        <v>12</v>
      </c>
      <c r="AD2655">
        <v>451.01</v>
      </c>
      <c r="AF2655">
        <v>3</v>
      </c>
    </row>
    <row r="2656" spans="1:33" x14ac:dyDescent="0.25">
      <c r="A2656">
        <v>2655</v>
      </c>
      <c r="B2656">
        <v>2013</v>
      </c>
      <c r="D2656" t="s">
        <v>15</v>
      </c>
      <c r="H2656" t="s">
        <v>174</v>
      </c>
      <c r="J2656" t="s">
        <v>204</v>
      </c>
      <c r="O2656" t="s">
        <v>251</v>
      </c>
      <c r="Q2656"/>
      <c r="R2656">
        <v>208328</v>
      </c>
      <c r="S2656"/>
      <c r="T2656"/>
      <c r="U2656"/>
      <c r="V2656"/>
      <c r="W2656"/>
      <c r="X2656"/>
      <c r="Y2656"/>
      <c r="Z2656">
        <v>6</v>
      </c>
      <c r="AA2656">
        <v>27</v>
      </c>
      <c r="AB2656">
        <v>19</v>
      </c>
      <c r="AD2656">
        <v>256</v>
      </c>
      <c r="AF2656">
        <v>2</v>
      </c>
      <c r="AG2656" t="s">
        <v>20</v>
      </c>
    </row>
    <row r="2657" spans="1:33" x14ac:dyDescent="0.25">
      <c r="A2657">
        <v>2656</v>
      </c>
      <c r="B2657">
        <v>2013</v>
      </c>
      <c r="D2657" t="s">
        <v>15</v>
      </c>
      <c r="H2657" t="s">
        <v>174</v>
      </c>
      <c r="J2657" t="s">
        <v>204</v>
      </c>
      <c r="O2657" t="s">
        <v>251</v>
      </c>
      <c r="Q2657"/>
      <c r="R2657">
        <v>210813</v>
      </c>
      <c r="S2657"/>
      <c r="T2657"/>
      <c r="U2657"/>
      <c r="V2657"/>
      <c r="W2657"/>
      <c r="X2657"/>
      <c r="Y2657"/>
      <c r="Z2657">
        <v>10</v>
      </c>
      <c r="AA2657">
        <v>35</v>
      </c>
      <c r="AB2657">
        <v>13</v>
      </c>
      <c r="AD2657">
        <v>476.85</v>
      </c>
      <c r="AF2657">
        <v>1</v>
      </c>
      <c r="AG2657" t="s">
        <v>252</v>
      </c>
    </row>
    <row r="2658" spans="1:33" x14ac:dyDescent="0.25">
      <c r="A2658">
        <v>2657</v>
      </c>
      <c r="B2658">
        <v>2013</v>
      </c>
      <c r="D2658" t="s">
        <v>15</v>
      </c>
      <c r="H2658" t="s">
        <v>174</v>
      </c>
      <c r="J2658" t="s">
        <v>204</v>
      </c>
      <c r="O2658" t="s">
        <v>253</v>
      </c>
      <c r="Q2658"/>
      <c r="R2658">
        <v>206551</v>
      </c>
      <c r="S2658"/>
      <c r="T2658"/>
      <c r="U2658"/>
      <c r="V2658"/>
      <c r="W2658"/>
      <c r="X2658"/>
      <c r="Y2658"/>
      <c r="Z2658">
        <v>9</v>
      </c>
      <c r="AA2658">
        <v>28</v>
      </c>
      <c r="AB2658">
        <v>13</v>
      </c>
      <c r="AD2658">
        <v>267.95999999999998</v>
      </c>
      <c r="AF2658">
        <v>4</v>
      </c>
    </row>
    <row r="2659" spans="1:33" x14ac:dyDescent="0.25">
      <c r="A2659">
        <v>2658</v>
      </c>
      <c r="B2659">
        <v>2013</v>
      </c>
      <c r="D2659" t="s">
        <v>15</v>
      </c>
      <c r="H2659" t="s">
        <v>174</v>
      </c>
      <c r="J2659" t="s">
        <v>204</v>
      </c>
      <c r="O2659" t="s">
        <v>253</v>
      </c>
      <c r="Q2659"/>
      <c r="R2659">
        <v>222554</v>
      </c>
      <c r="S2659"/>
      <c r="T2659"/>
      <c r="U2659"/>
      <c r="V2659"/>
      <c r="W2659"/>
      <c r="X2659"/>
      <c r="Y2659"/>
      <c r="Z2659">
        <v>12</v>
      </c>
      <c r="AA2659">
        <v>35</v>
      </c>
      <c r="AB2659">
        <v>10</v>
      </c>
      <c r="AD2659">
        <v>506.32</v>
      </c>
      <c r="AF2659">
        <v>2</v>
      </c>
      <c r="AG2659" t="s">
        <v>239</v>
      </c>
    </row>
    <row r="2660" spans="1:33" x14ac:dyDescent="0.25">
      <c r="A2660">
        <v>2659</v>
      </c>
      <c r="B2660">
        <v>2013</v>
      </c>
      <c r="D2660" t="s">
        <v>15</v>
      </c>
      <c r="H2660" t="s">
        <v>174</v>
      </c>
      <c r="J2660" t="s">
        <v>204</v>
      </c>
      <c r="O2660" t="s">
        <v>253</v>
      </c>
      <c r="Q2660"/>
      <c r="R2660" t="s">
        <v>22</v>
      </c>
      <c r="S2660"/>
      <c r="T2660"/>
      <c r="U2660"/>
      <c r="V2660"/>
      <c r="W2660"/>
      <c r="X2660"/>
      <c r="Y2660"/>
      <c r="Z2660">
        <v>11</v>
      </c>
      <c r="AA2660">
        <v>31</v>
      </c>
      <c r="AB2660">
        <v>10</v>
      </c>
      <c r="AD2660">
        <v>390.25</v>
      </c>
      <c r="AF2660">
        <v>3</v>
      </c>
    </row>
    <row r="2661" spans="1:33" x14ac:dyDescent="0.25">
      <c r="A2661">
        <v>2660</v>
      </c>
      <c r="B2661">
        <v>2013</v>
      </c>
      <c r="D2661" t="s">
        <v>15</v>
      </c>
      <c r="H2661" t="s">
        <v>174</v>
      </c>
      <c r="J2661" t="s">
        <v>204</v>
      </c>
      <c r="O2661" t="s">
        <v>253</v>
      </c>
      <c r="Q2661"/>
      <c r="R2661">
        <v>8208</v>
      </c>
      <c r="S2661"/>
      <c r="T2661"/>
      <c r="U2661"/>
      <c r="V2661"/>
      <c r="W2661"/>
      <c r="X2661"/>
      <c r="Y2661"/>
      <c r="Z2661">
        <v>14</v>
      </c>
      <c r="AA2661">
        <v>41</v>
      </c>
      <c r="AB2661">
        <v>14</v>
      </c>
      <c r="AD2661">
        <v>763.42</v>
      </c>
      <c r="AF2661">
        <v>1</v>
      </c>
      <c r="AG2661" t="s">
        <v>254</v>
      </c>
    </row>
    <row r="2662" spans="1:33" x14ac:dyDescent="0.25">
      <c r="A2662">
        <v>2661</v>
      </c>
      <c r="B2662">
        <v>2013</v>
      </c>
      <c r="D2662" t="s">
        <v>15</v>
      </c>
      <c r="H2662" t="s">
        <v>174</v>
      </c>
      <c r="J2662" t="s">
        <v>204</v>
      </c>
      <c r="O2662" t="s">
        <v>255</v>
      </c>
      <c r="Q2662"/>
      <c r="R2662">
        <v>236308</v>
      </c>
      <c r="S2662"/>
      <c r="T2662"/>
      <c r="U2662"/>
      <c r="V2662"/>
      <c r="W2662"/>
      <c r="X2662"/>
      <c r="Y2662"/>
      <c r="Z2662">
        <v>13</v>
      </c>
      <c r="AA2662">
        <v>28</v>
      </c>
      <c r="AB2662">
        <v>16</v>
      </c>
      <c r="AD2662">
        <v>905.19</v>
      </c>
      <c r="AF2662">
        <v>3</v>
      </c>
    </row>
    <row r="2663" spans="1:33" x14ac:dyDescent="0.25">
      <c r="A2663">
        <v>2662</v>
      </c>
      <c r="B2663">
        <v>2013</v>
      </c>
      <c r="D2663" t="s">
        <v>15</v>
      </c>
      <c r="H2663" t="s">
        <v>174</v>
      </c>
      <c r="J2663" t="s">
        <v>204</v>
      </c>
      <c r="O2663" t="s">
        <v>255</v>
      </c>
      <c r="Q2663"/>
      <c r="R2663">
        <v>222542</v>
      </c>
      <c r="S2663"/>
      <c r="T2663"/>
      <c r="U2663"/>
      <c r="V2663"/>
      <c r="W2663"/>
      <c r="X2663"/>
      <c r="Y2663"/>
      <c r="Z2663">
        <v>9</v>
      </c>
      <c r="AA2663">
        <v>28</v>
      </c>
      <c r="AB2663">
        <v>14</v>
      </c>
      <c r="AD2663">
        <v>448.57</v>
      </c>
      <c r="AF2663">
        <v>4</v>
      </c>
    </row>
    <row r="2664" spans="1:33" x14ac:dyDescent="0.25">
      <c r="A2664">
        <v>2663</v>
      </c>
      <c r="B2664">
        <v>2013</v>
      </c>
      <c r="D2664" t="s">
        <v>15</v>
      </c>
      <c r="H2664" t="s">
        <v>174</v>
      </c>
      <c r="J2664" t="s">
        <v>204</v>
      </c>
      <c r="O2664" t="s">
        <v>255</v>
      </c>
      <c r="Q2664"/>
      <c r="R2664">
        <v>208279</v>
      </c>
      <c r="S2664"/>
      <c r="T2664"/>
      <c r="U2664"/>
      <c r="V2664"/>
      <c r="W2664"/>
      <c r="X2664"/>
      <c r="Y2664"/>
      <c r="Z2664">
        <v>7</v>
      </c>
      <c r="AA2664">
        <v>31</v>
      </c>
      <c r="AB2664">
        <v>16</v>
      </c>
      <c r="AD2664">
        <v>459.57</v>
      </c>
      <c r="AF2664">
        <v>2</v>
      </c>
      <c r="AG2664" t="s">
        <v>20</v>
      </c>
    </row>
    <row r="2665" spans="1:33" x14ac:dyDescent="0.25">
      <c r="A2665">
        <v>2664</v>
      </c>
      <c r="B2665">
        <v>2013</v>
      </c>
      <c r="D2665" t="s">
        <v>15</v>
      </c>
      <c r="H2665" t="s">
        <v>174</v>
      </c>
      <c r="J2665" t="s">
        <v>204</v>
      </c>
      <c r="O2665" t="s">
        <v>255</v>
      </c>
      <c r="Q2665"/>
      <c r="R2665" t="s">
        <v>22</v>
      </c>
      <c r="S2665"/>
      <c r="T2665"/>
      <c r="U2665"/>
      <c r="V2665"/>
      <c r="W2665"/>
      <c r="X2665"/>
      <c r="Y2665"/>
      <c r="Z2665">
        <v>6</v>
      </c>
      <c r="AA2665">
        <v>67</v>
      </c>
      <c r="AB2665">
        <v>11</v>
      </c>
      <c r="AD2665">
        <v>275.86</v>
      </c>
      <c r="AF2665">
        <v>1</v>
      </c>
      <c r="AG2665" t="s">
        <v>231</v>
      </c>
    </row>
    <row r="2666" spans="1:33" x14ac:dyDescent="0.25">
      <c r="A2666">
        <v>2665</v>
      </c>
      <c r="B2666">
        <v>2013</v>
      </c>
      <c r="D2666" t="s">
        <v>15</v>
      </c>
      <c r="H2666" t="s">
        <v>174</v>
      </c>
      <c r="J2666" t="s">
        <v>204</v>
      </c>
      <c r="O2666" t="s">
        <v>256</v>
      </c>
      <c r="Q2666"/>
      <c r="R2666">
        <v>206551</v>
      </c>
      <c r="S2666"/>
      <c r="T2666"/>
      <c r="U2666"/>
      <c r="V2666"/>
      <c r="W2666"/>
      <c r="X2666"/>
      <c r="Y2666"/>
      <c r="Z2666">
        <v>7</v>
      </c>
      <c r="AA2666">
        <v>23</v>
      </c>
      <c r="AB2666">
        <v>13</v>
      </c>
      <c r="AD2666">
        <v>454.68</v>
      </c>
      <c r="AF2666">
        <v>4</v>
      </c>
    </row>
    <row r="2667" spans="1:33" x14ac:dyDescent="0.25">
      <c r="A2667">
        <v>2666</v>
      </c>
      <c r="B2667">
        <v>2013</v>
      </c>
      <c r="D2667" t="s">
        <v>15</v>
      </c>
      <c r="H2667" t="s">
        <v>174</v>
      </c>
      <c r="J2667" t="s">
        <v>204</v>
      </c>
      <c r="O2667" t="s">
        <v>256</v>
      </c>
      <c r="Q2667"/>
      <c r="R2667">
        <v>208281</v>
      </c>
      <c r="S2667"/>
      <c r="T2667"/>
      <c r="U2667"/>
      <c r="V2667"/>
      <c r="W2667"/>
      <c r="X2667"/>
      <c r="Y2667"/>
      <c r="Z2667">
        <v>10</v>
      </c>
      <c r="AA2667">
        <v>30</v>
      </c>
      <c r="AB2667">
        <v>10</v>
      </c>
      <c r="AD2667">
        <v>566.6</v>
      </c>
      <c r="AF2667">
        <v>1</v>
      </c>
      <c r="AG2667" t="s">
        <v>257</v>
      </c>
    </row>
    <row r="2668" spans="1:33" x14ac:dyDescent="0.25">
      <c r="A2668">
        <v>2667</v>
      </c>
      <c r="B2668">
        <v>2013</v>
      </c>
      <c r="D2668" t="s">
        <v>15</v>
      </c>
      <c r="H2668" t="s">
        <v>174</v>
      </c>
      <c r="J2668" t="s">
        <v>204</v>
      </c>
      <c r="O2668" t="s">
        <v>256</v>
      </c>
      <c r="Q2668"/>
      <c r="R2668" t="s">
        <v>22</v>
      </c>
      <c r="S2668"/>
      <c r="T2668"/>
      <c r="U2668"/>
      <c r="V2668"/>
      <c r="W2668"/>
      <c r="X2668"/>
      <c r="Y2668"/>
      <c r="Z2668">
        <v>16</v>
      </c>
      <c r="AA2668">
        <v>28</v>
      </c>
      <c r="AB2668">
        <v>13</v>
      </c>
      <c r="AD2668">
        <v>617.54999999999995</v>
      </c>
      <c r="AF2668">
        <v>2</v>
      </c>
      <c r="AG2668" t="s">
        <v>257</v>
      </c>
    </row>
    <row r="2669" spans="1:33" x14ac:dyDescent="0.25">
      <c r="A2669">
        <v>2668</v>
      </c>
      <c r="B2669">
        <v>2013</v>
      </c>
      <c r="D2669" t="s">
        <v>15</v>
      </c>
      <c r="H2669" t="s">
        <v>174</v>
      </c>
      <c r="J2669" t="s">
        <v>204</v>
      </c>
      <c r="O2669" t="s">
        <v>256</v>
      </c>
      <c r="Q2669"/>
      <c r="R2669">
        <v>8208</v>
      </c>
      <c r="S2669"/>
      <c r="T2669"/>
      <c r="U2669"/>
      <c r="V2669"/>
      <c r="W2669"/>
      <c r="X2669"/>
      <c r="Y2669"/>
      <c r="Z2669">
        <v>17</v>
      </c>
      <c r="AA2669">
        <v>33</v>
      </c>
      <c r="AB2669">
        <v>15</v>
      </c>
      <c r="AD2669">
        <v>285.32</v>
      </c>
      <c r="AF2669">
        <v>3</v>
      </c>
    </row>
    <row r="2670" spans="1:33" x14ac:dyDescent="0.25">
      <c r="A2670">
        <v>2669</v>
      </c>
      <c r="B2670">
        <v>2013</v>
      </c>
      <c r="D2670" t="s">
        <v>15</v>
      </c>
      <c r="H2670" t="s">
        <v>174</v>
      </c>
      <c r="J2670" t="s">
        <v>204</v>
      </c>
      <c r="O2670" t="s">
        <v>258</v>
      </c>
      <c r="Q2670"/>
      <c r="R2670">
        <v>208304</v>
      </c>
      <c r="S2670"/>
      <c r="T2670"/>
      <c r="U2670"/>
      <c r="V2670"/>
      <c r="W2670"/>
      <c r="X2670"/>
      <c r="Y2670"/>
      <c r="Z2670">
        <v>10</v>
      </c>
      <c r="AA2670">
        <v>29</v>
      </c>
      <c r="AB2670">
        <v>12</v>
      </c>
      <c r="AD2670">
        <v>447.5</v>
      </c>
      <c r="AF2670">
        <v>2</v>
      </c>
      <c r="AG2670" t="s">
        <v>259</v>
      </c>
    </row>
    <row r="2671" spans="1:33" x14ac:dyDescent="0.25">
      <c r="A2671">
        <v>2670</v>
      </c>
      <c r="B2671">
        <v>2013</v>
      </c>
      <c r="D2671" t="s">
        <v>15</v>
      </c>
      <c r="H2671" t="s">
        <v>174</v>
      </c>
      <c r="J2671" t="s">
        <v>204</v>
      </c>
      <c r="O2671" t="s">
        <v>258</v>
      </c>
      <c r="Q2671"/>
      <c r="R2671">
        <v>222434</v>
      </c>
      <c r="S2671"/>
      <c r="T2671"/>
      <c r="U2671"/>
      <c r="V2671"/>
      <c r="W2671"/>
      <c r="X2671"/>
      <c r="Y2671"/>
      <c r="Z2671">
        <v>11</v>
      </c>
      <c r="AA2671">
        <v>26</v>
      </c>
      <c r="AB2671">
        <v>16</v>
      </c>
      <c r="AD2671">
        <v>189.1</v>
      </c>
      <c r="AF2671">
        <v>3</v>
      </c>
    </row>
    <row r="2672" spans="1:33" x14ac:dyDescent="0.25">
      <c r="A2672">
        <v>2671</v>
      </c>
      <c r="B2672">
        <v>2013</v>
      </c>
      <c r="D2672" t="s">
        <v>15</v>
      </c>
      <c r="H2672" t="s">
        <v>174</v>
      </c>
      <c r="J2672" t="s">
        <v>204</v>
      </c>
      <c r="O2672" t="s">
        <v>258</v>
      </c>
      <c r="Q2672"/>
      <c r="R2672" t="s">
        <v>47</v>
      </c>
      <c r="S2672"/>
      <c r="T2672"/>
      <c r="U2672"/>
      <c r="V2672"/>
      <c r="W2672"/>
      <c r="X2672"/>
      <c r="Y2672"/>
      <c r="Z2672">
        <v>6</v>
      </c>
      <c r="AA2672">
        <v>30</v>
      </c>
      <c r="AB2672">
        <v>17</v>
      </c>
      <c r="AD2672">
        <v>254.85</v>
      </c>
      <c r="AF2672">
        <v>1</v>
      </c>
      <c r="AG2672" t="s">
        <v>20</v>
      </c>
    </row>
    <row r="2673" spans="1:33" x14ac:dyDescent="0.25">
      <c r="A2673">
        <v>2672</v>
      </c>
      <c r="B2673">
        <v>2013</v>
      </c>
      <c r="D2673" t="s">
        <v>15</v>
      </c>
      <c r="H2673" t="s">
        <v>174</v>
      </c>
      <c r="J2673" t="s">
        <v>204</v>
      </c>
      <c r="O2673" t="s">
        <v>258</v>
      </c>
      <c r="Q2673"/>
      <c r="R2673" t="s">
        <v>22</v>
      </c>
      <c r="S2673"/>
      <c r="T2673"/>
      <c r="U2673"/>
      <c r="V2673"/>
      <c r="W2673"/>
      <c r="X2673"/>
      <c r="Y2673"/>
      <c r="Z2673">
        <v>3</v>
      </c>
      <c r="AA2673">
        <v>21</v>
      </c>
      <c r="AB2673">
        <v>12</v>
      </c>
      <c r="AD2673">
        <v>122.8</v>
      </c>
      <c r="AF2673">
        <v>4</v>
      </c>
    </row>
    <row r="2674" spans="1:33" x14ac:dyDescent="0.25">
      <c r="A2674">
        <v>2673</v>
      </c>
      <c r="B2674">
        <v>2013</v>
      </c>
      <c r="D2674" t="s">
        <v>15</v>
      </c>
      <c r="H2674" t="s">
        <v>174</v>
      </c>
      <c r="J2674" t="s">
        <v>204</v>
      </c>
      <c r="O2674" t="s">
        <v>260</v>
      </c>
      <c r="Q2674"/>
      <c r="R2674">
        <v>222859</v>
      </c>
      <c r="S2674"/>
      <c r="T2674"/>
      <c r="U2674"/>
      <c r="V2674"/>
      <c r="W2674"/>
      <c r="X2674"/>
      <c r="Y2674"/>
      <c r="Z2674">
        <v>9</v>
      </c>
      <c r="AA2674">
        <v>33</v>
      </c>
      <c r="AB2674">
        <v>16</v>
      </c>
      <c r="AD2674">
        <v>1005.7</v>
      </c>
      <c r="AF2674">
        <v>2</v>
      </c>
      <c r="AG2674" t="s">
        <v>261</v>
      </c>
    </row>
    <row r="2675" spans="1:33" x14ac:dyDescent="0.25">
      <c r="A2675">
        <v>2674</v>
      </c>
      <c r="B2675">
        <v>2013</v>
      </c>
      <c r="D2675" t="s">
        <v>15</v>
      </c>
      <c r="H2675" t="s">
        <v>174</v>
      </c>
      <c r="J2675" t="s">
        <v>204</v>
      </c>
      <c r="O2675" t="s">
        <v>260</v>
      </c>
      <c r="Q2675"/>
      <c r="R2675">
        <v>214357</v>
      </c>
      <c r="S2675"/>
      <c r="T2675"/>
      <c r="U2675"/>
      <c r="V2675"/>
      <c r="W2675"/>
      <c r="X2675"/>
      <c r="Y2675"/>
      <c r="Z2675">
        <v>12</v>
      </c>
      <c r="AA2675">
        <v>37</v>
      </c>
      <c r="AB2675">
        <v>18</v>
      </c>
      <c r="AD2675">
        <v>1491.51</v>
      </c>
      <c r="AF2675">
        <v>1</v>
      </c>
      <c r="AG2675" t="s">
        <v>262</v>
      </c>
    </row>
    <row r="2676" spans="1:33" x14ac:dyDescent="0.25">
      <c r="A2676">
        <v>2675</v>
      </c>
      <c r="B2676">
        <v>2013</v>
      </c>
      <c r="D2676" t="s">
        <v>15</v>
      </c>
      <c r="H2676" t="s">
        <v>174</v>
      </c>
      <c r="J2676" t="s">
        <v>204</v>
      </c>
      <c r="O2676" t="s">
        <v>260</v>
      </c>
      <c r="Q2676"/>
      <c r="R2676">
        <v>8208</v>
      </c>
      <c r="S2676"/>
      <c r="T2676"/>
      <c r="U2676"/>
      <c r="V2676"/>
      <c r="W2676"/>
      <c r="X2676"/>
      <c r="Y2676"/>
      <c r="Z2676">
        <v>14</v>
      </c>
      <c r="AA2676">
        <v>29</v>
      </c>
      <c r="AB2676">
        <v>12</v>
      </c>
      <c r="AD2676">
        <v>1022.09</v>
      </c>
      <c r="AF2676">
        <v>3</v>
      </c>
    </row>
    <row r="2677" spans="1:33" x14ac:dyDescent="0.25">
      <c r="A2677">
        <v>2676</v>
      </c>
      <c r="B2677">
        <v>2013</v>
      </c>
      <c r="D2677" t="s">
        <v>15</v>
      </c>
      <c r="H2677" t="s">
        <v>174</v>
      </c>
      <c r="J2677" t="s">
        <v>204</v>
      </c>
      <c r="O2677" t="s">
        <v>260</v>
      </c>
      <c r="Q2677"/>
      <c r="R2677" t="s">
        <v>22</v>
      </c>
      <c r="S2677"/>
      <c r="T2677"/>
      <c r="U2677"/>
      <c r="V2677"/>
      <c r="W2677"/>
      <c r="X2677"/>
      <c r="Y2677"/>
      <c r="Z2677">
        <v>17</v>
      </c>
      <c r="AA2677">
        <v>19</v>
      </c>
      <c r="AB2677">
        <v>20</v>
      </c>
      <c r="AD2677">
        <v>459.41</v>
      </c>
      <c r="AF2677">
        <v>4</v>
      </c>
    </row>
    <row r="2678" spans="1:33" x14ac:dyDescent="0.25">
      <c r="A2678">
        <v>2677</v>
      </c>
      <c r="B2678">
        <v>2013</v>
      </c>
      <c r="D2678" t="s">
        <v>15</v>
      </c>
      <c r="H2678" t="s">
        <v>174</v>
      </c>
      <c r="J2678" t="s">
        <v>204</v>
      </c>
      <c r="O2678" t="s">
        <v>263</v>
      </c>
      <c r="Q2678"/>
      <c r="R2678">
        <v>222434</v>
      </c>
      <c r="S2678"/>
      <c r="T2678"/>
      <c r="U2678"/>
      <c r="V2678"/>
      <c r="W2678"/>
      <c r="X2678"/>
      <c r="Y2678"/>
      <c r="Z2678">
        <v>8</v>
      </c>
      <c r="AA2678">
        <v>34</v>
      </c>
      <c r="AB2678">
        <v>20</v>
      </c>
      <c r="AD2678">
        <v>829.91</v>
      </c>
      <c r="AF2678">
        <v>2</v>
      </c>
      <c r="AG2678" t="s">
        <v>20</v>
      </c>
    </row>
    <row r="2679" spans="1:33" x14ac:dyDescent="0.25">
      <c r="A2679">
        <v>2678</v>
      </c>
      <c r="B2679">
        <v>2013</v>
      </c>
      <c r="D2679" t="s">
        <v>15</v>
      </c>
      <c r="H2679" t="s">
        <v>174</v>
      </c>
      <c r="J2679" t="s">
        <v>204</v>
      </c>
      <c r="O2679" t="s">
        <v>263</v>
      </c>
      <c r="Q2679"/>
      <c r="R2679">
        <v>222554</v>
      </c>
      <c r="S2679"/>
      <c r="T2679"/>
      <c r="U2679"/>
      <c r="V2679"/>
      <c r="W2679"/>
      <c r="X2679"/>
      <c r="Y2679"/>
      <c r="Z2679">
        <v>9</v>
      </c>
      <c r="AA2679">
        <v>26</v>
      </c>
      <c r="AB2679">
        <v>10</v>
      </c>
      <c r="AD2679">
        <v>792.46</v>
      </c>
      <c r="AF2679">
        <v>4</v>
      </c>
      <c r="AG2679" t="s">
        <v>264</v>
      </c>
    </row>
    <row r="2680" spans="1:33" x14ac:dyDescent="0.25">
      <c r="A2680">
        <v>2679</v>
      </c>
      <c r="B2680">
        <v>2013</v>
      </c>
      <c r="D2680" t="s">
        <v>15</v>
      </c>
      <c r="H2680" t="s">
        <v>174</v>
      </c>
      <c r="J2680" t="s">
        <v>204</v>
      </c>
      <c r="O2680" t="s">
        <v>263</v>
      </c>
      <c r="Q2680"/>
      <c r="R2680">
        <v>208279</v>
      </c>
      <c r="S2680"/>
      <c r="T2680"/>
      <c r="U2680"/>
      <c r="V2680"/>
      <c r="W2680"/>
      <c r="X2680"/>
      <c r="Y2680"/>
      <c r="Z2680">
        <v>10</v>
      </c>
      <c r="AA2680">
        <v>33</v>
      </c>
      <c r="AB2680">
        <v>9</v>
      </c>
      <c r="AD2680">
        <v>453.72</v>
      </c>
      <c r="AF2680">
        <v>1</v>
      </c>
    </row>
    <row r="2681" spans="1:33" x14ac:dyDescent="0.25">
      <c r="A2681">
        <v>2680</v>
      </c>
      <c r="B2681">
        <v>2013</v>
      </c>
      <c r="D2681" t="s">
        <v>15</v>
      </c>
      <c r="H2681" t="s">
        <v>174</v>
      </c>
      <c r="J2681" t="s">
        <v>204</v>
      </c>
      <c r="O2681" t="s">
        <v>263</v>
      </c>
      <c r="Q2681"/>
      <c r="R2681" t="s">
        <v>22</v>
      </c>
      <c r="S2681"/>
      <c r="T2681"/>
      <c r="U2681"/>
      <c r="V2681"/>
      <c r="W2681"/>
      <c r="X2681"/>
      <c r="Y2681"/>
      <c r="Z2681">
        <v>3</v>
      </c>
      <c r="AA2681">
        <v>23</v>
      </c>
      <c r="AB2681">
        <v>14</v>
      </c>
      <c r="AD2681">
        <v>1399.2</v>
      </c>
      <c r="AF2681">
        <v>4</v>
      </c>
    </row>
    <row r="2682" spans="1:33" x14ac:dyDescent="0.25">
      <c r="A2682">
        <v>2681</v>
      </c>
      <c r="B2682">
        <v>2013</v>
      </c>
      <c r="D2682" t="s">
        <v>15</v>
      </c>
      <c r="H2682" t="s">
        <v>174</v>
      </c>
      <c r="J2682" t="s">
        <v>204</v>
      </c>
      <c r="O2682" t="s">
        <v>265</v>
      </c>
      <c r="Q2682"/>
      <c r="R2682">
        <v>208328</v>
      </c>
      <c r="S2682"/>
      <c r="T2682"/>
      <c r="U2682"/>
      <c r="V2682"/>
      <c r="W2682"/>
      <c r="X2682"/>
      <c r="Y2682"/>
      <c r="Z2682">
        <v>14</v>
      </c>
      <c r="AA2682">
        <v>14</v>
      </c>
      <c r="AB2682">
        <v>16</v>
      </c>
      <c r="AD2682">
        <v>344.32</v>
      </c>
      <c r="AF2682">
        <v>4</v>
      </c>
    </row>
    <row r="2683" spans="1:33" x14ac:dyDescent="0.25">
      <c r="A2683">
        <v>2682</v>
      </c>
      <c r="B2683">
        <v>2013</v>
      </c>
      <c r="D2683" t="s">
        <v>15</v>
      </c>
      <c r="H2683" t="s">
        <v>174</v>
      </c>
      <c r="J2683" t="s">
        <v>204</v>
      </c>
      <c r="O2683" t="s">
        <v>265</v>
      </c>
      <c r="Q2683"/>
      <c r="R2683">
        <v>228862</v>
      </c>
      <c r="S2683"/>
      <c r="T2683"/>
      <c r="U2683"/>
      <c r="V2683"/>
      <c r="W2683"/>
      <c r="X2683"/>
      <c r="Y2683"/>
      <c r="Z2683">
        <v>13</v>
      </c>
      <c r="AA2683">
        <v>40</v>
      </c>
      <c r="AB2683">
        <v>13</v>
      </c>
      <c r="AD2683">
        <v>427.35</v>
      </c>
      <c r="AF2683">
        <v>1</v>
      </c>
      <c r="AG2683" t="s">
        <v>262</v>
      </c>
    </row>
    <row r="2684" spans="1:33" x14ac:dyDescent="0.25">
      <c r="A2684">
        <v>2683</v>
      </c>
      <c r="B2684">
        <v>2013</v>
      </c>
      <c r="D2684" t="s">
        <v>15</v>
      </c>
      <c r="H2684" t="s">
        <v>174</v>
      </c>
      <c r="J2684" t="s">
        <v>204</v>
      </c>
      <c r="O2684" t="s">
        <v>265</v>
      </c>
      <c r="Q2684"/>
      <c r="R2684">
        <v>210813</v>
      </c>
      <c r="S2684"/>
      <c r="T2684"/>
      <c r="U2684"/>
      <c r="V2684"/>
      <c r="W2684"/>
      <c r="X2684"/>
      <c r="Y2684"/>
      <c r="Z2684">
        <v>13</v>
      </c>
      <c r="AA2684">
        <v>21</v>
      </c>
      <c r="AB2684">
        <v>19</v>
      </c>
      <c r="AD2684">
        <v>654.41</v>
      </c>
      <c r="AF2684">
        <v>3</v>
      </c>
    </row>
    <row r="2685" spans="1:33" x14ac:dyDescent="0.25">
      <c r="A2685">
        <v>2684</v>
      </c>
      <c r="B2685">
        <v>2013</v>
      </c>
      <c r="D2685" t="s">
        <v>15</v>
      </c>
      <c r="H2685" t="s">
        <v>174</v>
      </c>
      <c r="J2685" t="s">
        <v>204</v>
      </c>
      <c r="O2685" t="s">
        <v>265</v>
      </c>
      <c r="Q2685"/>
      <c r="R2685" t="s">
        <v>22</v>
      </c>
      <c r="S2685"/>
      <c r="T2685"/>
      <c r="U2685"/>
      <c r="V2685"/>
      <c r="W2685"/>
      <c r="X2685"/>
      <c r="Y2685"/>
      <c r="Z2685">
        <v>10</v>
      </c>
      <c r="AA2685">
        <v>39</v>
      </c>
      <c r="AB2685">
        <v>9</v>
      </c>
      <c r="AD2685">
        <v>236.32</v>
      </c>
      <c r="AF2685">
        <v>2</v>
      </c>
      <c r="AG2685" t="s">
        <v>231</v>
      </c>
    </row>
    <row r="2686" spans="1:33" x14ac:dyDescent="0.25">
      <c r="A2686">
        <v>2685</v>
      </c>
      <c r="B2686">
        <v>2013</v>
      </c>
      <c r="D2686" t="s">
        <v>15</v>
      </c>
      <c r="H2686" t="s">
        <v>174</v>
      </c>
      <c r="J2686" t="s">
        <v>204</v>
      </c>
      <c r="O2686" t="s">
        <v>266</v>
      </c>
      <c r="Q2686"/>
      <c r="R2686">
        <v>236308</v>
      </c>
      <c r="S2686"/>
      <c r="T2686"/>
      <c r="U2686"/>
      <c r="V2686"/>
      <c r="W2686"/>
      <c r="X2686"/>
      <c r="Y2686"/>
      <c r="Z2686">
        <v>9</v>
      </c>
      <c r="AA2686">
        <v>38</v>
      </c>
      <c r="AB2686">
        <v>10</v>
      </c>
      <c r="AD2686">
        <v>908.24</v>
      </c>
      <c r="AF2686">
        <v>3</v>
      </c>
    </row>
    <row r="2687" spans="1:33" x14ac:dyDescent="0.25">
      <c r="A2687">
        <v>2686</v>
      </c>
      <c r="B2687">
        <v>2013</v>
      </c>
      <c r="D2687" t="s">
        <v>15</v>
      </c>
      <c r="H2687" t="s">
        <v>174</v>
      </c>
      <c r="J2687" t="s">
        <v>204</v>
      </c>
      <c r="O2687" t="s">
        <v>266</v>
      </c>
      <c r="Q2687"/>
      <c r="R2687">
        <v>222542</v>
      </c>
      <c r="S2687"/>
      <c r="T2687"/>
      <c r="U2687"/>
      <c r="V2687"/>
      <c r="W2687"/>
      <c r="X2687"/>
      <c r="Y2687"/>
      <c r="Z2687">
        <v>8</v>
      </c>
      <c r="AA2687">
        <v>37</v>
      </c>
      <c r="AB2687">
        <v>18</v>
      </c>
      <c r="AD2687">
        <v>451.55</v>
      </c>
      <c r="AF2687">
        <v>1</v>
      </c>
      <c r="AG2687" t="s">
        <v>20</v>
      </c>
    </row>
    <row r="2688" spans="1:33" x14ac:dyDescent="0.25">
      <c r="A2688">
        <v>2687</v>
      </c>
      <c r="B2688">
        <v>2013</v>
      </c>
      <c r="D2688" t="s">
        <v>15</v>
      </c>
      <c r="H2688" t="s">
        <v>174</v>
      </c>
      <c r="J2688" t="s">
        <v>204</v>
      </c>
      <c r="O2688" t="s">
        <v>266</v>
      </c>
      <c r="Q2688"/>
      <c r="R2688">
        <v>208279</v>
      </c>
      <c r="S2688"/>
      <c r="T2688"/>
      <c r="U2688"/>
      <c r="V2688"/>
      <c r="W2688"/>
      <c r="X2688"/>
      <c r="Y2688"/>
      <c r="Z2688">
        <v>7</v>
      </c>
      <c r="AA2688">
        <v>28</v>
      </c>
      <c r="AB2688">
        <v>16</v>
      </c>
      <c r="AD2688">
        <v>460.93</v>
      </c>
      <c r="AF2688">
        <v>4</v>
      </c>
    </row>
    <row r="2689" spans="1:33" x14ac:dyDescent="0.25">
      <c r="A2689">
        <v>2688</v>
      </c>
      <c r="B2689">
        <v>2013</v>
      </c>
      <c r="D2689" t="s">
        <v>15</v>
      </c>
      <c r="H2689" t="s">
        <v>174</v>
      </c>
      <c r="J2689" t="s">
        <v>204</v>
      </c>
      <c r="O2689" t="s">
        <v>266</v>
      </c>
      <c r="Q2689"/>
      <c r="R2689" t="s">
        <v>22</v>
      </c>
      <c r="S2689"/>
      <c r="T2689"/>
      <c r="U2689"/>
      <c r="V2689"/>
      <c r="W2689"/>
      <c r="X2689"/>
      <c r="Y2689"/>
      <c r="Z2689">
        <v>3</v>
      </c>
      <c r="AA2689">
        <v>35</v>
      </c>
      <c r="AB2689">
        <v>7</v>
      </c>
      <c r="AD2689">
        <v>278.76</v>
      </c>
      <c r="AF2689">
        <v>2</v>
      </c>
      <c r="AG2689" t="s">
        <v>267</v>
      </c>
    </row>
    <row r="2690" spans="1:33" x14ac:dyDescent="0.25">
      <c r="A2690">
        <v>2689</v>
      </c>
      <c r="B2690">
        <v>2013</v>
      </c>
      <c r="D2690" t="s">
        <v>15</v>
      </c>
      <c r="H2690" t="s">
        <v>174</v>
      </c>
      <c r="J2690" t="s">
        <v>204</v>
      </c>
      <c r="O2690" t="s">
        <v>268</v>
      </c>
      <c r="Q2690"/>
      <c r="R2690">
        <v>238537</v>
      </c>
      <c r="S2690"/>
      <c r="T2690"/>
      <c r="U2690"/>
      <c r="V2690"/>
      <c r="W2690"/>
      <c r="X2690"/>
      <c r="Y2690"/>
      <c r="Z2690">
        <v>2</v>
      </c>
      <c r="AA2690">
        <v>33</v>
      </c>
      <c r="AB2690">
        <v>3</v>
      </c>
      <c r="AD2690">
        <v>666.53</v>
      </c>
      <c r="AF2690">
        <v>1</v>
      </c>
      <c r="AG2690" t="s">
        <v>269</v>
      </c>
    </row>
    <row r="2691" spans="1:33" x14ac:dyDescent="0.25">
      <c r="A2691">
        <v>2690</v>
      </c>
      <c r="B2691">
        <v>2013</v>
      </c>
      <c r="D2691" t="s">
        <v>15</v>
      </c>
      <c r="H2691" t="s">
        <v>174</v>
      </c>
      <c r="J2691" t="s">
        <v>204</v>
      </c>
      <c r="O2691" t="s">
        <v>268</v>
      </c>
      <c r="Q2691"/>
      <c r="R2691">
        <v>208474</v>
      </c>
      <c r="S2691"/>
      <c r="T2691"/>
      <c r="U2691"/>
      <c r="V2691"/>
      <c r="W2691"/>
      <c r="X2691"/>
      <c r="Y2691"/>
      <c r="Z2691">
        <v>16</v>
      </c>
      <c r="AA2691">
        <v>31</v>
      </c>
      <c r="AB2691">
        <v>19</v>
      </c>
      <c r="AD2691">
        <v>701.32</v>
      </c>
      <c r="AF2691">
        <v>2</v>
      </c>
      <c r="AG2691" t="s">
        <v>270</v>
      </c>
    </row>
    <row r="2692" spans="1:33" x14ac:dyDescent="0.25">
      <c r="A2692">
        <v>2691</v>
      </c>
      <c r="B2692">
        <v>2013</v>
      </c>
      <c r="D2692" t="s">
        <v>15</v>
      </c>
      <c r="H2692" t="s">
        <v>174</v>
      </c>
      <c r="J2692" t="s">
        <v>204</v>
      </c>
      <c r="O2692" t="s">
        <v>268</v>
      </c>
      <c r="Q2692"/>
      <c r="R2692">
        <v>222360</v>
      </c>
      <c r="S2692"/>
      <c r="T2692"/>
      <c r="U2692"/>
      <c r="V2692"/>
      <c r="W2692"/>
      <c r="X2692"/>
      <c r="Y2692"/>
      <c r="Z2692">
        <v>4</v>
      </c>
      <c r="AA2692">
        <v>27</v>
      </c>
      <c r="AB2692">
        <v>10</v>
      </c>
      <c r="AD2692">
        <v>853.49</v>
      </c>
      <c r="AF2692">
        <v>4</v>
      </c>
    </row>
    <row r="2693" spans="1:33" x14ac:dyDescent="0.25">
      <c r="A2693">
        <v>2692</v>
      </c>
      <c r="B2693">
        <v>2013</v>
      </c>
      <c r="D2693" t="s">
        <v>15</v>
      </c>
      <c r="H2693" t="s">
        <v>174</v>
      </c>
      <c r="J2693" t="s">
        <v>204</v>
      </c>
      <c r="O2693" t="s">
        <v>268</v>
      </c>
      <c r="Q2693"/>
      <c r="R2693" t="s">
        <v>22</v>
      </c>
      <c r="S2693"/>
      <c r="T2693"/>
      <c r="U2693"/>
      <c r="V2693"/>
      <c r="W2693"/>
      <c r="X2693"/>
      <c r="Y2693"/>
      <c r="Z2693">
        <v>3</v>
      </c>
      <c r="AA2693">
        <v>38</v>
      </c>
      <c r="AB2693">
        <v>19</v>
      </c>
      <c r="AD2693">
        <v>974.59</v>
      </c>
      <c r="AF2693">
        <v>3</v>
      </c>
    </row>
    <row r="2694" spans="1:33" x14ac:dyDescent="0.25">
      <c r="A2694">
        <v>2693</v>
      </c>
      <c r="B2694">
        <v>2013</v>
      </c>
      <c r="D2694" t="s">
        <v>15</v>
      </c>
      <c r="H2694" t="s">
        <v>174</v>
      </c>
      <c r="J2694" t="s">
        <v>193</v>
      </c>
      <c r="O2694" t="s">
        <v>271</v>
      </c>
      <c r="Q2694"/>
      <c r="R2694" t="s">
        <v>22</v>
      </c>
      <c r="S2694"/>
      <c r="T2694"/>
      <c r="U2694"/>
      <c r="V2694"/>
      <c r="W2694"/>
      <c r="X2694"/>
      <c r="Y2694"/>
      <c r="Z2694">
        <v>19</v>
      </c>
      <c r="AA2694">
        <v>26</v>
      </c>
      <c r="AB2694">
        <v>15</v>
      </c>
      <c r="AD2694">
        <v>627.51</v>
      </c>
      <c r="AF2694">
        <v>1</v>
      </c>
      <c r="AG2694" t="s">
        <v>231</v>
      </c>
    </row>
    <row r="2695" spans="1:33" x14ac:dyDescent="0.25">
      <c r="A2695">
        <v>2694</v>
      </c>
      <c r="B2695">
        <v>2013</v>
      </c>
      <c r="D2695" t="s">
        <v>15</v>
      </c>
      <c r="H2695" t="s">
        <v>174</v>
      </c>
      <c r="J2695" t="s">
        <v>193</v>
      </c>
      <c r="O2695" t="s">
        <v>271</v>
      </c>
      <c r="Q2695"/>
      <c r="R2695">
        <v>208279</v>
      </c>
      <c r="S2695"/>
      <c r="T2695"/>
      <c r="U2695"/>
      <c r="V2695"/>
      <c r="W2695"/>
      <c r="X2695"/>
      <c r="Y2695"/>
      <c r="Z2695">
        <v>53.33</v>
      </c>
      <c r="AA2695">
        <v>33</v>
      </c>
      <c r="AB2695">
        <v>10</v>
      </c>
      <c r="AD2695">
        <v>835.31</v>
      </c>
      <c r="AF2695">
        <v>3</v>
      </c>
    </row>
    <row r="2696" spans="1:33" x14ac:dyDescent="0.25">
      <c r="A2696">
        <v>2695</v>
      </c>
      <c r="B2696">
        <v>2013</v>
      </c>
      <c r="D2696" t="s">
        <v>15</v>
      </c>
      <c r="H2696" t="s">
        <v>174</v>
      </c>
      <c r="J2696" t="s">
        <v>193</v>
      </c>
      <c r="O2696" t="s">
        <v>271</v>
      </c>
      <c r="Q2696"/>
      <c r="R2696">
        <v>222542</v>
      </c>
      <c r="S2696"/>
      <c r="T2696"/>
      <c r="U2696"/>
      <c r="V2696"/>
      <c r="W2696"/>
      <c r="X2696"/>
      <c r="Y2696"/>
      <c r="Z2696">
        <v>20</v>
      </c>
      <c r="AA2696">
        <v>22</v>
      </c>
      <c r="AB2696">
        <v>17</v>
      </c>
      <c r="AD2696">
        <v>673.03</v>
      </c>
      <c r="AF2696">
        <v>4</v>
      </c>
    </row>
    <row r="2697" spans="1:33" x14ac:dyDescent="0.25">
      <c r="A2697">
        <v>2696</v>
      </c>
      <c r="B2697">
        <v>2013</v>
      </c>
      <c r="D2697" t="s">
        <v>15</v>
      </c>
      <c r="H2697" t="s">
        <v>174</v>
      </c>
      <c r="J2697" t="s">
        <v>193</v>
      </c>
      <c r="O2697" t="s">
        <v>271</v>
      </c>
      <c r="Q2697"/>
      <c r="R2697">
        <v>236308</v>
      </c>
      <c r="S2697"/>
      <c r="T2697"/>
      <c r="U2697"/>
      <c r="V2697"/>
      <c r="W2697"/>
      <c r="X2697"/>
      <c r="Y2697"/>
      <c r="Z2697">
        <v>5</v>
      </c>
      <c r="AA2697">
        <v>42</v>
      </c>
      <c r="AB2697">
        <v>19</v>
      </c>
      <c r="AD2697">
        <v>636.36</v>
      </c>
      <c r="AF2697">
        <v>2</v>
      </c>
      <c r="AG2697" t="s">
        <v>272</v>
      </c>
    </row>
    <row r="2698" spans="1:33" x14ac:dyDescent="0.25">
      <c r="A2698">
        <v>2697</v>
      </c>
      <c r="B2698">
        <v>2013</v>
      </c>
      <c r="D2698" t="s">
        <v>15</v>
      </c>
      <c r="H2698" t="s">
        <v>174</v>
      </c>
      <c r="J2698" t="s">
        <v>193</v>
      </c>
      <c r="O2698" t="s">
        <v>273</v>
      </c>
      <c r="Q2698"/>
      <c r="R2698">
        <v>222360</v>
      </c>
      <c r="S2698"/>
      <c r="T2698"/>
      <c r="U2698"/>
      <c r="V2698"/>
      <c r="W2698"/>
      <c r="X2698"/>
      <c r="Y2698"/>
      <c r="Z2698">
        <v>13</v>
      </c>
      <c r="AA2698">
        <v>31</v>
      </c>
      <c r="AB2698">
        <v>7</v>
      </c>
      <c r="AD2698">
        <v>355.23</v>
      </c>
      <c r="AF2698">
        <v>3</v>
      </c>
    </row>
    <row r="2699" spans="1:33" x14ac:dyDescent="0.25">
      <c r="A2699">
        <v>2698</v>
      </c>
      <c r="B2699">
        <v>2013</v>
      </c>
      <c r="D2699" t="s">
        <v>15</v>
      </c>
      <c r="H2699" t="s">
        <v>174</v>
      </c>
      <c r="J2699" t="s">
        <v>193</v>
      </c>
      <c r="O2699" t="s">
        <v>273</v>
      </c>
      <c r="Q2699"/>
      <c r="R2699" t="s">
        <v>22</v>
      </c>
      <c r="S2699"/>
      <c r="T2699"/>
      <c r="U2699"/>
      <c r="V2699"/>
      <c r="W2699"/>
      <c r="X2699"/>
      <c r="Y2699"/>
      <c r="Z2699">
        <v>16</v>
      </c>
      <c r="AA2699">
        <v>34</v>
      </c>
      <c r="AB2699">
        <v>20</v>
      </c>
      <c r="AD2699">
        <v>446.71</v>
      </c>
      <c r="AF2699">
        <v>2</v>
      </c>
      <c r="AG2699" t="s">
        <v>274</v>
      </c>
    </row>
    <row r="2700" spans="1:33" x14ac:dyDescent="0.25">
      <c r="A2700">
        <v>2699</v>
      </c>
      <c r="B2700">
        <v>2013</v>
      </c>
      <c r="D2700" t="s">
        <v>15</v>
      </c>
      <c r="H2700" t="s">
        <v>174</v>
      </c>
      <c r="J2700" t="s">
        <v>193</v>
      </c>
      <c r="O2700" t="s">
        <v>273</v>
      </c>
      <c r="Q2700"/>
      <c r="R2700">
        <v>222542</v>
      </c>
      <c r="S2700"/>
      <c r="T2700"/>
      <c r="U2700"/>
      <c r="V2700"/>
      <c r="W2700"/>
      <c r="X2700"/>
      <c r="Y2700"/>
      <c r="Z2700">
        <v>13</v>
      </c>
      <c r="AA2700">
        <v>28</v>
      </c>
      <c r="AB2700">
        <v>10</v>
      </c>
      <c r="AD2700">
        <v>455.4</v>
      </c>
      <c r="AF2700">
        <v>1</v>
      </c>
      <c r="AG2700" t="s">
        <v>275</v>
      </c>
    </row>
    <row r="2701" spans="1:33" x14ac:dyDescent="0.25">
      <c r="A2701">
        <v>2700</v>
      </c>
      <c r="B2701">
        <v>2013</v>
      </c>
      <c r="D2701" t="s">
        <v>15</v>
      </c>
      <c r="H2701" t="s">
        <v>174</v>
      </c>
      <c r="J2701" t="s">
        <v>193</v>
      </c>
      <c r="O2701" t="s">
        <v>273</v>
      </c>
      <c r="Q2701"/>
      <c r="R2701">
        <v>227542</v>
      </c>
      <c r="S2701"/>
      <c r="T2701"/>
      <c r="U2701"/>
      <c r="V2701"/>
      <c r="W2701"/>
      <c r="X2701"/>
      <c r="Y2701"/>
      <c r="Z2701">
        <v>6</v>
      </c>
      <c r="AA2701">
        <v>35</v>
      </c>
      <c r="AB2701">
        <v>20</v>
      </c>
      <c r="AD2701">
        <v>372.86</v>
      </c>
      <c r="AF2701">
        <v>4</v>
      </c>
    </row>
    <row r="2702" spans="1:33" x14ac:dyDescent="0.25">
      <c r="A2702">
        <v>2701</v>
      </c>
      <c r="B2702">
        <v>2013</v>
      </c>
      <c r="D2702" t="s">
        <v>15</v>
      </c>
      <c r="H2702" t="s">
        <v>174</v>
      </c>
      <c r="J2702" t="s">
        <v>193</v>
      </c>
      <c r="O2702" t="s">
        <v>276</v>
      </c>
      <c r="Q2702"/>
      <c r="R2702" t="s">
        <v>22</v>
      </c>
      <c r="S2702"/>
      <c r="T2702"/>
      <c r="U2702"/>
      <c r="V2702"/>
      <c r="W2702"/>
      <c r="X2702"/>
      <c r="Y2702"/>
      <c r="Z2702">
        <v>7</v>
      </c>
      <c r="AA2702">
        <v>26</v>
      </c>
      <c r="AB2702">
        <v>20</v>
      </c>
      <c r="AD2702">
        <v>364.02</v>
      </c>
      <c r="AF2702">
        <v>3</v>
      </c>
    </row>
    <row r="2703" spans="1:33" x14ac:dyDescent="0.25">
      <c r="A2703">
        <v>2702</v>
      </c>
      <c r="B2703">
        <v>2013</v>
      </c>
      <c r="D2703" t="s">
        <v>15</v>
      </c>
      <c r="H2703" t="s">
        <v>174</v>
      </c>
      <c r="J2703" t="s">
        <v>193</v>
      </c>
      <c r="O2703" t="s">
        <v>276</v>
      </c>
      <c r="Q2703"/>
      <c r="R2703">
        <v>222434</v>
      </c>
      <c r="S2703"/>
      <c r="T2703"/>
      <c r="U2703"/>
      <c r="V2703"/>
      <c r="W2703"/>
      <c r="X2703"/>
      <c r="Y2703"/>
      <c r="Z2703">
        <v>3</v>
      </c>
      <c r="AA2703">
        <v>27</v>
      </c>
      <c r="AB2703">
        <v>15</v>
      </c>
      <c r="AD2703">
        <v>452.2</v>
      </c>
      <c r="AF2703">
        <v>2</v>
      </c>
      <c r="AG2703" t="s">
        <v>233</v>
      </c>
    </row>
    <row r="2704" spans="1:33" x14ac:dyDescent="0.25">
      <c r="A2704">
        <v>2703</v>
      </c>
      <c r="B2704">
        <v>2013</v>
      </c>
      <c r="D2704" t="s">
        <v>15</v>
      </c>
      <c r="H2704" t="s">
        <v>174</v>
      </c>
      <c r="J2704" t="s">
        <v>193</v>
      </c>
      <c r="O2704" t="s">
        <v>276</v>
      </c>
      <c r="Q2704"/>
      <c r="R2704" t="s">
        <v>47</v>
      </c>
      <c r="S2704"/>
      <c r="T2704"/>
      <c r="U2704"/>
      <c r="V2704"/>
      <c r="W2704"/>
      <c r="X2704"/>
      <c r="Y2704"/>
      <c r="Z2704">
        <v>5</v>
      </c>
      <c r="AA2704">
        <v>28</v>
      </c>
      <c r="AB2704">
        <v>20</v>
      </c>
      <c r="AD2704">
        <v>464.26</v>
      </c>
      <c r="AF2704">
        <v>1</v>
      </c>
      <c r="AG2704" t="s">
        <v>20</v>
      </c>
    </row>
    <row r="2705" spans="1:33" x14ac:dyDescent="0.25">
      <c r="A2705">
        <v>2704</v>
      </c>
      <c r="B2705">
        <v>2013</v>
      </c>
      <c r="D2705" t="s">
        <v>15</v>
      </c>
      <c r="H2705" t="s">
        <v>174</v>
      </c>
      <c r="J2705" t="s">
        <v>193</v>
      </c>
      <c r="O2705" t="s">
        <v>276</v>
      </c>
      <c r="Q2705"/>
      <c r="R2705">
        <v>208304</v>
      </c>
      <c r="S2705"/>
      <c r="T2705"/>
      <c r="U2705"/>
      <c r="V2705"/>
      <c r="W2705"/>
      <c r="X2705"/>
      <c r="Y2705"/>
      <c r="Z2705">
        <v>10</v>
      </c>
      <c r="AA2705">
        <v>30</v>
      </c>
      <c r="AB2705">
        <v>19</v>
      </c>
      <c r="AD2705">
        <v>382</v>
      </c>
      <c r="AF2705">
        <v>4</v>
      </c>
    </row>
    <row r="2706" spans="1:33" x14ac:dyDescent="0.25">
      <c r="A2706">
        <v>2705</v>
      </c>
      <c r="B2706">
        <v>2013</v>
      </c>
      <c r="D2706" t="s">
        <v>15</v>
      </c>
      <c r="H2706" t="s">
        <v>174</v>
      </c>
      <c r="J2706" t="s">
        <v>193</v>
      </c>
      <c r="O2706" t="s">
        <v>277</v>
      </c>
      <c r="Q2706"/>
      <c r="R2706">
        <v>8208</v>
      </c>
      <c r="S2706"/>
      <c r="T2706"/>
      <c r="U2706"/>
      <c r="V2706"/>
      <c r="W2706"/>
      <c r="X2706"/>
      <c r="Y2706"/>
      <c r="Z2706">
        <v>16</v>
      </c>
      <c r="AA2706">
        <v>30</v>
      </c>
      <c r="AB2706">
        <v>20</v>
      </c>
      <c r="AD2706">
        <v>417.46</v>
      </c>
      <c r="AF2706">
        <v>1</v>
      </c>
      <c r="AG2706" t="s">
        <v>278</v>
      </c>
    </row>
    <row r="2707" spans="1:33" x14ac:dyDescent="0.25">
      <c r="A2707">
        <v>2706</v>
      </c>
      <c r="B2707">
        <v>2013</v>
      </c>
      <c r="D2707" t="s">
        <v>15</v>
      </c>
      <c r="H2707" t="s">
        <v>174</v>
      </c>
      <c r="J2707" t="s">
        <v>193</v>
      </c>
      <c r="O2707" t="s">
        <v>277</v>
      </c>
      <c r="Q2707"/>
      <c r="R2707" t="s">
        <v>22</v>
      </c>
      <c r="S2707"/>
      <c r="T2707"/>
      <c r="U2707"/>
      <c r="V2707"/>
      <c r="W2707"/>
      <c r="X2707"/>
      <c r="Y2707"/>
      <c r="Z2707">
        <v>4</v>
      </c>
      <c r="AA2707">
        <v>19</v>
      </c>
      <c r="AB2707">
        <v>16</v>
      </c>
      <c r="AD2707">
        <v>391.1</v>
      </c>
      <c r="AF2707">
        <v>4</v>
      </c>
    </row>
    <row r="2708" spans="1:33" x14ac:dyDescent="0.25">
      <c r="A2708">
        <v>2707</v>
      </c>
      <c r="B2708">
        <v>2013</v>
      </c>
      <c r="D2708" t="s">
        <v>15</v>
      </c>
      <c r="H2708" t="s">
        <v>174</v>
      </c>
      <c r="J2708" t="s">
        <v>193</v>
      </c>
      <c r="O2708" t="s">
        <v>277</v>
      </c>
      <c r="Q2708"/>
      <c r="R2708">
        <v>208281</v>
      </c>
      <c r="S2708"/>
      <c r="T2708"/>
      <c r="U2708"/>
      <c r="V2708"/>
      <c r="W2708"/>
      <c r="X2708"/>
      <c r="Y2708"/>
      <c r="Z2708">
        <v>7</v>
      </c>
      <c r="AA2708">
        <v>25</v>
      </c>
      <c r="AB2708">
        <v>22</v>
      </c>
      <c r="AD2708">
        <v>374.71</v>
      </c>
      <c r="AF2708">
        <v>3</v>
      </c>
    </row>
    <row r="2709" spans="1:33" x14ac:dyDescent="0.25">
      <c r="A2709">
        <v>2708</v>
      </c>
      <c r="B2709">
        <v>2013</v>
      </c>
      <c r="D2709" t="s">
        <v>15</v>
      </c>
      <c r="H2709" t="s">
        <v>174</v>
      </c>
      <c r="J2709" t="s">
        <v>193</v>
      </c>
      <c r="O2709" t="s">
        <v>277</v>
      </c>
      <c r="Q2709"/>
      <c r="R2709">
        <v>206551</v>
      </c>
      <c r="S2709"/>
      <c r="T2709"/>
      <c r="U2709"/>
      <c r="V2709"/>
      <c r="W2709"/>
      <c r="X2709"/>
      <c r="Y2709"/>
      <c r="Z2709">
        <v>11</v>
      </c>
      <c r="AA2709">
        <v>16</v>
      </c>
      <c r="AB2709">
        <v>14</v>
      </c>
      <c r="AD2709">
        <v>384.11</v>
      </c>
      <c r="AF2709">
        <v>2</v>
      </c>
      <c r="AG2709" t="s">
        <v>20</v>
      </c>
    </row>
    <row r="2710" spans="1:33" x14ac:dyDescent="0.25">
      <c r="A2710">
        <v>2709</v>
      </c>
      <c r="B2710">
        <v>2013</v>
      </c>
      <c r="D2710" t="s">
        <v>15</v>
      </c>
      <c r="H2710" t="s">
        <v>174</v>
      </c>
      <c r="J2710" t="s">
        <v>193</v>
      </c>
      <c r="O2710" t="s">
        <v>279</v>
      </c>
      <c r="Q2710"/>
      <c r="R2710">
        <v>206551</v>
      </c>
      <c r="S2710"/>
      <c r="T2710"/>
      <c r="U2710"/>
      <c r="V2710"/>
      <c r="W2710"/>
      <c r="X2710"/>
      <c r="Y2710"/>
      <c r="Z2710">
        <v>14</v>
      </c>
      <c r="AA2710">
        <v>27.33</v>
      </c>
      <c r="AB2710">
        <v>20</v>
      </c>
      <c r="AD2710">
        <v>151.81</v>
      </c>
      <c r="AF2710">
        <v>4</v>
      </c>
    </row>
    <row r="2711" spans="1:33" x14ac:dyDescent="0.25">
      <c r="A2711">
        <v>2710</v>
      </c>
      <c r="B2711">
        <v>2013</v>
      </c>
      <c r="D2711" t="s">
        <v>15</v>
      </c>
      <c r="H2711" t="s">
        <v>174</v>
      </c>
      <c r="J2711" t="s">
        <v>193</v>
      </c>
      <c r="O2711" t="s">
        <v>279</v>
      </c>
      <c r="Q2711"/>
      <c r="R2711">
        <v>222554</v>
      </c>
      <c r="S2711"/>
      <c r="T2711"/>
      <c r="U2711"/>
      <c r="V2711"/>
      <c r="W2711"/>
      <c r="X2711"/>
      <c r="Y2711"/>
      <c r="Z2711">
        <v>16</v>
      </c>
      <c r="AA2711">
        <v>35</v>
      </c>
      <c r="AB2711">
        <v>22</v>
      </c>
      <c r="AD2711">
        <v>172.94</v>
      </c>
      <c r="AF2711">
        <v>2</v>
      </c>
      <c r="AG2711" t="s">
        <v>257</v>
      </c>
    </row>
    <row r="2712" spans="1:33" x14ac:dyDescent="0.25">
      <c r="A2712">
        <v>2711</v>
      </c>
      <c r="B2712">
        <v>2013</v>
      </c>
      <c r="D2712" t="s">
        <v>15</v>
      </c>
      <c r="H2712" t="s">
        <v>174</v>
      </c>
      <c r="J2712" t="s">
        <v>193</v>
      </c>
      <c r="O2712" t="s">
        <v>279</v>
      </c>
      <c r="Q2712"/>
      <c r="R2712" t="s">
        <v>22</v>
      </c>
      <c r="S2712"/>
      <c r="T2712"/>
      <c r="U2712"/>
      <c r="V2712"/>
      <c r="W2712"/>
      <c r="X2712"/>
      <c r="Y2712"/>
      <c r="Z2712">
        <v>12.67</v>
      </c>
      <c r="AA2712">
        <v>19</v>
      </c>
      <c r="AB2712">
        <v>20</v>
      </c>
      <c r="AD2712">
        <v>22.53</v>
      </c>
      <c r="AF2712">
        <v>3</v>
      </c>
    </row>
    <row r="2713" spans="1:33" x14ac:dyDescent="0.25">
      <c r="A2713">
        <v>2712</v>
      </c>
      <c r="B2713">
        <v>2013</v>
      </c>
      <c r="D2713" t="s">
        <v>15</v>
      </c>
      <c r="H2713" t="s">
        <v>174</v>
      </c>
      <c r="J2713" t="s">
        <v>193</v>
      </c>
      <c r="O2713" t="s">
        <v>279</v>
      </c>
      <c r="Q2713"/>
      <c r="R2713">
        <v>8208</v>
      </c>
      <c r="S2713"/>
      <c r="T2713"/>
      <c r="U2713"/>
      <c r="V2713"/>
      <c r="W2713"/>
      <c r="X2713"/>
      <c r="Y2713"/>
      <c r="Z2713">
        <v>15</v>
      </c>
      <c r="AA2713">
        <v>41</v>
      </c>
      <c r="AB2713">
        <v>15</v>
      </c>
      <c r="AD2713">
        <v>48.74</v>
      </c>
      <c r="AF2713">
        <v>1</v>
      </c>
      <c r="AG2713" t="s">
        <v>20</v>
      </c>
    </row>
    <row r="2714" spans="1:33" x14ac:dyDescent="0.25">
      <c r="A2714">
        <v>2713</v>
      </c>
      <c r="B2714">
        <v>2013</v>
      </c>
      <c r="D2714" t="s">
        <v>15</v>
      </c>
      <c r="H2714" t="s">
        <v>174</v>
      </c>
      <c r="J2714" t="s">
        <v>193</v>
      </c>
      <c r="O2714" t="s">
        <v>280</v>
      </c>
      <c r="Q2714"/>
      <c r="R2714" t="s">
        <v>22</v>
      </c>
      <c r="S2714"/>
      <c r="T2714"/>
      <c r="U2714"/>
      <c r="V2714"/>
      <c r="W2714"/>
      <c r="X2714"/>
      <c r="Y2714"/>
      <c r="Z2714">
        <v>8</v>
      </c>
      <c r="AA2714">
        <v>51</v>
      </c>
      <c r="AB2714">
        <v>15</v>
      </c>
      <c r="AD2714">
        <v>257.02</v>
      </c>
      <c r="AF2714">
        <v>2</v>
      </c>
    </row>
    <row r="2715" spans="1:33" x14ac:dyDescent="0.25">
      <c r="A2715">
        <v>2714</v>
      </c>
      <c r="B2715">
        <v>2013</v>
      </c>
      <c r="D2715" t="s">
        <v>15</v>
      </c>
      <c r="H2715" t="s">
        <v>174</v>
      </c>
      <c r="J2715" t="s">
        <v>193</v>
      </c>
      <c r="O2715" t="s">
        <v>280</v>
      </c>
      <c r="Q2715"/>
      <c r="R2715">
        <v>208281</v>
      </c>
      <c r="S2715"/>
      <c r="T2715"/>
      <c r="U2715"/>
      <c r="V2715"/>
      <c r="W2715"/>
      <c r="X2715"/>
      <c r="Y2715"/>
      <c r="Z2715">
        <v>16</v>
      </c>
      <c r="AA2715">
        <v>42</v>
      </c>
      <c r="AB2715">
        <v>20</v>
      </c>
      <c r="AD2715">
        <v>240.63</v>
      </c>
      <c r="AF2715">
        <v>4</v>
      </c>
    </row>
    <row r="2716" spans="1:33" x14ac:dyDescent="0.25">
      <c r="A2716">
        <v>2715</v>
      </c>
      <c r="B2716">
        <v>2013</v>
      </c>
      <c r="D2716" t="s">
        <v>15</v>
      </c>
      <c r="H2716" t="s">
        <v>174</v>
      </c>
      <c r="J2716" t="s">
        <v>193</v>
      </c>
      <c r="O2716" t="s">
        <v>280</v>
      </c>
      <c r="Q2716"/>
      <c r="R2716">
        <v>208136</v>
      </c>
      <c r="S2716"/>
      <c r="T2716"/>
      <c r="U2716"/>
      <c r="V2716"/>
      <c r="W2716"/>
      <c r="X2716"/>
      <c r="Y2716"/>
      <c r="Z2716">
        <v>13</v>
      </c>
      <c r="AA2716">
        <v>20</v>
      </c>
      <c r="AB2716">
        <v>25</v>
      </c>
      <c r="AD2716">
        <v>632.57000000000005</v>
      </c>
      <c r="AF2716">
        <v>3</v>
      </c>
    </row>
    <row r="2717" spans="1:33" x14ac:dyDescent="0.25">
      <c r="A2717">
        <v>2716</v>
      </c>
      <c r="B2717">
        <v>2013</v>
      </c>
      <c r="D2717" t="s">
        <v>15</v>
      </c>
      <c r="H2717" t="s">
        <v>174</v>
      </c>
      <c r="J2717" t="s">
        <v>193</v>
      </c>
      <c r="O2717" t="s">
        <v>280</v>
      </c>
      <c r="Q2717"/>
      <c r="R2717">
        <v>227542</v>
      </c>
      <c r="S2717"/>
      <c r="T2717"/>
      <c r="U2717"/>
      <c r="V2717"/>
      <c r="W2717"/>
      <c r="X2717"/>
      <c r="Y2717"/>
      <c r="Z2717">
        <v>12.33</v>
      </c>
      <c r="AA2717">
        <v>33</v>
      </c>
      <c r="AB2717">
        <v>22</v>
      </c>
      <c r="AD2717">
        <v>1154.3699999999999</v>
      </c>
      <c r="AF2717">
        <v>1</v>
      </c>
      <c r="AG2717" t="s">
        <v>278</v>
      </c>
    </row>
    <row r="2718" spans="1:33" x14ac:dyDescent="0.25">
      <c r="A2718">
        <v>2717</v>
      </c>
      <c r="B2718">
        <v>2013</v>
      </c>
      <c r="D2718" t="s">
        <v>15</v>
      </c>
      <c r="H2718" t="s">
        <v>174</v>
      </c>
      <c r="J2718" t="s">
        <v>193</v>
      </c>
      <c r="O2718" t="s">
        <v>281</v>
      </c>
      <c r="Q2718"/>
      <c r="R2718" t="s">
        <v>22</v>
      </c>
      <c r="S2718"/>
      <c r="T2718"/>
      <c r="U2718"/>
      <c r="V2718"/>
      <c r="W2718"/>
      <c r="X2718"/>
      <c r="Y2718"/>
      <c r="Z2718">
        <v>3</v>
      </c>
      <c r="AA2718">
        <v>35</v>
      </c>
      <c r="AB2718">
        <v>20</v>
      </c>
      <c r="AD2718">
        <v>82.78</v>
      </c>
      <c r="AF2718">
        <v>4</v>
      </c>
    </row>
    <row r="2719" spans="1:33" x14ac:dyDescent="0.25">
      <c r="A2719">
        <v>2718</v>
      </c>
      <c r="B2719">
        <v>2013</v>
      </c>
      <c r="D2719" t="s">
        <v>15</v>
      </c>
      <c r="H2719" t="s">
        <v>174</v>
      </c>
      <c r="J2719" t="s">
        <v>193</v>
      </c>
      <c r="O2719" t="s">
        <v>281</v>
      </c>
      <c r="Q2719"/>
      <c r="R2719">
        <v>210813</v>
      </c>
      <c r="S2719"/>
      <c r="T2719"/>
      <c r="U2719"/>
      <c r="V2719"/>
      <c r="W2719"/>
      <c r="X2719"/>
      <c r="Y2719"/>
      <c r="Z2719">
        <v>5</v>
      </c>
      <c r="AA2719">
        <v>20</v>
      </c>
      <c r="AB2719">
        <v>20</v>
      </c>
      <c r="AD2719">
        <v>184.19</v>
      </c>
      <c r="AF2719">
        <v>2</v>
      </c>
    </row>
    <row r="2720" spans="1:33" x14ac:dyDescent="0.25">
      <c r="A2720">
        <v>2719</v>
      </c>
      <c r="B2720">
        <v>2013</v>
      </c>
      <c r="D2720" t="s">
        <v>15</v>
      </c>
      <c r="H2720" t="s">
        <v>174</v>
      </c>
      <c r="J2720" t="s">
        <v>193</v>
      </c>
      <c r="O2720" t="s">
        <v>281</v>
      </c>
      <c r="Q2720"/>
      <c r="R2720">
        <v>208328</v>
      </c>
      <c r="S2720"/>
      <c r="T2720"/>
      <c r="U2720"/>
      <c r="V2720"/>
      <c r="W2720"/>
      <c r="X2720"/>
      <c r="Y2720"/>
      <c r="Z2720">
        <v>10</v>
      </c>
      <c r="AA2720">
        <v>18</v>
      </c>
      <c r="AB2720">
        <v>19</v>
      </c>
      <c r="AD2720">
        <v>402.66</v>
      </c>
      <c r="AF2720">
        <v>1</v>
      </c>
      <c r="AG2720" t="s">
        <v>282</v>
      </c>
    </row>
    <row r="2721" spans="1:32" x14ac:dyDescent="0.25">
      <c r="A2721">
        <v>2720</v>
      </c>
      <c r="B2721">
        <v>2013</v>
      </c>
      <c r="D2721" t="s">
        <v>15</v>
      </c>
      <c r="H2721" t="s">
        <v>174</v>
      </c>
      <c r="J2721" t="s">
        <v>193</v>
      </c>
      <c r="O2721" t="s">
        <v>281</v>
      </c>
      <c r="Q2721"/>
      <c r="R2721">
        <v>228862</v>
      </c>
      <c r="S2721"/>
      <c r="T2721"/>
      <c r="U2721"/>
      <c r="V2721"/>
      <c r="W2721"/>
      <c r="X2721"/>
      <c r="Y2721"/>
      <c r="Z2721">
        <v>16</v>
      </c>
      <c r="AA2721">
        <v>32</v>
      </c>
      <c r="AB2721">
        <v>19</v>
      </c>
      <c r="AD2721">
        <v>129.03</v>
      </c>
      <c r="AF2721">
        <v>3</v>
      </c>
    </row>
    <row r="2722" spans="1:32" x14ac:dyDescent="0.25">
      <c r="A2722">
        <v>2721</v>
      </c>
      <c r="B2722">
        <v>2013</v>
      </c>
      <c r="D2722" t="s">
        <v>15</v>
      </c>
      <c r="H2722" t="s">
        <v>174</v>
      </c>
      <c r="J2722" t="s">
        <v>193</v>
      </c>
      <c r="O2722" t="s">
        <v>283</v>
      </c>
      <c r="Q2722"/>
      <c r="R2722" t="s">
        <v>22</v>
      </c>
      <c r="S2722"/>
      <c r="T2722"/>
      <c r="U2722"/>
      <c r="V2722"/>
      <c r="W2722"/>
      <c r="X2722"/>
      <c r="Y2722"/>
      <c r="Z2722">
        <v>11</v>
      </c>
      <c r="AA2722">
        <v>37</v>
      </c>
      <c r="AB2722">
        <v>17</v>
      </c>
      <c r="AD2722">
        <v>273.92</v>
      </c>
      <c r="AF2722">
        <v>4</v>
      </c>
    </row>
    <row r="2723" spans="1:32" x14ac:dyDescent="0.25">
      <c r="A2723">
        <v>2722</v>
      </c>
      <c r="B2723">
        <v>2013</v>
      </c>
      <c r="D2723" t="s">
        <v>15</v>
      </c>
      <c r="H2723" t="s">
        <v>174</v>
      </c>
      <c r="J2723" t="s">
        <v>193</v>
      </c>
      <c r="O2723" t="s">
        <v>283</v>
      </c>
      <c r="Q2723"/>
      <c r="R2723">
        <v>227542</v>
      </c>
      <c r="S2723"/>
      <c r="T2723"/>
      <c r="U2723"/>
      <c r="V2723"/>
      <c r="W2723"/>
      <c r="X2723"/>
      <c r="Y2723"/>
      <c r="Z2723">
        <v>9</v>
      </c>
      <c r="AA2723">
        <v>31</v>
      </c>
      <c r="AB2723">
        <v>20</v>
      </c>
      <c r="AD2723">
        <v>219.1</v>
      </c>
      <c r="AF2723">
        <v>3</v>
      </c>
    </row>
    <row r="2724" spans="1:32" x14ac:dyDescent="0.25">
      <c r="A2724">
        <v>2723</v>
      </c>
      <c r="B2724">
        <v>2013</v>
      </c>
      <c r="D2724" t="s">
        <v>15</v>
      </c>
      <c r="H2724" t="s">
        <v>174</v>
      </c>
      <c r="J2724" t="s">
        <v>193</v>
      </c>
      <c r="O2724" t="s">
        <v>283</v>
      </c>
      <c r="Q2724"/>
      <c r="R2724">
        <v>208136</v>
      </c>
      <c r="S2724"/>
      <c r="T2724"/>
      <c r="U2724"/>
      <c r="V2724"/>
      <c r="W2724"/>
      <c r="X2724"/>
      <c r="Y2724"/>
      <c r="Z2724">
        <v>18</v>
      </c>
      <c r="AA2724">
        <v>25</v>
      </c>
      <c r="AB2724">
        <v>14</v>
      </c>
      <c r="AD2724">
        <v>194.57</v>
      </c>
      <c r="AF2724">
        <v>2</v>
      </c>
    </row>
    <row r="2725" spans="1:32" x14ac:dyDescent="0.25">
      <c r="A2725">
        <v>2724</v>
      </c>
      <c r="B2725">
        <v>2013</v>
      </c>
      <c r="D2725" t="s">
        <v>15</v>
      </c>
      <c r="H2725" t="s">
        <v>174</v>
      </c>
      <c r="J2725" t="s">
        <v>193</v>
      </c>
      <c r="O2725" t="s">
        <v>283</v>
      </c>
      <c r="Q2725"/>
      <c r="R2725">
        <v>208281</v>
      </c>
      <c r="S2725"/>
      <c r="T2725"/>
      <c r="U2725"/>
      <c r="V2725"/>
      <c r="W2725"/>
      <c r="X2725"/>
      <c r="Y2725"/>
      <c r="Z2725">
        <v>11</v>
      </c>
      <c r="AA2725">
        <v>29</v>
      </c>
      <c r="AB2725">
        <v>20</v>
      </c>
      <c r="AD2725">
        <v>173.56</v>
      </c>
      <c r="AF2725">
        <v>1</v>
      </c>
    </row>
    <row r="2726" spans="1:32" x14ac:dyDescent="0.25">
      <c r="A2726">
        <v>2725</v>
      </c>
      <c r="B2726">
        <v>2013</v>
      </c>
      <c r="D2726" t="s">
        <v>15</v>
      </c>
      <c r="H2726" t="s">
        <v>174</v>
      </c>
      <c r="J2726" t="s">
        <v>193</v>
      </c>
      <c r="O2726" t="s">
        <v>284</v>
      </c>
      <c r="Q2726"/>
      <c r="R2726">
        <v>206551</v>
      </c>
      <c r="S2726"/>
      <c r="T2726"/>
      <c r="U2726"/>
      <c r="V2726"/>
      <c r="W2726"/>
      <c r="X2726"/>
      <c r="Y2726"/>
      <c r="Z2726">
        <v>5</v>
      </c>
      <c r="AA2726">
        <v>30</v>
      </c>
      <c r="AB2726">
        <v>12</v>
      </c>
      <c r="AD2726">
        <v>205.19</v>
      </c>
      <c r="AF2726">
        <v>4</v>
      </c>
    </row>
    <row r="2727" spans="1:32" x14ac:dyDescent="0.25">
      <c r="A2727">
        <v>2726</v>
      </c>
      <c r="B2727">
        <v>2013</v>
      </c>
      <c r="D2727" t="s">
        <v>15</v>
      </c>
      <c r="H2727" t="s">
        <v>174</v>
      </c>
      <c r="J2727" t="s">
        <v>193</v>
      </c>
      <c r="O2727" t="s">
        <v>284</v>
      </c>
      <c r="Q2727"/>
      <c r="R2727">
        <v>222554</v>
      </c>
      <c r="S2727"/>
      <c r="T2727"/>
      <c r="U2727"/>
      <c r="V2727"/>
      <c r="W2727"/>
      <c r="X2727"/>
      <c r="Y2727"/>
      <c r="Z2727">
        <v>6</v>
      </c>
      <c r="AA2727">
        <v>35</v>
      </c>
      <c r="AB2727">
        <v>20</v>
      </c>
      <c r="AD2727">
        <v>559.85</v>
      </c>
      <c r="AF2727">
        <v>1</v>
      </c>
    </row>
    <row r="2728" spans="1:32" x14ac:dyDescent="0.25">
      <c r="A2728">
        <v>2727</v>
      </c>
      <c r="B2728">
        <v>2013</v>
      </c>
      <c r="D2728" t="s">
        <v>15</v>
      </c>
      <c r="H2728" t="s">
        <v>174</v>
      </c>
      <c r="J2728" t="s">
        <v>193</v>
      </c>
      <c r="O2728" t="s">
        <v>284</v>
      </c>
      <c r="Q2728"/>
      <c r="R2728" t="s">
        <v>22</v>
      </c>
      <c r="S2728"/>
      <c r="T2728"/>
      <c r="U2728"/>
      <c r="V2728"/>
      <c r="W2728"/>
      <c r="X2728"/>
      <c r="Y2728"/>
      <c r="Z2728">
        <v>7</v>
      </c>
      <c r="AA2728">
        <v>39</v>
      </c>
      <c r="AB2728">
        <v>22</v>
      </c>
      <c r="AD2728">
        <v>139.78</v>
      </c>
      <c r="AF2728">
        <v>3</v>
      </c>
    </row>
    <row r="2729" spans="1:32" x14ac:dyDescent="0.25">
      <c r="A2729">
        <v>2728</v>
      </c>
      <c r="B2729">
        <v>2013</v>
      </c>
      <c r="D2729" t="s">
        <v>15</v>
      </c>
      <c r="H2729" t="s">
        <v>174</v>
      </c>
      <c r="J2729" t="s">
        <v>193</v>
      </c>
      <c r="O2729" t="s">
        <v>284</v>
      </c>
      <c r="Q2729"/>
      <c r="R2729">
        <v>8208</v>
      </c>
      <c r="S2729"/>
      <c r="T2729"/>
      <c r="U2729"/>
      <c r="V2729"/>
      <c r="W2729"/>
      <c r="X2729"/>
      <c r="Y2729"/>
      <c r="Z2729">
        <v>2</v>
      </c>
      <c r="AA2729">
        <v>25</v>
      </c>
      <c r="AB2729">
        <v>17</v>
      </c>
      <c r="AD2729">
        <v>497.73</v>
      </c>
      <c r="AF2729">
        <v>2</v>
      </c>
    </row>
    <row r="2730" spans="1:32" x14ac:dyDescent="0.25">
      <c r="A2730">
        <v>2729</v>
      </c>
      <c r="B2730">
        <v>2013</v>
      </c>
      <c r="D2730" t="s">
        <v>15</v>
      </c>
      <c r="H2730" t="s">
        <v>174</v>
      </c>
      <c r="J2730" t="s">
        <v>193</v>
      </c>
      <c r="O2730" t="s">
        <v>285</v>
      </c>
      <c r="Q2730"/>
      <c r="R2730">
        <v>222859</v>
      </c>
      <c r="S2730"/>
      <c r="T2730"/>
      <c r="U2730"/>
      <c r="V2730"/>
      <c r="W2730"/>
      <c r="X2730"/>
      <c r="Y2730"/>
      <c r="Z2730">
        <v>14.67</v>
      </c>
      <c r="AA2730">
        <v>45</v>
      </c>
      <c r="AB2730">
        <v>27</v>
      </c>
      <c r="AD2730">
        <v>519.98</v>
      </c>
      <c r="AF2730">
        <v>1</v>
      </c>
    </row>
    <row r="2731" spans="1:32" x14ac:dyDescent="0.25">
      <c r="A2731">
        <v>2730</v>
      </c>
      <c r="B2731">
        <v>2013</v>
      </c>
      <c r="D2731" t="s">
        <v>15</v>
      </c>
      <c r="H2731" t="s">
        <v>174</v>
      </c>
      <c r="J2731" t="s">
        <v>193</v>
      </c>
      <c r="O2731" t="s">
        <v>285</v>
      </c>
      <c r="Q2731"/>
      <c r="R2731">
        <v>8208</v>
      </c>
      <c r="S2731"/>
      <c r="T2731"/>
      <c r="U2731"/>
      <c r="V2731"/>
      <c r="W2731"/>
      <c r="X2731"/>
      <c r="Y2731"/>
      <c r="Z2731">
        <v>16</v>
      </c>
      <c r="AA2731">
        <v>40</v>
      </c>
      <c r="AB2731">
        <v>25</v>
      </c>
      <c r="AD2731">
        <v>710.13</v>
      </c>
      <c r="AF2731">
        <v>4</v>
      </c>
    </row>
    <row r="2732" spans="1:32" x14ac:dyDescent="0.25">
      <c r="A2732">
        <v>2731</v>
      </c>
      <c r="B2732">
        <v>2013</v>
      </c>
      <c r="D2732" t="s">
        <v>15</v>
      </c>
      <c r="H2732" t="s">
        <v>174</v>
      </c>
      <c r="J2732" t="s">
        <v>193</v>
      </c>
      <c r="O2732" t="s">
        <v>285</v>
      </c>
      <c r="Q2732"/>
      <c r="R2732" t="s">
        <v>22</v>
      </c>
      <c r="S2732"/>
      <c r="T2732"/>
      <c r="U2732"/>
      <c r="V2732"/>
      <c r="W2732"/>
      <c r="X2732"/>
      <c r="Y2732"/>
      <c r="Z2732">
        <v>10</v>
      </c>
      <c r="AA2732">
        <v>35</v>
      </c>
      <c r="AB2732">
        <v>20</v>
      </c>
      <c r="AD2732">
        <v>134.07</v>
      </c>
      <c r="AF2732">
        <v>3</v>
      </c>
    </row>
    <row r="2733" spans="1:32" x14ac:dyDescent="0.25">
      <c r="A2733">
        <v>2732</v>
      </c>
      <c r="B2733">
        <v>2013</v>
      </c>
      <c r="D2733" t="s">
        <v>15</v>
      </c>
      <c r="H2733" t="s">
        <v>174</v>
      </c>
      <c r="J2733" t="s">
        <v>193</v>
      </c>
      <c r="O2733" t="s">
        <v>285</v>
      </c>
      <c r="Q2733"/>
      <c r="R2733">
        <v>214357</v>
      </c>
      <c r="S2733"/>
      <c r="T2733"/>
      <c r="U2733"/>
      <c r="V2733"/>
      <c r="W2733"/>
      <c r="X2733"/>
      <c r="Y2733"/>
      <c r="Z2733">
        <v>11</v>
      </c>
      <c r="AA2733">
        <v>29</v>
      </c>
      <c r="AB2733">
        <v>20</v>
      </c>
      <c r="AD2733">
        <v>544.1</v>
      </c>
      <c r="AF2733">
        <v>2</v>
      </c>
    </row>
    <row r="2734" spans="1:32" x14ac:dyDescent="0.25">
      <c r="A2734">
        <v>2733</v>
      </c>
      <c r="B2734">
        <v>2013</v>
      </c>
      <c r="D2734" t="s">
        <v>15</v>
      </c>
      <c r="H2734" t="s">
        <v>174</v>
      </c>
      <c r="J2734" t="s">
        <v>193</v>
      </c>
      <c r="O2734" t="s">
        <v>286</v>
      </c>
      <c r="Q2734"/>
      <c r="R2734">
        <v>238537</v>
      </c>
      <c r="S2734"/>
      <c r="T2734"/>
      <c r="U2734"/>
      <c r="V2734"/>
      <c r="W2734"/>
      <c r="X2734"/>
      <c r="Y2734"/>
      <c r="Z2734">
        <v>10</v>
      </c>
      <c r="AA2734">
        <v>25</v>
      </c>
      <c r="AB2734">
        <v>12</v>
      </c>
      <c r="AD2734">
        <v>900.87</v>
      </c>
      <c r="AF2734">
        <v>3</v>
      </c>
    </row>
    <row r="2735" spans="1:32" x14ac:dyDescent="0.25">
      <c r="A2735">
        <v>2734</v>
      </c>
      <c r="B2735">
        <v>2013</v>
      </c>
      <c r="D2735" t="s">
        <v>15</v>
      </c>
      <c r="H2735" t="s">
        <v>174</v>
      </c>
      <c r="J2735" t="s">
        <v>193</v>
      </c>
      <c r="O2735" t="s">
        <v>286</v>
      </c>
      <c r="Q2735"/>
      <c r="R2735">
        <v>222360</v>
      </c>
      <c r="S2735"/>
      <c r="T2735"/>
      <c r="U2735"/>
      <c r="V2735"/>
      <c r="W2735"/>
      <c r="X2735"/>
      <c r="Y2735"/>
      <c r="Z2735">
        <v>28</v>
      </c>
      <c r="AA2735">
        <v>32</v>
      </c>
      <c r="AB2735">
        <v>15</v>
      </c>
      <c r="AD2735">
        <v>625.14</v>
      </c>
      <c r="AF2735">
        <v>2</v>
      </c>
    </row>
    <row r="2736" spans="1:32" x14ac:dyDescent="0.25">
      <c r="A2736">
        <v>2735</v>
      </c>
      <c r="B2736">
        <v>2013</v>
      </c>
      <c r="D2736" t="s">
        <v>15</v>
      </c>
      <c r="H2736" t="s">
        <v>174</v>
      </c>
      <c r="J2736" t="s">
        <v>193</v>
      </c>
      <c r="O2736" t="s">
        <v>286</v>
      </c>
      <c r="Q2736"/>
      <c r="R2736" t="s">
        <v>22</v>
      </c>
      <c r="S2736"/>
      <c r="T2736"/>
      <c r="U2736"/>
      <c r="V2736"/>
      <c r="W2736"/>
      <c r="X2736"/>
      <c r="Y2736"/>
      <c r="Z2736">
        <v>13</v>
      </c>
      <c r="AA2736">
        <v>40</v>
      </c>
      <c r="AB2736">
        <v>14</v>
      </c>
      <c r="AD2736">
        <v>593.97</v>
      </c>
      <c r="AF2736">
        <v>4</v>
      </c>
    </row>
    <row r="2737" spans="1:32" x14ac:dyDescent="0.25">
      <c r="A2737">
        <v>2736</v>
      </c>
      <c r="B2737">
        <v>2013</v>
      </c>
      <c r="D2737" t="s">
        <v>15</v>
      </c>
      <c r="H2737" t="s">
        <v>174</v>
      </c>
      <c r="J2737" t="s">
        <v>193</v>
      </c>
      <c r="O2737" t="s">
        <v>286</v>
      </c>
      <c r="Q2737"/>
      <c r="R2737">
        <v>208474</v>
      </c>
      <c r="S2737"/>
      <c r="T2737"/>
      <c r="U2737"/>
      <c r="V2737"/>
      <c r="W2737"/>
      <c r="X2737"/>
      <c r="Y2737"/>
      <c r="Z2737">
        <v>16</v>
      </c>
      <c r="AA2737">
        <v>50</v>
      </c>
      <c r="AB2737">
        <v>35</v>
      </c>
      <c r="AD2737">
        <v>477.73</v>
      </c>
      <c r="AF2737">
        <v>1</v>
      </c>
    </row>
    <row r="2738" spans="1:32" x14ac:dyDescent="0.25">
      <c r="A2738">
        <v>2737</v>
      </c>
      <c r="B2738">
        <v>2013</v>
      </c>
      <c r="D2738" t="s">
        <v>15</v>
      </c>
      <c r="H2738" t="s">
        <v>174</v>
      </c>
      <c r="J2738" t="s">
        <v>193</v>
      </c>
      <c r="O2738" t="s">
        <v>287</v>
      </c>
      <c r="Q2738"/>
      <c r="R2738" t="s">
        <v>22</v>
      </c>
      <c r="S2738"/>
      <c r="T2738"/>
      <c r="U2738"/>
      <c r="V2738"/>
      <c r="W2738"/>
      <c r="X2738"/>
      <c r="Y2738"/>
      <c r="Z2738">
        <v>7</v>
      </c>
      <c r="AA2738">
        <v>52</v>
      </c>
      <c r="AB2738">
        <v>15</v>
      </c>
      <c r="AD2738">
        <v>169.44</v>
      </c>
      <c r="AF2738">
        <v>1</v>
      </c>
    </row>
    <row r="2739" spans="1:32" x14ac:dyDescent="0.25">
      <c r="A2739">
        <v>2738</v>
      </c>
      <c r="B2739">
        <v>2013</v>
      </c>
      <c r="D2739" t="s">
        <v>15</v>
      </c>
      <c r="H2739" t="s">
        <v>174</v>
      </c>
      <c r="J2739" t="s">
        <v>193</v>
      </c>
      <c r="O2739" t="s">
        <v>287</v>
      </c>
      <c r="Q2739"/>
      <c r="R2739">
        <v>238537</v>
      </c>
      <c r="S2739"/>
      <c r="T2739"/>
      <c r="U2739"/>
      <c r="V2739"/>
      <c r="W2739"/>
      <c r="X2739"/>
      <c r="Y2739"/>
      <c r="Z2739">
        <v>14</v>
      </c>
      <c r="AA2739">
        <v>24</v>
      </c>
      <c r="AB2739">
        <v>15</v>
      </c>
      <c r="AD2739">
        <v>484.46</v>
      </c>
      <c r="AF2739">
        <v>3</v>
      </c>
    </row>
    <row r="2740" spans="1:32" x14ac:dyDescent="0.25">
      <c r="A2740">
        <v>2739</v>
      </c>
      <c r="B2740">
        <v>2013</v>
      </c>
      <c r="D2740" t="s">
        <v>15</v>
      </c>
      <c r="H2740" t="s">
        <v>174</v>
      </c>
      <c r="J2740" t="s">
        <v>193</v>
      </c>
      <c r="O2740" t="s">
        <v>287</v>
      </c>
      <c r="Q2740"/>
      <c r="R2740">
        <v>222360</v>
      </c>
      <c r="S2740"/>
      <c r="T2740"/>
      <c r="U2740"/>
      <c r="V2740"/>
      <c r="W2740"/>
      <c r="X2740"/>
      <c r="Y2740"/>
      <c r="Z2740">
        <v>12</v>
      </c>
      <c r="AA2740">
        <v>32</v>
      </c>
      <c r="AB2740">
        <v>10</v>
      </c>
      <c r="AD2740">
        <v>342.56</v>
      </c>
      <c r="AF2740">
        <v>2</v>
      </c>
    </row>
    <row r="2741" spans="1:32" x14ac:dyDescent="0.25">
      <c r="A2741">
        <v>2740</v>
      </c>
      <c r="B2741">
        <v>2013</v>
      </c>
      <c r="D2741" t="s">
        <v>15</v>
      </c>
      <c r="H2741" t="s">
        <v>174</v>
      </c>
      <c r="J2741" t="s">
        <v>193</v>
      </c>
      <c r="O2741" t="s">
        <v>287</v>
      </c>
      <c r="Q2741"/>
      <c r="R2741">
        <v>208474</v>
      </c>
      <c r="S2741"/>
      <c r="T2741"/>
      <c r="U2741"/>
      <c r="V2741"/>
      <c r="W2741"/>
      <c r="X2741"/>
      <c r="Y2741"/>
      <c r="Z2741">
        <v>9</v>
      </c>
      <c r="AA2741">
        <v>21</v>
      </c>
      <c r="AB2741">
        <v>10</v>
      </c>
      <c r="AD2741">
        <v>454.89</v>
      </c>
      <c r="AF2741">
        <v>4</v>
      </c>
    </row>
    <row r="2742" spans="1:32" x14ac:dyDescent="0.25">
      <c r="A2742">
        <v>2741</v>
      </c>
      <c r="B2742">
        <v>2013</v>
      </c>
      <c r="D2742" t="s">
        <v>15</v>
      </c>
      <c r="H2742" t="s">
        <v>174</v>
      </c>
      <c r="J2742" t="s">
        <v>193</v>
      </c>
      <c r="O2742" t="s">
        <v>288</v>
      </c>
      <c r="Q2742"/>
      <c r="R2742">
        <v>227542</v>
      </c>
      <c r="S2742"/>
      <c r="T2742"/>
      <c r="U2742"/>
      <c r="V2742"/>
      <c r="W2742"/>
      <c r="X2742"/>
      <c r="Y2742"/>
      <c r="Z2742">
        <v>12</v>
      </c>
      <c r="AA2742">
        <v>35</v>
      </c>
      <c r="AB2742">
        <v>15</v>
      </c>
      <c r="AD2742">
        <v>436.3</v>
      </c>
      <c r="AF2742">
        <v>2</v>
      </c>
    </row>
    <row r="2743" spans="1:32" x14ac:dyDescent="0.25">
      <c r="A2743">
        <v>2742</v>
      </c>
      <c r="B2743">
        <v>2013</v>
      </c>
      <c r="D2743" t="s">
        <v>15</v>
      </c>
      <c r="H2743" t="s">
        <v>174</v>
      </c>
      <c r="J2743" t="s">
        <v>193</v>
      </c>
      <c r="O2743" t="s">
        <v>288</v>
      </c>
      <c r="Q2743"/>
      <c r="R2743">
        <v>208281</v>
      </c>
      <c r="S2743"/>
      <c r="T2743"/>
      <c r="U2743"/>
      <c r="V2743"/>
      <c r="W2743"/>
      <c r="X2743"/>
      <c r="Y2743"/>
      <c r="Z2743">
        <v>14</v>
      </c>
      <c r="AA2743">
        <v>30</v>
      </c>
      <c r="AB2743">
        <v>17</v>
      </c>
      <c r="AD2743">
        <v>647.16999999999996</v>
      </c>
      <c r="AF2743">
        <v>3</v>
      </c>
    </row>
    <row r="2744" spans="1:32" x14ac:dyDescent="0.25">
      <c r="A2744">
        <v>2743</v>
      </c>
      <c r="B2744">
        <v>2013</v>
      </c>
      <c r="D2744" t="s">
        <v>15</v>
      </c>
      <c r="H2744" t="s">
        <v>174</v>
      </c>
      <c r="J2744" t="s">
        <v>193</v>
      </c>
      <c r="O2744" t="s">
        <v>288</v>
      </c>
      <c r="Q2744"/>
      <c r="R2744">
        <v>208136</v>
      </c>
      <c r="S2744"/>
      <c r="T2744"/>
      <c r="U2744"/>
      <c r="V2744"/>
      <c r="W2744"/>
      <c r="X2744"/>
      <c r="Y2744"/>
      <c r="Z2744">
        <v>9</v>
      </c>
      <c r="AA2744">
        <v>29</v>
      </c>
      <c r="AB2744">
        <v>17</v>
      </c>
      <c r="AD2744">
        <v>370.3</v>
      </c>
      <c r="AF2744">
        <v>4</v>
      </c>
    </row>
    <row r="2745" spans="1:32" x14ac:dyDescent="0.25">
      <c r="A2745">
        <v>2744</v>
      </c>
      <c r="B2745">
        <v>2013</v>
      </c>
      <c r="D2745" t="s">
        <v>15</v>
      </c>
      <c r="H2745" t="s">
        <v>174</v>
      </c>
      <c r="J2745" t="s">
        <v>193</v>
      </c>
      <c r="O2745" t="s">
        <v>288</v>
      </c>
      <c r="Q2745"/>
      <c r="R2745" t="s">
        <v>22</v>
      </c>
      <c r="S2745"/>
      <c r="T2745"/>
      <c r="U2745"/>
      <c r="V2745"/>
      <c r="W2745"/>
      <c r="X2745"/>
      <c r="Y2745"/>
      <c r="Z2745">
        <v>13</v>
      </c>
      <c r="AA2745">
        <v>44</v>
      </c>
      <c r="AB2745">
        <v>10</v>
      </c>
      <c r="AD2745">
        <v>418.56</v>
      </c>
      <c r="AF2745">
        <v>1</v>
      </c>
    </row>
    <row r="2746" spans="1:32" x14ac:dyDescent="0.25">
      <c r="A2746">
        <v>2745</v>
      </c>
      <c r="B2746">
        <v>2013</v>
      </c>
      <c r="D2746" t="s">
        <v>15</v>
      </c>
      <c r="H2746" t="s">
        <v>174</v>
      </c>
      <c r="J2746" t="s">
        <v>193</v>
      </c>
      <c r="O2746" t="s">
        <v>289</v>
      </c>
      <c r="Q2746"/>
      <c r="R2746">
        <v>222434</v>
      </c>
      <c r="S2746"/>
      <c r="T2746"/>
      <c r="U2746"/>
      <c r="V2746"/>
      <c r="W2746"/>
      <c r="X2746"/>
      <c r="Y2746"/>
      <c r="Z2746">
        <v>13</v>
      </c>
      <c r="AA2746">
        <v>23</v>
      </c>
      <c r="AB2746">
        <v>20</v>
      </c>
      <c r="AD2746">
        <v>430.11</v>
      </c>
      <c r="AF2746">
        <v>3</v>
      </c>
    </row>
    <row r="2747" spans="1:32" x14ac:dyDescent="0.25">
      <c r="A2747">
        <v>2746</v>
      </c>
      <c r="B2747">
        <v>2013</v>
      </c>
      <c r="D2747" t="s">
        <v>15</v>
      </c>
      <c r="H2747" t="s">
        <v>174</v>
      </c>
      <c r="J2747" t="s">
        <v>193</v>
      </c>
      <c r="O2747" t="s">
        <v>289</v>
      </c>
      <c r="Q2747"/>
      <c r="R2747">
        <v>208304</v>
      </c>
      <c r="S2747"/>
      <c r="T2747"/>
      <c r="U2747"/>
      <c r="V2747"/>
      <c r="W2747"/>
      <c r="X2747"/>
      <c r="Y2747"/>
      <c r="Z2747">
        <v>10</v>
      </c>
      <c r="AA2747">
        <v>33</v>
      </c>
      <c r="AB2747">
        <v>20</v>
      </c>
      <c r="AD2747">
        <v>489.32</v>
      </c>
      <c r="AF2747">
        <v>1</v>
      </c>
    </row>
    <row r="2748" spans="1:32" x14ac:dyDescent="0.25">
      <c r="A2748">
        <v>2747</v>
      </c>
      <c r="B2748">
        <v>2013</v>
      </c>
      <c r="D2748" t="s">
        <v>15</v>
      </c>
      <c r="H2748" t="s">
        <v>174</v>
      </c>
      <c r="J2748" t="s">
        <v>193</v>
      </c>
      <c r="O2748" t="s">
        <v>289</v>
      </c>
      <c r="Q2748"/>
      <c r="R2748" t="s">
        <v>47</v>
      </c>
      <c r="S2748"/>
      <c r="T2748"/>
      <c r="U2748"/>
      <c r="V2748"/>
      <c r="W2748"/>
      <c r="X2748"/>
      <c r="Y2748"/>
      <c r="Z2748">
        <v>9</v>
      </c>
      <c r="AA2748">
        <v>27</v>
      </c>
      <c r="AB2748">
        <v>15</v>
      </c>
      <c r="AD2748">
        <v>410.39</v>
      </c>
      <c r="AF2748">
        <v>2</v>
      </c>
    </row>
    <row r="2749" spans="1:32" x14ac:dyDescent="0.25">
      <c r="A2749">
        <v>2748</v>
      </c>
      <c r="B2749">
        <v>2013</v>
      </c>
      <c r="D2749" t="s">
        <v>15</v>
      </c>
      <c r="H2749" t="s">
        <v>174</v>
      </c>
      <c r="J2749" t="s">
        <v>193</v>
      </c>
      <c r="O2749" t="s">
        <v>289</v>
      </c>
      <c r="Q2749"/>
      <c r="R2749" t="s">
        <v>22</v>
      </c>
      <c r="S2749"/>
      <c r="T2749"/>
      <c r="U2749"/>
      <c r="V2749"/>
      <c r="W2749"/>
      <c r="X2749"/>
      <c r="Y2749"/>
      <c r="Z2749">
        <v>7</v>
      </c>
      <c r="AA2749">
        <v>23</v>
      </c>
      <c r="AB2749">
        <v>15</v>
      </c>
      <c r="AD2749">
        <v>284.93</v>
      </c>
      <c r="AF2749">
        <v>4</v>
      </c>
    </row>
    <row r="2750" spans="1:32" x14ac:dyDescent="0.25">
      <c r="A2750">
        <v>2749</v>
      </c>
      <c r="B2750">
        <v>2013</v>
      </c>
      <c r="D2750" t="s">
        <v>15</v>
      </c>
      <c r="H2750" t="s">
        <v>174</v>
      </c>
      <c r="J2750" t="s">
        <v>193</v>
      </c>
      <c r="O2750" t="s">
        <v>290</v>
      </c>
      <c r="Q2750"/>
      <c r="R2750">
        <v>206551</v>
      </c>
      <c r="S2750"/>
      <c r="T2750"/>
      <c r="U2750"/>
      <c r="V2750"/>
      <c r="W2750"/>
      <c r="X2750"/>
      <c r="Y2750"/>
      <c r="Z2750" t="e">
        <v>#DIV/0!</v>
      </c>
      <c r="AA2750">
        <v>32</v>
      </c>
      <c r="AB2750" t="e">
        <v>#DIV/0!</v>
      </c>
      <c r="AF2750">
        <v>2</v>
      </c>
    </row>
    <row r="2751" spans="1:32" x14ac:dyDescent="0.25">
      <c r="A2751">
        <v>2750</v>
      </c>
      <c r="B2751">
        <v>2013</v>
      </c>
      <c r="D2751" t="s">
        <v>15</v>
      </c>
      <c r="H2751" t="s">
        <v>174</v>
      </c>
      <c r="J2751" t="s">
        <v>193</v>
      </c>
      <c r="O2751" t="s">
        <v>290</v>
      </c>
      <c r="Q2751"/>
      <c r="R2751">
        <v>222554</v>
      </c>
      <c r="S2751"/>
      <c r="T2751"/>
      <c r="U2751"/>
      <c r="V2751"/>
      <c r="W2751"/>
      <c r="X2751"/>
      <c r="Y2751"/>
      <c r="Z2751" t="e">
        <v>#DIV/0!</v>
      </c>
      <c r="AA2751">
        <v>28</v>
      </c>
      <c r="AB2751" t="e">
        <v>#DIV/0!</v>
      </c>
      <c r="AF2751">
        <v>3</v>
      </c>
    </row>
    <row r="2752" spans="1:32" x14ac:dyDescent="0.25">
      <c r="A2752">
        <v>2751</v>
      </c>
      <c r="B2752">
        <v>2013</v>
      </c>
      <c r="D2752" t="s">
        <v>15</v>
      </c>
      <c r="H2752" t="s">
        <v>174</v>
      </c>
      <c r="J2752" t="s">
        <v>193</v>
      </c>
      <c r="O2752" t="s">
        <v>290</v>
      </c>
      <c r="Q2752"/>
      <c r="R2752" t="s">
        <v>22</v>
      </c>
      <c r="S2752"/>
      <c r="T2752"/>
      <c r="U2752"/>
      <c r="V2752"/>
      <c r="W2752"/>
      <c r="X2752"/>
      <c r="Y2752"/>
      <c r="Z2752" t="e">
        <v>#DIV/0!</v>
      </c>
      <c r="AA2752">
        <v>28</v>
      </c>
      <c r="AB2752" t="e">
        <v>#DIV/0!</v>
      </c>
      <c r="AF2752">
        <v>4</v>
      </c>
    </row>
    <row r="2753" spans="1:33" x14ac:dyDescent="0.25">
      <c r="A2753">
        <v>2752</v>
      </c>
      <c r="B2753">
        <v>2013</v>
      </c>
      <c r="D2753" t="s">
        <v>15</v>
      </c>
      <c r="H2753" t="s">
        <v>174</v>
      </c>
      <c r="J2753" t="s">
        <v>193</v>
      </c>
      <c r="O2753" t="s">
        <v>290</v>
      </c>
      <c r="Q2753"/>
      <c r="R2753">
        <v>8208</v>
      </c>
      <c r="S2753"/>
      <c r="T2753"/>
      <c r="U2753"/>
      <c r="V2753"/>
      <c r="W2753"/>
      <c r="X2753"/>
      <c r="Y2753"/>
      <c r="Z2753" t="e">
        <v>#DIV/0!</v>
      </c>
      <c r="AA2753">
        <v>37</v>
      </c>
      <c r="AB2753" t="e">
        <v>#DIV/0!</v>
      </c>
      <c r="AF2753">
        <v>1</v>
      </c>
    </row>
    <row r="2754" spans="1:33" x14ac:dyDescent="0.25">
      <c r="A2754">
        <v>2753</v>
      </c>
      <c r="B2754">
        <v>2013</v>
      </c>
      <c r="D2754" t="s">
        <v>15</v>
      </c>
      <c r="H2754" t="s">
        <v>174</v>
      </c>
      <c r="J2754" t="s">
        <v>193</v>
      </c>
      <c r="O2754" t="s">
        <v>291</v>
      </c>
      <c r="Q2754"/>
      <c r="R2754">
        <v>227542</v>
      </c>
      <c r="S2754"/>
      <c r="T2754"/>
      <c r="U2754"/>
      <c r="V2754"/>
      <c r="W2754"/>
      <c r="X2754"/>
      <c r="Y2754"/>
      <c r="Z2754" t="e">
        <v>#DIV/0!</v>
      </c>
      <c r="AA2754">
        <v>40</v>
      </c>
      <c r="AB2754" t="e">
        <v>#DIV/0!</v>
      </c>
      <c r="AD2754">
        <v>218.74</v>
      </c>
    </row>
    <row r="2755" spans="1:33" x14ac:dyDescent="0.25">
      <c r="A2755">
        <v>2754</v>
      </c>
      <c r="B2755">
        <v>2013</v>
      </c>
      <c r="D2755" t="s">
        <v>15</v>
      </c>
      <c r="H2755" t="s">
        <v>174</v>
      </c>
      <c r="J2755" t="s">
        <v>193</v>
      </c>
      <c r="O2755" t="s">
        <v>291</v>
      </c>
      <c r="Q2755"/>
      <c r="R2755">
        <v>208136</v>
      </c>
      <c r="S2755"/>
      <c r="T2755"/>
      <c r="U2755"/>
      <c r="V2755"/>
      <c r="W2755"/>
      <c r="X2755"/>
      <c r="Y2755"/>
      <c r="Z2755" t="e">
        <v>#DIV/0!</v>
      </c>
      <c r="AA2755">
        <v>31</v>
      </c>
      <c r="AB2755" t="e">
        <v>#DIV/0!</v>
      </c>
      <c r="AD2755">
        <v>194.33</v>
      </c>
    </row>
    <row r="2756" spans="1:33" x14ac:dyDescent="0.25">
      <c r="A2756">
        <v>2755</v>
      </c>
      <c r="B2756">
        <v>2013</v>
      </c>
      <c r="D2756" t="s">
        <v>15</v>
      </c>
      <c r="H2756" t="s">
        <v>174</v>
      </c>
      <c r="J2756" t="s">
        <v>193</v>
      </c>
      <c r="O2756" t="s">
        <v>291</v>
      </c>
      <c r="Q2756"/>
      <c r="R2756" t="s">
        <v>22</v>
      </c>
      <c r="S2756"/>
      <c r="T2756"/>
      <c r="U2756"/>
      <c r="V2756"/>
      <c r="W2756"/>
      <c r="X2756"/>
      <c r="Y2756"/>
      <c r="Z2756" t="e">
        <v>#DIV/0!</v>
      </c>
      <c r="AA2756">
        <v>27</v>
      </c>
      <c r="AB2756" t="e">
        <v>#DIV/0!</v>
      </c>
      <c r="AD2756">
        <v>277.54000000000002</v>
      </c>
    </row>
    <row r="2757" spans="1:33" x14ac:dyDescent="0.25">
      <c r="A2757">
        <v>2756</v>
      </c>
      <c r="B2757">
        <v>2013</v>
      </c>
      <c r="D2757" t="s">
        <v>15</v>
      </c>
      <c r="H2757" t="s">
        <v>174</v>
      </c>
      <c r="J2757" t="s">
        <v>193</v>
      </c>
      <c r="O2757" t="s">
        <v>291</v>
      </c>
      <c r="Q2757"/>
      <c r="R2757">
        <v>208281</v>
      </c>
      <c r="S2757"/>
      <c r="T2757"/>
      <c r="U2757"/>
      <c r="V2757"/>
      <c r="W2757"/>
      <c r="X2757"/>
      <c r="Y2757"/>
      <c r="Z2757" t="e">
        <v>#DIV/0!</v>
      </c>
      <c r="AA2757">
        <v>23</v>
      </c>
      <c r="AB2757" t="e">
        <v>#DIV/0!</v>
      </c>
      <c r="AD2757">
        <v>173.33</v>
      </c>
    </row>
    <row r="2758" spans="1:33" x14ac:dyDescent="0.25">
      <c r="A2758">
        <v>2757</v>
      </c>
      <c r="B2758">
        <v>2013</v>
      </c>
      <c r="D2758" t="s">
        <v>15</v>
      </c>
      <c r="H2758" t="s">
        <v>174</v>
      </c>
      <c r="J2758" t="s">
        <v>175</v>
      </c>
      <c r="O2758" t="s">
        <v>292</v>
      </c>
      <c r="Q2758"/>
      <c r="R2758">
        <v>8208</v>
      </c>
      <c r="S2758"/>
      <c r="T2758"/>
      <c r="U2758"/>
      <c r="V2758"/>
      <c r="W2758"/>
      <c r="X2758"/>
      <c r="Y2758"/>
      <c r="Z2758">
        <v>10</v>
      </c>
      <c r="AA2758">
        <v>36</v>
      </c>
      <c r="AB2758">
        <v>15</v>
      </c>
      <c r="AD2758">
        <v>255.59</v>
      </c>
      <c r="AF2758">
        <v>3</v>
      </c>
    </row>
    <row r="2759" spans="1:33" x14ac:dyDescent="0.25">
      <c r="A2759">
        <v>2758</v>
      </c>
      <c r="B2759">
        <v>2013</v>
      </c>
      <c r="D2759" t="s">
        <v>15</v>
      </c>
      <c r="H2759" t="s">
        <v>174</v>
      </c>
      <c r="J2759" t="s">
        <v>175</v>
      </c>
      <c r="O2759" t="s">
        <v>292</v>
      </c>
      <c r="Q2759"/>
      <c r="R2759">
        <v>208281</v>
      </c>
      <c r="S2759"/>
      <c r="T2759"/>
      <c r="U2759"/>
      <c r="V2759"/>
      <c r="W2759"/>
      <c r="X2759"/>
      <c r="Y2759"/>
      <c r="Z2759">
        <v>12</v>
      </c>
      <c r="AA2759">
        <v>24</v>
      </c>
      <c r="AB2759">
        <v>14</v>
      </c>
      <c r="AD2759">
        <v>392.95</v>
      </c>
      <c r="AF2759">
        <v>2</v>
      </c>
    </row>
    <row r="2760" spans="1:33" x14ac:dyDescent="0.25">
      <c r="A2760">
        <v>2759</v>
      </c>
      <c r="B2760">
        <v>2013</v>
      </c>
      <c r="D2760" t="s">
        <v>15</v>
      </c>
      <c r="H2760" t="s">
        <v>174</v>
      </c>
      <c r="J2760" t="s">
        <v>175</v>
      </c>
      <c r="O2760" t="s">
        <v>292</v>
      </c>
      <c r="Q2760"/>
      <c r="R2760" t="s">
        <v>22</v>
      </c>
      <c r="S2760"/>
      <c r="T2760"/>
      <c r="U2760"/>
      <c r="V2760"/>
      <c r="W2760"/>
      <c r="X2760"/>
      <c r="Y2760"/>
      <c r="Z2760">
        <v>10</v>
      </c>
      <c r="AA2760">
        <v>21</v>
      </c>
      <c r="AB2760">
        <v>12</v>
      </c>
      <c r="AD2760">
        <v>392.12</v>
      </c>
      <c r="AF2760">
        <v>4</v>
      </c>
    </row>
    <row r="2761" spans="1:33" x14ac:dyDescent="0.25">
      <c r="A2761">
        <v>2760</v>
      </c>
      <c r="B2761">
        <v>2013</v>
      </c>
      <c r="D2761" t="s">
        <v>15</v>
      </c>
      <c r="H2761" t="s">
        <v>174</v>
      </c>
      <c r="J2761" t="s">
        <v>175</v>
      </c>
      <c r="O2761" t="s">
        <v>292</v>
      </c>
      <c r="Q2761"/>
      <c r="R2761">
        <v>206551</v>
      </c>
      <c r="S2761"/>
      <c r="T2761"/>
      <c r="U2761"/>
      <c r="V2761"/>
      <c r="W2761"/>
      <c r="X2761"/>
      <c r="Y2761"/>
      <c r="Z2761">
        <v>8</v>
      </c>
      <c r="AA2761">
        <v>33</v>
      </c>
      <c r="AB2761">
        <v>15</v>
      </c>
      <c r="AD2761">
        <v>313.54000000000002</v>
      </c>
      <c r="AF2761">
        <v>1</v>
      </c>
    </row>
    <row r="2762" spans="1:33" x14ac:dyDescent="0.25">
      <c r="A2762">
        <v>2761</v>
      </c>
      <c r="B2762">
        <v>2013</v>
      </c>
      <c r="D2762" t="s">
        <v>15</v>
      </c>
      <c r="H2762" t="s">
        <v>174</v>
      </c>
      <c r="J2762" t="s">
        <v>175</v>
      </c>
      <c r="O2762" t="s">
        <v>293</v>
      </c>
      <c r="Q2762"/>
      <c r="R2762">
        <v>208136</v>
      </c>
      <c r="S2762"/>
      <c r="T2762"/>
      <c r="U2762"/>
      <c r="V2762"/>
      <c r="W2762"/>
      <c r="X2762"/>
      <c r="Y2762"/>
      <c r="Z2762">
        <v>6</v>
      </c>
      <c r="AA2762">
        <v>25</v>
      </c>
      <c r="AB2762">
        <v>12</v>
      </c>
      <c r="AD2762">
        <v>96.24</v>
      </c>
      <c r="AF2762">
        <v>2</v>
      </c>
      <c r="AG2762" t="s">
        <v>294</v>
      </c>
    </row>
    <row r="2763" spans="1:33" x14ac:dyDescent="0.25">
      <c r="A2763">
        <v>2762</v>
      </c>
      <c r="B2763">
        <v>2013</v>
      </c>
      <c r="D2763" t="s">
        <v>15</v>
      </c>
      <c r="H2763" t="s">
        <v>174</v>
      </c>
      <c r="J2763" t="s">
        <v>175</v>
      </c>
      <c r="O2763" t="s">
        <v>293</v>
      </c>
      <c r="Q2763"/>
      <c r="R2763">
        <v>236308</v>
      </c>
      <c r="S2763"/>
      <c r="T2763"/>
      <c r="U2763"/>
      <c r="V2763"/>
      <c r="W2763"/>
      <c r="X2763"/>
      <c r="Y2763"/>
      <c r="Z2763">
        <v>7</v>
      </c>
      <c r="AA2763">
        <v>34</v>
      </c>
      <c r="AB2763">
        <v>10</v>
      </c>
      <c r="AD2763">
        <v>194.76</v>
      </c>
      <c r="AF2763">
        <v>4</v>
      </c>
    </row>
    <row r="2764" spans="1:33" x14ac:dyDescent="0.25">
      <c r="A2764">
        <v>2763</v>
      </c>
      <c r="B2764">
        <v>2013</v>
      </c>
      <c r="D2764" t="s">
        <v>15</v>
      </c>
      <c r="H2764" t="s">
        <v>174</v>
      </c>
      <c r="J2764" t="s">
        <v>175</v>
      </c>
      <c r="O2764" t="s">
        <v>293</v>
      </c>
      <c r="Q2764"/>
      <c r="R2764" t="s">
        <v>22</v>
      </c>
      <c r="S2764"/>
      <c r="T2764"/>
      <c r="U2764"/>
      <c r="V2764"/>
      <c r="W2764"/>
      <c r="X2764"/>
      <c r="Y2764"/>
      <c r="Z2764">
        <v>5</v>
      </c>
      <c r="AA2764">
        <v>30</v>
      </c>
      <c r="AB2764">
        <v>10</v>
      </c>
      <c r="AD2764">
        <v>186.47</v>
      </c>
      <c r="AF2764">
        <v>3</v>
      </c>
    </row>
    <row r="2765" spans="1:33" x14ac:dyDescent="0.25">
      <c r="A2765">
        <v>2764</v>
      </c>
      <c r="B2765">
        <v>2013</v>
      </c>
      <c r="D2765" t="s">
        <v>15</v>
      </c>
      <c r="H2765" t="s">
        <v>174</v>
      </c>
      <c r="J2765" t="s">
        <v>175</v>
      </c>
      <c r="O2765" t="s">
        <v>293</v>
      </c>
      <c r="Q2765"/>
      <c r="R2765">
        <v>208304</v>
      </c>
      <c r="S2765"/>
      <c r="T2765"/>
      <c r="U2765"/>
      <c r="V2765"/>
      <c r="W2765"/>
      <c r="X2765"/>
      <c r="Y2765"/>
      <c r="Z2765">
        <v>6</v>
      </c>
      <c r="AA2765">
        <v>35</v>
      </c>
      <c r="AB2765">
        <v>7</v>
      </c>
      <c r="AD2765">
        <v>279.79000000000002</v>
      </c>
      <c r="AF2765">
        <v>1</v>
      </c>
      <c r="AG2765" t="s">
        <v>295</v>
      </c>
    </row>
    <row r="2766" spans="1:33" x14ac:dyDescent="0.25">
      <c r="A2766">
        <v>2765</v>
      </c>
      <c r="B2766">
        <v>2013</v>
      </c>
      <c r="D2766" t="s">
        <v>15</v>
      </c>
      <c r="H2766" t="s">
        <v>174</v>
      </c>
      <c r="J2766" t="s">
        <v>175</v>
      </c>
      <c r="O2766" t="s">
        <v>296</v>
      </c>
      <c r="Q2766"/>
      <c r="R2766">
        <v>238537</v>
      </c>
      <c r="S2766"/>
      <c r="T2766"/>
      <c r="U2766"/>
      <c r="V2766"/>
      <c r="W2766"/>
      <c r="X2766"/>
      <c r="Y2766"/>
      <c r="Z2766">
        <v>10</v>
      </c>
      <c r="AA2766">
        <v>17</v>
      </c>
      <c r="AB2766">
        <v>12</v>
      </c>
      <c r="AD2766">
        <v>342.59</v>
      </c>
      <c r="AF2766">
        <v>4</v>
      </c>
    </row>
    <row r="2767" spans="1:33" x14ac:dyDescent="0.25">
      <c r="A2767">
        <v>2766</v>
      </c>
      <c r="B2767">
        <v>2013</v>
      </c>
      <c r="D2767" t="s">
        <v>15</v>
      </c>
      <c r="H2767" t="s">
        <v>174</v>
      </c>
      <c r="J2767" t="s">
        <v>175</v>
      </c>
      <c r="O2767" t="s">
        <v>296</v>
      </c>
      <c r="Q2767"/>
      <c r="R2767">
        <v>228862</v>
      </c>
      <c r="S2767"/>
      <c r="T2767"/>
      <c r="U2767"/>
      <c r="V2767"/>
      <c r="W2767"/>
      <c r="X2767"/>
      <c r="Y2767"/>
      <c r="Z2767">
        <v>9</v>
      </c>
      <c r="AA2767">
        <v>15</v>
      </c>
      <c r="AB2767">
        <v>16</v>
      </c>
      <c r="AD2767">
        <v>439.18</v>
      </c>
      <c r="AF2767">
        <v>2</v>
      </c>
    </row>
    <row r="2768" spans="1:33" x14ac:dyDescent="0.25">
      <c r="A2768">
        <v>2767</v>
      </c>
      <c r="B2768">
        <v>2013</v>
      </c>
      <c r="D2768" t="s">
        <v>15</v>
      </c>
      <c r="H2768" t="s">
        <v>174</v>
      </c>
      <c r="J2768" t="s">
        <v>175</v>
      </c>
      <c r="O2768" t="s">
        <v>296</v>
      </c>
      <c r="Q2768"/>
      <c r="R2768" t="s">
        <v>47</v>
      </c>
      <c r="S2768"/>
      <c r="T2768"/>
      <c r="U2768"/>
      <c r="V2768"/>
      <c r="W2768"/>
      <c r="X2768"/>
      <c r="Y2768"/>
      <c r="Z2768">
        <v>7</v>
      </c>
      <c r="AA2768">
        <v>26</v>
      </c>
      <c r="AB2768">
        <v>17</v>
      </c>
      <c r="AD2768">
        <v>496.03</v>
      </c>
      <c r="AF2768">
        <v>1</v>
      </c>
    </row>
    <row r="2769" spans="1:32" x14ac:dyDescent="0.25">
      <c r="A2769">
        <v>2768</v>
      </c>
      <c r="B2769">
        <v>2013</v>
      </c>
      <c r="D2769" t="s">
        <v>15</v>
      </c>
      <c r="H2769" t="s">
        <v>174</v>
      </c>
      <c r="J2769" t="s">
        <v>175</v>
      </c>
      <c r="O2769" t="s">
        <v>296</v>
      </c>
      <c r="Q2769"/>
      <c r="R2769" t="s">
        <v>22</v>
      </c>
      <c r="S2769"/>
      <c r="T2769"/>
      <c r="U2769"/>
      <c r="V2769"/>
      <c r="W2769"/>
      <c r="X2769"/>
      <c r="Y2769"/>
      <c r="Z2769">
        <v>6</v>
      </c>
      <c r="AA2769">
        <v>30</v>
      </c>
      <c r="AB2769">
        <v>10</v>
      </c>
      <c r="AD2769">
        <v>640.72</v>
      </c>
      <c r="AF2769">
        <v>2</v>
      </c>
    </row>
    <row r="2770" spans="1:32" x14ac:dyDescent="0.25">
      <c r="A2770">
        <v>2769</v>
      </c>
      <c r="B2770">
        <v>2013</v>
      </c>
      <c r="D2770" t="s">
        <v>15</v>
      </c>
      <c r="H2770" t="s">
        <v>174</v>
      </c>
      <c r="J2770" t="s">
        <v>175</v>
      </c>
      <c r="O2770" t="s">
        <v>297</v>
      </c>
      <c r="Q2770"/>
      <c r="R2770" t="s">
        <v>22</v>
      </c>
      <c r="S2770"/>
      <c r="T2770"/>
      <c r="U2770"/>
      <c r="V2770"/>
      <c r="W2770"/>
      <c r="X2770"/>
      <c r="Y2770"/>
      <c r="Z2770">
        <v>8</v>
      </c>
      <c r="AA2770">
        <v>40</v>
      </c>
      <c r="AB2770">
        <v>10</v>
      </c>
      <c r="AD2770">
        <v>50.42</v>
      </c>
      <c r="AF2770">
        <v>3</v>
      </c>
    </row>
    <row r="2771" spans="1:32" x14ac:dyDescent="0.25">
      <c r="A2771">
        <v>2770</v>
      </c>
      <c r="B2771">
        <v>2013</v>
      </c>
      <c r="D2771" t="s">
        <v>15</v>
      </c>
      <c r="H2771" t="s">
        <v>174</v>
      </c>
      <c r="J2771" t="s">
        <v>175</v>
      </c>
      <c r="O2771" t="s">
        <v>297</v>
      </c>
      <c r="Q2771"/>
      <c r="R2771">
        <v>222554</v>
      </c>
      <c r="S2771"/>
      <c r="T2771"/>
      <c r="U2771"/>
      <c r="V2771"/>
      <c r="W2771"/>
      <c r="X2771"/>
      <c r="Y2771"/>
      <c r="Z2771">
        <v>12</v>
      </c>
      <c r="AA2771">
        <v>16</v>
      </c>
      <c r="AB2771">
        <v>10</v>
      </c>
      <c r="AD2771">
        <v>153.13</v>
      </c>
      <c r="AF2771">
        <v>2</v>
      </c>
    </row>
    <row r="2772" spans="1:32" x14ac:dyDescent="0.25">
      <c r="A2772">
        <v>2771</v>
      </c>
      <c r="B2772">
        <v>2013</v>
      </c>
      <c r="D2772" t="s">
        <v>15</v>
      </c>
      <c r="H2772" t="s">
        <v>174</v>
      </c>
      <c r="J2772" t="s">
        <v>175</v>
      </c>
      <c r="O2772" t="s">
        <v>297</v>
      </c>
      <c r="Q2772"/>
      <c r="R2772">
        <v>222434</v>
      </c>
      <c r="S2772"/>
      <c r="T2772"/>
      <c r="U2772"/>
      <c r="V2772"/>
      <c r="W2772"/>
      <c r="X2772"/>
      <c r="Y2772"/>
      <c r="Z2772">
        <v>10</v>
      </c>
      <c r="AA2772">
        <v>20</v>
      </c>
      <c r="AB2772">
        <v>10</v>
      </c>
      <c r="AD2772">
        <v>168.38</v>
      </c>
      <c r="AF2772">
        <v>4</v>
      </c>
    </row>
    <row r="2773" spans="1:32" x14ac:dyDescent="0.25">
      <c r="A2773">
        <v>2772</v>
      </c>
      <c r="B2773">
        <v>2013</v>
      </c>
      <c r="D2773" t="s">
        <v>15</v>
      </c>
      <c r="H2773" t="s">
        <v>174</v>
      </c>
      <c r="J2773" t="s">
        <v>175</v>
      </c>
      <c r="O2773" t="s">
        <v>297</v>
      </c>
      <c r="Q2773"/>
      <c r="R2773">
        <v>208279</v>
      </c>
      <c r="S2773"/>
      <c r="T2773"/>
      <c r="U2773"/>
      <c r="V2773"/>
      <c r="W2773"/>
      <c r="X2773"/>
      <c r="Y2773"/>
      <c r="Z2773">
        <v>8</v>
      </c>
      <c r="AA2773">
        <v>25</v>
      </c>
      <c r="AB2773">
        <v>10</v>
      </c>
      <c r="AD2773">
        <v>263.52</v>
      </c>
      <c r="AF2773">
        <v>1</v>
      </c>
    </row>
    <row r="2774" spans="1:32" x14ac:dyDescent="0.25">
      <c r="A2774">
        <v>2773</v>
      </c>
      <c r="B2774">
        <v>2013</v>
      </c>
      <c r="D2774" t="s">
        <v>15</v>
      </c>
      <c r="H2774" t="s">
        <v>174</v>
      </c>
      <c r="J2774" t="s">
        <v>175</v>
      </c>
      <c r="O2774" t="s">
        <v>298</v>
      </c>
      <c r="Q2774"/>
      <c r="R2774">
        <v>227542</v>
      </c>
      <c r="S2774"/>
      <c r="T2774"/>
      <c r="U2774"/>
      <c r="V2774"/>
      <c r="W2774"/>
      <c r="X2774"/>
      <c r="Y2774"/>
      <c r="Z2774">
        <v>13</v>
      </c>
      <c r="AA2774">
        <v>40</v>
      </c>
      <c r="AB2774">
        <v>20</v>
      </c>
      <c r="AD2774">
        <v>844.17</v>
      </c>
      <c r="AF2774">
        <v>4</v>
      </c>
    </row>
    <row r="2775" spans="1:32" x14ac:dyDescent="0.25">
      <c r="A2775">
        <v>2774</v>
      </c>
      <c r="B2775">
        <v>2013</v>
      </c>
      <c r="D2775" t="s">
        <v>15</v>
      </c>
      <c r="H2775" t="s">
        <v>174</v>
      </c>
      <c r="J2775" t="s">
        <v>175</v>
      </c>
      <c r="O2775" t="s">
        <v>298</v>
      </c>
      <c r="Q2775"/>
      <c r="R2775" t="s">
        <v>22</v>
      </c>
      <c r="S2775"/>
      <c r="T2775"/>
      <c r="U2775"/>
      <c r="V2775"/>
      <c r="W2775"/>
      <c r="X2775"/>
      <c r="Y2775"/>
      <c r="Z2775">
        <v>14</v>
      </c>
      <c r="AA2775">
        <v>20</v>
      </c>
      <c r="AB2775">
        <v>15</v>
      </c>
      <c r="AD2775">
        <v>970.94</v>
      </c>
      <c r="AF2775">
        <v>2</v>
      </c>
    </row>
    <row r="2776" spans="1:32" x14ac:dyDescent="0.25">
      <c r="A2776">
        <v>2775</v>
      </c>
      <c r="B2776">
        <v>2013</v>
      </c>
      <c r="D2776" t="s">
        <v>15</v>
      </c>
      <c r="H2776" t="s">
        <v>174</v>
      </c>
      <c r="J2776" t="s">
        <v>175</v>
      </c>
      <c r="O2776" t="s">
        <v>298</v>
      </c>
      <c r="Q2776"/>
      <c r="R2776">
        <v>208281</v>
      </c>
      <c r="S2776"/>
      <c r="T2776"/>
      <c r="U2776"/>
      <c r="V2776"/>
      <c r="W2776"/>
      <c r="X2776"/>
      <c r="Y2776"/>
      <c r="Z2776">
        <v>35</v>
      </c>
      <c r="AA2776">
        <v>13</v>
      </c>
      <c r="AB2776">
        <v>20</v>
      </c>
      <c r="AD2776">
        <v>901.8</v>
      </c>
      <c r="AF2776">
        <v>1</v>
      </c>
    </row>
    <row r="2777" spans="1:32" x14ac:dyDescent="0.25">
      <c r="A2777">
        <v>2776</v>
      </c>
      <c r="B2777">
        <v>2013</v>
      </c>
      <c r="D2777" t="s">
        <v>15</v>
      </c>
      <c r="H2777" t="s">
        <v>174</v>
      </c>
      <c r="J2777" t="s">
        <v>175</v>
      </c>
      <c r="O2777" t="s">
        <v>298</v>
      </c>
      <c r="Q2777"/>
      <c r="R2777">
        <v>222360</v>
      </c>
      <c r="S2777"/>
      <c r="T2777"/>
      <c r="U2777"/>
      <c r="V2777"/>
      <c r="W2777"/>
      <c r="X2777"/>
      <c r="Y2777"/>
      <c r="Z2777">
        <v>30</v>
      </c>
      <c r="AA2777">
        <v>31.33</v>
      </c>
      <c r="AB2777">
        <v>20</v>
      </c>
      <c r="AD2777">
        <v>720.1</v>
      </c>
      <c r="AF2777">
        <v>3</v>
      </c>
    </row>
    <row r="2778" spans="1:32" x14ac:dyDescent="0.25">
      <c r="A2778">
        <v>2777</v>
      </c>
      <c r="B2778">
        <v>2013</v>
      </c>
      <c r="D2778" t="s">
        <v>15</v>
      </c>
      <c r="H2778" t="s">
        <v>174</v>
      </c>
      <c r="J2778" t="s">
        <v>175</v>
      </c>
      <c r="O2778" t="s">
        <v>299</v>
      </c>
      <c r="Q2778"/>
      <c r="R2778" t="s">
        <v>22</v>
      </c>
      <c r="S2778"/>
      <c r="T2778"/>
      <c r="U2778"/>
      <c r="V2778"/>
      <c r="W2778"/>
      <c r="X2778"/>
      <c r="Y2778"/>
      <c r="Z2778">
        <v>7</v>
      </c>
      <c r="AA2778">
        <v>37</v>
      </c>
      <c r="AB2778">
        <v>10</v>
      </c>
      <c r="AD2778">
        <v>444.97</v>
      </c>
      <c r="AF2778">
        <v>2</v>
      </c>
    </row>
    <row r="2779" spans="1:32" x14ac:dyDescent="0.25">
      <c r="A2779">
        <v>2778</v>
      </c>
      <c r="B2779">
        <v>2013</v>
      </c>
      <c r="D2779" t="s">
        <v>15</v>
      </c>
      <c r="H2779" t="s">
        <v>174</v>
      </c>
      <c r="J2779" t="s">
        <v>175</v>
      </c>
      <c r="O2779" t="s">
        <v>299</v>
      </c>
      <c r="Q2779"/>
      <c r="R2779">
        <v>236308</v>
      </c>
      <c r="S2779"/>
      <c r="T2779"/>
      <c r="U2779"/>
      <c r="V2779"/>
      <c r="W2779"/>
      <c r="X2779"/>
      <c r="Y2779"/>
      <c r="Z2779">
        <v>11</v>
      </c>
      <c r="AA2779">
        <v>24</v>
      </c>
      <c r="AB2779">
        <v>15</v>
      </c>
      <c r="AD2779">
        <v>672.24</v>
      </c>
      <c r="AF2779">
        <v>3</v>
      </c>
    </row>
    <row r="2780" spans="1:32" x14ac:dyDescent="0.25">
      <c r="A2780">
        <v>2779</v>
      </c>
      <c r="B2780">
        <v>2013</v>
      </c>
      <c r="D2780" t="s">
        <v>15</v>
      </c>
      <c r="H2780" t="s">
        <v>174</v>
      </c>
      <c r="J2780" t="s">
        <v>175</v>
      </c>
      <c r="O2780" t="s">
        <v>299</v>
      </c>
      <c r="Q2780"/>
      <c r="R2780">
        <v>208304</v>
      </c>
      <c r="S2780"/>
      <c r="T2780"/>
      <c r="U2780"/>
      <c r="V2780"/>
      <c r="W2780"/>
      <c r="X2780"/>
      <c r="Y2780"/>
      <c r="Z2780">
        <v>12</v>
      </c>
      <c r="AA2780">
        <v>21</v>
      </c>
      <c r="AB2780">
        <v>10</v>
      </c>
      <c r="AD2780">
        <v>705.41</v>
      </c>
      <c r="AF2780">
        <v>4</v>
      </c>
    </row>
    <row r="2781" spans="1:32" x14ac:dyDescent="0.25">
      <c r="A2781">
        <v>2780</v>
      </c>
      <c r="B2781">
        <v>2013</v>
      </c>
      <c r="D2781" t="s">
        <v>15</v>
      </c>
      <c r="H2781" t="s">
        <v>174</v>
      </c>
      <c r="J2781" t="s">
        <v>175</v>
      </c>
      <c r="O2781" t="s">
        <v>299</v>
      </c>
      <c r="Q2781"/>
      <c r="R2781">
        <v>208136</v>
      </c>
      <c r="S2781"/>
      <c r="T2781"/>
      <c r="U2781"/>
      <c r="V2781"/>
      <c r="W2781"/>
      <c r="X2781"/>
      <c r="Y2781"/>
      <c r="Z2781">
        <v>7</v>
      </c>
      <c r="AA2781">
        <v>26</v>
      </c>
      <c r="AB2781">
        <v>15</v>
      </c>
      <c r="AD2781">
        <v>617.32000000000005</v>
      </c>
      <c r="AF2781">
        <v>1</v>
      </c>
    </row>
    <row r="2782" spans="1:32" x14ac:dyDescent="0.25">
      <c r="A2782">
        <v>2781</v>
      </c>
      <c r="B2782">
        <v>2013</v>
      </c>
      <c r="D2782" t="s">
        <v>15</v>
      </c>
      <c r="H2782" t="s">
        <v>174</v>
      </c>
      <c r="J2782" t="s">
        <v>175</v>
      </c>
      <c r="O2782" t="s">
        <v>300</v>
      </c>
      <c r="Q2782"/>
      <c r="R2782">
        <v>236308</v>
      </c>
      <c r="S2782"/>
      <c r="T2782"/>
      <c r="U2782"/>
      <c r="V2782"/>
      <c r="W2782"/>
      <c r="X2782"/>
      <c r="Y2782"/>
      <c r="Z2782">
        <v>10.67</v>
      </c>
      <c r="AA2782">
        <v>35</v>
      </c>
      <c r="AB2782">
        <v>14</v>
      </c>
      <c r="AD2782">
        <v>438.73</v>
      </c>
      <c r="AF2782">
        <v>4</v>
      </c>
    </row>
    <row r="2783" spans="1:32" x14ac:dyDescent="0.25">
      <c r="A2783">
        <v>2782</v>
      </c>
      <c r="B2783">
        <v>2013</v>
      </c>
      <c r="D2783" t="s">
        <v>15</v>
      </c>
      <c r="H2783" t="s">
        <v>174</v>
      </c>
      <c r="J2783" t="s">
        <v>175</v>
      </c>
      <c r="O2783" t="s">
        <v>300</v>
      </c>
      <c r="Q2783"/>
      <c r="R2783">
        <v>208304</v>
      </c>
      <c r="S2783"/>
      <c r="T2783"/>
      <c r="U2783"/>
      <c r="V2783"/>
      <c r="W2783"/>
      <c r="X2783"/>
      <c r="Y2783"/>
      <c r="Z2783">
        <v>7</v>
      </c>
      <c r="AA2783">
        <v>31</v>
      </c>
      <c r="AB2783">
        <v>10</v>
      </c>
      <c r="AD2783">
        <v>486.43</v>
      </c>
      <c r="AF2783">
        <v>3</v>
      </c>
    </row>
    <row r="2784" spans="1:32" x14ac:dyDescent="0.25">
      <c r="A2784">
        <v>2783</v>
      </c>
      <c r="B2784">
        <v>2013</v>
      </c>
      <c r="D2784" t="s">
        <v>15</v>
      </c>
      <c r="H2784" t="s">
        <v>174</v>
      </c>
      <c r="J2784" t="s">
        <v>175</v>
      </c>
      <c r="O2784" t="s">
        <v>300</v>
      </c>
      <c r="Q2784"/>
      <c r="R2784" t="s">
        <v>22</v>
      </c>
      <c r="S2784"/>
      <c r="T2784"/>
      <c r="U2784"/>
      <c r="V2784"/>
      <c r="W2784"/>
      <c r="X2784"/>
      <c r="Y2784"/>
      <c r="Z2784">
        <v>17</v>
      </c>
      <c r="AA2784">
        <v>38</v>
      </c>
      <c r="AB2784">
        <v>10</v>
      </c>
      <c r="AD2784">
        <v>510.68</v>
      </c>
      <c r="AF2784">
        <v>1</v>
      </c>
    </row>
    <row r="2785" spans="1:32" x14ac:dyDescent="0.25">
      <c r="A2785">
        <v>2784</v>
      </c>
      <c r="B2785">
        <v>2013</v>
      </c>
      <c r="D2785" t="s">
        <v>15</v>
      </c>
      <c r="H2785" t="s">
        <v>174</v>
      </c>
      <c r="J2785" t="s">
        <v>175</v>
      </c>
      <c r="O2785" t="s">
        <v>300</v>
      </c>
      <c r="Q2785"/>
      <c r="R2785">
        <v>208136</v>
      </c>
      <c r="S2785"/>
      <c r="T2785"/>
      <c r="U2785"/>
      <c r="V2785"/>
      <c r="W2785"/>
      <c r="X2785"/>
      <c r="Y2785"/>
      <c r="Z2785">
        <v>11</v>
      </c>
      <c r="AA2785">
        <v>22</v>
      </c>
      <c r="AB2785">
        <v>13</v>
      </c>
      <c r="AD2785">
        <v>507.3</v>
      </c>
      <c r="AF2785">
        <v>2</v>
      </c>
    </row>
    <row r="2786" spans="1:32" x14ac:dyDescent="0.25">
      <c r="A2786">
        <v>2785</v>
      </c>
      <c r="B2786">
        <v>2013</v>
      </c>
      <c r="D2786" t="s">
        <v>15</v>
      </c>
      <c r="H2786" t="s">
        <v>174</v>
      </c>
      <c r="J2786" t="s">
        <v>175</v>
      </c>
      <c r="O2786" t="s">
        <v>301</v>
      </c>
      <c r="Q2786"/>
      <c r="R2786">
        <v>238537</v>
      </c>
      <c r="S2786"/>
      <c r="T2786"/>
      <c r="U2786"/>
      <c r="V2786"/>
      <c r="W2786"/>
      <c r="X2786"/>
      <c r="Y2786"/>
      <c r="Z2786">
        <v>13</v>
      </c>
      <c r="AA2786">
        <v>21</v>
      </c>
      <c r="AB2786">
        <v>10</v>
      </c>
      <c r="AD2786">
        <v>200.72</v>
      </c>
      <c r="AF2786">
        <v>4</v>
      </c>
    </row>
    <row r="2787" spans="1:32" x14ac:dyDescent="0.25">
      <c r="A2787">
        <v>2786</v>
      </c>
      <c r="B2787">
        <v>2013</v>
      </c>
      <c r="D2787" t="s">
        <v>15</v>
      </c>
      <c r="H2787" t="s">
        <v>174</v>
      </c>
      <c r="J2787" t="s">
        <v>175</v>
      </c>
      <c r="O2787" t="s">
        <v>301</v>
      </c>
      <c r="Q2787"/>
      <c r="R2787">
        <v>227542</v>
      </c>
      <c r="S2787"/>
      <c r="T2787"/>
      <c r="U2787"/>
      <c r="V2787"/>
      <c r="W2787"/>
      <c r="X2787"/>
      <c r="Y2787"/>
      <c r="Z2787">
        <v>14</v>
      </c>
      <c r="AA2787">
        <v>31</v>
      </c>
      <c r="AB2787">
        <v>10</v>
      </c>
      <c r="AD2787">
        <v>227.61</v>
      </c>
      <c r="AF2787">
        <v>3</v>
      </c>
    </row>
    <row r="2788" spans="1:32" x14ac:dyDescent="0.25">
      <c r="A2788">
        <v>2787</v>
      </c>
      <c r="B2788">
        <v>2013</v>
      </c>
      <c r="D2788" t="s">
        <v>15</v>
      </c>
      <c r="H2788" t="s">
        <v>174</v>
      </c>
      <c r="J2788" t="s">
        <v>175</v>
      </c>
      <c r="O2788" t="s">
        <v>301</v>
      </c>
      <c r="Q2788"/>
      <c r="R2788">
        <v>222360</v>
      </c>
      <c r="S2788"/>
      <c r="T2788"/>
      <c r="U2788"/>
      <c r="V2788"/>
      <c r="W2788"/>
      <c r="X2788"/>
      <c r="Y2788"/>
      <c r="Z2788">
        <v>13</v>
      </c>
      <c r="AA2788">
        <v>30</v>
      </c>
      <c r="AB2788">
        <v>15</v>
      </c>
      <c r="AD2788">
        <v>164</v>
      </c>
      <c r="AF2788">
        <v>2</v>
      </c>
    </row>
    <row r="2789" spans="1:32" x14ac:dyDescent="0.25">
      <c r="A2789">
        <v>2788</v>
      </c>
      <c r="B2789">
        <v>2013</v>
      </c>
      <c r="D2789" t="s">
        <v>15</v>
      </c>
      <c r="H2789" t="s">
        <v>174</v>
      </c>
      <c r="J2789" t="s">
        <v>175</v>
      </c>
      <c r="O2789" t="s">
        <v>301</v>
      </c>
      <c r="Q2789"/>
      <c r="R2789" t="s">
        <v>22</v>
      </c>
      <c r="S2789"/>
      <c r="T2789"/>
      <c r="U2789"/>
      <c r="V2789"/>
      <c r="W2789"/>
      <c r="X2789"/>
      <c r="Y2789"/>
      <c r="Z2789">
        <v>15</v>
      </c>
      <c r="AA2789">
        <v>36</v>
      </c>
      <c r="AB2789">
        <v>12</v>
      </c>
      <c r="AD2789">
        <v>337.18</v>
      </c>
      <c r="AF2789">
        <v>1</v>
      </c>
    </row>
    <row r="2790" spans="1:32" x14ac:dyDescent="0.25">
      <c r="A2790">
        <v>2789</v>
      </c>
      <c r="B2790">
        <v>2013</v>
      </c>
      <c r="D2790" t="s">
        <v>15</v>
      </c>
      <c r="H2790" t="s">
        <v>174</v>
      </c>
      <c r="J2790" t="s">
        <v>175</v>
      </c>
      <c r="O2790" t="s">
        <v>302</v>
      </c>
      <c r="Q2790"/>
      <c r="R2790">
        <v>208328</v>
      </c>
      <c r="S2790"/>
      <c r="T2790"/>
      <c r="U2790"/>
      <c r="V2790"/>
      <c r="W2790"/>
      <c r="X2790"/>
      <c r="Y2790"/>
      <c r="Z2790">
        <v>10</v>
      </c>
      <c r="AA2790">
        <v>30</v>
      </c>
      <c r="AB2790">
        <v>10</v>
      </c>
      <c r="AD2790">
        <v>581.78</v>
      </c>
      <c r="AF2790">
        <v>2</v>
      </c>
    </row>
    <row r="2791" spans="1:32" x14ac:dyDescent="0.25">
      <c r="A2791">
        <v>2790</v>
      </c>
      <c r="B2791">
        <v>2013</v>
      </c>
      <c r="D2791" t="s">
        <v>15</v>
      </c>
      <c r="H2791" t="s">
        <v>174</v>
      </c>
      <c r="J2791" t="s">
        <v>175</v>
      </c>
      <c r="O2791" t="s">
        <v>302</v>
      </c>
      <c r="Q2791"/>
      <c r="R2791">
        <v>222542</v>
      </c>
      <c r="S2791"/>
      <c r="T2791"/>
      <c r="U2791"/>
      <c r="V2791"/>
      <c r="W2791"/>
      <c r="X2791"/>
      <c r="Y2791"/>
      <c r="Z2791">
        <v>9</v>
      </c>
      <c r="AA2791">
        <v>34</v>
      </c>
      <c r="AB2791">
        <v>20</v>
      </c>
      <c r="AD2791">
        <v>670.89</v>
      </c>
      <c r="AF2791">
        <v>4</v>
      </c>
    </row>
    <row r="2792" spans="1:32" x14ac:dyDescent="0.25">
      <c r="A2792">
        <v>2791</v>
      </c>
      <c r="B2792">
        <v>2013</v>
      </c>
      <c r="D2792" t="s">
        <v>15</v>
      </c>
      <c r="H2792" t="s">
        <v>174</v>
      </c>
      <c r="J2792" t="s">
        <v>175</v>
      </c>
      <c r="O2792" t="s">
        <v>302</v>
      </c>
      <c r="Q2792"/>
      <c r="R2792" t="s">
        <v>22</v>
      </c>
      <c r="S2792"/>
      <c r="T2792"/>
      <c r="U2792"/>
      <c r="V2792"/>
      <c r="W2792"/>
      <c r="X2792"/>
      <c r="Y2792"/>
      <c r="Z2792">
        <v>9</v>
      </c>
      <c r="AA2792">
        <v>28</v>
      </c>
      <c r="AB2792">
        <v>15</v>
      </c>
      <c r="AD2792">
        <v>356.93</v>
      </c>
      <c r="AF2792">
        <v>3</v>
      </c>
    </row>
    <row r="2793" spans="1:32" x14ac:dyDescent="0.25">
      <c r="A2793">
        <v>2792</v>
      </c>
      <c r="B2793">
        <v>2013</v>
      </c>
      <c r="D2793" t="s">
        <v>15</v>
      </c>
      <c r="H2793" t="s">
        <v>174</v>
      </c>
      <c r="J2793" t="s">
        <v>175</v>
      </c>
      <c r="O2793" t="s">
        <v>302</v>
      </c>
      <c r="Q2793"/>
      <c r="R2793">
        <v>208474</v>
      </c>
      <c r="S2793"/>
      <c r="T2793"/>
      <c r="U2793"/>
      <c r="V2793"/>
      <c r="W2793"/>
      <c r="X2793"/>
      <c r="Y2793"/>
      <c r="Z2793">
        <v>12</v>
      </c>
      <c r="AA2793">
        <v>39</v>
      </c>
      <c r="AB2793">
        <v>15.67</v>
      </c>
      <c r="AD2793">
        <v>206.54</v>
      </c>
      <c r="AF2793">
        <v>1</v>
      </c>
    </row>
    <row r="2794" spans="1:32" x14ac:dyDescent="0.25">
      <c r="A2794">
        <v>2793</v>
      </c>
      <c r="B2794">
        <v>2013</v>
      </c>
      <c r="D2794" t="s">
        <v>15</v>
      </c>
      <c r="H2794" t="s">
        <v>174</v>
      </c>
      <c r="J2794" t="s">
        <v>175</v>
      </c>
      <c r="O2794" t="s">
        <v>303</v>
      </c>
      <c r="Q2794"/>
      <c r="R2794">
        <v>222554</v>
      </c>
      <c r="S2794"/>
      <c r="T2794"/>
      <c r="U2794"/>
      <c r="V2794"/>
      <c r="W2794"/>
      <c r="X2794"/>
      <c r="Y2794"/>
      <c r="Z2794">
        <v>10</v>
      </c>
      <c r="AA2794">
        <v>41</v>
      </c>
      <c r="AB2794">
        <v>10</v>
      </c>
      <c r="AD2794">
        <v>859.5</v>
      </c>
      <c r="AF2794">
        <v>1</v>
      </c>
    </row>
    <row r="2795" spans="1:32" x14ac:dyDescent="0.25">
      <c r="A2795">
        <v>2794</v>
      </c>
      <c r="B2795">
        <v>2013</v>
      </c>
      <c r="D2795" t="s">
        <v>15</v>
      </c>
      <c r="H2795" t="s">
        <v>174</v>
      </c>
      <c r="J2795" t="s">
        <v>175</v>
      </c>
      <c r="O2795" t="s">
        <v>303</v>
      </c>
      <c r="Q2795"/>
      <c r="R2795">
        <v>222434</v>
      </c>
      <c r="S2795"/>
      <c r="T2795"/>
      <c r="U2795"/>
      <c r="V2795"/>
      <c r="W2795"/>
      <c r="X2795"/>
      <c r="Y2795"/>
      <c r="Z2795">
        <v>7</v>
      </c>
      <c r="AA2795">
        <v>21</v>
      </c>
      <c r="AB2795">
        <v>19</v>
      </c>
      <c r="AD2795">
        <v>193.52</v>
      </c>
      <c r="AF2795">
        <v>4</v>
      </c>
    </row>
    <row r="2796" spans="1:32" x14ac:dyDescent="0.25">
      <c r="A2796">
        <v>2795</v>
      </c>
      <c r="B2796">
        <v>2013</v>
      </c>
      <c r="D2796" t="s">
        <v>15</v>
      </c>
      <c r="H2796" t="s">
        <v>174</v>
      </c>
      <c r="J2796" t="s">
        <v>175</v>
      </c>
      <c r="O2796" t="s">
        <v>303</v>
      </c>
      <c r="Q2796"/>
      <c r="R2796">
        <v>208279</v>
      </c>
      <c r="S2796"/>
      <c r="T2796"/>
      <c r="U2796"/>
      <c r="V2796"/>
      <c r="W2796"/>
      <c r="X2796"/>
      <c r="Y2796"/>
      <c r="Z2796">
        <v>6</v>
      </c>
      <c r="AA2796">
        <v>37</v>
      </c>
      <c r="AB2796">
        <v>20</v>
      </c>
      <c r="AD2796">
        <v>913.16</v>
      </c>
      <c r="AF2796">
        <v>2</v>
      </c>
    </row>
    <row r="2797" spans="1:32" x14ac:dyDescent="0.25">
      <c r="A2797">
        <v>2796</v>
      </c>
      <c r="B2797">
        <v>2013</v>
      </c>
      <c r="D2797" t="s">
        <v>15</v>
      </c>
      <c r="H2797" t="s">
        <v>174</v>
      </c>
      <c r="J2797" t="s">
        <v>175</v>
      </c>
      <c r="O2797" t="s">
        <v>303</v>
      </c>
      <c r="Q2797"/>
      <c r="R2797" t="s">
        <v>22</v>
      </c>
      <c r="S2797"/>
      <c r="T2797"/>
      <c r="U2797"/>
      <c r="V2797"/>
      <c r="W2797"/>
      <c r="X2797"/>
      <c r="Y2797"/>
      <c r="Z2797">
        <v>5</v>
      </c>
      <c r="AA2797">
        <v>32</v>
      </c>
      <c r="AB2797">
        <v>14</v>
      </c>
      <c r="AD2797">
        <v>613.54</v>
      </c>
      <c r="AF2797">
        <v>3</v>
      </c>
    </row>
    <row r="2798" spans="1:32" x14ac:dyDescent="0.25">
      <c r="A2798">
        <v>2797</v>
      </c>
      <c r="B2798">
        <v>2013</v>
      </c>
      <c r="D2798" t="s">
        <v>15</v>
      </c>
      <c r="H2798" t="s">
        <v>174</v>
      </c>
      <c r="J2798" t="s">
        <v>175</v>
      </c>
      <c r="O2798" t="s">
        <v>304</v>
      </c>
      <c r="Q2798"/>
      <c r="R2798">
        <v>206551</v>
      </c>
      <c r="S2798"/>
      <c r="T2798"/>
      <c r="U2798"/>
      <c r="V2798"/>
      <c r="W2798"/>
      <c r="X2798"/>
      <c r="Y2798"/>
      <c r="Z2798">
        <v>6</v>
      </c>
      <c r="AA2798">
        <v>34.33</v>
      </c>
      <c r="AB2798">
        <v>20</v>
      </c>
      <c r="AD2798">
        <v>96.83</v>
      </c>
      <c r="AF2798">
        <v>3</v>
      </c>
    </row>
    <row r="2799" spans="1:32" x14ac:dyDescent="0.25">
      <c r="A2799">
        <v>2798</v>
      </c>
      <c r="B2799">
        <v>2013</v>
      </c>
      <c r="D2799" t="s">
        <v>15</v>
      </c>
      <c r="H2799" t="s">
        <v>174</v>
      </c>
      <c r="J2799" t="s">
        <v>175</v>
      </c>
      <c r="O2799" t="s">
        <v>304</v>
      </c>
      <c r="Q2799"/>
      <c r="R2799">
        <v>208281</v>
      </c>
      <c r="S2799"/>
      <c r="T2799"/>
      <c r="U2799"/>
      <c r="V2799"/>
      <c r="W2799"/>
      <c r="X2799"/>
      <c r="Y2799"/>
      <c r="Z2799">
        <v>15</v>
      </c>
      <c r="AA2799">
        <v>18</v>
      </c>
      <c r="AB2799">
        <v>16</v>
      </c>
      <c r="AD2799">
        <v>182.74</v>
      </c>
      <c r="AF2799">
        <v>4</v>
      </c>
    </row>
    <row r="2800" spans="1:32" x14ac:dyDescent="0.25">
      <c r="A2800">
        <v>2799</v>
      </c>
      <c r="B2800">
        <v>2013</v>
      </c>
      <c r="D2800" t="s">
        <v>15</v>
      </c>
      <c r="H2800" t="s">
        <v>174</v>
      </c>
      <c r="J2800" t="s">
        <v>175</v>
      </c>
      <c r="O2800" t="s">
        <v>304</v>
      </c>
      <c r="Q2800"/>
      <c r="R2800" t="s">
        <v>22</v>
      </c>
      <c r="S2800"/>
      <c r="T2800"/>
      <c r="U2800"/>
      <c r="V2800"/>
      <c r="W2800"/>
      <c r="X2800"/>
      <c r="Y2800"/>
      <c r="Z2800">
        <v>9</v>
      </c>
      <c r="AA2800">
        <v>32</v>
      </c>
      <c r="AB2800">
        <v>10</v>
      </c>
      <c r="AD2800">
        <v>171.05</v>
      </c>
      <c r="AF2800">
        <v>2</v>
      </c>
    </row>
    <row r="2801" spans="1:33" x14ac:dyDescent="0.25">
      <c r="A2801">
        <v>2800</v>
      </c>
      <c r="B2801">
        <v>2013</v>
      </c>
      <c r="D2801" t="s">
        <v>15</v>
      </c>
      <c r="H2801" t="s">
        <v>174</v>
      </c>
      <c r="J2801" t="s">
        <v>175</v>
      </c>
      <c r="O2801" t="s">
        <v>304</v>
      </c>
      <c r="Q2801"/>
      <c r="R2801">
        <v>8208</v>
      </c>
      <c r="S2801"/>
      <c r="T2801"/>
      <c r="U2801"/>
      <c r="V2801"/>
      <c r="W2801"/>
      <c r="X2801"/>
      <c r="Y2801"/>
      <c r="Z2801">
        <v>10</v>
      </c>
      <c r="AA2801">
        <v>44</v>
      </c>
      <c r="AB2801">
        <v>10</v>
      </c>
      <c r="AD2801">
        <v>154.16</v>
      </c>
      <c r="AF2801">
        <v>1</v>
      </c>
    </row>
    <row r="2802" spans="1:33" x14ac:dyDescent="0.25">
      <c r="A2802">
        <v>2801</v>
      </c>
      <c r="B2802">
        <v>2013</v>
      </c>
      <c r="D2802" t="s">
        <v>15</v>
      </c>
      <c r="H2802" t="s">
        <v>174</v>
      </c>
      <c r="J2802" t="s">
        <v>175</v>
      </c>
      <c r="O2802" t="s">
        <v>305</v>
      </c>
      <c r="Q2802"/>
      <c r="R2802" t="s">
        <v>22</v>
      </c>
      <c r="S2802"/>
      <c r="T2802"/>
      <c r="U2802"/>
      <c r="V2802"/>
      <c r="W2802"/>
      <c r="X2802"/>
      <c r="Y2802"/>
      <c r="Z2802">
        <v>5</v>
      </c>
      <c r="AA2802">
        <v>30</v>
      </c>
      <c r="AB2802">
        <v>10</v>
      </c>
      <c r="AD2802">
        <v>290.27999999999997</v>
      </c>
      <c r="AF2802">
        <v>2</v>
      </c>
    </row>
    <row r="2803" spans="1:33" x14ac:dyDescent="0.25">
      <c r="A2803">
        <v>2802</v>
      </c>
      <c r="B2803">
        <v>2013</v>
      </c>
      <c r="D2803" t="s">
        <v>15</v>
      </c>
      <c r="H2803" t="s">
        <v>174</v>
      </c>
      <c r="J2803" t="s">
        <v>175</v>
      </c>
      <c r="O2803" t="s">
        <v>305</v>
      </c>
      <c r="Q2803"/>
      <c r="R2803">
        <v>222542</v>
      </c>
      <c r="S2803"/>
      <c r="T2803"/>
      <c r="U2803"/>
      <c r="V2803"/>
      <c r="W2803"/>
      <c r="X2803"/>
      <c r="Y2803"/>
      <c r="Z2803">
        <v>8</v>
      </c>
      <c r="AA2803">
        <v>34</v>
      </c>
      <c r="AB2803">
        <v>15</v>
      </c>
      <c r="AD2803">
        <v>510.9</v>
      </c>
      <c r="AF2803">
        <v>1</v>
      </c>
    </row>
    <row r="2804" spans="1:33" x14ac:dyDescent="0.25">
      <c r="A2804">
        <v>2803</v>
      </c>
      <c r="B2804">
        <v>2013</v>
      </c>
      <c r="D2804" t="s">
        <v>15</v>
      </c>
      <c r="H2804" t="s">
        <v>174</v>
      </c>
      <c r="J2804" t="s">
        <v>175</v>
      </c>
      <c r="O2804" t="s">
        <v>305</v>
      </c>
      <c r="Q2804"/>
      <c r="R2804">
        <v>208474</v>
      </c>
      <c r="S2804"/>
      <c r="T2804"/>
      <c r="U2804"/>
      <c r="V2804"/>
      <c r="W2804"/>
      <c r="X2804"/>
      <c r="Y2804"/>
      <c r="Z2804">
        <v>9</v>
      </c>
      <c r="AA2804">
        <v>24</v>
      </c>
      <c r="AB2804">
        <v>15</v>
      </c>
      <c r="AD2804">
        <v>331.24</v>
      </c>
      <c r="AF2804">
        <v>4</v>
      </c>
    </row>
    <row r="2805" spans="1:33" x14ac:dyDescent="0.25">
      <c r="A2805">
        <v>2804</v>
      </c>
      <c r="B2805">
        <v>2013</v>
      </c>
      <c r="D2805" t="s">
        <v>15</v>
      </c>
      <c r="H2805" t="s">
        <v>174</v>
      </c>
      <c r="J2805" t="s">
        <v>175</v>
      </c>
      <c r="O2805" t="s">
        <v>305</v>
      </c>
      <c r="Q2805"/>
      <c r="R2805">
        <v>208328</v>
      </c>
      <c r="S2805"/>
      <c r="T2805"/>
      <c r="U2805"/>
      <c r="V2805"/>
      <c r="W2805"/>
      <c r="X2805"/>
      <c r="Y2805"/>
      <c r="Z2805">
        <v>11</v>
      </c>
      <c r="AA2805">
        <v>40</v>
      </c>
      <c r="AB2805">
        <v>15</v>
      </c>
      <c r="AD2805">
        <v>386</v>
      </c>
      <c r="AF2805">
        <v>3</v>
      </c>
    </row>
    <row r="2806" spans="1:33" x14ac:dyDescent="0.25">
      <c r="A2806">
        <v>2805</v>
      </c>
      <c r="B2806">
        <v>2013</v>
      </c>
      <c r="D2806" t="s">
        <v>15</v>
      </c>
      <c r="H2806" t="s">
        <v>306</v>
      </c>
      <c r="J2806" t="s">
        <v>307</v>
      </c>
      <c r="O2806" t="s">
        <v>308</v>
      </c>
      <c r="Q2806"/>
      <c r="R2806">
        <v>222554</v>
      </c>
      <c r="S2806"/>
      <c r="T2806"/>
      <c r="U2806"/>
      <c r="V2806"/>
      <c r="W2806"/>
      <c r="X2806"/>
      <c r="Y2806"/>
      <c r="Z2806">
        <v>8</v>
      </c>
      <c r="AA2806">
        <v>30.33</v>
      </c>
      <c r="AB2806">
        <v>8</v>
      </c>
      <c r="AD2806">
        <v>403.2</v>
      </c>
      <c r="AF2806">
        <v>15</v>
      </c>
      <c r="AG2806" t="s">
        <v>309</v>
      </c>
    </row>
    <row r="2807" spans="1:33" x14ac:dyDescent="0.25">
      <c r="A2807">
        <v>2806</v>
      </c>
      <c r="B2807">
        <v>2013</v>
      </c>
      <c r="D2807" t="s">
        <v>15</v>
      </c>
      <c r="H2807" t="s">
        <v>306</v>
      </c>
      <c r="J2807" t="s">
        <v>307</v>
      </c>
      <c r="O2807" t="s">
        <v>308</v>
      </c>
      <c r="Q2807"/>
      <c r="R2807">
        <v>206551</v>
      </c>
      <c r="S2807"/>
      <c r="T2807"/>
      <c r="U2807"/>
      <c r="V2807"/>
      <c r="W2807"/>
      <c r="X2807"/>
      <c r="Y2807"/>
      <c r="Z2807">
        <v>9</v>
      </c>
      <c r="AA2807">
        <v>47.33</v>
      </c>
      <c r="AB2807">
        <v>7.67</v>
      </c>
      <c r="AD2807">
        <v>554.21</v>
      </c>
    </row>
    <row r="2808" spans="1:33" x14ac:dyDescent="0.25">
      <c r="A2808">
        <v>2807</v>
      </c>
      <c r="B2808">
        <v>2013</v>
      </c>
      <c r="D2808" t="s">
        <v>15</v>
      </c>
      <c r="H2808" t="s">
        <v>306</v>
      </c>
      <c r="J2808" t="s">
        <v>307</v>
      </c>
      <c r="O2808" t="s">
        <v>308</v>
      </c>
      <c r="Q2808"/>
      <c r="R2808" t="s">
        <v>22</v>
      </c>
      <c r="S2808"/>
      <c r="T2808"/>
      <c r="U2808"/>
      <c r="V2808"/>
      <c r="W2808"/>
      <c r="X2808"/>
      <c r="Y2808"/>
      <c r="Z2808">
        <v>8</v>
      </c>
      <c r="AA2808">
        <v>28</v>
      </c>
      <c r="AB2808">
        <v>8</v>
      </c>
      <c r="AD2808">
        <v>287.52999999999997</v>
      </c>
    </row>
    <row r="2809" spans="1:33" x14ac:dyDescent="0.25">
      <c r="A2809">
        <v>2808</v>
      </c>
      <c r="B2809">
        <v>2013</v>
      </c>
      <c r="D2809" t="s">
        <v>15</v>
      </c>
      <c r="H2809" t="s">
        <v>306</v>
      </c>
      <c r="J2809" t="s">
        <v>307</v>
      </c>
      <c r="O2809" t="s">
        <v>308</v>
      </c>
      <c r="Q2809"/>
      <c r="R2809">
        <v>8208</v>
      </c>
      <c r="S2809"/>
      <c r="T2809"/>
      <c r="U2809"/>
      <c r="V2809"/>
      <c r="W2809"/>
      <c r="X2809"/>
      <c r="Y2809"/>
      <c r="Z2809">
        <v>7.67</v>
      </c>
      <c r="AA2809">
        <v>40.67</v>
      </c>
      <c r="AB2809">
        <v>9</v>
      </c>
      <c r="AD2809">
        <v>379.44</v>
      </c>
    </row>
    <row r="2810" spans="1:33" x14ac:dyDescent="0.25">
      <c r="A2810">
        <v>2809</v>
      </c>
      <c r="B2810">
        <v>2013</v>
      </c>
      <c r="D2810" t="s">
        <v>15</v>
      </c>
      <c r="H2810" t="s">
        <v>306</v>
      </c>
      <c r="J2810" t="s">
        <v>307</v>
      </c>
      <c r="O2810" t="s">
        <v>310</v>
      </c>
      <c r="Q2810"/>
      <c r="R2810">
        <v>208328</v>
      </c>
      <c r="S2810"/>
      <c r="T2810"/>
      <c r="U2810"/>
      <c r="V2810"/>
      <c r="W2810"/>
      <c r="X2810"/>
      <c r="Y2810"/>
      <c r="Z2810">
        <v>17.670000000000002</v>
      </c>
      <c r="AA2810">
        <v>25.33</v>
      </c>
      <c r="AB2810">
        <v>8.67</v>
      </c>
      <c r="AD2810">
        <v>349.94</v>
      </c>
      <c r="AF2810">
        <v>2</v>
      </c>
    </row>
    <row r="2811" spans="1:33" x14ac:dyDescent="0.25">
      <c r="A2811">
        <v>2810</v>
      </c>
      <c r="B2811">
        <v>2013</v>
      </c>
      <c r="D2811" t="s">
        <v>15</v>
      </c>
      <c r="H2811" t="s">
        <v>306</v>
      </c>
      <c r="J2811" t="s">
        <v>307</v>
      </c>
      <c r="O2811" t="s">
        <v>310</v>
      </c>
      <c r="Q2811"/>
      <c r="R2811" t="s">
        <v>22</v>
      </c>
      <c r="S2811"/>
      <c r="T2811"/>
      <c r="U2811"/>
      <c r="V2811"/>
      <c r="W2811"/>
      <c r="X2811"/>
      <c r="Y2811"/>
      <c r="Z2811">
        <v>17.329999999999998</v>
      </c>
      <c r="AA2811">
        <v>32.67</v>
      </c>
      <c r="AB2811">
        <v>13.67</v>
      </c>
      <c r="AD2811">
        <v>321.7</v>
      </c>
    </row>
    <row r="2812" spans="1:33" x14ac:dyDescent="0.25">
      <c r="A2812">
        <v>2811</v>
      </c>
      <c r="B2812">
        <v>2013</v>
      </c>
      <c r="D2812" t="s">
        <v>15</v>
      </c>
      <c r="H2812" t="s">
        <v>306</v>
      </c>
      <c r="J2812" t="s">
        <v>307</v>
      </c>
      <c r="O2812" t="s">
        <v>310</v>
      </c>
      <c r="Q2812"/>
      <c r="R2812">
        <v>228862</v>
      </c>
      <c r="S2812"/>
      <c r="T2812"/>
      <c r="U2812"/>
      <c r="V2812"/>
      <c r="W2812"/>
      <c r="X2812"/>
      <c r="Y2812"/>
      <c r="Z2812">
        <v>12.33</v>
      </c>
      <c r="AA2812">
        <v>30.67</v>
      </c>
      <c r="AB2812">
        <v>15.33</v>
      </c>
      <c r="AD2812">
        <v>429.1</v>
      </c>
    </row>
    <row r="2813" spans="1:33" x14ac:dyDescent="0.25">
      <c r="A2813">
        <v>2812</v>
      </c>
      <c r="B2813">
        <v>2013</v>
      </c>
      <c r="D2813" t="s">
        <v>15</v>
      </c>
      <c r="H2813" t="s">
        <v>306</v>
      </c>
      <c r="J2813" t="s">
        <v>307</v>
      </c>
      <c r="O2813" t="s">
        <v>310</v>
      </c>
      <c r="Q2813"/>
      <c r="R2813">
        <v>210813</v>
      </c>
      <c r="S2813"/>
      <c r="T2813"/>
      <c r="U2813"/>
      <c r="V2813"/>
      <c r="W2813"/>
      <c r="X2813"/>
      <c r="Y2813"/>
      <c r="Z2813">
        <v>12</v>
      </c>
      <c r="AA2813">
        <v>35</v>
      </c>
      <c r="AB2813">
        <v>12.67</v>
      </c>
      <c r="AD2813">
        <v>611.25</v>
      </c>
    </row>
    <row r="2814" spans="1:33" x14ac:dyDescent="0.25">
      <c r="A2814">
        <v>2813</v>
      </c>
      <c r="B2814">
        <v>2013</v>
      </c>
      <c r="D2814" t="s">
        <v>15</v>
      </c>
      <c r="H2814" t="s">
        <v>306</v>
      </c>
      <c r="J2814" t="s">
        <v>307</v>
      </c>
      <c r="O2814" t="s">
        <v>311</v>
      </c>
      <c r="Q2814"/>
      <c r="R2814">
        <v>222360</v>
      </c>
      <c r="S2814"/>
      <c r="T2814"/>
      <c r="U2814"/>
      <c r="V2814"/>
      <c r="W2814"/>
      <c r="X2814"/>
      <c r="Y2814"/>
      <c r="Z2814">
        <v>19</v>
      </c>
      <c r="AA2814">
        <v>12</v>
      </c>
      <c r="AB2814">
        <v>10</v>
      </c>
      <c r="AD2814">
        <v>207.1</v>
      </c>
      <c r="AF2814">
        <v>1</v>
      </c>
      <c r="AG2814" t="s">
        <v>312</v>
      </c>
    </row>
    <row r="2815" spans="1:33" x14ac:dyDescent="0.25">
      <c r="A2815">
        <v>2814</v>
      </c>
      <c r="B2815">
        <v>2013</v>
      </c>
      <c r="D2815" t="s">
        <v>15</v>
      </c>
      <c r="H2815" t="s">
        <v>306</v>
      </c>
      <c r="J2815" t="s">
        <v>307</v>
      </c>
      <c r="O2815" t="s">
        <v>311</v>
      </c>
      <c r="Q2815"/>
      <c r="R2815" t="s">
        <v>22</v>
      </c>
      <c r="S2815"/>
      <c r="T2815"/>
      <c r="U2815"/>
      <c r="V2815"/>
      <c r="W2815"/>
      <c r="X2815"/>
      <c r="Y2815"/>
      <c r="Z2815">
        <v>11.33</v>
      </c>
      <c r="AA2815">
        <v>27.67</v>
      </c>
      <c r="AB2815">
        <v>8</v>
      </c>
      <c r="AD2815">
        <v>288.58</v>
      </c>
    </row>
    <row r="2816" spans="1:33" x14ac:dyDescent="0.25">
      <c r="A2816">
        <v>2815</v>
      </c>
      <c r="B2816">
        <v>2013</v>
      </c>
      <c r="D2816" t="s">
        <v>15</v>
      </c>
      <c r="H2816" t="s">
        <v>306</v>
      </c>
      <c r="J2816" t="s">
        <v>307</v>
      </c>
      <c r="O2816" t="s">
        <v>311</v>
      </c>
      <c r="Q2816"/>
      <c r="R2816">
        <v>238537</v>
      </c>
      <c r="S2816"/>
      <c r="T2816"/>
      <c r="U2816"/>
      <c r="V2816"/>
      <c r="W2816"/>
      <c r="X2816"/>
      <c r="Y2816"/>
      <c r="Z2816">
        <v>9.67</v>
      </c>
      <c r="AA2816">
        <v>29</v>
      </c>
      <c r="AB2816">
        <v>8</v>
      </c>
      <c r="AD2816">
        <v>686.74</v>
      </c>
    </row>
    <row r="2817" spans="1:33" x14ac:dyDescent="0.25">
      <c r="A2817">
        <v>2816</v>
      </c>
      <c r="B2817">
        <v>2013</v>
      </c>
      <c r="D2817" t="s">
        <v>15</v>
      </c>
      <c r="H2817" t="s">
        <v>306</v>
      </c>
      <c r="J2817" t="s">
        <v>307</v>
      </c>
      <c r="O2817" t="s">
        <v>311</v>
      </c>
      <c r="Q2817"/>
      <c r="R2817">
        <v>208474</v>
      </c>
      <c r="S2817"/>
      <c r="T2817"/>
      <c r="U2817"/>
      <c r="V2817"/>
      <c r="W2817"/>
      <c r="X2817"/>
      <c r="Y2817"/>
      <c r="Z2817">
        <v>7.33</v>
      </c>
      <c r="AA2817">
        <v>31.33</v>
      </c>
      <c r="AB2817">
        <v>11</v>
      </c>
      <c r="AD2817">
        <v>410.47</v>
      </c>
    </row>
    <row r="2818" spans="1:33" x14ac:dyDescent="0.25">
      <c r="A2818">
        <v>2817</v>
      </c>
      <c r="B2818">
        <v>2013</v>
      </c>
      <c r="D2818" t="s">
        <v>15</v>
      </c>
      <c r="H2818" t="s">
        <v>306</v>
      </c>
      <c r="J2818" t="s">
        <v>307</v>
      </c>
      <c r="O2818" t="s">
        <v>313</v>
      </c>
      <c r="Q2818"/>
      <c r="R2818" t="s">
        <v>22</v>
      </c>
      <c r="S2818"/>
      <c r="T2818"/>
      <c r="U2818"/>
      <c r="V2818"/>
      <c r="W2818"/>
      <c r="X2818"/>
      <c r="Y2818"/>
      <c r="Z2818">
        <v>7.67</v>
      </c>
      <c r="AA2818">
        <v>33.67</v>
      </c>
      <c r="AB2818">
        <v>8.67</v>
      </c>
      <c r="AD2818">
        <v>365.73</v>
      </c>
      <c r="AF2818">
        <v>11</v>
      </c>
    </row>
    <row r="2819" spans="1:33" x14ac:dyDescent="0.25">
      <c r="A2819">
        <v>2818</v>
      </c>
      <c r="B2819">
        <v>2013</v>
      </c>
      <c r="D2819" t="s">
        <v>15</v>
      </c>
      <c r="H2819" t="s">
        <v>306</v>
      </c>
      <c r="J2819" t="s">
        <v>307</v>
      </c>
      <c r="O2819" t="s">
        <v>313</v>
      </c>
      <c r="Q2819"/>
      <c r="R2819">
        <v>228862</v>
      </c>
      <c r="S2819"/>
      <c r="T2819"/>
      <c r="U2819"/>
      <c r="V2819"/>
      <c r="W2819"/>
      <c r="X2819"/>
      <c r="Y2819"/>
      <c r="Z2819">
        <v>8</v>
      </c>
      <c r="AA2819">
        <v>28.67</v>
      </c>
      <c r="AB2819">
        <v>7</v>
      </c>
      <c r="AD2819">
        <v>671.87</v>
      </c>
    </row>
    <row r="2820" spans="1:33" x14ac:dyDescent="0.25">
      <c r="A2820">
        <v>2819</v>
      </c>
      <c r="B2820">
        <v>2013</v>
      </c>
      <c r="D2820" t="s">
        <v>15</v>
      </c>
      <c r="H2820" t="s">
        <v>306</v>
      </c>
      <c r="J2820" t="s">
        <v>307</v>
      </c>
      <c r="O2820" t="s">
        <v>313</v>
      </c>
      <c r="Q2820"/>
      <c r="R2820">
        <v>210813</v>
      </c>
      <c r="S2820"/>
      <c r="T2820"/>
      <c r="U2820"/>
      <c r="V2820"/>
      <c r="W2820"/>
      <c r="X2820"/>
      <c r="Y2820"/>
      <c r="Z2820">
        <v>6.33</v>
      </c>
      <c r="AA2820">
        <v>31.33</v>
      </c>
      <c r="AB2820">
        <v>7.33</v>
      </c>
      <c r="AD2820">
        <v>207.14</v>
      </c>
    </row>
    <row r="2821" spans="1:33" x14ac:dyDescent="0.25">
      <c r="A2821">
        <v>2820</v>
      </c>
      <c r="B2821">
        <v>2013</v>
      </c>
      <c r="D2821" t="s">
        <v>15</v>
      </c>
      <c r="H2821" t="s">
        <v>306</v>
      </c>
      <c r="J2821" t="s">
        <v>307</v>
      </c>
      <c r="O2821" t="s">
        <v>313</v>
      </c>
      <c r="Q2821"/>
      <c r="R2821">
        <v>208328</v>
      </c>
      <c r="S2821"/>
      <c r="T2821"/>
      <c r="U2821"/>
      <c r="V2821"/>
      <c r="W2821"/>
      <c r="X2821"/>
      <c r="Y2821"/>
      <c r="Z2821">
        <v>7.33</v>
      </c>
      <c r="AA2821">
        <v>34.33</v>
      </c>
      <c r="AB2821">
        <v>6.67</v>
      </c>
      <c r="AD2821">
        <v>429.99</v>
      </c>
    </row>
    <row r="2822" spans="1:33" x14ac:dyDescent="0.25">
      <c r="A2822">
        <v>2821</v>
      </c>
      <c r="B2822">
        <v>2013</v>
      </c>
      <c r="D2822" t="s">
        <v>15</v>
      </c>
      <c r="H2822" t="s">
        <v>306</v>
      </c>
      <c r="J2822" t="s">
        <v>307</v>
      </c>
      <c r="O2822" t="s">
        <v>314</v>
      </c>
      <c r="Q2822"/>
      <c r="R2822">
        <v>222554</v>
      </c>
      <c r="S2822"/>
      <c r="T2822"/>
      <c r="U2822"/>
      <c r="V2822"/>
      <c r="W2822"/>
      <c r="X2822"/>
      <c r="Y2822"/>
      <c r="Z2822">
        <v>17.670000000000002</v>
      </c>
      <c r="AA2822">
        <v>30</v>
      </c>
      <c r="AB2822">
        <v>12.67</v>
      </c>
      <c r="AD2822">
        <v>181.25</v>
      </c>
      <c r="AF2822">
        <v>3</v>
      </c>
    </row>
    <row r="2823" spans="1:33" x14ac:dyDescent="0.25">
      <c r="A2823">
        <v>2822</v>
      </c>
      <c r="B2823">
        <v>2013</v>
      </c>
      <c r="D2823" t="s">
        <v>15</v>
      </c>
      <c r="H2823" t="s">
        <v>306</v>
      </c>
      <c r="J2823" t="s">
        <v>307</v>
      </c>
      <c r="O2823" t="s">
        <v>314</v>
      </c>
      <c r="Q2823"/>
      <c r="R2823">
        <v>206551</v>
      </c>
      <c r="S2823"/>
      <c r="T2823"/>
      <c r="U2823"/>
      <c r="V2823"/>
      <c r="W2823"/>
      <c r="X2823"/>
      <c r="Y2823"/>
      <c r="Z2823">
        <v>9.67</v>
      </c>
      <c r="AA2823">
        <v>30.33</v>
      </c>
      <c r="AB2823">
        <v>11</v>
      </c>
      <c r="AD2823">
        <v>326.37</v>
      </c>
    </row>
    <row r="2824" spans="1:33" x14ac:dyDescent="0.25">
      <c r="A2824">
        <v>2823</v>
      </c>
      <c r="B2824">
        <v>2013</v>
      </c>
      <c r="D2824" t="s">
        <v>15</v>
      </c>
      <c r="H2824" t="s">
        <v>306</v>
      </c>
      <c r="J2824" t="s">
        <v>307</v>
      </c>
      <c r="O2824" t="s">
        <v>314</v>
      </c>
      <c r="Q2824"/>
      <c r="R2824" t="s">
        <v>22</v>
      </c>
      <c r="S2824"/>
      <c r="T2824"/>
      <c r="U2824"/>
      <c r="V2824"/>
      <c r="W2824"/>
      <c r="X2824"/>
      <c r="Y2824"/>
      <c r="Z2824">
        <v>13.33</v>
      </c>
      <c r="AA2824">
        <v>34.67</v>
      </c>
      <c r="AB2824">
        <v>9.33</v>
      </c>
      <c r="AD2824">
        <v>146.56</v>
      </c>
    </row>
    <row r="2825" spans="1:33" x14ac:dyDescent="0.25">
      <c r="A2825">
        <v>2824</v>
      </c>
      <c r="B2825">
        <v>2013</v>
      </c>
      <c r="D2825" t="s">
        <v>15</v>
      </c>
      <c r="H2825" t="s">
        <v>306</v>
      </c>
      <c r="J2825" t="s">
        <v>307</v>
      </c>
      <c r="O2825" t="s">
        <v>314</v>
      </c>
      <c r="Q2825"/>
      <c r="R2825">
        <v>8208</v>
      </c>
      <c r="S2825"/>
      <c r="T2825"/>
      <c r="U2825"/>
      <c r="V2825"/>
      <c r="W2825"/>
      <c r="X2825"/>
      <c r="Y2825"/>
      <c r="Z2825">
        <v>10</v>
      </c>
      <c r="AA2825">
        <v>35.33</v>
      </c>
      <c r="AB2825">
        <v>10.67</v>
      </c>
      <c r="AD2825">
        <v>537</v>
      </c>
    </row>
    <row r="2826" spans="1:33" x14ac:dyDescent="0.25">
      <c r="A2826">
        <v>2825</v>
      </c>
      <c r="B2826">
        <v>2013</v>
      </c>
      <c r="D2826" t="s">
        <v>15</v>
      </c>
      <c r="H2826" t="s">
        <v>306</v>
      </c>
      <c r="J2826" t="s">
        <v>307</v>
      </c>
      <c r="O2826" t="s">
        <v>315</v>
      </c>
      <c r="Q2826"/>
      <c r="R2826" t="s">
        <v>22</v>
      </c>
      <c r="S2826"/>
      <c r="T2826"/>
      <c r="U2826"/>
      <c r="V2826"/>
      <c r="W2826"/>
      <c r="X2826"/>
      <c r="Y2826"/>
      <c r="Z2826">
        <v>8</v>
      </c>
      <c r="AA2826">
        <v>43.33</v>
      </c>
      <c r="AB2826">
        <v>8</v>
      </c>
      <c r="AD2826">
        <v>269.22000000000003</v>
      </c>
      <c r="AF2826">
        <v>8</v>
      </c>
      <c r="AG2826" t="s">
        <v>316</v>
      </c>
    </row>
    <row r="2827" spans="1:33" x14ac:dyDescent="0.25">
      <c r="A2827">
        <v>2826</v>
      </c>
      <c r="B2827">
        <v>2013</v>
      </c>
      <c r="D2827" t="s">
        <v>15</v>
      </c>
      <c r="H2827" t="s">
        <v>306</v>
      </c>
      <c r="J2827" t="s">
        <v>307</v>
      </c>
      <c r="O2827" t="s">
        <v>315</v>
      </c>
      <c r="Q2827"/>
      <c r="R2827">
        <v>208281</v>
      </c>
      <c r="S2827"/>
      <c r="T2827"/>
      <c r="U2827"/>
      <c r="V2827"/>
      <c r="W2827"/>
      <c r="X2827"/>
      <c r="Y2827"/>
      <c r="Z2827">
        <v>7.33</v>
      </c>
      <c r="AA2827">
        <v>32.33</v>
      </c>
      <c r="AB2827">
        <v>7.67</v>
      </c>
      <c r="AD2827">
        <v>355.18</v>
      </c>
    </row>
    <row r="2828" spans="1:33" x14ac:dyDescent="0.25">
      <c r="A2828">
        <v>2827</v>
      </c>
      <c r="B2828">
        <v>2013</v>
      </c>
      <c r="D2828" t="s">
        <v>15</v>
      </c>
      <c r="H2828" t="s">
        <v>306</v>
      </c>
      <c r="J2828" t="s">
        <v>307</v>
      </c>
      <c r="O2828" t="s">
        <v>315</v>
      </c>
      <c r="Q2828"/>
      <c r="R2828">
        <v>227542</v>
      </c>
      <c r="S2828"/>
      <c r="T2828"/>
      <c r="U2828"/>
      <c r="V2828"/>
      <c r="W2828"/>
      <c r="X2828"/>
      <c r="Y2828"/>
      <c r="Z2828">
        <v>6</v>
      </c>
      <c r="AA2828">
        <v>33.67</v>
      </c>
      <c r="AB2828">
        <v>8</v>
      </c>
      <c r="AD2828">
        <v>379.05</v>
      </c>
    </row>
    <row r="2829" spans="1:33" x14ac:dyDescent="0.25">
      <c r="A2829">
        <v>2828</v>
      </c>
      <c r="B2829">
        <v>2013</v>
      </c>
      <c r="D2829" t="s">
        <v>15</v>
      </c>
      <c r="H2829" t="s">
        <v>306</v>
      </c>
      <c r="J2829" t="s">
        <v>307</v>
      </c>
      <c r="O2829" t="s">
        <v>315</v>
      </c>
      <c r="Q2829"/>
      <c r="R2829">
        <v>208136</v>
      </c>
      <c r="S2829"/>
      <c r="T2829"/>
      <c r="U2829"/>
      <c r="V2829"/>
      <c r="W2829"/>
      <c r="X2829"/>
      <c r="Y2829"/>
      <c r="Z2829">
        <v>10.67</v>
      </c>
      <c r="AA2829">
        <v>36.33</v>
      </c>
      <c r="AB2829">
        <v>8.33</v>
      </c>
      <c r="AD2829">
        <v>241.44</v>
      </c>
    </row>
    <row r="2830" spans="1:33" x14ac:dyDescent="0.25">
      <c r="A2830">
        <v>2829</v>
      </c>
      <c r="B2830">
        <v>2013</v>
      </c>
      <c r="D2830" t="s">
        <v>15</v>
      </c>
      <c r="H2830" t="s">
        <v>306</v>
      </c>
      <c r="J2830" t="s">
        <v>307</v>
      </c>
      <c r="O2830" t="s">
        <v>317</v>
      </c>
      <c r="Q2830"/>
      <c r="R2830" t="s">
        <v>22</v>
      </c>
      <c r="S2830"/>
      <c r="T2830"/>
      <c r="U2830"/>
      <c r="V2830"/>
      <c r="W2830"/>
      <c r="X2830"/>
      <c r="Y2830"/>
      <c r="Z2830">
        <v>7</v>
      </c>
      <c r="AA2830">
        <v>43.67</v>
      </c>
      <c r="AB2830">
        <v>9</v>
      </c>
      <c r="AD2830">
        <v>341.49</v>
      </c>
      <c r="AF2830">
        <v>12</v>
      </c>
      <c r="AG2830" t="s">
        <v>309</v>
      </c>
    </row>
    <row r="2831" spans="1:33" x14ac:dyDescent="0.25">
      <c r="A2831">
        <v>2830</v>
      </c>
      <c r="B2831">
        <v>2013</v>
      </c>
      <c r="D2831" t="s">
        <v>15</v>
      </c>
      <c r="H2831" t="s">
        <v>306</v>
      </c>
      <c r="J2831" t="s">
        <v>307</v>
      </c>
      <c r="O2831" t="s">
        <v>317</v>
      </c>
      <c r="Q2831"/>
      <c r="R2831">
        <v>208136</v>
      </c>
      <c r="S2831"/>
      <c r="T2831"/>
      <c r="U2831"/>
      <c r="V2831"/>
      <c r="W2831"/>
      <c r="X2831"/>
      <c r="Y2831"/>
      <c r="Z2831">
        <v>7</v>
      </c>
      <c r="AA2831">
        <v>36.67</v>
      </c>
      <c r="AB2831">
        <v>7.67</v>
      </c>
      <c r="AD2831">
        <v>295.8</v>
      </c>
    </row>
    <row r="2832" spans="1:33" x14ac:dyDescent="0.25">
      <c r="A2832">
        <v>2831</v>
      </c>
      <c r="B2832">
        <v>2013</v>
      </c>
      <c r="D2832" t="s">
        <v>15</v>
      </c>
      <c r="H2832" t="s">
        <v>306</v>
      </c>
      <c r="J2832" t="s">
        <v>307</v>
      </c>
      <c r="O2832" t="s">
        <v>317</v>
      </c>
      <c r="Q2832"/>
      <c r="R2832">
        <v>227542</v>
      </c>
      <c r="S2832"/>
      <c r="T2832"/>
      <c r="U2832"/>
      <c r="V2832"/>
      <c r="W2832"/>
      <c r="X2832"/>
      <c r="Y2832"/>
      <c r="Z2832">
        <v>8</v>
      </c>
      <c r="AA2832">
        <v>31.33</v>
      </c>
      <c r="AB2832">
        <v>6.67</v>
      </c>
      <c r="AD2832">
        <v>439.65</v>
      </c>
    </row>
    <row r="2833" spans="1:33" x14ac:dyDescent="0.25">
      <c r="A2833">
        <v>2832</v>
      </c>
      <c r="B2833">
        <v>2013</v>
      </c>
      <c r="D2833" t="s">
        <v>15</v>
      </c>
      <c r="H2833" t="s">
        <v>306</v>
      </c>
      <c r="J2833" t="s">
        <v>307</v>
      </c>
      <c r="O2833" t="s">
        <v>317</v>
      </c>
      <c r="Q2833"/>
      <c r="R2833">
        <v>222859</v>
      </c>
      <c r="S2833"/>
      <c r="T2833"/>
      <c r="U2833"/>
      <c r="V2833"/>
      <c r="W2833"/>
      <c r="X2833"/>
      <c r="Y2833"/>
      <c r="Z2833">
        <v>7.33</v>
      </c>
      <c r="AA2833">
        <v>29</v>
      </c>
      <c r="AB2833">
        <v>8</v>
      </c>
      <c r="AD2833">
        <v>317.81</v>
      </c>
    </row>
    <row r="2834" spans="1:33" x14ac:dyDescent="0.25">
      <c r="A2834">
        <v>2833</v>
      </c>
      <c r="B2834">
        <v>2013</v>
      </c>
      <c r="D2834" t="s">
        <v>15</v>
      </c>
      <c r="H2834" t="s">
        <v>306</v>
      </c>
      <c r="J2834" t="s">
        <v>307</v>
      </c>
      <c r="O2834" t="s">
        <v>318</v>
      </c>
      <c r="Q2834"/>
      <c r="R2834" t="s">
        <v>22</v>
      </c>
      <c r="S2834"/>
      <c r="T2834"/>
      <c r="U2834"/>
      <c r="V2834"/>
      <c r="W2834"/>
      <c r="X2834"/>
      <c r="Y2834"/>
      <c r="Z2834">
        <v>11.33</v>
      </c>
      <c r="AA2834">
        <v>53.33</v>
      </c>
      <c r="AB2834">
        <v>9</v>
      </c>
      <c r="AD2834">
        <v>227.14</v>
      </c>
      <c r="AF2834">
        <v>13</v>
      </c>
    </row>
    <row r="2835" spans="1:33" x14ac:dyDescent="0.25">
      <c r="A2835">
        <v>2834</v>
      </c>
      <c r="B2835">
        <v>2013</v>
      </c>
      <c r="D2835" t="s">
        <v>15</v>
      </c>
      <c r="H2835" t="s">
        <v>306</v>
      </c>
      <c r="J2835" t="s">
        <v>307</v>
      </c>
      <c r="O2835" t="s">
        <v>318</v>
      </c>
      <c r="Q2835"/>
      <c r="R2835">
        <v>208279</v>
      </c>
      <c r="S2835"/>
      <c r="T2835"/>
      <c r="U2835"/>
      <c r="V2835"/>
      <c r="W2835"/>
      <c r="X2835"/>
      <c r="Y2835"/>
      <c r="Z2835">
        <v>10</v>
      </c>
      <c r="AA2835">
        <v>30</v>
      </c>
      <c r="AB2835">
        <v>8.67</v>
      </c>
      <c r="AD2835">
        <v>431.78</v>
      </c>
    </row>
    <row r="2836" spans="1:33" x14ac:dyDescent="0.25">
      <c r="A2836">
        <v>2835</v>
      </c>
      <c r="B2836">
        <v>2013</v>
      </c>
      <c r="D2836" t="s">
        <v>15</v>
      </c>
      <c r="H2836" t="s">
        <v>306</v>
      </c>
      <c r="J2836" t="s">
        <v>307</v>
      </c>
      <c r="O2836" t="s">
        <v>318</v>
      </c>
      <c r="Q2836"/>
      <c r="R2836">
        <v>236308</v>
      </c>
      <c r="S2836"/>
      <c r="T2836"/>
      <c r="U2836"/>
      <c r="V2836"/>
      <c r="W2836"/>
      <c r="X2836"/>
      <c r="Y2836"/>
      <c r="Z2836">
        <v>8.33</v>
      </c>
      <c r="AA2836">
        <v>31.33</v>
      </c>
      <c r="AB2836">
        <v>7.33</v>
      </c>
      <c r="AD2836">
        <v>540.71</v>
      </c>
    </row>
    <row r="2837" spans="1:33" x14ac:dyDescent="0.25">
      <c r="A2837">
        <v>2836</v>
      </c>
      <c r="B2837">
        <v>2013</v>
      </c>
      <c r="D2837" t="s">
        <v>15</v>
      </c>
      <c r="H2837" t="s">
        <v>306</v>
      </c>
      <c r="J2837" t="s">
        <v>307</v>
      </c>
      <c r="O2837" t="s">
        <v>318</v>
      </c>
      <c r="Q2837"/>
      <c r="R2837">
        <v>222542</v>
      </c>
      <c r="S2837"/>
      <c r="T2837"/>
      <c r="U2837"/>
      <c r="V2837"/>
      <c r="W2837"/>
      <c r="X2837"/>
      <c r="Y2837"/>
      <c r="Z2837">
        <v>7.67</v>
      </c>
      <c r="AA2837">
        <v>33</v>
      </c>
      <c r="AB2837">
        <v>9</v>
      </c>
      <c r="AD2837">
        <v>738.27</v>
      </c>
    </row>
    <row r="2838" spans="1:33" x14ac:dyDescent="0.25">
      <c r="A2838">
        <v>2837</v>
      </c>
      <c r="B2838">
        <v>2013</v>
      </c>
      <c r="D2838" t="s">
        <v>15</v>
      </c>
      <c r="H2838" t="s">
        <v>306</v>
      </c>
      <c r="J2838" t="s">
        <v>307</v>
      </c>
      <c r="O2838" t="s">
        <v>319</v>
      </c>
      <c r="Q2838"/>
      <c r="R2838">
        <v>208281</v>
      </c>
      <c r="S2838"/>
      <c r="T2838"/>
      <c r="U2838"/>
      <c r="V2838"/>
      <c r="W2838"/>
      <c r="X2838"/>
      <c r="Y2838"/>
      <c r="Z2838">
        <v>10</v>
      </c>
      <c r="AA2838">
        <v>38.67</v>
      </c>
      <c r="AB2838">
        <v>9</v>
      </c>
      <c r="AD2838">
        <v>566.95000000000005</v>
      </c>
      <c r="AF2838">
        <v>14</v>
      </c>
      <c r="AG2838" t="s">
        <v>316</v>
      </c>
    </row>
    <row r="2839" spans="1:33" x14ac:dyDescent="0.25">
      <c r="A2839">
        <v>2838</v>
      </c>
      <c r="B2839">
        <v>2013</v>
      </c>
      <c r="D2839" t="s">
        <v>15</v>
      </c>
      <c r="H2839" t="s">
        <v>306</v>
      </c>
      <c r="J2839" t="s">
        <v>307</v>
      </c>
      <c r="O2839" t="s">
        <v>319</v>
      </c>
      <c r="Q2839"/>
      <c r="R2839">
        <v>227542</v>
      </c>
      <c r="S2839"/>
      <c r="T2839"/>
      <c r="U2839"/>
      <c r="V2839"/>
      <c r="W2839"/>
      <c r="X2839"/>
      <c r="Y2839"/>
      <c r="Z2839">
        <v>16</v>
      </c>
      <c r="AA2839">
        <v>35</v>
      </c>
      <c r="AB2839">
        <v>7</v>
      </c>
      <c r="AD2839">
        <v>366.67</v>
      </c>
    </row>
    <row r="2840" spans="1:33" x14ac:dyDescent="0.25">
      <c r="A2840">
        <v>2839</v>
      </c>
      <c r="B2840">
        <v>2013</v>
      </c>
      <c r="D2840" t="s">
        <v>15</v>
      </c>
      <c r="H2840" t="s">
        <v>306</v>
      </c>
      <c r="J2840" t="s">
        <v>307</v>
      </c>
      <c r="O2840" t="s">
        <v>319</v>
      </c>
      <c r="Q2840"/>
      <c r="R2840">
        <v>208136</v>
      </c>
      <c r="S2840"/>
      <c r="T2840"/>
      <c r="U2840"/>
      <c r="V2840"/>
      <c r="W2840"/>
      <c r="X2840"/>
      <c r="Y2840"/>
      <c r="Z2840">
        <v>12</v>
      </c>
      <c r="AA2840">
        <v>32</v>
      </c>
      <c r="AB2840">
        <v>6</v>
      </c>
      <c r="AD2840">
        <v>579.5</v>
      </c>
    </row>
    <row r="2841" spans="1:33" x14ac:dyDescent="0.25">
      <c r="A2841">
        <v>2840</v>
      </c>
      <c r="B2841">
        <v>2013</v>
      </c>
      <c r="D2841" t="s">
        <v>15</v>
      </c>
      <c r="H2841" t="s">
        <v>306</v>
      </c>
      <c r="J2841" t="s">
        <v>307</v>
      </c>
      <c r="O2841" t="s">
        <v>319</v>
      </c>
      <c r="Q2841"/>
      <c r="R2841" t="s">
        <v>22</v>
      </c>
      <c r="S2841"/>
      <c r="T2841"/>
      <c r="U2841"/>
      <c r="V2841"/>
      <c r="W2841"/>
      <c r="X2841"/>
      <c r="Y2841"/>
      <c r="Z2841">
        <v>7.33</v>
      </c>
      <c r="AA2841">
        <v>43.67</v>
      </c>
      <c r="AB2841">
        <v>6.33</v>
      </c>
      <c r="AD2841">
        <v>608.20000000000005</v>
      </c>
    </row>
    <row r="2842" spans="1:33" x14ac:dyDescent="0.25">
      <c r="A2842">
        <v>2841</v>
      </c>
      <c r="B2842">
        <v>2013</v>
      </c>
      <c r="D2842" t="s">
        <v>15</v>
      </c>
      <c r="H2842" t="s">
        <v>306</v>
      </c>
      <c r="J2842" t="s">
        <v>307</v>
      </c>
      <c r="O2842" t="s">
        <v>320</v>
      </c>
      <c r="Q2842"/>
      <c r="R2842">
        <v>208304</v>
      </c>
      <c r="S2842"/>
      <c r="T2842"/>
      <c r="U2842"/>
      <c r="V2842"/>
      <c r="W2842"/>
      <c r="X2842"/>
      <c r="Y2842"/>
      <c r="Z2842">
        <v>7</v>
      </c>
      <c r="AA2842">
        <v>33</v>
      </c>
      <c r="AB2842">
        <v>8.67</v>
      </c>
      <c r="AD2842">
        <v>690.05</v>
      </c>
      <c r="AF2842">
        <v>4</v>
      </c>
    </row>
    <row r="2843" spans="1:33" x14ac:dyDescent="0.25">
      <c r="A2843">
        <v>2842</v>
      </c>
      <c r="B2843">
        <v>2013</v>
      </c>
      <c r="D2843" t="s">
        <v>15</v>
      </c>
      <c r="H2843" t="s">
        <v>306</v>
      </c>
      <c r="J2843" t="s">
        <v>307</v>
      </c>
      <c r="O2843" t="s">
        <v>320</v>
      </c>
      <c r="Q2843"/>
      <c r="R2843" t="s">
        <v>22</v>
      </c>
      <c r="S2843"/>
      <c r="T2843"/>
      <c r="U2843"/>
      <c r="V2843"/>
      <c r="W2843"/>
      <c r="X2843"/>
      <c r="Y2843"/>
      <c r="Z2843">
        <v>6</v>
      </c>
      <c r="AA2843">
        <v>31.33</v>
      </c>
      <c r="AB2843">
        <v>6.67</v>
      </c>
      <c r="AD2843">
        <v>463.88</v>
      </c>
    </row>
    <row r="2844" spans="1:33" x14ac:dyDescent="0.25">
      <c r="A2844">
        <v>2843</v>
      </c>
      <c r="B2844">
        <v>2013</v>
      </c>
      <c r="D2844" t="s">
        <v>15</v>
      </c>
      <c r="H2844" t="s">
        <v>306</v>
      </c>
      <c r="J2844" t="s">
        <v>307</v>
      </c>
      <c r="O2844" t="s">
        <v>320</v>
      </c>
      <c r="Q2844"/>
      <c r="R2844">
        <v>222434</v>
      </c>
      <c r="S2844"/>
      <c r="T2844"/>
      <c r="U2844"/>
      <c r="V2844"/>
      <c r="W2844"/>
      <c r="X2844"/>
      <c r="Y2844"/>
      <c r="Z2844">
        <v>7</v>
      </c>
      <c r="AA2844">
        <v>40</v>
      </c>
      <c r="AB2844">
        <v>8.67</v>
      </c>
      <c r="AD2844">
        <v>397.9</v>
      </c>
    </row>
    <row r="2845" spans="1:33" x14ac:dyDescent="0.25">
      <c r="A2845">
        <v>2844</v>
      </c>
      <c r="B2845">
        <v>2013</v>
      </c>
      <c r="D2845" t="s">
        <v>15</v>
      </c>
      <c r="H2845" t="s">
        <v>306</v>
      </c>
      <c r="J2845" t="s">
        <v>307</v>
      </c>
      <c r="O2845" t="s">
        <v>320</v>
      </c>
      <c r="Q2845"/>
      <c r="R2845" t="s">
        <v>47</v>
      </c>
      <c r="S2845"/>
      <c r="T2845"/>
      <c r="U2845"/>
      <c r="V2845"/>
      <c r="W2845"/>
      <c r="X2845"/>
      <c r="Y2845"/>
      <c r="Z2845">
        <v>6.33</v>
      </c>
      <c r="AA2845">
        <v>30.33</v>
      </c>
      <c r="AB2845">
        <v>9.33</v>
      </c>
      <c r="AD2845">
        <v>297.45</v>
      </c>
    </row>
    <row r="2846" spans="1:33" x14ac:dyDescent="0.25">
      <c r="A2846">
        <v>2845</v>
      </c>
      <c r="B2846">
        <v>2013</v>
      </c>
      <c r="D2846" t="s">
        <v>15</v>
      </c>
      <c r="H2846" t="s">
        <v>306</v>
      </c>
      <c r="J2846" t="s">
        <v>307</v>
      </c>
      <c r="O2846" t="s">
        <v>321</v>
      </c>
      <c r="Q2846"/>
      <c r="R2846">
        <v>222542</v>
      </c>
      <c r="S2846"/>
      <c r="T2846"/>
      <c r="U2846"/>
      <c r="V2846"/>
      <c r="W2846"/>
      <c r="X2846"/>
      <c r="Y2846"/>
      <c r="Z2846">
        <v>9.33</v>
      </c>
      <c r="AA2846">
        <v>29.67</v>
      </c>
      <c r="AB2846">
        <v>9</v>
      </c>
      <c r="AD2846">
        <v>790.97</v>
      </c>
      <c r="AF2846">
        <v>1</v>
      </c>
    </row>
    <row r="2847" spans="1:33" x14ac:dyDescent="0.25">
      <c r="A2847">
        <v>2846</v>
      </c>
      <c r="B2847">
        <v>2013</v>
      </c>
      <c r="D2847" t="s">
        <v>15</v>
      </c>
      <c r="H2847" t="s">
        <v>306</v>
      </c>
      <c r="J2847" t="s">
        <v>307</v>
      </c>
      <c r="O2847" t="s">
        <v>321</v>
      </c>
      <c r="Q2847"/>
      <c r="R2847">
        <v>236308</v>
      </c>
      <c r="S2847"/>
      <c r="T2847"/>
      <c r="U2847"/>
      <c r="V2847"/>
      <c r="W2847"/>
      <c r="X2847"/>
      <c r="Y2847"/>
      <c r="Z2847">
        <v>11.33</v>
      </c>
      <c r="AA2847">
        <v>26.67</v>
      </c>
      <c r="AB2847">
        <v>9.33</v>
      </c>
      <c r="AD2847">
        <v>667.97</v>
      </c>
    </row>
    <row r="2848" spans="1:33" x14ac:dyDescent="0.25">
      <c r="A2848">
        <v>2847</v>
      </c>
      <c r="B2848">
        <v>2013</v>
      </c>
      <c r="D2848" t="s">
        <v>15</v>
      </c>
      <c r="H2848" t="s">
        <v>306</v>
      </c>
      <c r="J2848" t="s">
        <v>307</v>
      </c>
      <c r="O2848" t="s">
        <v>321</v>
      </c>
      <c r="Q2848"/>
      <c r="R2848" t="s">
        <v>22</v>
      </c>
      <c r="S2848"/>
      <c r="T2848"/>
      <c r="U2848"/>
      <c r="V2848"/>
      <c r="W2848"/>
      <c r="X2848"/>
      <c r="Y2848"/>
      <c r="Z2848">
        <v>15.33</v>
      </c>
      <c r="AA2848">
        <v>30</v>
      </c>
      <c r="AB2848">
        <v>12.67</v>
      </c>
      <c r="AD2848">
        <v>730.87</v>
      </c>
    </row>
    <row r="2849" spans="1:33" x14ac:dyDescent="0.25">
      <c r="A2849">
        <v>2848</v>
      </c>
      <c r="B2849">
        <v>2013</v>
      </c>
      <c r="D2849" t="s">
        <v>15</v>
      </c>
      <c r="H2849" t="s">
        <v>306</v>
      </c>
      <c r="J2849" t="s">
        <v>307</v>
      </c>
      <c r="O2849" t="s">
        <v>321</v>
      </c>
      <c r="Q2849"/>
      <c r="R2849">
        <v>208279</v>
      </c>
      <c r="S2849"/>
      <c r="T2849"/>
      <c r="U2849"/>
      <c r="V2849"/>
      <c r="W2849"/>
      <c r="X2849"/>
      <c r="Y2849"/>
      <c r="Z2849">
        <v>9</v>
      </c>
      <c r="AA2849">
        <v>36.67</v>
      </c>
      <c r="AB2849">
        <v>10</v>
      </c>
      <c r="AD2849">
        <v>972.65</v>
      </c>
    </row>
    <row r="2850" spans="1:33" x14ac:dyDescent="0.25">
      <c r="A2850">
        <v>2849</v>
      </c>
      <c r="B2850">
        <v>2013</v>
      </c>
      <c r="D2850" t="s">
        <v>15</v>
      </c>
      <c r="H2850" t="s">
        <v>306</v>
      </c>
      <c r="J2850" t="s">
        <v>307</v>
      </c>
      <c r="O2850" t="s">
        <v>322</v>
      </c>
      <c r="Q2850"/>
      <c r="R2850" t="s">
        <v>22</v>
      </c>
      <c r="S2850"/>
      <c r="T2850"/>
      <c r="U2850"/>
      <c r="V2850"/>
      <c r="W2850"/>
      <c r="X2850"/>
      <c r="Y2850"/>
      <c r="Z2850">
        <v>7</v>
      </c>
      <c r="AA2850">
        <v>35.33</v>
      </c>
      <c r="AB2850">
        <v>11</v>
      </c>
      <c r="AD2850">
        <v>705.94</v>
      </c>
      <c r="AF2850">
        <v>7</v>
      </c>
      <c r="AG2850" t="s">
        <v>323</v>
      </c>
    </row>
    <row r="2851" spans="1:33" x14ac:dyDescent="0.25">
      <c r="A2851">
        <v>2850</v>
      </c>
      <c r="B2851">
        <v>2013</v>
      </c>
      <c r="D2851" t="s">
        <v>15</v>
      </c>
      <c r="H2851" t="s">
        <v>306</v>
      </c>
      <c r="J2851" t="s">
        <v>307</v>
      </c>
      <c r="O2851" t="s">
        <v>322</v>
      </c>
      <c r="Q2851"/>
      <c r="R2851">
        <v>8208</v>
      </c>
      <c r="S2851"/>
      <c r="T2851"/>
      <c r="U2851"/>
      <c r="V2851"/>
      <c r="W2851"/>
      <c r="X2851"/>
      <c r="Y2851"/>
      <c r="Z2851">
        <v>6</v>
      </c>
      <c r="AA2851">
        <v>29.67</v>
      </c>
      <c r="AB2851">
        <v>7.33</v>
      </c>
      <c r="AD2851">
        <v>404.47</v>
      </c>
    </row>
    <row r="2852" spans="1:33" x14ac:dyDescent="0.25">
      <c r="A2852">
        <v>2851</v>
      </c>
      <c r="B2852">
        <v>2013</v>
      </c>
      <c r="D2852" t="s">
        <v>15</v>
      </c>
      <c r="H2852" t="s">
        <v>306</v>
      </c>
      <c r="J2852" t="s">
        <v>307</v>
      </c>
      <c r="O2852" t="s">
        <v>322</v>
      </c>
      <c r="Q2852"/>
      <c r="R2852">
        <v>222859</v>
      </c>
      <c r="S2852"/>
      <c r="T2852"/>
      <c r="U2852"/>
      <c r="V2852"/>
      <c r="W2852"/>
      <c r="X2852"/>
      <c r="Y2852"/>
      <c r="Z2852">
        <v>10</v>
      </c>
      <c r="AA2852">
        <v>30</v>
      </c>
      <c r="AB2852">
        <v>6.67</v>
      </c>
      <c r="AD2852">
        <v>507.91</v>
      </c>
    </row>
    <row r="2853" spans="1:33" x14ac:dyDescent="0.25">
      <c r="A2853">
        <v>2852</v>
      </c>
      <c r="B2853">
        <v>2013</v>
      </c>
      <c r="D2853" t="s">
        <v>15</v>
      </c>
      <c r="H2853" t="s">
        <v>306</v>
      </c>
      <c r="J2853" t="s">
        <v>307</v>
      </c>
      <c r="O2853" t="s">
        <v>322</v>
      </c>
      <c r="Q2853"/>
      <c r="R2853">
        <v>214357</v>
      </c>
      <c r="S2853"/>
      <c r="T2853"/>
      <c r="U2853"/>
      <c r="V2853"/>
      <c r="W2853"/>
      <c r="X2853"/>
      <c r="Y2853"/>
      <c r="Z2853">
        <v>7</v>
      </c>
      <c r="AA2853">
        <v>36.67</v>
      </c>
      <c r="AB2853">
        <v>7.33</v>
      </c>
      <c r="AD2853">
        <v>1366.25</v>
      </c>
    </row>
    <row r="2854" spans="1:33" x14ac:dyDescent="0.25">
      <c r="A2854">
        <v>2853</v>
      </c>
      <c r="B2854">
        <v>2013</v>
      </c>
      <c r="D2854" t="s">
        <v>15</v>
      </c>
      <c r="H2854" t="s">
        <v>306</v>
      </c>
      <c r="J2854" t="s">
        <v>307</v>
      </c>
      <c r="O2854" t="s">
        <v>324</v>
      </c>
      <c r="Q2854"/>
      <c r="R2854" t="s">
        <v>22</v>
      </c>
      <c r="S2854"/>
      <c r="T2854"/>
      <c r="U2854"/>
      <c r="V2854"/>
      <c r="W2854"/>
      <c r="X2854"/>
      <c r="Y2854"/>
      <c r="Z2854">
        <v>8.67</v>
      </c>
      <c r="AA2854">
        <v>36.67</v>
      </c>
      <c r="AB2854">
        <v>7.67</v>
      </c>
      <c r="AD2854">
        <v>218.71</v>
      </c>
      <c r="AF2854">
        <v>6</v>
      </c>
    </row>
    <row r="2855" spans="1:33" x14ac:dyDescent="0.25">
      <c r="A2855">
        <v>2854</v>
      </c>
      <c r="B2855">
        <v>2013</v>
      </c>
      <c r="D2855" t="s">
        <v>15</v>
      </c>
      <c r="H2855" t="s">
        <v>306</v>
      </c>
      <c r="J2855" t="s">
        <v>307</v>
      </c>
      <c r="O2855" t="s">
        <v>324</v>
      </c>
      <c r="Q2855"/>
      <c r="R2855">
        <v>8208</v>
      </c>
      <c r="S2855"/>
      <c r="T2855"/>
      <c r="U2855"/>
      <c r="V2855"/>
      <c r="W2855"/>
      <c r="X2855"/>
      <c r="Y2855"/>
      <c r="Z2855">
        <v>6.67</v>
      </c>
      <c r="AA2855">
        <v>30</v>
      </c>
      <c r="AB2855">
        <v>8</v>
      </c>
      <c r="AD2855">
        <v>297.92</v>
      </c>
    </row>
    <row r="2856" spans="1:33" x14ac:dyDescent="0.25">
      <c r="A2856">
        <v>2855</v>
      </c>
      <c r="B2856">
        <v>2013</v>
      </c>
      <c r="D2856" t="s">
        <v>15</v>
      </c>
      <c r="H2856" t="s">
        <v>306</v>
      </c>
      <c r="J2856" t="s">
        <v>307</v>
      </c>
      <c r="O2856" t="s">
        <v>324</v>
      </c>
      <c r="Q2856"/>
      <c r="R2856">
        <v>214357</v>
      </c>
      <c r="S2856"/>
      <c r="T2856"/>
      <c r="U2856"/>
      <c r="V2856"/>
      <c r="W2856"/>
      <c r="X2856"/>
      <c r="Y2856"/>
      <c r="Z2856">
        <v>8.33</v>
      </c>
      <c r="AA2856">
        <v>32.67</v>
      </c>
      <c r="AB2856">
        <v>9.33</v>
      </c>
      <c r="AD2856">
        <v>428</v>
      </c>
    </row>
    <row r="2857" spans="1:33" x14ac:dyDescent="0.25">
      <c r="A2857">
        <v>2856</v>
      </c>
      <c r="B2857">
        <v>2013</v>
      </c>
      <c r="D2857" t="s">
        <v>15</v>
      </c>
      <c r="H2857" t="s">
        <v>306</v>
      </c>
      <c r="J2857" t="s">
        <v>307</v>
      </c>
      <c r="O2857" t="s">
        <v>324</v>
      </c>
      <c r="Q2857"/>
      <c r="R2857">
        <v>222859</v>
      </c>
      <c r="S2857"/>
      <c r="T2857"/>
      <c r="U2857"/>
      <c r="V2857"/>
      <c r="W2857"/>
      <c r="X2857"/>
      <c r="Y2857"/>
      <c r="Z2857">
        <v>7.33</v>
      </c>
      <c r="AA2857">
        <v>30</v>
      </c>
      <c r="AB2857">
        <v>8.33</v>
      </c>
      <c r="AD2857">
        <v>297.95999999999998</v>
      </c>
    </row>
    <row r="2858" spans="1:33" x14ac:dyDescent="0.25">
      <c r="A2858">
        <v>2857</v>
      </c>
      <c r="B2858">
        <v>2013</v>
      </c>
      <c r="D2858" t="s">
        <v>15</v>
      </c>
      <c r="H2858" t="s">
        <v>306</v>
      </c>
      <c r="J2858" t="s">
        <v>307</v>
      </c>
      <c r="O2858" t="s">
        <v>325</v>
      </c>
      <c r="Q2858"/>
      <c r="R2858" t="s">
        <v>22</v>
      </c>
      <c r="S2858"/>
      <c r="T2858"/>
      <c r="U2858"/>
      <c r="V2858"/>
      <c r="W2858"/>
      <c r="X2858"/>
      <c r="Y2858"/>
      <c r="Z2858">
        <v>7</v>
      </c>
      <c r="AA2858">
        <v>35</v>
      </c>
      <c r="AB2858">
        <v>9</v>
      </c>
      <c r="AD2858">
        <v>452.89</v>
      </c>
      <c r="AF2858">
        <v>2</v>
      </c>
    </row>
    <row r="2859" spans="1:33" x14ac:dyDescent="0.25">
      <c r="A2859">
        <v>2858</v>
      </c>
      <c r="B2859">
        <v>2013</v>
      </c>
      <c r="D2859" t="s">
        <v>15</v>
      </c>
      <c r="H2859" t="s">
        <v>306</v>
      </c>
      <c r="J2859" t="s">
        <v>307</v>
      </c>
      <c r="O2859" t="s">
        <v>326</v>
      </c>
      <c r="Q2859"/>
      <c r="R2859">
        <v>228862</v>
      </c>
      <c r="S2859"/>
      <c r="T2859"/>
      <c r="U2859"/>
      <c r="V2859"/>
      <c r="W2859"/>
      <c r="X2859"/>
      <c r="Y2859"/>
      <c r="Z2859">
        <v>7.33</v>
      </c>
      <c r="AA2859">
        <v>36.67</v>
      </c>
      <c r="AB2859">
        <v>8.67</v>
      </c>
      <c r="AD2859">
        <v>660.24</v>
      </c>
    </row>
    <row r="2860" spans="1:33" x14ac:dyDescent="0.25">
      <c r="A2860">
        <v>2859</v>
      </c>
      <c r="B2860">
        <v>2013</v>
      </c>
      <c r="D2860" t="s">
        <v>15</v>
      </c>
      <c r="H2860" t="s">
        <v>306</v>
      </c>
      <c r="J2860" t="s">
        <v>307</v>
      </c>
      <c r="O2860" t="s">
        <v>326</v>
      </c>
      <c r="Q2860"/>
      <c r="R2860">
        <v>210813</v>
      </c>
      <c r="S2860"/>
      <c r="T2860"/>
      <c r="U2860"/>
      <c r="V2860"/>
      <c r="W2860"/>
      <c r="X2860"/>
      <c r="Y2860"/>
      <c r="Z2860">
        <v>7.67</v>
      </c>
      <c r="AA2860">
        <v>35</v>
      </c>
      <c r="AB2860">
        <v>7.67</v>
      </c>
      <c r="AD2860">
        <v>387.13</v>
      </c>
    </row>
    <row r="2861" spans="1:33" x14ac:dyDescent="0.25">
      <c r="A2861">
        <v>2860</v>
      </c>
      <c r="B2861">
        <v>2013</v>
      </c>
      <c r="D2861" t="s">
        <v>15</v>
      </c>
      <c r="H2861" t="s">
        <v>306</v>
      </c>
      <c r="J2861" t="s">
        <v>307</v>
      </c>
      <c r="O2861" t="s">
        <v>326</v>
      </c>
      <c r="Q2861"/>
      <c r="R2861">
        <v>208328</v>
      </c>
      <c r="S2861"/>
      <c r="T2861"/>
      <c r="U2861"/>
      <c r="V2861"/>
      <c r="W2861"/>
      <c r="X2861"/>
      <c r="Y2861"/>
      <c r="Z2861">
        <v>6.33</v>
      </c>
      <c r="AA2861">
        <v>29.5</v>
      </c>
      <c r="AB2861">
        <v>42.67</v>
      </c>
      <c r="AD2861">
        <v>781.31</v>
      </c>
    </row>
    <row r="2862" spans="1:33" x14ac:dyDescent="0.25">
      <c r="A2862">
        <v>2861</v>
      </c>
      <c r="B2862">
        <v>2013</v>
      </c>
      <c r="D2862" t="s">
        <v>15</v>
      </c>
      <c r="H2862" t="s">
        <v>306</v>
      </c>
      <c r="J2862" t="s">
        <v>307</v>
      </c>
      <c r="O2862" t="s">
        <v>327</v>
      </c>
      <c r="Q2862"/>
      <c r="R2862">
        <v>238537</v>
      </c>
      <c r="S2862"/>
      <c r="T2862"/>
      <c r="U2862"/>
      <c r="V2862"/>
      <c r="W2862"/>
      <c r="X2862"/>
      <c r="Y2862"/>
      <c r="Z2862">
        <v>6.33</v>
      </c>
      <c r="AA2862">
        <v>28</v>
      </c>
      <c r="AB2862">
        <v>8</v>
      </c>
      <c r="AD2862">
        <v>271.66000000000003</v>
      </c>
      <c r="AF2862">
        <v>3</v>
      </c>
      <c r="AG2862" t="s">
        <v>309</v>
      </c>
    </row>
    <row r="2863" spans="1:33" x14ac:dyDescent="0.25">
      <c r="A2863">
        <v>2862</v>
      </c>
      <c r="B2863">
        <v>2013</v>
      </c>
      <c r="D2863" t="s">
        <v>15</v>
      </c>
      <c r="H2863" t="s">
        <v>306</v>
      </c>
      <c r="J2863" t="s">
        <v>307</v>
      </c>
      <c r="O2863" t="s">
        <v>327</v>
      </c>
      <c r="Q2863"/>
      <c r="R2863">
        <v>222360</v>
      </c>
      <c r="S2863"/>
      <c r="T2863"/>
      <c r="U2863"/>
      <c r="V2863"/>
      <c r="W2863"/>
      <c r="X2863"/>
      <c r="Y2863"/>
      <c r="Z2863">
        <v>6.33</v>
      </c>
      <c r="AA2863">
        <v>39.67</v>
      </c>
      <c r="AB2863">
        <v>9</v>
      </c>
      <c r="AD2863">
        <v>836.37</v>
      </c>
    </row>
    <row r="2864" spans="1:33" x14ac:dyDescent="0.25">
      <c r="A2864">
        <v>2863</v>
      </c>
      <c r="B2864">
        <v>2013</v>
      </c>
      <c r="D2864" t="s">
        <v>15</v>
      </c>
      <c r="H2864" t="s">
        <v>306</v>
      </c>
      <c r="J2864" t="s">
        <v>307</v>
      </c>
      <c r="O2864" t="s">
        <v>327</v>
      </c>
      <c r="Q2864"/>
      <c r="R2864">
        <v>208474</v>
      </c>
      <c r="S2864"/>
      <c r="T2864"/>
      <c r="U2864"/>
      <c r="V2864"/>
      <c r="W2864"/>
      <c r="X2864"/>
      <c r="Y2864"/>
      <c r="Z2864">
        <v>6.33</v>
      </c>
      <c r="AA2864">
        <v>35.33</v>
      </c>
      <c r="AB2864">
        <v>9</v>
      </c>
      <c r="AD2864">
        <v>564.62</v>
      </c>
    </row>
    <row r="2865" spans="1:33" x14ac:dyDescent="0.25">
      <c r="A2865">
        <v>2864</v>
      </c>
      <c r="B2865">
        <v>2013</v>
      </c>
      <c r="D2865" t="s">
        <v>15</v>
      </c>
      <c r="H2865" t="s">
        <v>306</v>
      </c>
      <c r="J2865" t="s">
        <v>307</v>
      </c>
      <c r="O2865" t="s">
        <v>327</v>
      </c>
      <c r="Q2865"/>
      <c r="R2865" t="s">
        <v>22</v>
      </c>
      <c r="S2865"/>
      <c r="T2865"/>
      <c r="U2865"/>
      <c r="V2865"/>
      <c r="W2865"/>
      <c r="X2865"/>
      <c r="Y2865"/>
      <c r="Z2865">
        <v>6</v>
      </c>
      <c r="AA2865">
        <v>32.33</v>
      </c>
      <c r="AB2865">
        <v>6.67</v>
      </c>
      <c r="AD2865">
        <v>417.67</v>
      </c>
    </row>
    <row r="2866" spans="1:33" x14ac:dyDescent="0.25">
      <c r="A2866">
        <v>2865</v>
      </c>
      <c r="B2866">
        <v>2013</v>
      </c>
      <c r="D2866" t="s">
        <v>15</v>
      </c>
      <c r="H2866" t="s">
        <v>306</v>
      </c>
      <c r="J2866" t="s">
        <v>307</v>
      </c>
      <c r="O2866" t="s">
        <v>328</v>
      </c>
      <c r="Q2866"/>
      <c r="R2866">
        <v>236308</v>
      </c>
      <c r="S2866"/>
      <c r="T2866"/>
      <c r="U2866"/>
      <c r="V2866"/>
      <c r="W2866"/>
      <c r="X2866"/>
      <c r="Y2866"/>
      <c r="Z2866">
        <v>6.33</v>
      </c>
      <c r="AA2866">
        <v>28.67</v>
      </c>
      <c r="AB2866">
        <v>7.67</v>
      </c>
      <c r="AD2866">
        <v>626.79999999999995</v>
      </c>
      <c r="AF2866">
        <v>5</v>
      </c>
    </row>
    <row r="2867" spans="1:33" x14ac:dyDescent="0.25">
      <c r="A2867">
        <v>2866</v>
      </c>
      <c r="B2867">
        <v>2013</v>
      </c>
      <c r="D2867" t="s">
        <v>15</v>
      </c>
      <c r="H2867" t="s">
        <v>306</v>
      </c>
      <c r="J2867" t="s">
        <v>307</v>
      </c>
      <c r="O2867" t="s">
        <v>328</v>
      </c>
      <c r="Q2867"/>
      <c r="R2867" t="s">
        <v>22</v>
      </c>
      <c r="S2867"/>
      <c r="T2867"/>
      <c r="U2867"/>
      <c r="V2867"/>
      <c r="W2867"/>
      <c r="X2867"/>
      <c r="Y2867"/>
      <c r="Z2867">
        <v>6.33</v>
      </c>
      <c r="AA2867">
        <v>33.33</v>
      </c>
      <c r="AB2867">
        <v>8</v>
      </c>
      <c r="AD2867">
        <v>805.65</v>
      </c>
    </row>
    <row r="2868" spans="1:33" x14ac:dyDescent="0.25">
      <c r="A2868">
        <v>2867</v>
      </c>
      <c r="B2868">
        <v>2013</v>
      </c>
      <c r="D2868" t="s">
        <v>15</v>
      </c>
      <c r="H2868" t="s">
        <v>306</v>
      </c>
      <c r="J2868" t="s">
        <v>307</v>
      </c>
      <c r="O2868" t="s">
        <v>328</v>
      </c>
      <c r="Q2868"/>
      <c r="R2868">
        <v>222542</v>
      </c>
      <c r="S2868"/>
      <c r="T2868"/>
      <c r="U2868"/>
      <c r="V2868"/>
      <c r="W2868"/>
      <c r="X2868"/>
      <c r="Y2868"/>
      <c r="Z2868">
        <v>8.33</v>
      </c>
      <c r="AA2868">
        <v>34</v>
      </c>
      <c r="AB2868">
        <v>8.33</v>
      </c>
      <c r="AD2868">
        <v>609.05999999999995</v>
      </c>
    </row>
    <row r="2869" spans="1:33" x14ac:dyDescent="0.25">
      <c r="A2869">
        <v>2868</v>
      </c>
      <c r="B2869">
        <v>2013</v>
      </c>
      <c r="D2869" t="s">
        <v>15</v>
      </c>
      <c r="H2869" t="s">
        <v>306</v>
      </c>
      <c r="J2869" t="s">
        <v>307</v>
      </c>
      <c r="O2869" t="s">
        <v>328</v>
      </c>
      <c r="Q2869"/>
      <c r="R2869">
        <v>208279</v>
      </c>
      <c r="S2869"/>
      <c r="T2869"/>
      <c r="U2869"/>
      <c r="V2869"/>
      <c r="W2869"/>
      <c r="X2869"/>
      <c r="Y2869"/>
      <c r="Z2869">
        <v>8</v>
      </c>
      <c r="AA2869">
        <v>31.67</v>
      </c>
      <c r="AB2869">
        <v>6.67</v>
      </c>
      <c r="AD2869">
        <v>337.65</v>
      </c>
    </row>
    <row r="2870" spans="1:33" x14ac:dyDescent="0.25">
      <c r="A2870">
        <v>2869</v>
      </c>
      <c r="B2870">
        <v>2013</v>
      </c>
      <c r="D2870" t="s">
        <v>15</v>
      </c>
      <c r="H2870" t="s">
        <v>306</v>
      </c>
      <c r="J2870" t="s">
        <v>307</v>
      </c>
      <c r="O2870" t="s">
        <v>329</v>
      </c>
      <c r="Q2870"/>
      <c r="R2870">
        <v>208304</v>
      </c>
      <c r="S2870"/>
      <c r="T2870"/>
      <c r="U2870"/>
      <c r="V2870"/>
      <c r="W2870"/>
      <c r="X2870"/>
      <c r="Y2870"/>
      <c r="Z2870">
        <v>6.33</v>
      </c>
      <c r="AA2870">
        <v>36.67</v>
      </c>
      <c r="AB2870">
        <v>8</v>
      </c>
      <c r="AF2870">
        <v>9</v>
      </c>
      <c r="AG2870" t="s">
        <v>330</v>
      </c>
    </row>
    <row r="2871" spans="1:33" x14ac:dyDescent="0.25">
      <c r="A2871">
        <v>2870</v>
      </c>
      <c r="B2871">
        <v>2013</v>
      </c>
      <c r="D2871" t="s">
        <v>15</v>
      </c>
      <c r="H2871" t="s">
        <v>306</v>
      </c>
      <c r="J2871" t="s">
        <v>307</v>
      </c>
      <c r="O2871" t="s">
        <v>329</v>
      </c>
      <c r="Q2871"/>
      <c r="R2871" t="s">
        <v>47</v>
      </c>
      <c r="S2871"/>
      <c r="T2871"/>
      <c r="U2871"/>
      <c r="V2871"/>
      <c r="W2871"/>
      <c r="X2871"/>
      <c r="Y2871"/>
      <c r="Z2871">
        <v>8.67</v>
      </c>
      <c r="AA2871">
        <v>31.67</v>
      </c>
      <c r="AB2871">
        <v>7</v>
      </c>
    </row>
    <row r="2872" spans="1:33" x14ac:dyDescent="0.25">
      <c r="A2872">
        <v>2871</v>
      </c>
      <c r="B2872">
        <v>2013</v>
      </c>
      <c r="D2872" t="s">
        <v>15</v>
      </c>
      <c r="H2872" t="s">
        <v>306</v>
      </c>
      <c r="J2872" t="s">
        <v>307</v>
      </c>
      <c r="O2872" t="s">
        <v>329</v>
      </c>
      <c r="Q2872"/>
      <c r="R2872">
        <v>222434</v>
      </c>
      <c r="S2872"/>
      <c r="T2872"/>
      <c r="U2872"/>
      <c r="V2872"/>
      <c r="W2872"/>
      <c r="X2872"/>
      <c r="Y2872"/>
      <c r="Z2872">
        <v>9</v>
      </c>
      <c r="AA2872">
        <v>27.67</v>
      </c>
      <c r="AB2872">
        <v>6.67</v>
      </c>
    </row>
    <row r="2873" spans="1:33" x14ac:dyDescent="0.25">
      <c r="A2873">
        <v>2872</v>
      </c>
      <c r="B2873">
        <v>2013</v>
      </c>
      <c r="D2873" t="s">
        <v>15</v>
      </c>
      <c r="H2873" t="s">
        <v>306</v>
      </c>
      <c r="J2873" t="s">
        <v>307</v>
      </c>
      <c r="O2873" t="s">
        <v>329</v>
      </c>
      <c r="Q2873"/>
      <c r="R2873" t="s">
        <v>22</v>
      </c>
      <c r="S2873"/>
      <c r="T2873"/>
      <c r="U2873"/>
      <c r="V2873"/>
      <c r="W2873"/>
      <c r="X2873"/>
      <c r="Y2873"/>
      <c r="Z2873">
        <v>5</v>
      </c>
      <c r="AA2873">
        <v>31.67</v>
      </c>
      <c r="AB2873">
        <v>7</v>
      </c>
    </row>
    <row r="2874" spans="1:33" x14ac:dyDescent="0.25">
      <c r="A2874">
        <v>2873</v>
      </c>
      <c r="B2874">
        <v>2013</v>
      </c>
      <c r="D2874" t="s">
        <v>15</v>
      </c>
      <c r="H2874" t="s">
        <v>306</v>
      </c>
      <c r="J2874" t="s">
        <v>90</v>
      </c>
      <c r="O2874" t="s">
        <v>331</v>
      </c>
      <c r="Q2874"/>
      <c r="R2874" t="s">
        <v>22</v>
      </c>
      <c r="S2874"/>
      <c r="T2874"/>
      <c r="U2874"/>
      <c r="V2874"/>
      <c r="W2874"/>
      <c r="X2874"/>
      <c r="Y2874"/>
      <c r="Z2874">
        <v>8</v>
      </c>
      <c r="AA2874">
        <v>40.67</v>
      </c>
      <c r="AB2874">
        <v>8.67</v>
      </c>
      <c r="AD2874">
        <v>406.8</v>
      </c>
      <c r="AF2874">
        <v>7</v>
      </c>
    </row>
    <row r="2875" spans="1:33" x14ac:dyDescent="0.25">
      <c r="A2875">
        <v>2874</v>
      </c>
      <c r="B2875">
        <v>2013</v>
      </c>
      <c r="D2875" t="s">
        <v>15</v>
      </c>
      <c r="H2875" t="s">
        <v>306</v>
      </c>
      <c r="J2875" t="s">
        <v>90</v>
      </c>
      <c r="O2875" t="s">
        <v>331</v>
      </c>
      <c r="Q2875"/>
      <c r="R2875">
        <v>208279</v>
      </c>
      <c r="S2875"/>
      <c r="T2875"/>
      <c r="U2875"/>
      <c r="V2875"/>
      <c r="W2875"/>
      <c r="X2875"/>
      <c r="Y2875"/>
      <c r="Z2875">
        <v>14</v>
      </c>
      <c r="AA2875">
        <v>39</v>
      </c>
      <c r="AB2875">
        <v>9</v>
      </c>
      <c r="AD2875">
        <v>416</v>
      </c>
    </row>
    <row r="2876" spans="1:33" x14ac:dyDescent="0.25">
      <c r="A2876">
        <v>2875</v>
      </c>
      <c r="B2876">
        <v>2013</v>
      </c>
      <c r="D2876" t="s">
        <v>15</v>
      </c>
      <c r="H2876" t="s">
        <v>306</v>
      </c>
      <c r="J2876" t="s">
        <v>90</v>
      </c>
      <c r="O2876" t="s">
        <v>331</v>
      </c>
      <c r="Q2876"/>
      <c r="R2876">
        <v>222542</v>
      </c>
      <c r="S2876"/>
      <c r="T2876"/>
      <c r="U2876"/>
      <c r="V2876"/>
      <c r="W2876"/>
      <c r="X2876"/>
      <c r="Y2876"/>
      <c r="Z2876">
        <v>16.670000000000002</v>
      </c>
      <c r="AA2876">
        <v>33.33</v>
      </c>
      <c r="AB2876">
        <v>9</v>
      </c>
      <c r="AD2876">
        <v>445.61</v>
      </c>
    </row>
    <row r="2877" spans="1:33" x14ac:dyDescent="0.25">
      <c r="A2877">
        <v>2876</v>
      </c>
      <c r="B2877">
        <v>2013</v>
      </c>
      <c r="D2877" t="s">
        <v>15</v>
      </c>
      <c r="H2877" t="s">
        <v>306</v>
      </c>
      <c r="J2877" t="s">
        <v>90</v>
      </c>
      <c r="O2877" t="s">
        <v>331</v>
      </c>
      <c r="Q2877"/>
      <c r="R2877">
        <v>236308</v>
      </c>
      <c r="S2877"/>
      <c r="T2877"/>
      <c r="U2877"/>
      <c r="V2877"/>
      <c r="W2877"/>
      <c r="X2877"/>
      <c r="Y2877"/>
      <c r="Z2877">
        <v>15.67</v>
      </c>
      <c r="AA2877">
        <v>38.67</v>
      </c>
      <c r="AB2877">
        <v>8</v>
      </c>
      <c r="AD2877">
        <v>511.31</v>
      </c>
    </row>
    <row r="2878" spans="1:33" x14ac:dyDescent="0.25">
      <c r="A2878">
        <v>2877</v>
      </c>
      <c r="B2878">
        <v>2013</v>
      </c>
      <c r="D2878" t="s">
        <v>15</v>
      </c>
      <c r="H2878" t="s">
        <v>306</v>
      </c>
      <c r="J2878" t="s">
        <v>90</v>
      </c>
      <c r="O2878" t="s">
        <v>332</v>
      </c>
      <c r="Q2878"/>
      <c r="R2878" t="s">
        <v>22</v>
      </c>
      <c r="S2878"/>
      <c r="T2878"/>
      <c r="U2878"/>
      <c r="V2878"/>
      <c r="W2878"/>
      <c r="X2878"/>
      <c r="Y2878"/>
      <c r="Z2878">
        <v>16.670000000000002</v>
      </c>
      <c r="AA2878">
        <v>33</v>
      </c>
      <c r="AB2878">
        <v>6.33</v>
      </c>
      <c r="AD2878">
        <v>492.42</v>
      </c>
      <c r="AF2878">
        <v>4</v>
      </c>
    </row>
    <row r="2879" spans="1:33" x14ac:dyDescent="0.25">
      <c r="A2879">
        <v>2878</v>
      </c>
      <c r="B2879">
        <v>2013</v>
      </c>
      <c r="D2879" t="s">
        <v>15</v>
      </c>
      <c r="H2879" t="s">
        <v>306</v>
      </c>
      <c r="J2879" t="s">
        <v>90</v>
      </c>
      <c r="O2879" t="s">
        <v>332</v>
      </c>
      <c r="Q2879"/>
      <c r="R2879">
        <v>227542</v>
      </c>
      <c r="S2879"/>
      <c r="T2879"/>
      <c r="U2879"/>
      <c r="V2879"/>
      <c r="W2879"/>
      <c r="X2879"/>
      <c r="Y2879"/>
      <c r="Z2879">
        <v>16</v>
      </c>
      <c r="AA2879">
        <v>34</v>
      </c>
      <c r="AB2879">
        <v>8.33</v>
      </c>
      <c r="AD2879">
        <v>377.23</v>
      </c>
    </row>
    <row r="2880" spans="1:33" x14ac:dyDescent="0.25">
      <c r="A2880">
        <v>2879</v>
      </c>
      <c r="B2880">
        <v>2013</v>
      </c>
      <c r="D2880" t="s">
        <v>15</v>
      </c>
      <c r="H2880" t="s">
        <v>306</v>
      </c>
      <c r="J2880" t="s">
        <v>90</v>
      </c>
      <c r="O2880" t="s">
        <v>332</v>
      </c>
      <c r="Q2880"/>
      <c r="R2880">
        <v>208136</v>
      </c>
      <c r="S2880"/>
      <c r="T2880"/>
      <c r="U2880"/>
      <c r="V2880"/>
      <c r="W2880"/>
      <c r="X2880"/>
      <c r="Y2880"/>
      <c r="Z2880">
        <v>13.67</v>
      </c>
      <c r="AA2880">
        <v>27.67</v>
      </c>
      <c r="AB2880">
        <v>9</v>
      </c>
      <c r="AD2880">
        <v>169.86</v>
      </c>
    </row>
    <row r="2881" spans="1:33" x14ac:dyDescent="0.25">
      <c r="A2881">
        <v>2880</v>
      </c>
      <c r="B2881">
        <v>2013</v>
      </c>
      <c r="D2881" t="s">
        <v>15</v>
      </c>
      <c r="H2881" t="s">
        <v>306</v>
      </c>
      <c r="J2881" t="s">
        <v>90</v>
      </c>
      <c r="O2881" t="s">
        <v>332</v>
      </c>
      <c r="Q2881"/>
      <c r="R2881">
        <v>208281</v>
      </c>
      <c r="S2881"/>
      <c r="T2881"/>
      <c r="U2881"/>
      <c r="V2881"/>
      <c r="W2881"/>
      <c r="X2881"/>
      <c r="Y2881"/>
      <c r="Z2881">
        <v>19.329999999999998</v>
      </c>
      <c r="AA2881">
        <v>33</v>
      </c>
      <c r="AB2881">
        <v>9</v>
      </c>
      <c r="AD2881">
        <v>402.23</v>
      </c>
    </row>
    <row r="2882" spans="1:33" x14ac:dyDescent="0.25">
      <c r="A2882">
        <v>2881</v>
      </c>
      <c r="B2882">
        <v>2013</v>
      </c>
      <c r="D2882" t="s">
        <v>15</v>
      </c>
      <c r="H2882" t="s">
        <v>306</v>
      </c>
      <c r="J2882" t="s">
        <v>90</v>
      </c>
      <c r="O2882" t="s">
        <v>333</v>
      </c>
      <c r="Q2882"/>
      <c r="R2882" t="s">
        <v>22</v>
      </c>
      <c r="S2882"/>
      <c r="T2882"/>
      <c r="U2882"/>
      <c r="V2882"/>
      <c r="W2882"/>
      <c r="X2882"/>
      <c r="Y2882"/>
      <c r="Z2882">
        <v>9</v>
      </c>
      <c r="AA2882">
        <v>40</v>
      </c>
      <c r="AB2882">
        <v>10</v>
      </c>
      <c r="AD2882">
        <v>386.35</v>
      </c>
      <c r="AF2882">
        <v>14</v>
      </c>
    </row>
    <row r="2883" spans="1:33" x14ac:dyDescent="0.25">
      <c r="A2883">
        <v>2882</v>
      </c>
      <c r="B2883">
        <v>2013</v>
      </c>
      <c r="D2883" t="s">
        <v>15</v>
      </c>
      <c r="H2883" t="s">
        <v>306</v>
      </c>
      <c r="J2883" t="s">
        <v>90</v>
      </c>
      <c r="O2883" t="s">
        <v>333</v>
      </c>
      <c r="Q2883"/>
      <c r="R2883">
        <v>206551</v>
      </c>
      <c r="S2883"/>
      <c r="T2883"/>
      <c r="U2883"/>
      <c r="V2883"/>
      <c r="W2883"/>
      <c r="X2883"/>
      <c r="Y2883"/>
      <c r="Z2883">
        <v>10.67</v>
      </c>
      <c r="AA2883">
        <v>38.33</v>
      </c>
      <c r="AB2883">
        <v>12</v>
      </c>
      <c r="AD2883">
        <v>377.56</v>
      </c>
    </row>
    <row r="2884" spans="1:33" x14ac:dyDescent="0.25">
      <c r="A2884">
        <v>2883</v>
      </c>
      <c r="B2884">
        <v>2013</v>
      </c>
      <c r="D2884" t="s">
        <v>15</v>
      </c>
      <c r="H2884" t="s">
        <v>306</v>
      </c>
      <c r="J2884" t="s">
        <v>90</v>
      </c>
      <c r="O2884" t="s">
        <v>333</v>
      </c>
      <c r="Q2884"/>
      <c r="R2884">
        <v>8208</v>
      </c>
      <c r="S2884"/>
      <c r="T2884"/>
      <c r="U2884"/>
      <c r="V2884"/>
      <c r="W2884"/>
      <c r="X2884"/>
      <c r="Y2884"/>
      <c r="Z2884">
        <v>12.33</v>
      </c>
      <c r="AA2884">
        <v>36</v>
      </c>
      <c r="AB2884">
        <v>6.33</v>
      </c>
      <c r="AD2884">
        <v>444.39</v>
      </c>
    </row>
    <row r="2885" spans="1:33" x14ac:dyDescent="0.25">
      <c r="A2885">
        <v>2884</v>
      </c>
      <c r="B2885">
        <v>2013</v>
      </c>
      <c r="D2885" t="s">
        <v>15</v>
      </c>
      <c r="H2885" t="s">
        <v>306</v>
      </c>
      <c r="J2885" t="s">
        <v>90</v>
      </c>
      <c r="O2885" t="s">
        <v>333</v>
      </c>
      <c r="Q2885"/>
      <c r="R2885">
        <v>222554</v>
      </c>
      <c r="S2885"/>
      <c r="T2885"/>
      <c r="U2885"/>
      <c r="V2885"/>
      <c r="W2885"/>
      <c r="X2885"/>
      <c r="Y2885"/>
      <c r="Z2885">
        <v>7.67</v>
      </c>
      <c r="AA2885">
        <v>27.33</v>
      </c>
      <c r="AB2885">
        <v>7.67</v>
      </c>
      <c r="AD2885">
        <v>358.91</v>
      </c>
    </row>
    <row r="2886" spans="1:33" x14ac:dyDescent="0.25">
      <c r="A2886">
        <v>2885</v>
      </c>
      <c r="B2886">
        <v>2013</v>
      </c>
      <c r="D2886" t="s">
        <v>15</v>
      </c>
      <c r="H2886" t="s">
        <v>306</v>
      </c>
      <c r="J2886" t="s">
        <v>90</v>
      </c>
      <c r="O2886" t="s">
        <v>334</v>
      </c>
      <c r="Q2886"/>
      <c r="R2886">
        <v>236308</v>
      </c>
      <c r="S2886"/>
      <c r="T2886"/>
      <c r="U2886"/>
      <c r="V2886"/>
      <c r="W2886"/>
      <c r="X2886"/>
      <c r="Y2886"/>
      <c r="Z2886">
        <v>9</v>
      </c>
      <c r="AA2886">
        <v>33.67</v>
      </c>
      <c r="AB2886">
        <v>10.67</v>
      </c>
      <c r="AD2886">
        <v>601.24</v>
      </c>
      <c r="AF2886">
        <v>2</v>
      </c>
    </row>
    <row r="2887" spans="1:33" x14ac:dyDescent="0.25">
      <c r="A2887">
        <v>2886</v>
      </c>
      <c r="B2887">
        <v>2013</v>
      </c>
      <c r="D2887" t="s">
        <v>15</v>
      </c>
      <c r="H2887" t="s">
        <v>306</v>
      </c>
      <c r="J2887" t="s">
        <v>90</v>
      </c>
      <c r="O2887" t="s">
        <v>334</v>
      </c>
      <c r="Q2887"/>
      <c r="R2887">
        <v>208279</v>
      </c>
      <c r="S2887"/>
      <c r="T2887"/>
      <c r="U2887"/>
      <c r="V2887"/>
      <c r="W2887"/>
      <c r="X2887"/>
      <c r="Y2887"/>
      <c r="Z2887">
        <v>9.33</v>
      </c>
      <c r="AA2887">
        <v>32</v>
      </c>
      <c r="AB2887">
        <v>6</v>
      </c>
      <c r="AD2887">
        <v>328.04</v>
      </c>
    </row>
    <row r="2888" spans="1:33" x14ac:dyDescent="0.25">
      <c r="A2888">
        <v>2887</v>
      </c>
      <c r="B2888">
        <v>2013</v>
      </c>
      <c r="D2888" t="s">
        <v>15</v>
      </c>
      <c r="H2888" t="s">
        <v>306</v>
      </c>
      <c r="J2888" t="s">
        <v>90</v>
      </c>
      <c r="O2888" t="s">
        <v>334</v>
      </c>
      <c r="Q2888"/>
      <c r="R2888">
        <v>228862</v>
      </c>
      <c r="S2888"/>
      <c r="T2888"/>
      <c r="U2888"/>
      <c r="V2888"/>
      <c r="W2888"/>
      <c r="X2888"/>
      <c r="Y2888"/>
      <c r="Z2888">
        <v>10</v>
      </c>
      <c r="AA2888">
        <v>28.67</v>
      </c>
      <c r="AB2888">
        <v>7.67</v>
      </c>
      <c r="AD2888">
        <v>273.20999999999998</v>
      </c>
    </row>
    <row r="2889" spans="1:33" x14ac:dyDescent="0.25">
      <c r="A2889">
        <v>2888</v>
      </c>
      <c r="B2889">
        <v>2013</v>
      </c>
      <c r="D2889" t="s">
        <v>15</v>
      </c>
      <c r="H2889" t="s">
        <v>306</v>
      </c>
      <c r="J2889" t="s">
        <v>90</v>
      </c>
      <c r="O2889" t="s">
        <v>334</v>
      </c>
      <c r="Q2889"/>
      <c r="R2889" t="s">
        <v>22</v>
      </c>
      <c r="S2889"/>
      <c r="T2889"/>
      <c r="U2889"/>
      <c r="V2889"/>
      <c r="W2889"/>
      <c r="X2889"/>
      <c r="Y2889"/>
      <c r="Z2889">
        <v>6.67</v>
      </c>
      <c r="AA2889">
        <v>29.33</v>
      </c>
      <c r="AB2889">
        <v>9</v>
      </c>
      <c r="AD2889">
        <v>340.55</v>
      </c>
    </row>
    <row r="2890" spans="1:33" x14ac:dyDescent="0.25">
      <c r="A2890">
        <v>2889</v>
      </c>
      <c r="B2890">
        <v>2013</v>
      </c>
      <c r="D2890" t="s">
        <v>15</v>
      </c>
      <c r="H2890" t="s">
        <v>306</v>
      </c>
      <c r="J2890" t="s">
        <v>90</v>
      </c>
      <c r="O2890" t="s">
        <v>335</v>
      </c>
      <c r="Q2890"/>
      <c r="R2890" t="s">
        <v>22</v>
      </c>
      <c r="S2890"/>
      <c r="T2890"/>
      <c r="U2890"/>
      <c r="V2890"/>
      <c r="W2890"/>
      <c r="X2890"/>
      <c r="Y2890"/>
      <c r="Z2890">
        <v>7</v>
      </c>
      <c r="AA2890">
        <v>34</v>
      </c>
      <c r="AB2890">
        <v>7.67</v>
      </c>
      <c r="AD2890">
        <v>524.69000000000005</v>
      </c>
      <c r="AF2890">
        <v>15</v>
      </c>
      <c r="AG2890" t="s">
        <v>336</v>
      </c>
    </row>
    <row r="2891" spans="1:33" x14ac:dyDescent="0.25">
      <c r="A2891">
        <v>2890</v>
      </c>
      <c r="B2891">
        <v>2013</v>
      </c>
      <c r="D2891" t="s">
        <v>15</v>
      </c>
      <c r="H2891" t="s">
        <v>306</v>
      </c>
      <c r="J2891" t="s">
        <v>90</v>
      </c>
      <c r="O2891" t="s">
        <v>335</v>
      </c>
      <c r="Q2891"/>
      <c r="R2891">
        <v>222554</v>
      </c>
      <c r="S2891"/>
      <c r="T2891"/>
      <c r="U2891"/>
      <c r="V2891"/>
      <c r="W2891"/>
      <c r="X2891"/>
      <c r="Y2891"/>
      <c r="Z2891">
        <v>11.33</v>
      </c>
      <c r="AA2891">
        <v>38.67</v>
      </c>
      <c r="AB2891">
        <v>9.67</v>
      </c>
      <c r="AD2891">
        <v>472.8</v>
      </c>
    </row>
    <row r="2892" spans="1:33" x14ac:dyDescent="0.25">
      <c r="A2892">
        <v>2891</v>
      </c>
      <c r="B2892">
        <v>2013</v>
      </c>
      <c r="D2892" t="s">
        <v>15</v>
      </c>
      <c r="H2892" t="s">
        <v>306</v>
      </c>
      <c r="J2892" t="s">
        <v>90</v>
      </c>
      <c r="O2892" t="s">
        <v>335</v>
      </c>
      <c r="Q2892"/>
      <c r="R2892">
        <v>206551</v>
      </c>
      <c r="S2892"/>
      <c r="T2892"/>
      <c r="U2892"/>
      <c r="V2892"/>
      <c r="W2892"/>
      <c r="X2892"/>
      <c r="Y2892"/>
      <c r="Z2892">
        <v>7</v>
      </c>
      <c r="AA2892">
        <v>36</v>
      </c>
      <c r="AB2892">
        <v>7</v>
      </c>
      <c r="AD2892">
        <v>351.97</v>
      </c>
    </row>
    <row r="2893" spans="1:33" x14ac:dyDescent="0.25">
      <c r="A2893">
        <v>2892</v>
      </c>
      <c r="B2893">
        <v>2013</v>
      </c>
      <c r="D2893" t="s">
        <v>15</v>
      </c>
      <c r="H2893" t="s">
        <v>306</v>
      </c>
      <c r="J2893" t="s">
        <v>90</v>
      </c>
      <c r="O2893" t="s">
        <v>335</v>
      </c>
      <c r="Q2893"/>
      <c r="R2893">
        <v>8208</v>
      </c>
      <c r="S2893"/>
      <c r="T2893"/>
      <c r="U2893"/>
      <c r="V2893"/>
      <c r="W2893"/>
      <c r="X2893"/>
      <c r="Y2893"/>
      <c r="Z2893">
        <v>11.33</v>
      </c>
      <c r="AA2893">
        <v>29.67</v>
      </c>
      <c r="AB2893">
        <v>10</v>
      </c>
      <c r="AD2893">
        <v>657.11</v>
      </c>
    </row>
    <row r="2894" spans="1:33" x14ac:dyDescent="0.25">
      <c r="A2894">
        <v>2893</v>
      </c>
      <c r="B2894">
        <v>2013</v>
      </c>
      <c r="D2894" t="s">
        <v>15</v>
      </c>
      <c r="H2894" t="s">
        <v>306</v>
      </c>
      <c r="J2894" t="s">
        <v>90</v>
      </c>
      <c r="O2894" t="s">
        <v>337</v>
      </c>
      <c r="Q2894"/>
      <c r="R2894" t="s">
        <v>22</v>
      </c>
      <c r="S2894"/>
      <c r="T2894"/>
      <c r="U2894"/>
      <c r="V2894"/>
      <c r="W2894"/>
      <c r="X2894"/>
      <c r="Y2894"/>
      <c r="Z2894">
        <v>7</v>
      </c>
      <c r="AA2894">
        <v>24</v>
      </c>
      <c r="AB2894">
        <v>8</v>
      </c>
      <c r="AD2894">
        <v>376.05</v>
      </c>
      <c r="AF2894">
        <v>16</v>
      </c>
      <c r="AG2894" t="s">
        <v>312</v>
      </c>
    </row>
    <row r="2895" spans="1:33" x14ac:dyDescent="0.25">
      <c r="A2895">
        <v>2894</v>
      </c>
      <c r="B2895">
        <v>2013</v>
      </c>
      <c r="D2895" t="s">
        <v>15</v>
      </c>
      <c r="H2895" t="s">
        <v>306</v>
      </c>
      <c r="J2895" t="s">
        <v>90</v>
      </c>
      <c r="O2895" t="s">
        <v>337</v>
      </c>
      <c r="Q2895"/>
      <c r="R2895">
        <v>222360</v>
      </c>
      <c r="S2895"/>
      <c r="T2895"/>
      <c r="U2895"/>
      <c r="V2895"/>
      <c r="W2895"/>
      <c r="X2895"/>
      <c r="Y2895"/>
      <c r="Z2895">
        <v>5</v>
      </c>
      <c r="AA2895">
        <v>19</v>
      </c>
      <c r="AB2895">
        <v>5</v>
      </c>
      <c r="AD2895">
        <v>654.5</v>
      </c>
    </row>
    <row r="2896" spans="1:33" x14ac:dyDescent="0.25">
      <c r="A2896">
        <v>2895</v>
      </c>
      <c r="B2896">
        <v>2013</v>
      </c>
      <c r="D2896" t="s">
        <v>15</v>
      </c>
      <c r="H2896" t="s">
        <v>306</v>
      </c>
      <c r="J2896" t="s">
        <v>90</v>
      </c>
      <c r="O2896" t="s">
        <v>337</v>
      </c>
      <c r="Q2896"/>
      <c r="R2896">
        <v>208474</v>
      </c>
      <c r="S2896"/>
      <c r="T2896"/>
      <c r="U2896"/>
      <c r="V2896"/>
      <c r="W2896"/>
      <c r="X2896"/>
      <c r="Y2896"/>
      <c r="Z2896">
        <v>7.33</v>
      </c>
      <c r="AA2896">
        <v>24.67</v>
      </c>
      <c r="AB2896">
        <v>7</v>
      </c>
      <c r="AD2896">
        <v>488.53</v>
      </c>
    </row>
    <row r="2897" spans="1:33" x14ac:dyDescent="0.25">
      <c r="A2897">
        <v>2896</v>
      </c>
      <c r="B2897">
        <v>2013</v>
      </c>
      <c r="D2897" t="s">
        <v>15</v>
      </c>
      <c r="H2897" t="s">
        <v>306</v>
      </c>
      <c r="J2897" t="s">
        <v>90</v>
      </c>
      <c r="O2897" t="s">
        <v>337</v>
      </c>
      <c r="Q2897"/>
      <c r="R2897">
        <v>238537</v>
      </c>
      <c r="S2897"/>
      <c r="T2897"/>
      <c r="U2897"/>
      <c r="V2897"/>
      <c r="W2897"/>
      <c r="X2897"/>
      <c r="Y2897"/>
      <c r="Z2897">
        <v>8</v>
      </c>
      <c r="AA2897">
        <v>29.33</v>
      </c>
      <c r="AB2897">
        <v>6.33</v>
      </c>
      <c r="AD2897">
        <v>584.76</v>
      </c>
    </row>
    <row r="2898" spans="1:33" x14ac:dyDescent="0.25">
      <c r="A2898">
        <v>2897</v>
      </c>
      <c r="B2898">
        <v>2013</v>
      </c>
      <c r="D2898" t="s">
        <v>15</v>
      </c>
      <c r="H2898" t="s">
        <v>306</v>
      </c>
      <c r="J2898" t="s">
        <v>90</v>
      </c>
      <c r="O2898" t="s">
        <v>338</v>
      </c>
      <c r="Q2898"/>
      <c r="R2898" t="s">
        <v>22</v>
      </c>
      <c r="S2898"/>
      <c r="T2898"/>
      <c r="U2898"/>
      <c r="V2898"/>
      <c r="W2898"/>
      <c r="X2898"/>
      <c r="Y2898"/>
      <c r="Z2898">
        <v>7</v>
      </c>
      <c r="AA2898">
        <v>33.67</v>
      </c>
      <c r="AB2898">
        <v>6.33</v>
      </c>
      <c r="AD2898">
        <v>855.2</v>
      </c>
      <c r="AF2898">
        <v>5</v>
      </c>
    </row>
    <row r="2899" spans="1:33" x14ac:dyDescent="0.25">
      <c r="A2899">
        <v>2898</v>
      </c>
      <c r="B2899">
        <v>2013</v>
      </c>
      <c r="D2899" t="s">
        <v>15</v>
      </c>
      <c r="H2899" t="s">
        <v>306</v>
      </c>
      <c r="J2899" t="s">
        <v>90</v>
      </c>
      <c r="O2899" t="s">
        <v>338</v>
      </c>
      <c r="Q2899"/>
      <c r="R2899">
        <v>208281</v>
      </c>
      <c r="S2899"/>
      <c r="T2899"/>
      <c r="U2899"/>
      <c r="V2899"/>
      <c r="W2899"/>
      <c r="X2899"/>
      <c r="Y2899"/>
      <c r="Z2899">
        <v>6</v>
      </c>
      <c r="AA2899">
        <v>28.67</v>
      </c>
      <c r="AB2899">
        <v>6.67</v>
      </c>
      <c r="AD2899">
        <v>934.68</v>
      </c>
    </row>
    <row r="2900" spans="1:33" x14ac:dyDescent="0.25">
      <c r="A2900">
        <v>2899</v>
      </c>
      <c r="B2900">
        <v>2013</v>
      </c>
      <c r="D2900" t="s">
        <v>15</v>
      </c>
      <c r="H2900" t="s">
        <v>306</v>
      </c>
      <c r="J2900" t="s">
        <v>90</v>
      </c>
      <c r="O2900" t="s">
        <v>338</v>
      </c>
      <c r="Q2900"/>
      <c r="R2900">
        <v>208136</v>
      </c>
      <c r="S2900"/>
      <c r="T2900"/>
      <c r="U2900"/>
      <c r="V2900"/>
      <c r="W2900"/>
      <c r="X2900"/>
      <c r="Y2900"/>
      <c r="Z2900">
        <v>8</v>
      </c>
      <c r="AA2900">
        <v>36</v>
      </c>
      <c r="AB2900">
        <v>7.33</v>
      </c>
      <c r="AD2900">
        <v>1496.13</v>
      </c>
    </row>
    <row r="2901" spans="1:33" x14ac:dyDescent="0.25">
      <c r="A2901">
        <v>2900</v>
      </c>
      <c r="B2901">
        <v>2013</v>
      </c>
      <c r="D2901" t="s">
        <v>15</v>
      </c>
      <c r="H2901" t="s">
        <v>306</v>
      </c>
      <c r="J2901" t="s">
        <v>90</v>
      </c>
      <c r="O2901" t="s">
        <v>338</v>
      </c>
      <c r="Q2901"/>
      <c r="R2901">
        <v>227542</v>
      </c>
      <c r="S2901"/>
      <c r="T2901"/>
      <c r="U2901"/>
      <c r="V2901"/>
      <c r="W2901"/>
      <c r="X2901"/>
      <c r="Y2901"/>
      <c r="Z2901">
        <v>8.67</v>
      </c>
      <c r="AA2901">
        <v>31.67</v>
      </c>
      <c r="AB2901">
        <v>7.33</v>
      </c>
      <c r="AD2901">
        <v>1321.07</v>
      </c>
    </row>
    <row r="2902" spans="1:33" x14ac:dyDescent="0.25">
      <c r="A2902">
        <v>2901</v>
      </c>
      <c r="B2902">
        <v>2013</v>
      </c>
      <c r="D2902" t="s">
        <v>15</v>
      </c>
      <c r="H2902" t="s">
        <v>306</v>
      </c>
      <c r="J2902" t="s">
        <v>90</v>
      </c>
      <c r="O2902" t="s">
        <v>339</v>
      </c>
      <c r="Q2902"/>
      <c r="R2902">
        <v>8208</v>
      </c>
      <c r="S2902"/>
      <c r="T2902"/>
      <c r="U2902"/>
      <c r="V2902"/>
      <c r="W2902"/>
      <c r="X2902"/>
      <c r="Y2902"/>
      <c r="Z2902">
        <v>6.33</v>
      </c>
      <c r="AA2902">
        <v>29.33</v>
      </c>
      <c r="AB2902">
        <v>8</v>
      </c>
      <c r="AD2902">
        <v>341.62</v>
      </c>
      <c r="AF2902">
        <v>11</v>
      </c>
    </row>
    <row r="2903" spans="1:33" x14ac:dyDescent="0.25">
      <c r="A2903">
        <v>2902</v>
      </c>
      <c r="B2903">
        <v>2013</v>
      </c>
      <c r="D2903" t="s">
        <v>15</v>
      </c>
      <c r="H2903" t="s">
        <v>306</v>
      </c>
      <c r="J2903" t="s">
        <v>90</v>
      </c>
      <c r="O2903" t="s">
        <v>339</v>
      </c>
      <c r="Q2903"/>
      <c r="R2903" t="s">
        <v>22</v>
      </c>
      <c r="S2903"/>
      <c r="T2903"/>
      <c r="U2903"/>
      <c r="V2903"/>
      <c r="W2903"/>
      <c r="X2903"/>
      <c r="Y2903"/>
      <c r="Z2903">
        <v>6.67</v>
      </c>
      <c r="AA2903">
        <v>29.33</v>
      </c>
      <c r="AB2903">
        <v>7.67</v>
      </c>
      <c r="AD2903">
        <v>395.88</v>
      </c>
    </row>
    <row r="2904" spans="1:33" x14ac:dyDescent="0.25">
      <c r="A2904">
        <v>2903</v>
      </c>
      <c r="B2904">
        <v>2013</v>
      </c>
      <c r="D2904" t="s">
        <v>15</v>
      </c>
      <c r="H2904" t="s">
        <v>306</v>
      </c>
      <c r="J2904" t="s">
        <v>90</v>
      </c>
      <c r="O2904" t="s">
        <v>339</v>
      </c>
      <c r="Q2904"/>
      <c r="R2904">
        <v>222554</v>
      </c>
      <c r="S2904"/>
      <c r="T2904"/>
      <c r="U2904"/>
      <c r="V2904"/>
      <c r="W2904"/>
      <c r="X2904"/>
      <c r="Y2904"/>
      <c r="Z2904">
        <v>7.67</v>
      </c>
      <c r="AA2904">
        <v>28.33</v>
      </c>
      <c r="AB2904">
        <v>7.33</v>
      </c>
      <c r="AD2904">
        <v>760.79</v>
      </c>
    </row>
    <row r="2905" spans="1:33" x14ac:dyDescent="0.25">
      <c r="A2905">
        <v>2904</v>
      </c>
      <c r="B2905">
        <v>2013</v>
      </c>
      <c r="D2905" t="s">
        <v>15</v>
      </c>
      <c r="H2905" t="s">
        <v>306</v>
      </c>
      <c r="J2905" t="s">
        <v>90</v>
      </c>
      <c r="O2905" t="s">
        <v>339</v>
      </c>
      <c r="Q2905"/>
      <c r="R2905">
        <v>206551</v>
      </c>
      <c r="S2905"/>
      <c r="T2905"/>
      <c r="U2905"/>
      <c r="V2905"/>
      <c r="W2905"/>
      <c r="X2905"/>
      <c r="Y2905"/>
      <c r="Z2905">
        <v>6.67</v>
      </c>
      <c r="AA2905">
        <v>34</v>
      </c>
      <c r="AB2905">
        <v>8</v>
      </c>
      <c r="AD2905">
        <v>614.75</v>
      </c>
    </row>
    <row r="2906" spans="1:33" x14ac:dyDescent="0.25">
      <c r="A2906">
        <v>2905</v>
      </c>
      <c r="B2906">
        <v>2013</v>
      </c>
      <c r="D2906" t="s">
        <v>15</v>
      </c>
      <c r="H2906" t="s">
        <v>306</v>
      </c>
      <c r="J2906" t="s">
        <v>90</v>
      </c>
      <c r="O2906" t="s">
        <v>340</v>
      </c>
      <c r="Q2906"/>
      <c r="R2906" t="s">
        <v>22</v>
      </c>
      <c r="S2906"/>
      <c r="T2906"/>
      <c r="U2906"/>
      <c r="V2906"/>
      <c r="W2906"/>
      <c r="X2906"/>
      <c r="Y2906"/>
      <c r="Z2906">
        <v>8.67</v>
      </c>
      <c r="AA2906">
        <v>29.33</v>
      </c>
      <c r="AB2906">
        <v>6</v>
      </c>
      <c r="AD2906">
        <v>606.23</v>
      </c>
      <c r="AF2906">
        <v>11</v>
      </c>
      <c r="AG2906" t="s">
        <v>341</v>
      </c>
    </row>
    <row r="2907" spans="1:33" x14ac:dyDescent="0.25">
      <c r="A2907">
        <v>2906</v>
      </c>
      <c r="B2907">
        <v>2013</v>
      </c>
      <c r="D2907" t="s">
        <v>15</v>
      </c>
      <c r="H2907" t="s">
        <v>306</v>
      </c>
      <c r="J2907" t="s">
        <v>90</v>
      </c>
      <c r="O2907" t="s">
        <v>340</v>
      </c>
      <c r="Q2907"/>
      <c r="R2907">
        <v>8208</v>
      </c>
      <c r="S2907"/>
      <c r="T2907"/>
      <c r="U2907"/>
      <c r="V2907"/>
      <c r="W2907"/>
      <c r="X2907"/>
      <c r="Y2907"/>
      <c r="Z2907">
        <v>6.67</v>
      </c>
      <c r="AA2907">
        <v>31.33</v>
      </c>
      <c r="AB2907">
        <v>7.67</v>
      </c>
      <c r="AD2907">
        <v>393.01</v>
      </c>
    </row>
    <row r="2908" spans="1:33" x14ac:dyDescent="0.25">
      <c r="A2908">
        <v>2907</v>
      </c>
      <c r="B2908">
        <v>2013</v>
      </c>
      <c r="D2908" t="s">
        <v>15</v>
      </c>
      <c r="H2908" t="s">
        <v>306</v>
      </c>
      <c r="J2908" t="s">
        <v>90</v>
      </c>
      <c r="O2908" t="s">
        <v>340</v>
      </c>
      <c r="Q2908"/>
      <c r="R2908">
        <v>206551</v>
      </c>
      <c r="S2908"/>
      <c r="T2908"/>
      <c r="U2908"/>
      <c r="V2908"/>
      <c r="W2908"/>
      <c r="X2908"/>
      <c r="Y2908"/>
      <c r="Z2908">
        <v>9</v>
      </c>
      <c r="AA2908">
        <v>30</v>
      </c>
      <c r="AB2908">
        <v>7.33</v>
      </c>
      <c r="AD2908">
        <v>601.54</v>
      </c>
    </row>
    <row r="2909" spans="1:33" x14ac:dyDescent="0.25">
      <c r="A2909">
        <v>2908</v>
      </c>
      <c r="B2909">
        <v>2013</v>
      </c>
      <c r="D2909" t="s">
        <v>15</v>
      </c>
      <c r="H2909" t="s">
        <v>306</v>
      </c>
      <c r="J2909" t="s">
        <v>90</v>
      </c>
      <c r="O2909" t="s">
        <v>340</v>
      </c>
      <c r="Q2909"/>
      <c r="R2909">
        <v>222554</v>
      </c>
      <c r="S2909"/>
      <c r="T2909"/>
      <c r="U2909"/>
      <c r="V2909"/>
      <c r="W2909"/>
      <c r="X2909"/>
      <c r="Y2909"/>
      <c r="Z2909">
        <v>8.33</v>
      </c>
      <c r="AA2909">
        <v>30.67</v>
      </c>
      <c r="AB2909">
        <v>7.67</v>
      </c>
      <c r="AD2909">
        <v>682.91</v>
      </c>
    </row>
    <row r="2910" spans="1:33" x14ac:dyDescent="0.25">
      <c r="A2910">
        <v>2909</v>
      </c>
      <c r="B2910">
        <v>2013</v>
      </c>
      <c r="D2910" t="s">
        <v>15</v>
      </c>
      <c r="H2910" t="s">
        <v>306</v>
      </c>
      <c r="J2910" t="s">
        <v>90</v>
      </c>
      <c r="O2910" t="s">
        <v>342</v>
      </c>
      <c r="Q2910"/>
      <c r="R2910" t="s">
        <v>22</v>
      </c>
      <c r="S2910"/>
      <c r="T2910"/>
      <c r="U2910"/>
      <c r="V2910"/>
      <c r="W2910"/>
      <c r="X2910"/>
      <c r="Y2910"/>
      <c r="Z2910">
        <v>8</v>
      </c>
      <c r="AA2910">
        <v>35</v>
      </c>
      <c r="AB2910">
        <v>6</v>
      </c>
      <c r="AD2910">
        <v>497.71</v>
      </c>
      <c r="AF2910">
        <v>10</v>
      </c>
    </row>
    <row r="2911" spans="1:33" x14ac:dyDescent="0.25">
      <c r="A2911">
        <v>2910</v>
      </c>
      <c r="B2911">
        <v>2013</v>
      </c>
      <c r="D2911" t="s">
        <v>15</v>
      </c>
      <c r="H2911" t="s">
        <v>306</v>
      </c>
      <c r="J2911" t="s">
        <v>90</v>
      </c>
      <c r="O2911" t="s">
        <v>342</v>
      </c>
      <c r="Q2911"/>
      <c r="R2911">
        <v>228862</v>
      </c>
      <c r="S2911"/>
      <c r="T2911"/>
      <c r="U2911"/>
      <c r="V2911"/>
      <c r="W2911"/>
      <c r="X2911"/>
      <c r="Y2911"/>
      <c r="Z2911">
        <v>7.67</v>
      </c>
      <c r="AA2911">
        <v>31.33</v>
      </c>
      <c r="AB2911">
        <v>9</v>
      </c>
      <c r="AD2911">
        <v>1046.1199999999999</v>
      </c>
    </row>
    <row r="2912" spans="1:33" x14ac:dyDescent="0.25">
      <c r="A2912">
        <v>2911</v>
      </c>
      <c r="B2912">
        <v>2013</v>
      </c>
      <c r="D2912" t="s">
        <v>15</v>
      </c>
      <c r="H2912" t="s">
        <v>306</v>
      </c>
      <c r="J2912" t="s">
        <v>90</v>
      </c>
      <c r="O2912" t="s">
        <v>342</v>
      </c>
      <c r="Q2912"/>
      <c r="R2912">
        <v>210813</v>
      </c>
      <c r="S2912"/>
      <c r="T2912"/>
      <c r="U2912"/>
      <c r="V2912"/>
      <c r="W2912"/>
      <c r="X2912"/>
      <c r="Y2912"/>
      <c r="Z2912">
        <v>8</v>
      </c>
      <c r="AA2912">
        <v>35.33</v>
      </c>
      <c r="AB2912">
        <v>9.33</v>
      </c>
      <c r="AD2912">
        <v>733.07</v>
      </c>
    </row>
    <row r="2913" spans="1:32" x14ac:dyDescent="0.25">
      <c r="A2913">
        <v>2912</v>
      </c>
      <c r="B2913">
        <v>2013</v>
      </c>
      <c r="D2913" t="s">
        <v>15</v>
      </c>
      <c r="H2913" t="s">
        <v>306</v>
      </c>
      <c r="J2913" t="s">
        <v>90</v>
      </c>
      <c r="O2913" t="s">
        <v>342</v>
      </c>
      <c r="Q2913"/>
      <c r="R2913">
        <v>208328</v>
      </c>
      <c r="S2913"/>
      <c r="T2913"/>
      <c r="U2913"/>
      <c r="V2913"/>
      <c r="W2913"/>
      <c r="X2913"/>
      <c r="Y2913"/>
      <c r="Z2913">
        <v>8</v>
      </c>
      <c r="AA2913">
        <v>32</v>
      </c>
      <c r="AB2913">
        <v>7.67</v>
      </c>
      <c r="AD2913">
        <v>1212.67</v>
      </c>
    </row>
    <row r="2914" spans="1:32" x14ac:dyDescent="0.25">
      <c r="A2914">
        <v>2913</v>
      </c>
      <c r="B2914">
        <v>2013</v>
      </c>
      <c r="D2914" t="s">
        <v>15</v>
      </c>
      <c r="H2914" t="s">
        <v>306</v>
      </c>
      <c r="J2914" t="s">
        <v>90</v>
      </c>
      <c r="O2914" t="s">
        <v>343</v>
      </c>
      <c r="Q2914"/>
      <c r="R2914" t="s">
        <v>22</v>
      </c>
      <c r="S2914"/>
      <c r="T2914"/>
      <c r="U2914"/>
      <c r="V2914"/>
      <c r="W2914"/>
      <c r="X2914"/>
      <c r="Y2914"/>
      <c r="Z2914">
        <v>7.67</v>
      </c>
      <c r="AA2914">
        <v>28.67</v>
      </c>
      <c r="AB2914">
        <v>7.67</v>
      </c>
      <c r="AD2914">
        <v>304.45999999999998</v>
      </c>
      <c r="AF2914">
        <v>9</v>
      </c>
    </row>
    <row r="2915" spans="1:32" x14ac:dyDescent="0.25">
      <c r="A2915">
        <v>2914</v>
      </c>
      <c r="B2915">
        <v>2013</v>
      </c>
      <c r="D2915" t="s">
        <v>15</v>
      </c>
      <c r="H2915" t="s">
        <v>306</v>
      </c>
      <c r="J2915" t="s">
        <v>90</v>
      </c>
      <c r="O2915" t="s">
        <v>343</v>
      </c>
      <c r="Q2915"/>
      <c r="R2915">
        <v>210813</v>
      </c>
      <c r="S2915"/>
      <c r="T2915"/>
      <c r="U2915"/>
      <c r="V2915"/>
      <c r="W2915"/>
      <c r="X2915"/>
      <c r="Y2915"/>
      <c r="Z2915">
        <v>6</v>
      </c>
      <c r="AA2915">
        <v>29</v>
      </c>
      <c r="AB2915">
        <v>8</v>
      </c>
      <c r="AD2915">
        <v>558.79</v>
      </c>
    </row>
    <row r="2916" spans="1:32" x14ac:dyDescent="0.25">
      <c r="A2916">
        <v>2915</v>
      </c>
      <c r="B2916">
        <v>2013</v>
      </c>
      <c r="D2916" t="s">
        <v>15</v>
      </c>
      <c r="H2916" t="s">
        <v>306</v>
      </c>
      <c r="J2916" t="s">
        <v>90</v>
      </c>
      <c r="O2916" t="s">
        <v>343</v>
      </c>
      <c r="Q2916"/>
      <c r="R2916">
        <v>208328</v>
      </c>
      <c r="S2916"/>
      <c r="T2916"/>
      <c r="U2916"/>
      <c r="V2916"/>
      <c r="W2916"/>
      <c r="X2916"/>
      <c r="Y2916"/>
      <c r="Z2916">
        <v>7.67</v>
      </c>
      <c r="AA2916">
        <v>36</v>
      </c>
      <c r="AB2916">
        <v>7</v>
      </c>
      <c r="AD2916">
        <v>514.04999999999995</v>
      </c>
    </row>
    <row r="2917" spans="1:32" x14ac:dyDescent="0.25">
      <c r="A2917">
        <v>2916</v>
      </c>
      <c r="B2917">
        <v>2013</v>
      </c>
      <c r="D2917" t="s">
        <v>15</v>
      </c>
      <c r="H2917" t="s">
        <v>306</v>
      </c>
      <c r="J2917" t="s">
        <v>90</v>
      </c>
      <c r="O2917" t="s">
        <v>343</v>
      </c>
      <c r="Q2917"/>
      <c r="R2917">
        <v>228862</v>
      </c>
      <c r="S2917"/>
      <c r="T2917"/>
      <c r="U2917"/>
      <c r="V2917"/>
      <c r="W2917"/>
      <c r="X2917"/>
      <c r="Y2917"/>
      <c r="Z2917">
        <v>6.33</v>
      </c>
      <c r="AA2917">
        <v>30</v>
      </c>
      <c r="AB2917">
        <v>6.33</v>
      </c>
      <c r="AD2917">
        <v>497.7</v>
      </c>
    </row>
    <row r="2918" spans="1:32" x14ac:dyDescent="0.25">
      <c r="A2918">
        <v>2917</v>
      </c>
      <c r="B2918">
        <v>2013</v>
      </c>
      <c r="D2918" t="s">
        <v>15</v>
      </c>
      <c r="H2918" t="s">
        <v>306</v>
      </c>
      <c r="J2918" t="s">
        <v>90</v>
      </c>
      <c r="O2918" t="s">
        <v>344</v>
      </c>
      <c r="Q2918"/>
      <c r="R2918">
        <v>210813</v>
      </c>
      <c r="S2918"/>
      <c r="T2918"/>
      <c r="U2918"/>
      <c r="V2918"/>
      <c r="W2918"/>
      <c r="X2918"/>
      <c r="Y2918"/>
      <c r="Z2918">
        <v>8.33</v>
      </c>
      <c r="AA2918">
        <v>30</v>
      </c>
      <c r="AB2918">
        <v>7.33</v>
      </c>
      <c r="AD2918">
        <v>860.52</v>
      </c>
      <c r="AF2918">
        <v>8</v>
      </c>
    </row>
    <row r="2919" spans="1:32" x14ac:dyDescent="0.25">
      <c r="A2919">
        <v>2918</v>
      </c>
      <c r="B2919">
        <v>2013</v>
      </c>
      <c r="D2919" t="s">
        <v>15</v>
      </c>
      <c r="H2919" t="s">
        <v>306</v>
      </c>
      <c r="J2919" t="s">
        <v>90</v>
      </c>
      <c r="O2919" t="s">
        <v>344</v>
      </c>
      <c r="Q2919"/>
      <c r="R2919">
        <v>228862</v>
      </c>
      <c r="S2919"/>
      <c r="T2919"/>
      <c r="U2919"/>
      <c r="V2919"/>
      <c r="W2919"/>
      <c r="X2919"/>
      <c r="Y2919"/>
      <c r="Z2919">
        <v>6.67</v>
      </c>
      <c r="AA2919">
        <v>25.67</v>
      </c>
      <c r="AB2919">
        <v>6.67</v>
      </c>
      <c r="AD2919">
        <v>822.77</v>
      </c>
    </row>
    <row r="2920" spans="1:32" x14ac:dyDescent="0.25">
      <c r="A2920">
        <v>2919</v>
      </c>
      <c r="B2920">
        <v>2013</v>
      </c>
      <c r="D2920" t="s">
        <v>15</v>
      </c>
      <c r="H2920" t="s">
        <v>306</v>
      </c>
      <c r="J2920" t="s">
        <v>90</v>
      </c>
      <c r="O2920" t="s">
        <v>344</v>
      </c>
      <c r="Q2920"/>
      <c r="R2920">
        <v>208328</v>
      </c>
      <c r="S2920"/>
      <c r="T2920"/>
      <c r="U2920"/>
      <c r="V2920"/>
      <c r="W2920"/>
      <c r="X2920"/>
      <c r="Y2920"/>
      <c r="Z2920">
        <v>6</v>
      </c>
      <c r="AA2920">
        <v>6.33</v>
      </c>
      <c r="AB2920">
        <v>7</v>
      </c>
      <c r="AD2920">
        <v>594.94000000000005</v>
      </c>
    </row>
    <row r="2921" spans="1:32" x14ac:dyDescent="0.25">
      <c r="A2921">
        <v>2920</v>
      </c>
      <c r="B2921">
        <v>2013</v>
      </c>
      <c r="D2921" t="s">
        <v>15</v>
      </c>
      <c r="H2921" t="s">
        <v>306</v>
      </c>
      <c r="J2921" t="s">
        <v>90</v>
      </c>
      <c r="O2921" t="s">
        <v>344</v>
      </c>
      <c r="Q2921"/>
      <c r="R2921" t="s">
        <v>22</v>
      </c>
      <c r="S2921"/>
      <c r="T2921"/>
      <c r="U2921"/>
      <c r="V2921"/>
      <c r="W2921"/>
      <c r="X2921"/>
      <c r="Y2921"/>
      <c r="Z2921">
        <v>9</v>
      </c>
      <c r="AA2921">
        <v>6.67</v>
      </c>
      <c r="AB2921">
        <v>8</v>
      </c>
      <c r="AD2921">
        <v>1035.92</v>
      </c>
    </row>
    <row r="2922" spans="1:32" x14ac:dyDescent="0.25">
      <c r="A2922">
        <v>2921</v>
      </c>
      <c r="B2922">
        <v>2013</v>
      </c>
      <c r="D2922" t="s">
        <v>15</v>
      </c>
      <c r="H2922" t="s">
        <v>306</v>
      </c>
      <c r="J2922" t="s">
        <v>90</v>
      </c>
      <c r="O2922" t="s">
        <v>345</v>
      </c>
      <c r="Q2922"/>
      <c r="R2922">
        <v>208304</v>
      </c>
      <c r="S2922"/>
      <c r="T2922"/>
      <c r="U2922"/>
      <c r="V2922"/>
      <c r="W2922"/>
      <c r="X2922"/>
      <c r="Y2922"/>
      <c r="Z2922">
        <v>6.67</v>
      </c>
      <c r="AA2922">
        <v>9</v>
      </c>
      <c r="AB2922">
        <v>8.33</v>
      </c>
      <c r="AD2922">
        <v>760.05</v>
      </c>
      <c r="AF2922">
        <v>1</v>
      </c>
    </row>
    <row r="2923" spans="1:32" x14ac:dyDescent="0.25">
      <c r="A2923">
        <v>2922</v>
      </c>
      <c r="B2923">
        <v>2013</v>
      </c>
      <c r="D2923" t="s">
        <v>15</v>
      </c>
      <c r="H2923" t="s">
        <v>306</v>
      </c>
      <c r="J2923" t="s">
        <v>90</v>
      </c>
      <c r="O2923" t="s">
        <v>345</v>
      </c>
      <c r="Q2923"/>
      <c r="R2923" t="s">
        <v>22</v>
      </c>
      <c r="S2923"/>
      <c r="T2923"/>
      <c r="U2923"/>
      <c r="V2923"/>
      <c r="W2923"/>
      <c r="X2923"/>
      <c r="Y2923"/>
      <c r="Z2923">
        <v>9</v>
      </c>
      <c r="AA2923">
        <v>6</v>
      </c>
      <c r="AB2923">
        <v>9</v>
      </c>
      <c r="AD2923">
        <v>572.69000000000005</v>
      </c>
    </row>
    <row r="2924" spans="1:32" x14ac:dyDescent="0.25">
      <c r="A2924">
        <v>2923</v>
      </c>
      <c r="B2924">
        <v>2013</v>
      </c>
      <c r="D2924" t="s">
        <v>15</v>
      </c>
      <c r="H2924" t="s">
        <v>306</v>
      </c>
      <c r="J2924" t="s">
        <v>90</v>
      </c>
      <c r="O2924" t="s">
        <v>345</v>
      </c>
      <c r="Q2924"/>
      <c r="R2924" t="s">
        <v>47</v>
      </c>
      <c r="S2924"/>
      <c r="T2924"/>
      <c r="U2924"/>
      <c r="V2924"/>
      <c r="W2924"/>
      <c r="X2924"/>
      <c r="Y2924"/>
      <c r="Z2924">
        <v>7</v>
      </c>
      <c r="AA2924">
        <v>8</v>
      </c>
      <c r="AB2924">
        <v>6.67</v>
      </c>
      <c r="AD2924">
        <v>889.01</v>
      </c>
    </row>
    <row r="2925" spans="1:32" x14ac:dyDescent="0.25">
      <c r="A2925">
        <v>2924</v>
      </c>
      <c r="B2925">
        <v>2013</v>
      </c>
      <c r="D2925" t="s">
        <v>15</v>
      </c>
      <c r="H2925" t="s">
        <v>306</v>
      </c>
      <c r="J2925" t="s">
        <v>90</v>
      </c>
      <c r="O2925" t="s">
        <v>345</v>
      </c>
      <c r="Q2925"/>
      <c r="R2925">
        <v>222434</v>
      </c>
      <c r="S2925"/>
      <c r="T2925"/>
      <c r="U2925"/>
      <c r="V2925"/>
      <c r="W2925"/>
      <c r="X2925"/>
      <c r="Y2925"/>
      <c r="Z2925">
        <v>6.33</v>
      </c>
      <c r="AA2925">
        <v>7</v>
      </c>
      <c r="AB2925">
        <v>9.33</v>
      </c>
      <c r="AD2925">
        <v>915.86</v>
      </c>
    </row>
    <row r="2926" spans="1:32" x14ac:dyDescent="0.25">
      <c r="A2926">
        <v>2925</v>
      </c>
      <c r="B2926">
        <v>2013</v>
      </c>
      <c r="D2926" t="s">
        <v>15</v>
      </c>
      <c r="H2926" t="s">
        <v>306</v>
      </c>
      <c r="J2926" t="s">
        <v>90</v>
      </c>
      <c r="O2926" t="s">
        <v>346</v>
      </c>
      <c r="Q2926"/>
      <c r="R2926">
        <v>238537</v>
      </c>
      <c r="S2926"/>
      <c r="T2926"/>
      <c r="U2926"/>
      <c r="V2926"/>
      <c r="W2926"/>
      <c r="X2926"/>
      <c r="Y2926"/>
      <c r="Z2926">
        <v>12.33</v>
      </c>
      <c r="AA2926">
        <v>38.33</v>
      </c>
      <c r="AB2926">
        <v>10</v>
      </c>
      <c r="AD2926">
        <v>897.87</v>
      </c>
      <c r="AF2926">
        <v>3</v>
      </c>
    </row>
    <row r="2927" spans="1:32" x14ac:dyDescent="0.25">
      <c r="A2927">
        <v>2926</v>
      </c>
      <c r="B2927">
        <v>2013</v>
      </c>
      <c r="D2927" t="s">
        <v>15</v>
      </c>
      <c r="H2927" t="s">
        <v>306</v>
      </c>
      <c r="J2927" t="s">
        <v>90</v>
      </c>
      <c r="O2927" t="s">
        <v>346</v>
      </c>
      <c r="Q2927"/>
      <c r="R2927">
        <v>222360</v>
      </c>
      <c r="S2927"/>
      <c r="T2927"/>
      <c r="U2927"/>
      <c r="V2927"/>
      <c r="W2927"/>
      <c r="X2927"/>
      <c r="Y2927"/>
      <c r="Z2927">
        <v>8.33</v>
      </c>
      <c r="AA2927">
        <v>35.67</v>
      </c>
      <c r="AB2927">
        <v>7.67</v>
      </c>
      <c r="AD2927">
        <v>1187.28</v>
      </c>
    </row>
    <row r="2928" spans="1:32" x14ac:dyDescent="0.25">
      <c r="A2928">
        <v>2927</v>
      </c>
      <c r="B2928">
        <v>2013</v>
      </c>
      <c r="D2928" t="s">
        <v>15</v>
      </c>
      <c r="H2928" t="s">
        <v>306</v>
      </c>
      <c r="J2928" t="s">
        <v>90</v>
      </c>
      <c r="O2928" t="s">
        <v>346</v>
      </c>
      <c r="Q2928"/>
      <c r="R2928">
        <v>208474</v>
      </c>
      <c r="S2928"/>
      <c r="T2928"/>
      <c r="U2928"/>
      <c r="V2928"/>
      <c r="W2928"/>
      <c r="X2928"/>
      <c r="Y2928"/>
      <c r="Z2928">
        <v>9</v>
      </c>
      <c r="AA2928">
        <v>35</v>
      </c>
      <c r="AB2928">
        <v>6</v>
      </c>
      <c r="AD2928">
        <v>726.33</v>
      </c>
    </row>
    <row r="2929" spans="1:33" x14ac:dyDescent="0.25">
      <c r="A2929">
        <v>2928</v>
      </c>
      <c r="B2929">
        <v>2013</v>
      </c>
      <c r="D2929" t="s">
        <v>15</v>
      </c>
      <c r="H2929" t="s">
        <v>306</v>
      </c>
      <c r="J2929" t="s">
        <v>90</v>
      </c>
      <c r="O2929" t="s">
        <v>346</v>
      </c>
      <c r="Q2929"/>
      <c r="R2929" t="s">
        <v>22</v>
      </c>
      <c r="S2929"/>
      <c r="T2929"/>
      <c r="U2929"/>
      <c r="V2929"/>
      <c r="W2929"/>
      <c r="X2929"/>
      <c r="Y2929"/>
      <c r="Z2929">
        <v>7.33</v>
      </c>
      <c r="AA2929">
        <v>41</v>
      </c>
      <c r="AB2929">
        <v>8.67</v>
      </c>
      <c r="AD2929">
        <v>493.06</v>
      </c>
    </row>
    <row r="2930" spans="1:33" x14ac:dyDescent="0.25">
      <c r="A2930">
        <v>2929</v>
      </c>
      <c r="B2930">
        <v>2013</v>
      </c>
      <c r="D2930" t="s">
        <v>15</v>
      </c>
      <c r="H2930" t="s">
        <v>306</v>
      </c>
      <c r="J2930" t="s">
        <v>90</v>
      </c>
      <c r="O2930" t="s">
        <v>347</v>
      </c>
      <c r="Q2930"/>
      <c r="R2930">
        <v>238537</v>
      </c>
      <c r="S2930"/>
      <c r="T2930"/>
      <c r="U2930"/>
      <c r="V2930"/>
      <c r="W2930"/>
      <c r="X2930"/>
      <c r="Y2930"/>
      <c r="Z2930">
        <v>6.33</v>
      </c>
      <c r="AA2930">
        <v>30</v>
      </c>
      <c r="AB2930">
        <v>8.67</v>
      </c>
      <c r="AD2930">
        <v>167.71</v>
      </c>
      <c r="AF2930">
        <v>4</v>
      </c>
    </row>
    <row r="2931" spans="1:33" x14ac:dyDescent="0.25">
      <c r="A2931">
        <v>2930</v>
      </c>
      <c r="B2931">
        <v>2013</v>
      </c>
      <c r="D2931" t="s">
        <v>15</v>
      </c>
      <c r="H2931" t="s">
        <v>306</v>
      </c>
      <c r="J2931" t="s">
        <v>90</v>
      </c>
      <c r="O2931" t="s">
        <v>347</v>
      </c>
      <c r="Q2931"/>
      <c r="R2931">
        <v>222360</v>
      </c>
      <c r="S2931"/>
      <c r="T2931"/>
      <c r="U2931"/>
      <c r="V2931"/>
      <c r="W2931"/>
      <c r="X2931"/>
      <c r="Y2931"/>
      <c r="Z2931">
        <v>10</v>
      </c>
      <c r="AA2931">
        <v>33.67</v>
      </c>
      <c r="AB2931">
        <v>6.33</v>
      </c>
      <c r="AD2931">
        <v>546.61</v>
      </c>
    </row>
    <row r="2932" spans="1:33" x14ac:dyDescent="0.25">
      <c r="A2932">
        <v>2931</v>
      </c>
      <c r="B2932">
        <v>2013</v>
      </c>
      <c r="D2932" t="s">
        <v>15</v>
      </c>
      <c r="H2932" t="s">
        <v>306</v>
      </c>
      <c r="J2932" t="s">
        <v>90</v>
      </c>
      <c r="O2932" t="s">
        <v>347</v>
      </c>
      <c r="Q2932"/>
      <c r="R2932" t="s">
        <v>22</v>
      </c>
      <c r="S2932"/>
      <c r="T2932"/>
      <c r="U2932"/>
      <c r="V2932"/>
      <c r="W2932"/>
      <c r="X2932"/>
      <c r="Y2932"/>
      <c r="Z2932">
        <v>9</v>
      </c>
      <c r="AA2932">
        <v>34.33</v>
      </c>
      <c r="AB2932">
        <v>6</v>
      </c>
      <c r="AD2932">
        <v>369.09</v>
      </c>
    </row>
    <row r="2933" spans="1:33" x14ac:dyDescent="0.25">
      <c r="A2933">
        <v>2932</v>
      </c>
      <c r="B2933">
        <v>2013</v>
      </c>
      <c r="D2933" t="s">
        <v>15</v>
      </c>
      <c r="H2933" t="s">
        <v>306</v>
      </c>
      <c r="J2933" t="s">
        <v>90</v>
      </c>
      <c r="O2933" t="s">
        <v>347</v>
      </c>
      <c r="Q2933"/>
      <c r="R2933">
        <v>208474</v>
      </c>
      <c r="S2933"/>
      <c r="T2933"/>
      <c r="U2933"/>
      <c r="V2933"/>
      <c r="W2933"/>
      <c r="X2933"/>
      <c r="Y2933"/>
      <c r="Z2933">
        <v>7</v>
      </c>
      <c r="AA2933">
        <v>31.67</v>
      </c>
      <c r="AB2933">
        <v>6.67</v>
      </c>
      <c r="AD2933">
        <v>354.53</v>
      </c>
    </row>
    <row r="2934" spans="1:33" x14ac:dyDescent="0.25">
      <c r="A2934">
        <v>2933</v>
      </c>
      <c r="B2934">
        <v>2013</v>
      </c>
      <c r="D2934" t="s">
        <v>15</v>
      </c>
      <c r="H2934" t="s">
        <v>306</v>
      </c>
      <c r="J2934" t="s">
        <v>90</v>
      </c>
      <c r="O2934" t="s">
        <v>348</v>
      </c>
      <c r="Q2934"/>
      <c r="R2934">
        <v>222434</v>
      </c>
      <c r="S2934"/>
      <c r="T2934"/>
      <c r="U2934"/>
      <c r="V2934"/>
      <c r="W2934"/>
      <c r="X2934"/>
      <c r="Y2934"/>
      <c r="Z2934">
        <v>10.33</v>
      </c>
      <c r="AA2934">
        <v>32</v>
      </c>
      <c r="AB2934">
        <v>6</v>
      </c>
      <c r="AD2934">
        <v>388.2</v>
      </c>
      <c r="AF2934">
        <v>2</v>
      </c>
    </row>
    <row r="2935" spans="1:33" x14ac:dyDescent="0.25">
      <c r="A2935">
        <v>2934</v>
      </c>
      <c r="B2935">
        <v>2013</v>
      </c>
      <c r="D2935" t="s">
        <v>15</v>
      </c>
      <c r="H2935" t="s">
        <v>306</v>
      </c>
      <c r="J2935" t="s">
        <v>90</v>
      </c>
      <c r="O2935" t="s">
        <v>348</v>
      </c>
      <c r="Q2935"/>
      <c r="R2935">
        <v>208304</v>
      </c>
      <c r="S2935"/>
      <c r="T2935"/>
      <c r="U2935"/>
      <c r="V2935"/>
      <c r="W2935"/>
      <c r="X2935"/>
      <c r="Y2935"/>
      <c r="Z2935">
        <v>9.67</v>
      </c>
      <c r="AA2935">
        <v>31.67</v>
      </c>
      <c r="AB2935">
        <v>10.67</v>
      </c>
      <c r="AD2935">
        <v>436.81</v>
      </c>
    </row>
    <row r="2936" spans="1:33" x14ac:dyDescent="0.25">
      <c r="A2936">
        <v>2935</v>
      </c>
      <c r="B2936">
        <v>2013</v>
      </c>
      <c r="D2936" t="s">
        <v>15</v>
      </c>
      <c r="H2936" t="s">
        <v>306</v>
      </c>
      <c r="J2936" t="s">
        <v>90</v>
      </c>
      <c r="O2936" t="s">
        <v>348</v>
      </c>
      <c r="Q2936"/>
      <c r="R2936" t="s">
        <v>47</v>
      </c>
      <c r="S2936"/>
      <c r="T2936"/>
      <c r="U2936"/>
      <c r="V2936"/>
      <c r="W2936"/>
      <c r="X2936"/>
      <c r="Y2936"/>
      <c r="Z2936">
        <v>7.67</v>
      </c>
      <c r="AA2936">
        <v>27.67</v>
      </c>
      <c r="AB2936">
        <v>6.33</v>
      </c>
      <c r="AD2936">
        <v>418.42</v>
      </c>
    </row>
    <row r="2937" spans="1:33" x14ac:dyDescent="0.25">
      <c r="A2937">
        <v>2936</v>
      </c>
      <c r="B2937">
        <v>2013</v>
      </c>
      <c r="D2937" t="s">
        <v>15</v>
      </c>
      <c r="H2937" t="s">
        <v>306</v>
      </c>
      <c r="J2937" t="s">
        <v>90</v>
      </c>
      <c r="O2937" t="s">
        <v>348</v>
      </c>
      <c r="Q2937"/>
      <c r="R2937" t="s">
        <v>22</v>
      </c>
      <c r="S2937"/>
      <c r="T2937"/>
      <c r="U2937"/>
      <c r="V2937"/>
      <c r="W2937"/>
      <c r="X2937"/>
      <c r="Y2937"/>
      <c r="Z2937">
        <v>7</v>
      </c>
      <c r="AA2937">
        <v>32.67</v>
      </c>
      <c r="AB2937">
        <v>9</v>
      </c>
      <c r="AD2937">
        <v>359.92</v>
      </c>
    </row>
    <row r="2938" spans="1:33" x14ac:dyDescent="0.25">
      <c r="A2938">
        <v>2937</v>
      </c>
      <c r="B2938">
        <v>2013</v>
      </c>
      <c r="D2938" t="s">
        <v>15</v>
      </c>
      <c r="H2938" t="s">
        <v>349</v>
      </c>
      <c r="J2938" t="s">
        <v>114</v>
      </c>
      <c r="O2938" t="s">
        <v>350</v>
      </c>
      <c r="Q2938"/>
      <c r="R2938" t="s">
        <v>22</v>
      </c>
      <c r="S2938"/>
      <c r="T2938"/>
      <c r="U2938"/>
      <c r="V2938"/>
      <c r="W2938"/>
      <c r="X2938"/>
      <c r="Y2938"/>
      <c r="Z2938">
        <v>9</v>
      </c>
      <c r="AA2938">
        <v>35</v>
      </c>
      <c r="AB2938">
        <v>7</v>
      </c>
      <c r="AD2938">
        <v>87.03</v>
      </c>
      <c r="AF2938">
        <v>1</v>
      </c>
      <c r="AG2938" t="s">
        <v>351</v>
      </c>
    </row>
    <row r="2939" spans="1:33" x14ac:dyDescent="0.25">
      <c r="A2939">
        <v>2938</v>
      </c>
      <c r="B2939">
        <v>2013</v>
      </c>
      <c r="D2939" t="s">
        <v>15</v>
      </c>
      <c r="H2939" t="s">
        <v>349</v>
      </c>
      <c r="J2939" t="s">
        <v>114</v>
      </c>
      <c r="O2939" t="s">
        <v>350</v>
      </c>
      <c r="Q2939"/>
      <c r="R2939" t="s">
        <v>47</v>
      </c>
      <c r="S2939"/>
      <c r="T2939"/>
      <c r="U2939"/>
      <c r="V2939"/>
      <c r="W2939"/>
      <c r="X2939"/>
      <c r="Y2939"/>
      <c r="Z2939">
        <v>5</v>
      </c>
      <c r="AA2939">
        <v>30</v>
      </c>
      <c r="AB2939">
        <v>8</v>
      </c>
      <c r="AD2939">
        <v>145.85</v>
      </c>
      <c r="AF2939">
        <v>2</v>
      </c>
      <c r="AG2939" t="s">
        <v>20</v>
      </c>
    </row>
    <row r="2940" spans="1:33" x14ac:dyDescent="0.25">
      <c r="A2940">
        <v>2939</v>
      </c>
      <c r="B2940">
        <v>2013</v>
      </c>
      <c r="D2940" t="s">
        <v>15</v>
      </c>
      <c r="H2940" t="s">
        <v>349</v>
      </c>
      <c r="J2940" t="s">
        <v>114</v>
      </c>
      <c r="O2940" t="s">
        <v>350</v>
      </c>
      <c r="Q2940"/>
      <c r="R2940">
        <v>222542</v>
      </c>
      <c r="S2940"/>
      <c r="T2940"/>
      <c r="U2940"/>
      <c r="V2940"/>
      <c r="W2940"/>
      <c r="X2940"/>
      <c r="Y2940"/>
      <c r="Z2940">
        <v>4</v>
      </c>
      <c r="AA2940">
        <v>28</v>
      </c>
      <c r="AB2940">
        <v>6</v>
      </c>
      <c r="AD2940">
        <v>49.53</v>
      </c>
      <c r="AF2940">
        <v>3</v>
      </c>
      <c r="AG2940" t="s">
        <v>352</v>
      </c>
    </row>
    <row r="2941" spans="1:33" x14ac:dyDescent="0.25">
      <c r="A2941">
        <v>2940</v>
      </c>
      <c r="B2941">
        <v>2013</v>
      </c>
      <c r="D2941" t="s">
        <v>15</v>
      </c>
      <c r="H2941" t="s">
        <v>349</v>
      </c>
      <c r="J2941" t="s">
        <v>114</v>
      </c>
      <c r="O2941" t="s">
        <v>350</v>
      </c>
      <c r="Q2941"/>
      <c r="R2941">
        <v>236308</v>
      </c>
      <c r="S2941"/>
      <c r="T2941"/>
      <c r="U2941"/>
      <c r="V2941"/>
      <c r="W2941"/>
      <c r="X2941"/>
      <c r="Y2941"/>
      <c r="Z2941">
        <v>8</v>
      </c>
      <c r="AA2941">
        <v>26</v>
      </c>
      <c r="AB2941">
        <v>5</v>
      </c>
      <c r="AD2941">
        <v>224.56</v>
      </c>
      <c r="AF2941">
        <v>4</v>
      </c>
      <c r="AG2941" t="s">
        <v>353</v>
      </c>
    </row>
    <row r="2942" spans="1:33" x14ac:dyDescent="0.25">
      <c r="A2942">
        <v>2941</v>
      </c>
      <c r="B2942">
        <v>2013</v>
      </c>
      <c r="D2942" t="s">
        <v>15</v>
      </c>
      <c r="H2942" t="s">
        <v>349</v>
      </c>
      <c r="J2942" t="s">
        <v>114</v>
      </c>
      <c r="O2942" t="s">
        <v>354</v>
      </c>
      <c r="Q2942"/>
      <c r="R2942" t="s">
        <v>22</v>
      </c>
      <c r="S2942"/>
      <c r="T2942"/>
      <c r="U2942"/>
      <c r="V2942"/>
      <c r="W2942"/>
      <c r="X2942"/>
      <c r="Y2942"/>
      <c r="Z2942">
        <v>7</v>
      </c>
      <c r="AA2942">
        <v>30</v>
      </c>
      <c r="AB2942">
        <v>8</v>
      </c>
      <c r="AD2942">
        <v>475.9</v>
      </c>
      <c r="AF2942">
        <v>2</v>
      </c>
      <c r="AG2942" t="s">
        <v>351</v>
      </c>
    </row>
    <row r="2943" spans="1:33" x14ac:dyDescent="0.25">
      <c r="A2943">
        <v>2942</v>
      </c>
      <c r="B2943">
        <v>2013</v>
      </c>
      <c r="D2943" t="s">
        <v>15</v>
      </c>
      <c r="H2943" t="s">
        <v>349</v>
      </c>
      <c r="J2943" t="s">
        <v>114</v>
      </c>
      <c r="O2943" t="s">
        <v>354</v>
      </c>
      <c r="Q2943"/>
      <c r="R2943">
        <v>222554</v>
      </c>
      <c r="S2943"/>
      <c r="T2943"/>
      <c r="U2943"/>
      <c r="V2943"/>
      <c r="W2943"/>
      <c r="X2943"/>
      <c r="Y2943"/>
      <c r="Z2943">
        <v>8</v>
      </c>
      <c r="AA2943">
        <v>28</v>
      </c>
      <c r="AB2943">
        <v>9</v>
      </c>
      <c r="AD2943">
        <v>508.67</v>
      </c>
      <c r="AF2943">
        <v>4</v>
      </c>
    </row>
    <row r="2944" spans="1:33" x14ac:dyDescent="0.25">
      <c r="A2944">
        <v>2943</v>
      </c>
      <c r="B2944">
        <v>2013</v>
      </c>
      <c r="D2944" t="s">
        <v>15</v>
      </c>
      <c r="H2944" t="s">
        <v>349</v>
      </c>
      <c r="J2944" t="s">
        <v>114</v>
      </c>
      <c r="O2944" t="s">
        <v>354</v>
      </c>
      <c r="Q2944"/>
      <c r="R2944">
        <v>206551</v>
      </c>
      <c r="S2944"/>
      <c r="T2944"/>
      <c r="U2944"/>
      <c r="V2944"/>
      <c r="W2944"/>
      <c r="X2944"/>
      <c r="Y2944"/>
      <c r="Z2944">
        <v>9</v>
      </c>
      <c r="AA2944">
        <v>40</v>
      </c>
      <c r="AB2944">
        <v>10</v>
      </c>
      <c r="AD2944">
        <v>493.66</v>
      </c>
      <c r="AF2944">
        <v>3</v>
      </c>
    </row>
    <row r="2945" spans="1:33" x14ac:dyDescent="0.25">
      <c r="A2945">
        <v>2944</v>
      </c>
      <c r="B2945">
        <v>2013</v>
      </c>
      <c r="D2945" t="s">
        <v>15</v>
      </c>
      <c r="H2945" t="s">
        <v>349</v>
      </c>
      <c r="J2945" t="s">
        <v>114</v>
      </c>
      <c r="O2945" t="s">
        <v>354</v>
      </c>
      <c r="Q2945"/>
      <c r="R2945">
        <v>208136</v>
      </c>
      <c r="S2945"/>
      <c r="T2945"/>
      <c r="U2945"/>
      <c r="V2945"/>
      <c r="W2945"/>
      <c r="X2945"/>
      <c r="Y2945"/>
      <c r="Z2945">
        <v>8</v>
      </c>
      <c r="AA2945">
        <v>45</v>
      </c>
      <c r="AB2945">
        <v>8</v>
      </c>
      <c r="AD2945">
        <v>833</v>
      </c>
      <c r="AF2945">
        <v>1</v>
      </c>
      <c r="AG2945" t="s">
        <v>355</v>
      </c>
    </row>
    <row r="2946" spans="1:33" x14ac:dyDescent="0.25">
      <c r="A2946">
        <v>2945</v>
      </c>
      <c r="B2946">
        <v>2013</v>
      </c>
      <c r="D2946" t="s">
        <v>15</v>
      </c>
      <c r="H2946" t="s">
        <v>349</v>
      </c>
      <c r="J2946" t="s">
        <v>114</v>
      </c>
      <c r="O2946" t="s">
        <v>356</v>
      </c>
      <c r="Q2946"/>
      <c r="R2946">
        <v>227542</v>
      </c>
      <c r="S2946"/>
      <c r="T2946"/>
      <c r="U2946"/>
      <c r="V2946"/>
      <c r="W2946"/>
      <c r="X2946"/>
      <c r="Y2946"/>
      <c r="Z2946">
        <v>7</v>
      </c>
      <c r="AA2946">
        <v>30</v>
      </c>
      <c r="AB2946">
        <v>8</v>
      </c>
      <c r="AD2946">
        <v>298.89999999999998</v>
      </c>
      <c r="AF2946">
        <v>3</v>
      </c>
    </row>
    <row r="2947" spans="1:33" x14ac:dyDescent="0.25">
      <c r="A2947">
        <v>2946</v>
      </c>
      <c r="B2947">
        <v>2013</v>
      </c>
      <c r="D2947" t="s">
        <v>15</v>
      </c>
      <c r="H2947" t="s">
        <v>349</v>
      </c>
      <c r="J2947" t="s">
        <v>114</v>
      </c>
      <c r="O2947" t="s">
        <v>356</v>
      </c>
      <c r="Q2947"/>
      <c r="R2947">
        <v>208281</v>
      </c>
      <c r="S2947"/>
      <c r="T2947"/>
      <c r="U2947"/>
      <c r="V2947"/>
      <c r="W2947"/>
      <c r="X2947"/>
      <c r="Y2947"/>
      <c r="Z2947">
        <v>6</v>
      </c>
      <c r="AA2947">
        <v>30</v>
      </c>
      <c r="AB2947">
        <v>7</v>
      </c>
      <c r="AD2947">
        <v>292.52999999999997</v>
      </c>
      <c r="AF2947">
        <v>4</v>
      </c>
    </row>
    <row r="2948" spans="1:33" x14ac:dyDescent="0.25">
      <c r="A2948">
        <v>2947</v>
      </c>
      <c r="B2948">
        <v>2013</v>
      </c>
      <c r="D2948" t="s">
        <v>15</v>
      </c>
      <c r="H2948" t="s">
        <v>349</v>
      </c>
      <c r="J2948" t="s">
        <v>114</v>
      </c>
      <c r="O2948" t="s">
        <v>356</v>
      </c>
      <c r="Q2948"/>
      <c r="R2948">
        <v>222360</v>
      </c>
      <c r="S2948"/>
      <c r="T2948"/>
      <c r="U2948"/>
      <c r="V2948"/>
      <c r="W2948"/>
      <c r="X2948"/>
      <c r="Y2948"/>
      <c r="Z2948">
        <v>5</v>
      </c>
      <c r="AA2948">
        <v>28</v>
      </c>
      <c r="AB2948">
        <v>6</v>
      </c>
      <c r="AD2948">
        <v>418.93</v>
      </c>
      <c r="AF2948">
        <v>2</v>
      </c>
      <c r="AG2948" t="s">
        <v>20</v>
      </c>
    </row>
    <row r="2949" spans="1:33" x14ac:dyDescent="0.25">
      <c r="A2949">
        <v>2948</v>
      </c>
      <c r="B2949">
        <v>2013</v>
      </c>
      <c r="D2949" t="s">
        <v>15</v>
      </c>
      <c r="H2949" t="s">
        <v>349</v>
      </c>
      <c r="J2949" t="s">
        <v>114</v>
      </c>
      <c r="O2949" t="s">
        <v>356</v>
      </c>
      <c r="Q2949"/>
      <c r="R2949" t="s">
        <v>22</v>
      </c>
      <c r="S2949"/>
      <c r="T2949"/>
      <c r="U2949"/>
      <c r="V2949"/>
      <c r="W2949"/>
      <c r="X2949"/>
      <c r="Y2949"/>
      <c r="Z2949">
        <v>4</v>
      </c>
      <c r="AA2949">
        <v>30</v>
      </c>
      <c r="AB2949">
        <v>5</v>
      </c>
      <c r="AD2949">
        <v>387.6</v>
      </c>
      <c r="AF2949">
        <v>1</v>
      </c>
      <c r="AG2949" t="s">
        <v>351</v>
      </c>
    </row>
    <row r="2950" spans="1:33" x14ac:dyDescent="0.25">
      <c r="A2950">
        <v>2949</v>
      </c>
      <c r="B2950">
        <v>2013</v>
      </c>
      <c r="D2950" t="s">
        <v>15</v>
      </c>
      <c r="H2950" t="s">
        <v>349</v>
      </c>
      <c r="J2950" t="s">
        <v>114</v>
      </c>
      <c r="O2950" t="s">
        <v>357</v>
      </c>
      <c r="Q2950"/>
      <c r="R2950">
        <v>206551</v>
      </c>
      <c r="S2950"/>
      <c r="T2950"/>
      <c r="U2950"/>
      <c r="V2950"/>
      <c r="W2950"/>
      <c r="X2950"/>
      <c r="Y2950"/>
      <c r="Z2950">
        <v>8.67</v>
      </c>
      <c r="AA2950">
        <v>40</v>
      </c>
      <c r="AB2950">
        <v>9</v>
      </c>
      <c r="AD2950">
        <v>294.61</v>
      </c>
      <c r="AF2950">
        <v>3</v>
      </c>
    </row>
    <row r="2951" spans="1:33" x14ac:dyDescent="0.25">
      <c r="A2951">
        <v>2950</v>
      </c>
      <c r="B2951">
        <v>2013</v>
      </c>
      <c r="D2951" t="s">
        <v>15</v>
      </c>
      <c r="H2951" t="s">
        <v>349</v>
      </c>
      <c r="J2951" t="s">
        <v>114</v>
      </c>
      <c r="O2951" t="s">
        <v>357</v>
      </c>
      <c r="Q2951"/>
      <c r="R2951">
        <v>222554</v>
      </c>
      <c r="S2951"/>
      <c r="T2951"/>
      <c r="U2951"/>
      <c r="V2951"/>
      <c r="W2951"/>
      <c r="X2951"/>
      <c r="Y2951"/>
      <c r="Z2951">
        <v>8</v>
      </c>
      <c r="AA2951">
        <v>27</v>
      </c>
      <c r="AB2951">
        <v>10</v>
      </c>
      <c r="AD2951">
        <v>432.08</v>
      </c>
      <c r="AF2951">
        <v>4</v>
      </c>
    </row>
    <row r="2952" spans="1:33" x14ac:dyDescent="0.25">
      <c r="A2952">
        <v>2951</v>
      </c>
      <c r="B2952">
        <v>2013</v>
      </c>
      <c r="D2952" t="s">
        <v>15</v>
      </c>
      <c r="H2952" t="s">
        <v>349</v>
      </c>
      <c r="J2952" t="s">
        <v>114</v>
      </c>
      <c r="O2952" t="s">
        <v>357</v>
      </c>
      <c r="Q2952"/>
      <c r="R2952" t="s">
        <v>22</v>
      </c>
      <c r="S2952"/>
      <c r="T2952"/>
      <c r="U2952"/>
      <c r="V2952"/>
      <c r="W2952"/>
      <c r="X2952"/>
      <c r="Y2952"/>
      <c r="Z2952">
        <v>8</v>
      </c>
      <c r="AA2952">
        <v>30</v>
      </c>
      <c r="AB2952">
        <v>7</v>
      </c>
      <c r="AD2952">
        <v>535.73</v>
      </c>
      <c r="AF2952">
        <v>2</v>
      </c>
      <c r="AG2952" t="s">
        <v>358</v>
      </c>
    </row>
    <row r="2953" spans="1:33" x14ac:dyDescent="0.25">
      <c r="A2953">
        <v>2952</v>
      </c>
      <c r="B2953">
        <v>2013</v>
      </c>
      <c r="D2953" t="s">
        <v>15</v>
      </c>
      <c r="H2953" t="s">
        <v>349</v>
      </c>
      <c r="J2953" t="s">
        <v>114</v>
      </c>
      <c r="O2953" t="s">
        <v>357</v>
      </c>
      <c r="Q2953"/>
      <c r="R2953">
        <v>208136</v>
      </c>
      <c r="S2953"/>
      <c r="T2953"/>
      <c r="U2953"/>
      <c r="V2953"/>
      <c r="W2953"/>
      <c r="X2953"/>
      <c r="Y2953"/>
      <c r="Z2953">
        <v>9</v>
      </c>
      <c r="AA2953">
        <v>50</v>
      </c>
      <c r="AB2953">
        <v>10</v>
      </c>
      <c r="AD2953">
        <v>692.03</v>
      </c>
      <c r="AF2953">
        <v>1</v>
      </c>
      <c r="AG2953" t="s">
        <v>20</v>
      </c>
    </row>
    <row r="2954" spans="1:33" x14ac:dyDescent="0.25">
      <c r="A2954">
        <v>2953</v>
      </c>
      <c r="B2954">
        <v>2013</v>
      </c>
      <c r="D2954" t="s">
        <v>15</v>
      </c>
      <c r="H2954" t="s">
        <v>349</v>
      </c>
      <c r="J2954" t="s">
        <v>114</v>
      </c>
      <c r="O2954" t="s">
        <v>359</v>
      </c>
      <c r="Q2954"/>
      <c r="R2954">
        <v>222859</v>
      </c>
      <c r="S2954"/>
      <c r="T2954"/>
      <c r="U2954"/>
      <c r="V2954"/>
      <c r="W2954"/>
      <c r="X2954"/>
      <c r="Y2954"/>
      <c r="Z2954">
        <v>6</v>
      </c>
      <c r="AA2954">
        <v>30</v>
      </c>
      <c r="AB2954">
        <v>7</v>
      </c>
      <c r="AD2954">
        <v>667.66</v>
      </c>
      <c r="AF2954">
        <v>4</v>
      </c>
    </row>
    <row r="2955" spans="1:33" x14ac:dyDescent="0.25">
      <c r="A2955">
        <v>2954</v>
      </c>
      <c r="B2955">
        <v>2013</v>
      </c>
      <c r="D2955" t="s">
        <v>15</v>
      </c>
      <c r="H2955" t="s">
        <v>349</v>
      </c>
      <c r="J2955" t="s">
        <v>114</v>
      </c>
      <c r="O2955" t="s">
        <v>359</v>
      </c>
      <c r="Q2955"/>
      <c r="R2955">
        <v>214357</v>
      </c>
      <c r="S2955"/>
      <c r="T2955"/>
      <c r="U2955"/>
      <c r="V2955"/>
      <c r="W2955"/>
      <c r="X2955"/>
      <c r="Y2955"/>
      <c r="Z2955">
        <v>8</v>
      </c>
      <c r="AA2955">
        <v>35</v>
      </c>
      <c r="AB2955">
        <v>6</v>
      </c>
      <c r="AD2955">
        <v>959.75</v>
      </c>
      <c r="AF2955">
        <v>3</v>
      </c>
    </row>
    <row r="2956" spans="1:33" x14ac:dyDescent="0.25">
      <c r="A2956">
        <v>2955</v>
      </c>
      <c r="B2956">
        <v>2013</v>
      </c>
      <c r="D2956" t="s">
        <v>15</v>
      </c>
      <c r="H2956" t="s">
        <v>349</v>
      </c>
      <c r="J2956" t="s">
        <v>114</v>
      </c>
      <c r="O2956" t="s">
        <v>359</v>
      </c>
      <c r="Q2956"/>
      <c r="R2956">
        <v>208279</v>
      </c>
      <c r="S2956"/>
      <c r="T2956"/>
      <c r="U2956"/>
      <c r="V2956"/>
      <c r="W2956"/>
      <c r="X2956"/>
      <c r="Y2956"/>
      <c r="Z2956">
        <v>4</v>
      </c>
      <c r="AA2956">
        <v>28</v>
      </c>
      <c r="AB2956">
        <v>5</v>
      </c>
      <c r="AD2956">
        <v>1140</v>
      </c>
      <c r="AF2956">
        <v>2</v>
      </c>
      <c r="AG2956" t="s">
        <v>231</v>
      </c>
    </row>
    <row r="2957" spans="1:33" x14ac:dyDescent="0.25">
      <c r="A2957">
        <v>2956</v>
      </c>
      <c r="B2957">
        <v>2013</v>
      </c>
      <c r="D2957" t="s">
        <v>15</v>
      </c>
      <c r="H2957" t="s">
        <v>349</v>
      </c>
      <c r="J2957" t="s">
        <v>114</v>
      </c>
      <c r="O2957" t="s">
        <v>359</v>
      </c>
      <c r="Q2957"/>
      <c r="R2957" t="s">
        <v>22</v>
      </c>
      <c r="S2957"/>
      <c r="T2957"/>
      <c r="U2957"/>
      <c r="V2957"/>
      <c r="W2957"/>
      <c r="X2957"/>
      <c r="Y2957"/>
      <c r="Z2957">
        <v>4</v>
      </c>
      <c r="AA2957">
        <v>26</v>
      </c>
      <c r="AB2957">
        <v>3</v>
      </c>
      <c r="AD2957">
        <v>817.92</v>
      </c>
      <c r="AF2957">
        <v>1</v>
      </c>
      <c r="AG2957" t="s">
        <v>358</v>
      </c>
    </row>
    <row r="2958" spans="1:33" x14ac:dyDescent="0.25">
      <c r="A2958">
        <v>2957</v>
      </c>
      <c r="B2958">
        <v>2013</v>
      </c>
      <c r="D2958" t="s">
        <v>15</v>
      </c>
      <c r="H2958" t="s">
        <v>349</v>
      </c>
      <c r="J2958" t="s">
        <v>114</v>
      </c>
      <c r="O2958" t="s">
        <v>360</v>
      </c>
      <c r="Q2958"/>
      <c r="R2958">
        <v>236308</v>
      </c>
      <c r="S2958"/>
      <c r="T2958"/>
      <c r="U2958"/>
      <c r="V2958"/>
      <c r="W2958"/>
      <c r="X2958"/>
      <c r="Y2958"/>
      <c r="Z2958">
        <v>7</v>
      </c>
      <c r="AA2958">
        <v>25.33</v>
      </c>
      <c r="AB2958">
        <v>4</v>
      </c>
      <c r="AD2958">
        <v>633.48</v>
      </c>
      <c r="AF2958">
        <v>4</v>
      </c>
    </row>
    <row r="2959" spans="1:33" x14ac:dyDescent="0.25">
      <c r="A2959">
        <v>2958</v>
      </c>
      <c r="B2959">
        <v>2013</v>
      </c>
      <c r="D2959" t="s">
        <v>15</v>
      </c>
      <c r="H2959" t="s">
        <v>349</v>
      </c>
      <c r="J2959" t="s">
        <v>114</v>
      </c>
      <c r="O2959" t="s">
        <v>360</v>
      </c>
      <c r="Q2959"/>
      <c r="R2959">
        <v>222434</v>
      </c>
      <c r="S2959"/>
      <c r="T2959"/>
      <c r="U2959"/>
      <c r="V2959"/>
      <c r="W2959"/>
      <c r="X2959"/>
      <c r="Y2959"/>
      <c r="Z2959">
        <v>8</v>
      </c>
      <c r="AA2959">
        <v>27.67</v>
      </c>
      <c r="AB2959">
        <v>5</v>
      </c>
      <c r="AD2959">
        <v>459.04</v>
      </c>
      <c r="AF2959">
        <v>3</v>
      </c>
    </row>
    <row r="2960" spans="1:33" x14ac:dyDescent="0.25">
      <c r="A2960">
        <v>2959</v>
      </c>
      <c r="B2960">
        <v>2013</v>
      </c>
      <c r="D2960" t="s">
        <v>15</v>
      </c>
      <c r="H2960" t="s">
        <v>349</v>
      </c>
      <c r="J2960" t="s">
        <v>114</v>
      </c>
      <c r="O2960" t="s">
        <v>360</v>
      </c>
      <c r="Q2960"/>
      <c r="R2960" t="s">
        <v>22</v>
      </c>
      <c r="S2960"/>
      <c r="T2960"/>
      <c r="U2960"/>
      <c r="V2960"/>
      <c r="W2960"/>
      <c r="X2960"/>
      <c r="Y2960"/>
      <c r="Z2960">
        <v>6</v>
      </c>
      <c r="AA2960">
        <v>32</v>
      </c>
      <c r="AB2960">
        <v>6</v>
      </c>
      <c r="AD2960">
        <v>889.43</v>
      </c>
      <c r="AF2960">
        <v>1</v>
      </c>
      <c r="AG2960" t="s">
        <v>358</v>
      </c>
    </row>
    <row r="2961" spans="1:33" x14ac:dyDescent="0.25">
      <c r="A2961">
        <v>2960</v>
      </c>
      <c r="B2961">
        <v>2013</v>
      </c>
      <c r="D2961" t="s">
        <v>15</v>
      </c>
      <c r="H2961" t="s">
        <v>349</v>
      </c>
      <c r="J2961" t="s">
        <v>114</v>
      </c>
      <c r="O2961" t="s">
        <v>360</v>
      </c>
      <c r="Q2961"/>
      <c r="R2961">
        <v>208304</v>
      </c>
      <c r="S2961"/>
      <c r="T2961"/>
      <c r="U2961"/>
      <c r="V2961"/>
      <c r="W2961"/>
      <c r="X2961"/>
      <c r="Y2961"/>
      <c r="Z2961" t="e">
        <v>#DIV/0!</v>
      </c>
      <c r="AA2961">
        <v>30</v>
      </c>
      <c r="AB2961" t="e">
        <v>#DIV/0!</v>
      </c>
      <c r="AD2961">
        <v>536.04</v>
      </c>
      <c r="AF2961">
        <v>2</v>
      </c>
      <c r="AG2961" t="s">
        <v>20</v>
      </c>
    </row>
    <row r="2962" spans="1:33" x14ac:dyDescent="0.25">
      <c r="A2962">
        <v>2961</v>
      </c>
      <c r="B2962">
        <v>2013</v>
      </c>
      <c r="D2962" t="s">
        <v>15</v>
      </c>
      <c r="H2962" t="s">
        <v>349</v>
      </c>
      <c r="J2962" t="s">
        <v>114</v>
      </c>
      <c r="O2962" t="s">
        <v>361</v>
      </c>
      <c r="Q2962"/>
      <c r="R2962">
        <v>227542</v>
      </c>
      <c r="S2962"/>
      <c r="T2962"/>
      <c r="U2962"/>
      <c r="V2962"/>
      <c r="W2962"/>
      <c r="X2962"/>
      <c r="Y2962"/>
      <c r="Z2962" t="e">
        <v>#DIV/0!</v>
      </c>
      <c r="AA2962">
        <v>29</v>
      </c>
      <c r="AB2962" t="e">
        <v>#DIV/0!</v>
      </c>
      <c r="AD2962">
        <v>607.21</v>
      </c>
      <c r="AF2962">
        <v>4</v>
      </c>
    </row>
    <row r="2963" spans="1:33" x14ac:dyDescent="0.25">
      <c r="A2963">
        <v>2962</v>
      </c>
      <c r="B2963">
        <v>2013</v>
      </c>
      <c r="D2963" t="s">
        <v>15</v>
      </c>
      <c r="H2963" t="s">
        <v>349</v>
      </c>
      <c r="J2963" t="s">
        <v>114</v>
      </c>
      <c r="O2963" t="s">
        <v>361</v>
      </c>
      <c r="Q2963"/>
      <c r="R2963">
        <v>208281</v>
      </c>
      <c r="S2963"/>
      <c r="T2963"/>
      <c r="U2963"/>
      <c r="V2963"/>
      <c r="W2963"/>
      <c r="X2963"/>
      <c r="Y2963"/>
      <c r="Z2963" t="e">
        <v>#DIV/0!</v>
      </c>
      <c r="AA2963">
        <v>28</v>
      </c>
      <c r="AB2963" t="e">
        <v>#DIV/0!</v>
      </c>
      <c r="AD2963">
        <v>533.34</v>
      </c>
      <c r="AF2963">
        <v>3</v>
      </c>
    </row>
    <row r="2964" spans="1:33" x14ac:dyDescent="0.25">
      <c r="A2964">
        <v>2963</v>
      </c>
      <c r="B2964">
        <v>2013</v>
      </c>
      <c r="D2964" t="s">
        <v>15</v>
      </c>
      <c r="H2964" t="s">
        <v>349</v>
      </c>
      <c r="J2964" t="s">
        <v>114</v>
      </c>
      <c r="O2964" t="s">
        <v>361</v>
      </c>
      <c r="Q2964"/>
      <c r="R2964">
        <v>222360</v>
      </c>
      <c r="S2964"/>
      <c r="T2964"/>
      <c r="U2964"/>
      <c r="V2964"/>
      <c r="W2964"/>
      <c r="X2964"/>
      <c r="Y2964"/>
      <c r="Z2964">
        <v>4</v>
      </c>
      <c r="AA2964">
        <v>22</v>
      </c>
      <c r="AB2964">
        <v>6</v>
      </c>
      <c r="AD2964">
        <v>450.93</v>
      </c>
      <c r="AF2964">
        <v>2</v>
      </c>
      <c r="AG2964" t="s">
        <v>362</v>
      </c>
    </row>
    <row r="2965" spans="1:33" x14ac:dyDescent="0.25">
      <c r="A2965">
        <v>2964</v>
      </c>
      <c r="B2965">
        <v>2013</v>
      </c>
      <c r="D2965" t="s">
        <v>15</v>
      </c>
      <c r="H2965" t="s">
        <v>349</v>
      </c>
      <c r="J2965" t="s">
        <v>114</v>
      </c>
      <c r="O2965" t="s">
        <v>361</v>
      </c>
      <c r="Q2965"/>
      <c r="R2965" t="s">
        <v>22</v>
      </c>
      <c r="S2965"/>
      <c r="T2965"/>
      <c r="U2965"/>
      <c r="V2965"/>
      <c r="W2965"/>
      <c r="X2965"/>
      <c r="Y2965"/>
      <c r="Z2965">
        <v>5</v>
      </c>
      <c r="AA2965">
        <v>25</v>
      </c>
      <c r="AB2965">
        <v>5</v>
      </c>
      <c r="AD2965">
        <v>431.75</v>
      </c>
      <c r="AF2965">
        <v>1</v>
      </c>
      <c r="AG2965" t="s">
        <v>358</v>
      </c>
    </row>
    <row r="2966" spans="1:33" x14ac:dyDescent="0.25">
      <c r="A2966">
        <v>2965</v>
      </c>
      <c r="B2966">
        <v>2013</v>
      </c>
      <c r="D2966" t="s">
        <v>15</v>
      </c>
      <c r="H2966" t="s">
        <v>349</v>
      </c>
      <c r="J2966" t="s">
        <v>114</v>
      </c>
      <c r="O2966" t="s">
        <v>363</v>
      </c>
      <c r="Q2966"/>
      <c r="R2966">
        <v>222434</v>
      </c>
      <c r="S2966"/>
      <c r="T2966"/>
      <c r="U2966"/>
      <c r="V2966"/>
      <c r="W2966"/>
      <c r="X2966"/>
      <c r="Y2966"/>
      <c r="Z2966">
        <v>6</v>
      </c>
      <c r="AA2966">
        <v>45</v>
      </c>
      <c r="AB2966">
        <v>12</v>
      </c>
      <c r="AD2966">
        <v>597.58000000000004</v>
      </c>
      <c r="AF2966">
        <v>1</v>
      </c>
      <c r="AG2966" t="s">
        <v>20</v>
      </c>
    </row>
    <row r="2967" spans="1:33" x14ac:dyDescent="0.25">
      <c r="A2967">
        <v>2966</v>
      </c>
      <c r="B2967">
        <v>2013</v>
      </c>
      <c r="D2967" t="s">
        <v>15</v>
      </c>
      <c r="H2967" t="s">
        <v>349</v>
      </c>
      <c r="J2967" t="s">
        <v>114</v>
      </c>
      <c r="O2967" t="s">
        <v>363</v>
      </c>
      <c r="Q2967"/>
      <c r="R2967">
        <v>208304</v>
      </c>
      <c r="S2967"/>
      <c r="T2967"/>
      <c r="U2967"/>
      <c r="V2967"/>
      <c r="W2967"/>
      <c r="X2967"/>
      <c r="Y2967"/>
      <c r="Z2967">
        <v>8</v>
      </c>
      <c r="AA2967">
        <v>40</v>
      </c>
      <c r="AB2967">
        <v>11</v>
      </c>
      <c r="AD2967">
        <v>540.91</v>
      </c>
      <c r="AF2967">
        <v>2</v>
      </c>
      <c r="AG2967" t="s">
        <v>262</v>
      </c>
    </row>
    <row r="2968" spans="1:33" x14ac:dyDescent="0.25">
      <c r="A2968">
        <v>2967</v>
      </c>
      <c r="B2968">
        <v>2013</v>
      </c>
      <c r="D2968" t="s">
        <v>15</v>
      </c>
      <c r="H2968" t="s">
        <v>349</v>
      </c>
      <c r="J2968" t="s">
        <v>114</v>
      </c>
      <c r="O2968" t="s">
        <v>363</v>
      </c>
      <c r="Q2968"/>
      <c r="R2968" t="s">
        <v>22</v>
      </c>
      <c r="S2968"/>
      <c r="T2968"/>
      <c r="U2968"/>
      <c r="V2968"/>
      <c r="W2968"/>
      <c r="X2968"/>
      <c r="Y2968"/>
      <c r="Z2968">
        <v>5</v>
      </c>
      <c r="AA2968">
        <v>30</v>
      </c>
      <c r="AB2968">
        <v>6</v>
      </c>
      <c r="AD2968">
        <v>301.10000000000002</v>
      </c>
      <c r="AF2968">
        <v>4</v>
      </c>
    </row>
    <row r="2969" spans="1:33" x14ac:dyDescent="0.25">
      <c r="A2969">
        <v>2968</v>
      </c>
      <c r="B2969">
        <v>2013</v>
      </c>
      <c r="D2969" t="s">
        <v>15</v>
      </c>
      <c r="H2969" t="s">
        <v>349</v>
      </c>
      <c r="J2969" t="s">
        <v>114</v>
      </c>
      <c r="O2969" t="s">
        <v>363</v>
      </c>
      <c r="Q2969"/>
      <c r="R2969">
        <v>210813</v>
      </c>
      <c r="S2969"/>
      <c r="T2969"/>
      <c r="U2969"/>
      <c r="V2969"/>
      <c r="W2969"/>
      <c r="X2969"/>
      <c r="Y2969"/>
      <c r="Z2969">
        <v>5</v>
      </c>
      <c r="AA2969">
        <v>32</v>
      </c>
      <c r="AB2969">
        <v>7</v>
      </c>
      <c r="AD2969">
        <v>968.72</v>
      </c>
      <c r="AF2969">
        <v>3</v>
      </c>
    </row>
    <row r="2970" spans="1:33" x14ac:dyDescent="0.25">
      <c r="A2970">
        <v>2969</v>
      </c>
      <c r="B2970">
        <v>2013</v>
      </c>
      <c r="D2970" t="s">
        <v>15</v>
      </c>
      <c r="H2970" t="s">
        <v>349</v>
      </c>
      <c r="J2970" t="s">
        <v>114</v>
      </c>
      <c r="O2970" t="s">
        <v>142</v>
      </c>
      <c r="Q2970"/>
      <c r="R2970">
        <v>208328</v>
      </c>
      <c r="S2970"/>
      <c r="T2970"/>
      <c r="U2970"/>
      <c r="V2970"/>
      <c r="W2970"/>
      <c r="X2970"/>
      <c r="Y2970"/>
      <c r="Z2970" t="e">
        <v>#DIV/0!</v>
      </c>
      <c r="AA2970">
        <v>34</v>
      </c>
      <c r="AB2970" t="e">
        <v>#DIV/0!</v>
      </c>
      <c r="AD2970">
        <v>781.31</v>
      </c>
      <c r="AF2970">
        <v>1</v>
      </c>
    </row>
    <row r="2971" spans="1:33" x14ac:dyDescent="0.25">
      <c r="A2971">
        <v>2970</v>
      </c>
      <c r="B2971">
        <v>2013</v>
      </c>
      <c r="D2971" t="s">
        <v>15</v>
      </c>
      <c r="H2971" t="s">
        <v>349</v>
      </c>
      <c r="J2971" t="s">
        <v>114</v>
      </c>
      <c r="O2971" t="s">
        <v>142</v>
      </c>
      <c r="Q2971"/>
      <c r="R2971">
        <v>228862</v>
      </c>
      <c r="S2971"/>
      <c r="T2971"/>
      <c r="U2971"/>
      <c r="V2971"/>
      <c r="W2971"/>
      <c r="X2971"/>
      <c r="Y2971"/>
      <c r="Z2971">
        <v>7</v>
      </c>
      <c r="AA2971">
        <v>22</v>
      </c>
      <c r="AB2971">
        <v>8</v>
      </c>
      <c r="AD2971">
        <v>516.04999999999995</v>
      </c>
      <c r="AF2971">
        <v>4</v>
      </c>
    </row>
    <row r="2972" spans="1:33" x14ac:dyDescent="0.25">
      <c r="A2972">
        <v>2971</v>
      </c>
      <c r="B2972">
        <v>2013</v>
      </c>
      <c r="D2972" t="s">
        <v>15</v>
      </c>
      <c r="H2972" t="s">
        <v>349</v>
      </c>
      <c r="J2972" t="s">
        <v>114</v>
      </c>
      <c r="O2972" t="s">
        <v>142</v>
      </c>
      <c r="Q2972"/>
      <c r="R2972" t="s">
        <v>22</v>
      </c>
      <c r="S2972"/>
      <c r="T2972"/>
      <c r="U2972"/>
      <c r="V2972"/>
      <c r="W2972"/>
      <c r="X2972"/>
      <c r="Y2972"/>
      <c r="Z2972">
        <v>5</v>
      </c>
      <c r="AA2972">
        <v>28</v>
      </c>
      <c r="AB2972">
        <v>6</v>
      </c>
      <c r="AD2972">
        <v>446.5</v>
      </c>
      <c r="AF2972">
        <v>2</v>
      </c>
      <c r="AG2972" t="s">
        <v>231</v>
      </c>
    </row>
    <row r="2973" spans="1:33" x14ac:dyDescent="0.25">
      <c r="A2973">
        <v>2972</v>
      </c>
      <c r="B2973">
        <v>2013</v>
      </c>
      <c r="D2973" t="s">
        <v>15</v>
      </c>
      <c r="H2973" t="s">
        <v>349</v>
      </c>
      <c r="J2973" t="s">
        <v>114</v>
      </c>
      <c r="O2973" t="s">
        <v>142</v>
      </c>
      <c r="Q2973"/>
      <c r="R2973">
        <v>208474</v>
      </c>
      <c r="S2973"/>
      <c r="T2973"/>
      <c r="U2973"/>
      <c r="V2973"/>
      <c r="W2973"/>
      <c r="X2973"/>
      <c r="Y2973"/>
      <c r="Z2973">
        <v>8</v>
      </c>
      <c r="AA2973">
        <v>40</v>
      </c>
      <c r="AB2973">
        <v>7</v>
      </c>
      <c r="AD2973">
        <v>540.42999999999995</v>
      </c>
      <c r="AF2973">
        <v>3</v>
      </c>
      <c r="AG2973" t="s">
        <v>364</v>
      </c>
    </row>
    <row r="2974" spans="1:33" x14ac:dyDescent="0.25">
      <c r="A2974">
        <v>2973</v>
      </c>
      <c r="B2974">
        <v>2013</v>
      </c>
      <c r="D2974" t="s">
        <v>15</v>
      </c>
      <c r="H2974" t="s">
        <v>349</v>
      </c>
      <c r="J2974" t="s">
        <v>114</v>
      </c>
      <c r="O2974" t="s">
        <v>365</v>
      </c>
      <c r="Q2974"/>
      <c r="R2974">
        <v>222360</v>
      </c>
      <c r="S2974"/>
      <c r="T2974"/>
      <c r="U2974"/>
      <c r="V2974"/>
      <c r="W2974"/>
      <c r="X2974"/>
      <c r="Y2974"/>
      <c r="Z2974" t="e">
        <v>#DIV/0!</v>
      </c>
      <c r="AA2974">
        <v>28</v>
      </c>
      <c r="AB2974" t="e">
        <v>#DIV/0!</v>
      </c>
      <c r="AD2974">
        <v>1020.68</v>
      </c>
      <c r="AF2974">
        <v>2</v>
      </c>
      <c r="AG2974" t="s">
        <v>366</v>
      </c>
    </row>
    <row r="2975" spans="1:33" x14ac:dyDescent="0.25">
      <c r="A2975">
        <v>2974</v>
      </c>
      <c r="B2975">
        <v>2013</v>
      </c>
      <c r="D2975" t="s">
        <v>15</v>
      </c>
      <c r="H2975" t="s">
        <v>349</v>
      </c>
      <c r="J2975" t="s">
        <v>114</v>
      </c>
      <c r="O2975" t="s">
        <v>365</v>
      </c>
      <c r="Q2975"/>
      <c r="R2975" t="s">
        <v>22</v>
      </c>
      <c r="S2975"/>
      <c r="T2975"/>
      <c r="U2975"/>
      <c r="V2975"/>
      <c r="W2975"/>
      <c r="X2975"/>
      <c r="Y2975"/>
      <c r="Z2975">
        <v>4</v>
      </c>
      <c r="AA2975">
        <v>28</v>
      </c>
      <c r="AB2975">
        <v>5</v>
      </c>
      <c r="AD2975">
        <v>462.33</v>
      </c>
      <c r="AF2975">
        <v>3</v>
      </c>
    </row>
    <row r="2976" spans="1:33" x14ac:dyDescent="0.25">
      <c r="A2976">
        <v>2975</v>
      </c>
      <c r="B2976">
        <v>2013</v>
      </c>
      <c r="D2976" t="s">
        <v>15</v>
      </c>
      <c r="H2976" t="s">
        <v>349</v>
      </c>
      <c r="J2976" t="s">
        <v>114</v>
      </c>
      <c r="O2976" t="s">
        <v>365</v>
      </c>
      <c r="Q2976"/>
      <c r="R2976">
        <v>227542</v>
      </c>
      <c r="S2976"/>
      <c r="T2976"/>
      <c r="U2976"/>
      <c r="V2976"/>
      <c r="W2976"/>
      <c r="X2976"/>
      <c r="Y2976"/>
      <c r="Z2976">
        <v>8</v>
      </c>
      <c r="AA2976">
        <v>27</v>
      </c>
      <c r="AB2976">
        <v>8</v>
      </c>
      <c r="AD2976">
        <v>733.46</v>
      </c>
      <c r="AF2976">
        <v>4</v>
      </c>
    </row>
    <row r="2977" spans="1:33" x14ac:dyDescent="0.25">
      <c r="A2977">
        <v>2976</v>
      </c>
      <c r="B2977">
        <v>2013</v>
      </c>
      <c r="D2977" t="s">
        <v>15</v>
      </c>
      <c r="H2977" t="s">
        <v>349</v>
      </c>
      <c r="J2977" t="s">
        <v>114</v>
      </c>
      <c r="O2977" t="s">
        <v>365</v>
      </c>
      <c r="Q2977"/>
      <c r="R2977">
        <v>208281</v>
      </c>
      <c r="S2977"/>
      <c r="T2977"/>
      <c r="U2977"/>
      <c r="V2977"/>
      <c r="W2977"/>
      <c r="X2977"/>
      <c r="Y2977"/>
      <c r="Z2977">
        <v>6</v>
      </c>
      <c r="AA2977">
        <v>30</v>
      </c>
      <c r="AB2977">
        <v>7</v>
      </c>
      <c r="AD2977">
        <v>741.65</v>
      </c>
      <c r="AF2977">
        <v>1</v>
      </c>
      <c r="AG2977" t="s">
        <v>367</v>
      </c>
    </row>
    <row r="2978" spans="1:33" x14ac:dyDescent="0.25">
      <c r="A2978">
        <v>2977</v>
      </c>
      <c r="B2978">
        <v>2013</v>
      </c>
      <c r="D2978" t="s">
        <v>15</v>
      </c>
      <c r="H2978" t="s">
        <v>349</v>
      </c>
      <c r="J2978" t="s">
        <v>114</v>
      </c>
      <c r="O2978" t="s">
        <v>368</v>
      </c>
      <c r="Q2978"/>
      <c r="R2978">
        <v>238537</v>
      </c>
      <c r="S2978"/>
      <c r="T2978"/>
      <c r="U2978"/>
      <c r="V2978"/>
      <c r="W2978"/>
      <c r="X2978"/>
      <c r="Y2978"/>
      <c r="Z2978">
        <v>7</v>
      </c>
      <c r="AA2978">
        <v>28</v>
      </c>
      <c r="AB2978">
        <v>9</v>
      </c>
      <c r="AD2978">
        <v>532.79</v>
      </c>
      <c r="AF2978">
        <v>3</v>
      </c>
    </row>
    <row r="2979" spans="1:33" x14ac:dyDescent="0.25">
      <c r="A2979">
        <v>2978</v>
      </c>
      <c r="B2979">
        <v>2013</v>
      </c>
      <c r="D2979" t="s">
        <v>15</v>
      </c>
      <c r="H2979" t="s">
        <v>349</v>
      </c>
      <c r="J2979" t="s">
        <v>114</v>
      </c>
      <c r="O2979" t="s">
        <v>368</v>
      </c>
      <c r="Q2979"/>
      <c r="R2979">
        <v>214357</v>
      </c>
      <c r="S2979"/>
      <c r="T2979"/>
      <c r="U2979"/>
      <c r="V2979"/>
      <c r="W2979"/>
      <c r="X2979"/>
      <c r="Y2979"/>
      <c r="Z2979">
        <v>8</v>
      </c>
      <c r="AA2979">
        <v>35</v>
      </c>
      <c r="AB2979">
        <v>7</v>
      </c>
      <c r="AD2979">
        <v>619.61</v>
      </c>
      <c r="AF2979">
        <v>1</v>
      </c>
      <c r="AG2979" t="s">
        <v>362</v>
      </c>
    </row>
    <row r="2980" spans="1:33" x14ac:dyDescent="0.25">
      <c r="A2980">
        <v>2979</v>
      </c>
      <c r="B2980">
        <v>2013</v>
      </c>
      <c r="D2980" t="s">
        <v>15</v>
      </c>
      <c r="H2980" t="s">
        <v>349</v>
      </c>
      <c r="J2980" t="s">
        <v>114</v>
      </c>
      <c r="O2980" t="s">
        <v>368</v>
      </c>
      <c r="Q2980"/>
      <c r="R2980">
        <v>208279</v>
      </c>
      <c r="S2980"/>
      <c r="T2980"/>
      <c r="U2980"/>
      <c r="V2980"/>
      <c r="W2980"/>
      <c r="X2980"/>
      <c r="Y2980"/>
      <c r="Z2980">
        <v>4</v>
      </c>
      <c r="AA2980">
        <v>30</v>
      </c>
      <c r="AB2980">
        <v>5</v>
      </c>
      <c r="AD2980">
        <v>672.47</v>
      </c>
      <c r="AF2980">
        <v>2</v>
      </c>
    </row>
    <row r="2981" spans="1:33" x14ac:dyDescent="0.25">
      <c r="A2981">
        <v>2980</v>
      </c>
      <c r="B2981">
        <v>2013</v>
      </c>
      <c r="D2981" t="s">
        <v>15</v>
      </c>
      <c r="H2981" t="s">
        <v>349</v>
      </c>
      <c r="J2981" t="s">
        <v>114</v>
      </c>
      <c r="O2981" t="s">
        <v>368</v>
      </c>
      <c r="Q2981"/>
      <c r="R2981" t="s">
        <v>22</v>
      </c>
      <c r="S2981"/>
      <c r="T2981"/>
      <c r="U2981"/>
      <c r="V2981"/>
      <c r="W2981"/>
      <c r="X2981"/>
      <c r="Y2981"/>
      <c r="Z2981">
        <v>6</v>
      </c>
      <c r="AA2981">
        <v>30</v>
      </c>
      <c r="AB2981">
        <v>5</v>
      </c>
      <c r="AD2981">
        <v>320.48</v>
      </c>
      <c r="AF2981">
        <v>4</v>
      </c>
    </row>
    <row r="2982" spans="1:33" x14ac:dyDescent="0.25">
      <c r="A2982">
        <v>2981</v>
      </c>
      <c r="B2982">
        <v>2013</v>
      </c>
      <c r="D2982" t="s">
        <v>15</v>
      </c>
      <c r="H2982" t="s">
        <v>349</v>
      </c>
      <c r="J2982" t="s">
        <v>114</v>
      </c>
      <c r="O2982" t="s">
        <v>369</v>
      </c>
      <c r="Q2982"/>
      <c r="R2982">
        <v>227542</v>
      </c>
      <c r="S2982"/>
      <c r="T2982"/>
      <c r="U2982"/>
      <c r="V2982"/>
      <c r="W2982"/>
      <c r="X2982"/>
      <c r="Y2982"/>
      <c r="Z2982">
        <v>6</v>
      </c>
      <c r="AA2982">
        <v>30</v>
      </c>
      <c r="AB2982">
        <v>8</v>
      </c>
      <c r="AD2982">
        <v>748.87</v>
      </c>
      <c r="AF2982">
        <v>4</v>
      </c>
    </row>
    <row r="2983" spans="1:33" x14ac:dyDescent="0.25">
      <c r="A2983">
        <v>2982</v>
      </c>
      <c r="B2983">
        <v>2013</v>
      </c>
      <c r="D2983" t="s">
        <v>15</v>
      </c>
      <c r="H2983" t="s">
        <v>349</v>
      </c>
      <c r="J2983" t="s">
        <v>114</v>
      </c>
      <c r="O2983" t="s">
        <v>369</v>
      </c>
      <c r="Q2983"/>
      <c r="R2983">
        <v>208281</v>
      </c>
      <c r="S2983"/>
      <c r="T2983"/>
      <c r="U2983"/>
      <c r="V2983"/>
      <c r="W2983"/>
      <c r="X2983"/>
      <c r="Y2983"/>
      <c r="Z2983">
        <v>8</v>
      </c>
      <c r="AA2983">
        <v>32</v>
      </c>
      <c r="AB2983">
        <v>9</v>
      </c>
      <c r="AD2983">
        <v>717.32</v>
      </c>
      <c r="AF2983">
        <v>3</v>
      </c>
    </row>
    <row r="2984" spans="1:33" x14ac:dyDescent="0.25">
      <c r="A2984">
        <v>2983</v>
      </c>
      <c r="B2984">
        <v>2013</v>
      </c>
      <c r="D2984" t="s">
        <v>15</v>
      </c>
      <c r="H2984" t="s">
        <v>349</v>
      </c>
      <c r="J2984" t="s">
        <v>114</v>
      </c>
      <c r="O2984" t="s">
        <v>369</v>
      </c>
      <c r="Q2984"/>
      <c r="R2984">
        <v>222360</v>
      </c>
      <c r="S2984"/>
      <c r="T2984"/>
      <c r="U2984"/>
      <c r="V2984"/>
      <c r="W2984"/>
      <c r="X2984"/>
      <c r="Y2984"/>
      <c r="Z2984">
        <v>9</v>
      </c>
      <c r="AA2984">
        <v>36</v>
      </c>
      <c r="AB2984">
        <v>10</v>
      </c>
      <c r="AD2984">
        <v>803.18</v>
      </c>
      <c r="AF2984">
        <v>2</v>
      </c>
      <c r="AG2984" t="s">
        <v>366</v>
      </c>
    </row>
    <row r="2985" spans="1:33" x14ac:dyDescent="0.25">
      <c r="A2985">
        <v>2984</v>
      </c>
      <c r="B2985">
        <v>2013</v>
      </c>
      <c r="D2985" t="s">
        <v>15</v>
      </c>
      <c r="H2985" t="s">
        <v>349</v>
      </c>
      <c r="J2985" t="s">
        <v>114</v>
      </c>
      <c r="O2985" t="s">
        <v>369</v>
      </c>
      <c r="Q2985"/>
      <c r="R2985" t="s">
        <v>22</v>
      </c>
      <c r="S2985"/>
      <c r="T2985"/>
      <c r="U2985"/>
      <c r="V2985"/>
      <c r="W2985"/>
      <c r="X2985"/>
      <c r="Y2985"/>
      <c r="Z2985">
        <v>5</v>
      </c>
      <c r="AA2985">
        <v>40</v>
      </c>
      <c r="AB2985">
        <v>7</v>
      </c>
      <c r="AD2985">
        <v>431</v>
      </c>
      <c r="AF2985">
        <v>1</v>
      </c>
      <c r="AG2985" t="s">
        <v>351</v>
      </c>
    </row>
    <row r="2986" spans="1:33" x14ac:dyDescent="0.25">
      <c r="A2986">
        <v>2985</v>
      </c>
      <c r="B2986">
        <v>2013</v>
      </c>
      <c r="D2986" t="s">
        <v>15</v>
      </c>
      <c r="H2986" t="s">
        <v>349</v>
      </c>
      <c r="J2986" t="s">
        <v>114</v>
      </c>
      <c r="O2986" t="s">
        <v>370</v>
      </c>
      <c r="Q2986"/>
      <c r="R2986">
        <v>238537</v>
      </c>
      <c r="S2986"/>
      <c r="T2986"/>
      <c r="U2986"/>
      <c r="V2986"/>
      <c r="W2986"/>
      <c r="X2986"/>
      <c r="Y2986"/>
      <c r="Z2986">
        <v>6</v>
      </c>
      <c r="AA2986">
        <v>30</v>
      </c>
      <c r="AB2986">
        <v>8</v>
      </c>
      <c r="AD2986">
        <v>741.84</v>
      </c>
      <c r="AF2986">
        <v>1</v>
      </c>
    </row>
    <row r="2987" spans="1:33" x14ac:dyDescent="0.25">
      <c r="A2987">
        <v>2986</v>
      </c>
      <c r="B2987">
        <v>2013</v>
      </c>
      <c r="D2987" t="s">
        <v>15</v>
      </c>
      <c r="H2987" t="s">
        <v>349</v>
      </c>
      <c r="J2987" t="s">
        <v>114</v>
      </c>
      <c r="O2987" t="s">
        <v>370</v>
      </c>
      <c r="Q2987"/>
      <c r="R2987">
        <v>214357</v>
      </c>
      <c r="S2987"/>
      <c r="T2987"/>
      <c r="U2987"/>
      <c r="V2987"/>
      <c r="W2987"/>
      <c r="X2987"/>
      <c r="Y2987"/>
      <c r="Z2987">
        <v>6</v>
      </c>
      <c r="AA2987">
        <v>33</v>
      </c>
      <c r="AB2987">
        <v>8</v>
      </c>
      <c r="AD2987">
        <v>568.49</v>
      </c>
      <c r="AF2987">
        <v>4</v>
      </c>
    </row>
    <row r="2988" spans="1:33" x14ac:dyDescent="0.25">
      <c r="A2988">
        <v>2987</v>
      </c>
      <c r="B2988">
        <v>2013</v>
      </c>
      <c r="D2988" t="s">
        <v>15</v>
      </c>
      <c r="H2988" t="s">
        <v>349</v>
      </c>
      <c r="J2988" t="s">
        <v>114</v>
      </c>
      <c r="O2988" t="s">
        <v>370</v>
      </c>
      <c r="Q2988"/>
      <c r="R2988">
        <v>208279</v>
      </c>
      <c r="S2988"/>
      <c r="T2988"/>
      <c r="U2988"/>
      <c r="V2988"/>
      <c r="W2988"/>
      <c r="X2988"/>
      <c r="Y2988"/>
      <c r="Z2988">
        <v>4</v>
      </c>
      <c r="AA2988">
        <v>30</v>
      </c>
      <c r="AB2988">
        <v>6</v>
      </c>
      <c r="AD2988">
        <v>756.01</v>
      </c>
      <c r="AF2988">
        <v>2</v>
      </c>
      <c r="AG2988" t="s">
        <v>371</v>
      </c>
    </row>
    <row r="2989" spans="1:33" x14ac:dyDescent="0.25">
      <c r="A2989">
        <v>2988</v>
      </c>
      <c r="B2989">
        <v>2013</v>
      </c>
      <c r="D2989" t="s">
        <v>15</v>
      </c>
      <c r="H2989" t="s">
        <v>349</v>
      </c>
      <c r="J2989" t="s">
        <v>114</v>
      </c>
      <c r="O2989" t="s">
        <v>370</v>
      </c>
      <c r="Q2989"/>
      <c r="R2989" t="s">
        <v>22</v>
      </c>
      <c r="S2989"/>
      <c r="T2989"/>
      <c r="U2989"/>
      <c r="V2989"/>
      <c r="W2989"/>
      <c r="X2989"/>
      <c r="Y2989"/>
      <c r="Z2989">
        <v>5</v>
      </c>
      <c r="AA2989">
        <v>29</v>
      </c>
      <c r="AB2989">
        <v>6</v>
      </c>
      <c r="AD2989">
        <v>354.36</v>
      </c>
      <c r="AF2989">
        <v>3</v>
      </c>
      <c r="AG2989" t="s">
        <v>351</v>
      </c>
    </row>
    <row r="2990" spans="1:33" x14ac:dyDescent="0.25">
      <c r="A2990">
        <v>2989</v>
      </c>
      <c r="B2990">
        <v>2013</v>
      </c>
      <c r="D2990" t="s">
        <v>15</v>
      </c>
      <c r="H2990" t="s">
        <v>349</v>
      </c>
      <c r="J2990" t="s">
        <v>114</v>
      </c>
      <c r="O2990" t="s">
        <v>372</v>
      </c>
      <c r="Q2990"/>
      <c r="R2990">
        <v>208328</v>
      </c>
      <c r="S2990"/>
      <c r="T2990"/>
      <c r="U2990"/>
      <c r="V2990"/>
      <c r="W2990"/>
      <c r="X2990"/>
      <c r="Y2990"/>
      <c r="Z2990">
        <v>5</v>
      </c>
      <c r="AA2990">
        <v>28</v>
      </c>
      <c r="AB2990">
        <v>6</v>
      </c>
      <c r="AF2990">
        <v>2</v>
      </c>
    </row>
    <row r="2991" spans="1:33" x14ac:dyDescent="0.25">
      <c r="A2991">
        <v>2990</v>
      </c>
      <c r="B2991">
        <v>2013</v>
      </c>
      <c r="D2991" t="s">
        <v>15</v>
      </c>
      <c r="H2991" t="s">
        <v>349</v>
      </c>
      <c r="J2991" t="s">
        <v>114</v>
      </c>
      <c r="O2991" t="s">
        <v>372</v>
      </c>
      <c r="Q2991"/>
      <c r="R2991">
        <v>228862</v>
      </c>
      <c r="S2991"/>
      <c r="T2991"/>
      <c r="U2991"/>
      <c r="V2991"/>
      <c r="W2991"/>
      <c r="X2991"/>
      <c r="Y2991"/>
      <c r="Z2991">
        <v>6</v>
      </c>
      <c r="AA2991">
        <v>22</v>
      </c>
      <c r="AB2991">
        <v>7</v>
      </c>
      <c r="AF2991">
        <v>3</v>
      </c>
    </row>
    <row r="2992" spans="1:33" x14ac:dyDescent="0.25">
      <c r="A2992">
        <v>2991</v>
      </c>
      <c r="B2992">
        <v>2013</v>
      </c>
      <c r="D2992" t="s">
        <v>15</v>
      </c>
      <c r="H2992" t="s">
        <v>349</v>
      </c>
      <c r="J2992" t="s">
        <v>114</v>
      </c>
      <c r="O2992" t="s">
        <v>372</v>
      </c>
      <c r="Q2992"/>
      <c r="R2992" t="s">
        <v>22</v>
      </c>
      <c r="S2992"/>
      <c r="T2992"/>
      <c r="U2992"/>
      <c r="V2992"/>
      <c r="W2992"/>
      <c r="X2992"/>
      <c r="Y2992"/>
      <c r="Z2992">
        <v>5</v>
      </c>
      <c r="AA2992">
        <v>35</v>
      </c>
      <c r="AB2992">
        <v>5</v>
      </c>
      <c r="AF2992">
        <v>1</v>
      </c>
      <c r="AG2992" t="s">
        <v>373</v>
      </c>
    </row>
    <row r="2993" spans="1:33" x14ac:dyDescent="0.25">
      <c r="A2993">
        <v>2992</v>
      </c>
      <c r="B2993">
        <v>2013</v>
      </c>
      <c r="D2993" t="s">
        <v>15</v>
      </c>
      <c r="H2993" t="s">
        <v>349</v>
      </c>
      <c r="J2993" t="s">
        <v>114</v>
      </c>
      <c r="O2993" t="s">
        <v>372</v>
      </c>
      <c r="Q2993"/>
      <c r="R2993">
        <v>208474</v>
      </c>
      <c r="S2993"/>
      <c r="T2993"/>
      <c r="U2993"/>
      <c r="V2993"/>
      <c r="W2993"/>
      <c r="X2993"/>
      <c r="Y2993"/>
      <c r="Z2993">
        <v>5</v>
      </c>
      <c r="AA2993">
        <v>20</v>
      </c>
      <c r="AB2993">
        <v>7</v>
      </c>
      <c r="AF2993">
        <v>4</v>
      </c>
    </row>
    <row r="2994" spans="1:33" x14ac:dyDescent="0.25">
      <c r="A2994">
        <v>2993</v>
      </c>
      <c r="B2994">
        <v>2013</v>
      </c>
      <c r="D2994" t="s">
        <v>15</v>
      </c>
      <c r="H2994" t="s">
        <v>349</v>
      </c>
      <c r="J2994" t="s">
        <v>114</v>
      </c>
      <c r="O2994" t="s">
        <v>374</v>
      </c>
      <c r="Q2994"/>
      <c r="R2994">
        <v>222542</v>
      </c>
      <c r="S2994"/>
      <c r="T2994"/>
      <c r="U2994"/>
      <c r="V2994"/>
      <c r="W2994"/>
      <c r="X2994"/>
      <c r="Y2994"/>
      <c r="Z2994">
        <v>5</v>
      </c>
      <c r="AA2994">
        <v>27</v>
      </c>
      <c r="AB2994">
        <v>6</v>
      </c>
      <c r="AF2994">
        <v>3</v>
      </c>
    </row>
    <row r="2995" spans="1:33" x14ac:dyDescent="0.25">
      <c r="A2995">
        <v>2994</v>
      </c>
      <c r="B2995">
        <v>2013</v>
      </c>
      <c r="D2995" t="s">
        <v>15</v>
      </c>
      <c r="H2995" t="s">
        <v>349</v>
      </c>
      <c r="J2995" t="s">
        <v>114</v>
      </c>
      <c r="O2995" t="s">
        <v>374</v>
      </c>
      <c r="Q2995"/>
      <c r="R2995" t="s">
        <v>22</v>
      </c>
      <c r="S2995"/>
      <c r="T2995"/>
      <c r="U2995"/>
      <c r="V2995"/>
      <c r="W2995"/>
      <c r="X2995"/>
      <c r="Y2995"/>
      <c r="Z2995">
        <v>5</v>
      </c>
      <c r="AA2995">
        <v>20</v>
      </c>
      <c r="AB2995">
        <v>7</v>
      </c>
      <c r="AF2995">
        <v>1</v>
      </c>
      <c r="AG2995" t="s">
        <v>358</v>
      </c>
    </row>
    <row r="2996" spans="1:33" x14ac:dyDescent="0.25">
      <c r="A2996">
        <v>2995</v>
      </c>
      <c r="B2996">
        <v>2013</v>
      </c>
      <c r="D2996" t="s">
        <v>15</v>
      </c>
      <c r="H2996" t="s">
        <v>349</v>
      </c>
      <c r="J2996" t="s">
        <v>114</v>
      </c>
      <c r="O2996" t="s">
        <v>374</v>
      </c>
      <c r="Q2996"/>
      <c r="R2996">
        <v>236308</v>
      </c>
      <c r="S2996"/>
      <c r="T2996"/>
      <c r="U2996"/>
      <c r="V2996"/>
      <c r="W2996"/>
      <c r="X2996"/>
      <c r="Y2996"/>
      <c r="Z2996">
        <v>4</v>
      </c>
      <c r="AA2996">
        <v>38</v>
      </c>
      <c r="AB2996">
        <v>5</v>
      </c>
      <c r="AF2996">
        <v>4</v>
      </c>
    </row>
    <row r="2997" spans="1:33" x14ac:dyDescent="0.25">
      <c r="A2997">
        <v>2996</v>
      </c>
      <c r="B2997">
        <v>2013</v>
      </c>
      <c r="D2997" t="s">
        <v>15</v>
      </c>
      <c r="H2997" t="s">
        <v>349</v>
      </c>
      <c r="J2997" t="s">
        <v>114</v>
      </c>
      <c r="O2997" t="s">
        <v>374</v>
      </c>
      <c r="Q2997"/>
      <c r="R2997" t="s">
        <v>47</v>
      </c>
      <c r="S2997"/>
      <c r="T2997"/>
      <c r="U2997"/>
      <c r="V2997"/>
      <c r="W2997"/>
      <c r="X2997"/>
      <c r="Y2997"/>
      <c r="Z2997">
        <v>8</v>
      </c>
      <c r="AA2997">
        <v>39</v>
      </c>
      <c r="AB2997">
        <v>9.33</v>
      </c>
      <c r="AF2997">
        <v>2</v>
      </c>
      <c r="AG2997" t="s">
        <v>20</v>
      </c>
    </row>
    <row r="2998" spans="1:33" x14ac:dyDescent="0.25">
      <c r="A2998">
        <v>2997</v>
      </c>
      <c r="B2998">
        <v>2013</v>
      </c>
      <c r="D2998" t="s">
        <v>15</v>
      </c>
      <c r="H2998" t="s">
        <v>349</v>
      </c>
      <c r="J2998" t="s">
        <v>114</v>
      </c>
      <c r="O2998" t="s">
        <v>375</v>
      </c>
      <c r="Q2998"/>
      <c r="R2998">
        <v>222434</v>
      </c>
      <c r="S2998"/>
      <c r="T2998"/>
      <c r="U2998"/>
      <c r="V2998"/>
      <c r="W2998"/>
      <c r="X2998"/>
      <c r="Y2998"/>
      <c r="Z2998">
        <v>6</v>
      </c>
      <c r="AA2998">
        <v>45</v>
      </c>
      <c r="AB2998">
        <v>12</v>
      </c>
      <c r="AD2998">
        <v>254.29</v>
      </c>
      <c r="AF2998">
        <v>4</v>
      </c>
      <c r="AG2998" t="s">
        <v>376</v>
      </c>
    </row>
    <row r="2999" spans="1:33" x14ac:dyDescent="0.25">
      <c r="A2999">
        <v>2998</v>
      </c>
      <c r="B2999">
        <v>2013</v>
      </c>
      <c r="D2999" t="s">
        <v>15</v>
      </c>
      <c r="H2999" t="s">
        <v>349</v>
      </c>
      <c r="J2999" t="s">
        <v>114</v>
      </c>
      <c r="O2999" t="s">
        <v>375</v>
      </c>
      <c r="Q2999"/>
      <c r="R2999">
        <v>208304</v>
      </c>
      <c r="S2999"/>
      <c r="T2999"/>
      <c r="U2999"/>
      <c r="V2999"/>
      <c r="W2999"/>
      <c r="X2999"/>
      <c r="Y2999"/>
      <c r="Z2999">
        <v>8</v>
      </c>
      <c r="AA2999">
        <v>40</v>
      </c>
      <c r="AB2999">
        <v>11</v>
      </c>
      <c r="AD2999">
        <v>601.74</v>
      </c>
      <c r="AF2999">
        <v>3</v>
      </c>
    </row>
    <row r="3000" spans="1:33" x14ac:dyDescent="0.25">
      <c r="A3000">
        <v>2999</v>
      </c>
      <c r="B3000">
        <v>2013</v>
      </c>
      <c r="D3000" t="s">
        <v>15</v>
      </c>
      <c r="H3000" t="s">
        <v>349</v>
      </c>
      <c r="J3000" t="s">
        <v>114</v>
      </c>
      <c r="O3000" t="s">
        <v>375</v>
      </c>
      <c r="Q3000"/>
      <c r="R3000" t="s">
        <v>22</v>
      </c>
      <c r="S3000"/>
      <c r="T3000"/>
      <c r="U3000"/>
      <c r="V3000"/>
      <c r="W3000"/>
      <c r="X3000"/>
      <c r="Y3000"/>
      <c r="Z3000">
        <v>5</v>
      </c>
      <c r="AA3000">
        <v>30</v>
      </c>
      <c r="AB3000">
        <v>7</v>
      </c>
      <c r="AD3000">
        <v>392.28</v>
      </c>
      <c r="AF3000">
        <v>2</v>
      </c>
      <c r="AG3000" t="s">
        <v>358</v>
      </c>
    </row>
    <row r="3001" spans="1:33" x14ac:dyDescent="0.25">
      <c r="A3001">
        <v>3000</v>
      </c>
      <c r="B3001">
        <v>2013</v>
      </c>
      <c r="D3001" t="s">
        <v>15</v>
      </c>
      <c r="H3001" t="s">
        <v>349</v>
      </c>
      <c r="J3001" t="s">
        <v>114</v>
      </c>
      <c r="O3001" t="s">
        <v>375</v>
      </c>
      <c r="Q3001"/>
      <c r="R3001">
        <v>210813</v>
      </c>
      <c r="S3001"/>
      <c r="T3001"/>
      <c r="U3001"/>
      <c r="V3001"/>
      <c r="W3001"/>
      <c r="X3001"/>
      <c r="Y3001"/>
      <c r="Z3001">
        <v>11</v>
      </c>
      <c r="AA3001">
        <v>27</v>
      </c>
      <c r="AB3001">
        <v>8</v>
      </c>
      <c r="AD3001">
        <v>1020.27</v>
      </c>
      <c r="AF3001">
        <v>1</v>
      </c>
    </row>
    <row r="3002" spans="1:33" x14ac:dyDescent="0.25">
      <c r="A3002">
        <v>3001</v>
      </c>
      <c r="B3002">
        <v>2013</v>
      </c>
      <c r="D3002" t="s">
        <v>15</v>
      </c>
      <c r="H3002" t="s">
        <v>349</v>
      </c>
      <c r="J3002" t="s">
        <v>377</v>
      </c>
      <c r="O3002" t="s">
        <v>378</v>
      </c>
      <c r="Q3002"/>
      <c r="R3002">
        <v>238537</v>
      </c>
      <c r="S3002"/>
      <c r="T3002"/>
      <c r="U3002"/>
      <c r="V3002"/>
      <c r="W3002"/>
      <c r="X3002"/>
      <c r="Y3002"/>
      <c r="Z3002">
        <v>8</v>
      </c>
      <c r="AA3002">
        <v>30</v>
      </c>
      <c r="AB3002">
        <v>8</v>
      </c>
      <c r="AD3002">
        <v>1415.96</v>
      </c>
      <c r="AF3002">
        <v>4</v>
      </c>
    </row>
    <row r="3003" spans="1:33" x14ac:dyDescent="0.25">
      <c r="A3003">
        <v>3002</v>
      </c>
      <c r="B3003">
        <v>2013</v>
      </c>
      <c r="D3003" t="s">
        <v>15</v>
      </c>
      <c r="H3003" t="s">
        <v>349</v>
      </c>
      <c r="J3003" t="s">
        <v>377</v>
      </c>
      <c r="O3003" t="s">
        <v>378</v>
      </c>
      <c r="Q3003"/>
      <c r="R3003">
        <v>214357</v>
      </c>
      <c r="S3003"/>
      <c r="T3003"/>
      <c r="U3003"/>
      <c r="V3003"/>
      <c r="W3003"/>
      <c r="X3003"/>
      <c r="Y3003"/>
      <c r="Z3003">
        <v>7</v>
      </c>
      <c r="AA3003">
        <v>38</v>
      </c>
      <c r="AB3003">
        <v>8</v>
      </c>
      <c r="AD3003">
        <v>1909.37</v>
      </c>
      <c r="AF3003">
        <v>2</v>
      </c>
      <c r="AG3003" t="s">
        <v>379</v>
      </c>
    </row>
    <row r="3004" spans="1:33" x14ac:dyDescent="0.25">
      <c r="A3004">
        <v>3003</v>
      </c>
      <c r="B3004">
        <v>2013</v>
      </c>
      <c r="D3004" t="s">
        <v>15</v>
      </c>
      <c r="H3004" t="s">
        <v>349</v>
      </c>
      <c r="J3004" t="s">
        <v>377</v>
      </c>
      <c r="O3004" t="s">
        <v>378</v>
      </c>
      <c r="Q3004"/>
      <c r="R3004">
        <v>208279</v>
      </c>
      <c r="S3004"/>
      <c r="T3004"/>
      <c r="U3004"/>
      <c r="V3004"/>
      <c r="W3004"/>
      <c r="X3004"/>
      <c r="Y3004"/>
      <c r="Z3004">
        <v>4</v>
      </c>
      <c r="AA3004">
        <v>30</v>
      </c>
      <c r="AB3004">
        <v>5</v>
      </c>
      <c r="AD3004">
        <v>1601.25</v>
      </c>
      <c r="AF3004">
        <v>3</v>
      </c>
    </row>
    <row r="3005" spans="1:33" x14ac:dyDescent="0.25">
      <c r="A3005">
        <v>3004</v>
      </c>
      <c r="B3005">
        <v>2013</v>
      </c>
      <c r="D3005" t="s">
        <v>15</v>
      </c>
      <c r="H3005" t="s">
        <v>349</v>
      </c>
      <c r="J3005" t="s">
        <v>377</v>
      </c>
      <c r="O3005" t="s">
        <v>378</v>
      </c>
      <c r="Q3005"/>
      <c r="R3005" t="s">
        <v>22</v>
      </c>
      <c r="S3005"/>
      <c r="T3005"/>
      <c r="U3005"/>
      <c r="V3005"/>
      <c r="W3005"/>
      <c r="X3005"/>
      <c r="Y3005"/>
      <c r="Z3005">
        <v>6</v>
      </c>
      <c r="AA3005">
        <v>32</v>
      </c>
      <c r="AB3005">
        <v>6</v>
      </c>
      <c r="AD3005">
        <v>242.82</v>
      </c>
      <c r="AF3005">
        <v>1</v>
      </c>
      <c r="AG3005" t="s">
        <v>351</v>
      </c>
    </row>
    <row r="3006" spans="1:33" x14ac:dyDescent="0.25">
      <c r="A3006">
        <v>3005</v>
      </c>
      <c r="B3006">
        <v>2013</v>
      </c>
      <c r="D3006" t="s">
        <v>15</v>
      </c>
      <c r="H3006" t="s">
        <v>349</v>
      </c>
      <c r="J3006" t="s">
        <v>377</v>
      </c>
      <c r="O3006" t="s">
        <v>380</v>
      </c>
      <c r="Q3006"/>
      <c r="R3006">
        <v>236308</v>
      </c>
      <c r="S3006"/>
      <c r="T3006"/>
      <c r="U3006"/>
      <c r="V3006"/>
      <c r="W3006"/>
      <c r="X3006"/>
      <c r="Y3006"/>
      <c r="Z3006">
        <v>4</v>
      </c>
      <c r="AA3006">
        <v>60</v>
      </c>
      <c r="AB3006">
        <v>4</v>
      </c>
      <c r="AD3006">
        <v>597.45000000000005</v>
      </c>
      <c r="AF3006">
        <v>1</v>
      </c>
      <c r="AG3006" t="s">
        <v>381</v>
      </c>
    </row>
    <row r="3007" spans="1:33" x14ac:dyDescent="0.25">
      <c r="A3007">
        <v>3006</v>
      </c>
      <c r="B3007">
        <v>2013</v>
      </c>
      <c r="D3007" t="s">
        <v>15</v>
      </c>
      <c r="H3007" t="s">
        <v>349</v>
      </c>
      <c r="J3007" t="s">
        <v>377</v>
      </c>
      <c r="O3007" t="s">
        <v>380</v>
      </c>
      <c r="Q3007"/>
      <c r="R3007">
        <v>222542</v>
      </c>
      <c r="S3007"/>
      <c r="T3007"/>
      <c r="U3007"/>
      <c r="V3007"/>
      <c r="W3007"/>
      <c r="X3007"/>
      <c r="Y3007"/>
      <c r="Z3007">
        <v>8</v>
      </c>
      <c r="AA3007">
        <v>38</v>
      </c>
      <c r="AB3007">
        <v>8</v>
      </c>
      <c r="AD3007">
        <v>708.23</v>
      </c>
      <c r="AF3007">
        <v>3</v>
      </c>
    </row>
    <row r="3008" spans="1:33" x14ac:dyDescent="0.25">
      <c r="A3008">
        <v>3007</v>
      </c>
      <c r="B3008">
        <v>2013</v>
      </c>
      <c r="D3008" t="s">
        <v>15</v>
      </c>
      <c r="H3008" t="s">
        <v>349</v>
      </c>
      <c r="J3008" t="s">
        <v>377</v>
      </c>
      <c r="O3008" t="s">
        <v>380</v>
      </c>
      <c r="Q3008"/>
      <c r="R3008" t="s">
        <v>47</v>
      </c>
      <c r="S3008"/>
      <c r="T3008"/>
      <c r="U3008"/>
      <c r="V3008"/>
      <c r="W3008"/>
      <c r="X3008"/>
      <c r="Y3008"/>
      <c r="Z3008">
        <v>6</v>
      </c>
      <c r="AA3008">
        <v>30</v>
      </c>
      <c r="AB3008">
        <v>6</v>
      </c>
      <c r="AD3008">
        <v>594.53</v>
      </c>
      <c r="AF3008">
        <v>4</v>
      </c>
    </row>
    <row r="3009" spans="1:33" x14ac:dyDescent="0.25">
      <c r="A3009">
        <v>3008</v>
      </c>
      <c r="B3009">
        <v>2013</v>
      </c>
      <c r="D3009" t="s">
        <v>15</v>
      </c>
      <c r="H3009" t="s">
        <v>349</v>
      </c>
      <c r="J3009" t="s">
        <v>377</v>
      </c>
      <c r="O3009" t="s">
        <v>380</v>
      </c>
      <c r="Q3009"/>
      <c r="R3009" t="s">
        <v>22</v>
      </c>
      <c r="S3009"/>
      <c r="T3009"/>
      <c r="U3009"/>
      <c r="V3009"/>
      <c r="W3009"/>
      <c r="X3009"/>
      <c r="Y3009"/>
      <c r="Z3009">
        <v>5</v>
      </c>
      <c r="AA3009">
        <v>38</v>
      </c>
      <c r="AB3009">
        <v>5</v>
      </c>
      <c r="AD3009">
        <v>398.14</v>
      </c>
      <c r="AF3009">
        <v>2</v>
      </c>
      <c r="AG3009" t="s">
        <v>382</v>
      </c>
    </row>
    <row r="3010" spans="1:33" x14ac:dyDescent="0.25">
      <c r="A3010">
        <v>3009</v>
      </c>
      <c r="B3010">
        <v>2013</v>
      </c>
      <c r="D3010" t="s">
        <v>15</v>
      </c>
      <c r="H3010" t="s">
        <v>349</v>
      </c>
      <c r="J3010" t="s">
        <v>377</v>
      </c>
      <c r="O3010" t="s">
        <v>383</v>
      </c>
      <c r="Q3010"/>
      <c r="R3010">
        <v>208328</v>
      </c>
      <c r="S3010"/>
      <c r="T3010"/>
      <c r="U3010"/>
      <c r="V3010"/>
      <c r="W3010"/>
      <c r="X3010"/>
      <c r="Y3010"/>
      <c r="Z3010">
        <v>6</v>
      </c>
      <c r="AA3010">
        <v>20</v>
      </c>
      <c r="AB3010">
        <v>6</v>
      </c>
      <c r="AF3010">
        <v>4</v>
      </c>
    </row>
    <row r="3011" spans="1:33" x14ac:dyDescent="0.25">
      <c r="A3011">
        <v>3010</v>
      </c>
      <c r="B3011">
        <v>2013</v>
      </c>
      <c r="D3011" t="s">
        <v>15</v>
      </c>
      <c r="H3011" t="s">
        <v>349</v>
      </c>
      <c r="J3011" t="s">
        <v>377</v>
      </c>
      <c r="O3011" t="s">
        <v>383</v>
      </c>
      <c r="Q3011"/>
      <c r="R3011">
        <v>228862</v>
      </c>
      <c r="S3011"/>
      <c r="T3011"/>
      <c r="U3011"/>
      <c r="V3011"/>
      <c r="W3011"/>
      <c r="X3011"/>
      <c r="Y3011"/>
      <c r="Z3011">
        <v>7</v>
      </c>
      <c r="AA3011">
        <v>22</v>
      </c>
      <c r="AB3011">
        <v>8</v>
      </c>
      <c r="AD3011">
        <v>557.29999999999995</v>
      </c>
      <c r="AF3011">
        <v>3</v>
      </c>
    </row>
    <row r="3012" spans="1:33" x14ac:dyDescent="0.25">
      <c r="A3012">
        <v>3011</v>
      </c>
      <c r="B3012">
        <v>2013</v>
      </c>
      <c r="D3012" t="s">
        <v>15</v>
      </c>
      <c r="H3012" t="s">
        <v>349</v>
      </c>
      <c r="J3012" t="s">
        <v>377</v>
      </c>
      <c r="O3012" t="s">
        <v>383</v>
      </c>
      <c r="Q3012"/>
      <c r="R3012" t="s">
        <v>22</v>
      </c>
      <c r="S3012"/>
      <c r="T3012"/>
      <c r="U3012"/>
      <c r="V3012"/>
      <c r="W3012"/>
      <c r="X3012"/>
      <c r="Y3012"/>
      <c r="Z3012">
        <v>4</v>
      </c>
      <c r="AA3012">
        <v>32</v>
      </c>
      <c r="AB3012">
        <v>7</v>
      </c>
      <c r="AD3012">
        <v>315.83</v>
      </c>
      <c r="AF3012">
        <v>1</v>
      </c>
      <c r="AG3012" t="s">
        <v>382</v>
      </c>
    </row>
    <row r="3013" spans="1:33" x14ac:dyDescent="0.25">
      <c r="A3013">
        <v>3012</v>
      </c>
      <c r="B3013">
        <v>2013</v>
      </c>
      <c r="D3013" t="s">
        <v>15</v>
      </c>
      <c r="H3013" t="s">
        <v>349</v>
      </c>
      <c r="J3013" t="s">
        <v>377</v>
      </c>
      <c r="O3013" t="s">
        <v>383</v>
      </c>
      <c r="Q3013"/>
      <c r="R3013">
        <v>208474</v>
      </c>
      <c r="S3013"/>
      <c r="T3013"/>
      <c r="U3013"/>
      <c r="V3013"/>
      <c r="W3013"/>
      <c r="X3013"/>
      <c r="Y3013"/>
      <c r="Z3013">
        <v>8</v>
      </c>
      <c r="AA3013">
        <v>40</v>
      </c>
      <c r="AB3013">
        <v>7</v>
      </c>
      <c r="AD3013">
        <v>552.46</v>
      </c>
      <c r="AF3013">
        <v>2</v>
      </c>
      <c r="AG3013" t="s">
        <v>384</v>
      </c>
    </row>
    <row r="3014" spans="1:33" x14ac:dyDescent="0.25">
      <c r="A3014">
        <v>3013</v>
      </c>
      <c r="B3014">
        <v>2013</v>
      </c>
      <c r="D3014" t="s">
        <v>15</v>
      </c>
      <c r="H3014" t="s">
        <v>349</v>
      </c>
      <c r="J3014" t="s">
        <v>377</v>
      </c>
      <c r="O3014" t="s">
        <v>385</v>
      </c>
      <c r="Q3014"/>
      <c r="R3014">
        <v>227542</v>
      </c>
      <c r="S3014"/>
      <c r="T3014"/>
      <c r="U3014"/>
      <c r="V3014"/>
      <c r="W3014"/>
      <c r="X3014"/>
      <c r="Y3014"/>
      <c r="Z3014">
        <v>6</v>
      </c>
      <c r="AA3014">
        <v>45</v>
      </c>
      <c r="AB3014">
        <v>5</v>
      </c>
      <c r="AD3014">
        <v>356.79</v>
      </c>
      <c r="AF3014">
        <v>4</v>
      </c>
    </row>
    <row r="3015" spans="1:33" x14ac:dyDescent="0.25">
      <c r="A3015">
        <v>3014</v>
      </c>
      <c r="B3015">
        <v>2013</v>
      </c>
      <c r="D3015" t="s">
        <v>15</v>
      </c>
      <c r="H3015" t="s">
        <v>349</v>
      </c>
      <c r="J3015" t="s">
        <v>377</v>
      </c>
      <c r="O3015" t="s">
        <v>385</v>
      </c>
      <c r="Q3015"/>
      <c r="R3015">
        <v>208281</v>
      </c>
      <c r="S3015"/>
      <c r="T3015"/>
      <c r="U3015"/>
      <c r="V3015"/>
      <c r="W3015"/>
      <c r="X3015"/>
      <c r="Y3015"/>
      <c r="Z3015">
        <v>8</v>
      </c>
      <c r="AA3015">
        <v>70</v>
      </c>
      <c r="AB3015">
        <v>12</v>
      </c>
      <c r="AD3015">
        <v>428.73</v>
      </c>
      <c r="AF3015">
        <v>3</v>
      </c>
    </row>
    <row r="3016" spans="1:33" x14ac:dyDescent="0.25">
      <c r="A3016">
        <v>3015</v>
      </c>
      <c r="B3016">
        <v>2013</v>
      </c>
      <c r="D3016" t="s">
        <v>15</v>
      </c>
      <c r="H3016" t="s">
        <v>349</v>
      </c>
      <c r="J3016" t="s">
        <v>377</v>
      </c>
      <c r="O3016" t="s">
        <v>385</v>
      </c>
      <c r="Q3016"/>
      <c r="R3016" t="s">
        <v>22</v>
      </c>
      <c r="S3016"/>
      <c r="T3016"/>
      <c r="U3016"/>
      <c r="V3016"/>
      <c r="W3016"/>
      <c r="X3016"/>
      <c r="Y3016"/>
      <c r="Z3016">
        <v>5</v>
      </c>
      <c r="AA3016">
        <v>50</v>
      </c>
      <c r="AB3016">
        <v>6</v>
      </c>
      <c r="AD3016">
        <v>311.18</v>
      </c>
      <c r="AF3016">
        <v>1</v>
      </c>
      <c r="AG3016" t="s">
        <v>382</v>
      </c>
    </row>
    <row r="3017" spans="1:33" x14ac:dyDescent="0.25">
      <c r="A3017">
        <v>3016</v>
      </c>
      <c r="B3017">
        <v>2013</v>
      </c>
      <c r="D3017" t="s">
        <v>15</v>
      </c>
      <c r="H3017" t="s">
        <v>349</v>
      </c>
      <c r="J3017" t="s">
        <v>377</v>
      </c>
      <c r="O3017" t="s">
        <v>385</v>
      </c>
      <c r="Q3017"/>
      <c r="R3017">
        <v>222360</v>
      </c>
      <c r="S3017"/>
      <c r="T3017"/>
      <c r="U3017"/>
      <c r="V3017"/>
      <c r="W3017"/>
      <c r="X3017"/>
      <c r="Y3017"/>
      <c r="Z3017">
        <v>6</v>
      </c>
      <c r="AA3017">
        <v>56</v>
      </c>
      <c r="AB3017">
        <v>8</v>
      </c>
      <c r="AD3017">
        <v>1129.43</v>
      </c>
      <c r="AF3017">
        <v>2</v>
      </c>
      <c r="AG3017" t="s">
        <v>386</v>
      </c>
    </row>
    <row r="3018" spans="1:33" x14ac:dyDescent="0.25">
      <c r="A3018">
        <v>3017</v>
      </c>
      <c r="B3018">
        <v>2013</v>
      </c>
      <c r="D3018" t="s">
        <v>15</v>
      </c>
      <c r="H3018" t="s">
        <v>349</v>
      </c>
      <c r="J3018" t="s">
        <v>377</v>
      </c>
      <c r="O3018" t="s">
        <v>387</v>
      </c>
      <c r="Q3018"/>
      <c r="R3018">
        <v>208136</v>
      </c>
      <c r="S3018"/>
      <c r="T3018"/>
      <c r="U3018"/>
      <c r="V3018"/>
      <c r="W3018"/>
      <c r="X3018"/>
      <c r="Y3018"/>
      <c r="Z3018">
        <v>7</v>
      </c>
      <c r="AA3018">
        <v>45</v>
      </c>
      <c r="AB3018">
        <v>8</v>
      </c>
      <c r="AD3018">
        <v>550.6</v>
      </c>
      <c r="AF3018">
        <v>3</v>
      </c>
    </row>
    <row r="3019" spans="1:33" x14ac:dyDescent="0.25">
      <c r="A3019">
        <v>3018</v>
      </c>
      <c r="B3019">
        <v>2013</v>
      </c>
      <c r="D3019" t="s">
        <v>15</v>
      </c>
      <c r="H3019" t="s">
        <v>349</v>
      </c>
      <c r="J3019" t="s">
        <v>377</v>
      </c>
      <c r="O3019" t="s">
        <v>387</v>
      </c>
      <c r="Q3019"/>
      <c r="R3019">
        <v>222554</v>
      </c>
      <c r="S3019"/>
      <c r="T3019"/>
      <c r="U3019"/>
      <c r="V3019"/>
      <c r="W3019"/>
      <c r="X3019"/>
      <c r="Y3019"/>
      <c r="Z3019">
        <v>5</v>
      </c>
      <c r="AA3019">
        <v>30</v>
      </c>
      <c r="AB3019">
        <v>6</v>
      </c>
      <c r="AD3019">
        <v>419.81</v>
      </c>
      <c r="AF3019">
        <v>4</v>
      </c>
    </row>
    <row r="3020" spans="1:33" x14ac:dyDescent="0.25">
      <c r="A3020">
        <v>3019</v>
      </c>
      <c r="B3020">
        <v>2013</v>
      </c>
      <c r="D3020" t="s">
        <v>15</v>
      </c>
      <c r="H3020" t="s">
        <v>349</v>
      </c>
      <c r="J3020" t="s">
        <v>377</v>
      </c>
      <c r="O3020" t="s">
        <v>387</v>
      </c>
      <c r="Q3020"/>
      <c r="R3020">
        <v>206551</v>
      </c>
      <c r="S3020"/>
      <c r="T3020"/>
      <c r="U3020"/>
      <c r="V3020"/>
      <c r="W3020"/>
      <c r="X3020"/>
      <c r="Y3020"/>
      <c r="Z3020">
        <v>4</v>
      </c>
      <c r="AA3020">
        <v>28</v>
      </c>
      <c r="AB3020">
        <v>5</v>
      </c>
      <c r="AD3020">
        <v>554.5</v>
      </c>
      <c r="AF3020">
        <v>2</v>
      </c>
      <c r="AG3020" t="s">
        <v>20</v>
      </c>
    </row>
    <row r="3021" spans="1:33" x14ac:dyDescent="0.25">
      <c r="A3021">
        <v>3020</v>
      </c>
      <c r="B3021">
        <v>2013</v>
      </c>
      <c r="D3021" t="s">
        <v>15</v>
      </c>
      <c r="H3021" t="s">
        <v>349</v>
      </c>
      <c r="J3021" t="s">
        <v>377</v>
      </c>
      <c r="O3021" t="s">
        <v>387</v>
      </c>
      <c r="Q3021"/>
      <c r="R3021" t="s">
        <v>22</v>
      </c>
      <c r="S3021"/>
      <c r="T3021"/>
      <c r="U3021"/>
      <c r="V3021"/>
      <c r="W3021"/>
      <c r="X3021"/>
      <c r="Y3021"/>
      <c r="Z3021">
        <v>5</v>
      </c>
      <c r="AA3021">
        <v>35</v>
      </c>
      <c r="AB3021">
        <v>7</v>
      </c>
      <c r="AD3021">
        <v>296.24</v>
      </c>
      <c r="AF3021">
        <v>1</v>
      </c>
      <c r="AG3021" t="s">
        <v>382</v>
      </c>
    </row>
    <row r="3022" spans="1:33" x14ac:dyDescent="0.25">
      <c r="A3022">
        <v>3021</v>
      </c>
      <c r="B3022">
        <v>2013</v>
      </c>
      <c r="D3022" t="s">
        <v>15</v>
      </c>
      <c r="H3022" t="s">
        <v>349</v>
      </c>
      <c r="J3022" t="s">
        <v>377</v>
      </c>
      <c r="O3022" t="s">
        <v>388</v>
      </c>
      <c r="Q3022"/>
      <c r="R3022">
        <v>236308</v>
      </c>
      <c r="S3022"/>
      <c r="T3022"/>
      <c r="U3022"/>
      <c r="V3022"/>
      <c r="W3022"/>
      <c r="X3022"/>
      <c r="Y3022"/>
      <c r="Z3022">
        <v>4</v>
      </c>
      <c r="AA3022">
        <v>60</v>
      </c>
      <c r="AB3022">
        <v>8.67</v>
      </c>
      <c r="AD3022">
        <v>280</v>
      </c>
      <c r="AF3022">
        <v>4</v>
      </c>
    </row>
    <row r="3023" spans="1:33" x14ac:dyDescent="0.25">
      <c r="A3023">
        <v>3022</v>
      </c>
      <c r="B3023">
        <v>2013</v>
      </c>
      <c r="D3023" t="s">
        <v>15</v>
      </c>
      <c r="H3023" t="s">
        <v>349</v>
      </c>
      <c r="J3023" t="s">
        <v>377</v>
      </c>
      <c r="O3023" t="s">
        <v>388</v>
      </c>
      <c r="Q3023"/>
      <c r="R3023">
        <v>222542</v>
      </c>
      <c r="S3023"/>
      <c r="T3023"/>
      <c r="U3023"/>
      <c r="V3023"/>
      <c r="W3023"/>
      <c r="X3023"/>
      <c r="Y3023"/>
      <c r="Z3023">
        <v>8</v>
      </c>
      <c r="AA3023">
        <v>55</v>
      </c>
      <c r="AB3023">
        <v>8</v>
      </c>
      <c r="AD3023">
        <v>1503.4</v>
      </c>
      <c r="AF3023">
        <v>3</v>
      </c>
    </row>
    <row r="3024" spans="1:33" x14ac:dyDescent="0.25">
      <c r="A3024">
        <v>3023</v>
      </c>
      <c r="B3024">
        <v>2013</v>
      </c>
      <c r="D3024" t="s">
        <v>15</v>
      </c>
      <c r="H3024" t="s">
        <v>349</v>
      </c>
      <c r="J3024" t="s">
        <v>377</v>
      </c>
      <c r="O3024" t="s">
        <v>388</v>
      </c>
      <c r="Q3024"/>
      <c r="R3024" t="s">
        <v>47</v>
      </c>
      <c r="S3024"/>
      <c r="T3024"/>
      <c r="U3024"/>
      <c r="V3024"/>
      <c r="W3024"/>
      <c r="X3024"/>
      <c r="Y3024"/>
      <c r="Z3024">
        <v>6</v>
      </c>
      <c r="AA3024">
        <v>60</v>
      </c>
      <c r="AB3024">
        <v>12</v>
      </c>
      <c r="AD3024">
        <v>184.39</v>
      </c>
      <c r="AF3024">
        <v>2</v>
      </c>
      <c r="AG3024" t="s">
        <v>20</v>
      </c>
    </row>
    <row r="3025" spans="1:33" x14ac:dyDescent="0.25">
      <c r="A3025">
        <v>3024</v>
      </c>
      <c r="B3025">
        <v>2013</v>
      </c>
      <c r="D3025" t="s">
        <v>15</v>
      </c>
      <c r="H3025" t="s">
        <v>349</v>
      </c>
      <c r="J3025" t="s">
        <v>377</v>
      </c>
      <c r="O3025" t="s">
        <v>388</v>
      </c>
      <c r="Q3025"/>
      <c r="R3025" t="s">
        <v>22</v>
      </c>
      <c r="S3025"/>
      <c r="T3025"/>
      <c r="U3025"/>
      <c r="V3025"/>
      <c r="W3025"/>
      <c r="X3025"/>
      <c r="Y3025"/>
      <c r="Z3025">
        <v>4</v>
      </c>
      <c r="AA3025">
        <v>40</v>
      </c>
      <c r="AB3025">
        <v>6</v>
      </c>
      <c r="AD3025">
        <v>195.48</v>
      </c>
      <c r="AF3025">
        <v>1</v>
      </c>
      <c r="AG3025" t="s">
        <v>389</v>
      </c>
    </row>
    <row r="3026" spans="1:33" x14ac:dyDescent="0.25">
      <c r="A3026">
        <v>3025</v>
      </c>
      <c r="B3026">
        <v>2013</v>
      </c>
      <c r="D3026" t="s">
        <v>15</v>
      </c>
      <c r="H3026" t="s">
        <v>349</v>
      </c>
      <c r="J3026" t="s">
        <v>377</v>
      </c>
      <c r="O3026" t="s">
        <v>304</v>
      </c>
      <c r="Q3026"/>
      <c r="R3026">
        <v>222434</v>
      </c>
      <c r="S3026"/>
      <c r="T3026"/>
      <c r="U3026"/>
      <c r="V3026"/>
      <c r="W3026"/>
      <c r="X3026"/>
      <c r="Y3026"/>
      <c r="Z3026">
        <v>10</v>
      </c>
      <c r="AA3026">
        <v>40</v>
      </c>
      <c r="AB3026">
        <v>11</v>
      </c>
      <c r="AD3026">
        <v>935.46</v>
      </c>
      <c r="AF3026">
        <v>1</v>
      </c>
      <c r="AG3026" t="s">
        <v>376</v>
      </c>
    </row>
    <row r="3027" spans="1:33" x14ac:dyDescent="0.25">
      <c r="A3027">
        <v>3026</v>
      </c>
      <c r="B3027">
        <v>2013</v>
      </c>
      <c r="D3027" t="s">
        <v>15</v>
      </c>
      <c r="H3027" t="s">
        <v>349</v>
      </c>
      <c r="J3027" t="s">
        <v>377</v>
      </c>
      <c r="O3027" t="s">
        <v>304</v>
      </c>
      <c r="Q3027"/>
      <c r="R3027">
        <v>208304</v>
      </c>
      <c r="S3027"/>
      <c r="T3027"/>
      <c r="U3027"/>
      <c r="V3027"/>
      <c r="W3027"/>
      <c r="X3027"/>
      <c r="Y3027"/>
      <c r="Z3027">
        <v>4</v>
      </c>
      <c r="AA3027">
        <v>40</v>
      </c>
      <c r="AB3027">
        <v>10</v>
      </c>
      <c r="AD3027">
        <v>595.38</v>
      </c>
      <c r="AF3027">
        <v>3</v>
      </c>
    </row>
    <row r="3028" spans="1:33" x14ac:dyDescent="0.25">
      <c r="A3028">
        <v>3027</v>
      </c>
      <c r="B3028">
        <v>2013</v>
      </c>
      <c r="D3028" t="s">
        <v>15</v>
      </c>
      <c r="H3028" t="s">
        <v>349</v>
      </c>
      <c r="J3028" t="s">
        <v>377</v>
      </c>
      <c r="O3028" t="s">
        <v>304</v>
      </c>
      <c r="Q3028"/>
      <c r="R3028" t="s">
        <v>22</v>
      </c>
      <c r="S3028"/>
      <c r="T3028"/>
      <c r="U3028"/>
      <c r="V3028"/>
      <c r="W3028"/>
      <c r="X3028"/>
      <c r="Y3028"/>
      <c r="Z3028">
        <v>5.67</v>
      </c>
      <c r="AA3028">
        <v>35</v>
      </c>
      <c r="AB3028">
        <v>7</v>
      </c>
      <c r="AD3028">
        <v>426.88</v>
      </c>
      <c r="AF3028">
        <v>2</v>
      </c>
      <c r="AG3028" t="s">
        <v>351</v>
      </c>
    </row>
    <row r="3029" spans="1:33" x14ac:dyDescent="0.25">
      <c r="A3029">
        <v>3028</v>
      </c>
      <c r="B3029">
        <v>2013</v>
      </c>
      <c r="D3029" t="s">
        <v>15</v>
      </c>
      <c r="H3029" t="s">
        <v>349</v>
      </c>
      <c r="J3029" t="s">
        <v>377</v>
      </c>
      <c r="O3029" t="s">
        <v>304</v>
      </c>
      <c r="Q3029"/>
      <c r="R3029">
        <v>210813</v>
      </c>
      <c r="S3029"/>
      <c r="T3029"/>
      <c r="U3029"/>
      <c r="V3029"/>
      <c r="W3029"/>
      <c r="X3029"/>
      <c r="Y3029"/>
      <c r="Z3029">
        <v>5</v>
      </c>
      <c r="AA3029">
        <v>22</v>
      </c>
      <c r="AB3029">
        <v>7</v>
      </c>
      <c r="AD3029">
        <v>1227.77</v>
      </c>
      <c r="AF3029">
        <v>4</v>
      </c>
    </row>
    <row r="3030" spans="1:33" x14ac:dyDescent="0.25">
      <c r="A3030">
        <v>3029</v>
      </c>
      <c r="B3030">
        <v>2013</v>
      </c>
      <c r="D3030" t="s">
        <v>15</v>
      </c>
      <c r="H3030" t="s">
        <v>349</v>
      </c>
      <c r="J3030" t="s">
        <v>377</v>
      </c>
      <c r="O3030" t="s">
        <v>390</v>
      </c>
      <c r="Q3030"/>
      <c r="R3030">
        <v>206551</v>
      </c>
      <c r="S3030"/>
      <c r="T3030"/>
      <c r="U3030"/>
      <c r="V3030"/>
      <c r="W3030"/>
      <c r="X3030"/>
      <c r="Y3030"/>
      <c r="Z3030">
        <v>5</v>
      </c>
      <c r="AA3030">
        <v>40</v>
      </c>
      <c r="AB3030">
        <v>6</v>
      </c>
      <c r="AD3030">
        <v>43.35</v>
      </c>
      <c r="AF3030">
        <v>4</v>
      </c>
    </row>
    <row r="3031" spans="1:33" x14ac:dyDescent="0.25">
      <c r="A3031">
        <v>3030</v>
      </c>
      <c r="B3031">
        <v>2013</v>
      </c>
      <c r="D3031" t="s">
        <v>15</v>
      </c>
      <c r="H3031" t="s">
        <v>349</v>
      </c>
      <c r="J3031" t="s">
        <v>377</v>
      </c>
      <c r="O3031" t="s">
        <v>390</v>
      </c>
      <c r="Q3031"/>
      <c r="R3031">
        <v>222554</v>
      </c>
      <c r="S3031"/>
      <c r="T3031"/>
      <c r="U3031"/>
      <c r="V3031"/>
      <c r="W3031"/>
      <c r="X3031"/>
      <c r="Y3031"/>
      <c r="Z3031">
        <v>8</v>
      </c>
      <c r="AA3031">
        <v>43.33</v>
      </c>
      <c r="AB3031">
        <v>6</v>
      </c>
      <c r="AD3031">
        <v>39.619999999999997</v>
      </c>
      <c r="AF3031">
        <v>3</v>
      </c>
    </row>
    <row r="3032" spans="1:33" x14ac:dyDescent="0.25">
      <c r="A3032">
        <v>3031</v>
      </c>
      <c r="B3032">
        <v>2013</v>
      </c>
      <c r="D3032" t="s">
        <v>15</v>
      </c>
      <c r="H3032" t="s">
        <v>349</v>
      </c>
      <c r="J3032" t="s">
        <v>377</v>
      </c>
      <c r="O3032" t="s">
        <v>390</v>
      </c>
      <c r="Q3032"/>
      <c r="R3032" t="s">
        <v>22</v>
      </c>
      <c r="S3032"/>
      <c r="T3032"/>
      <c r="U3032"/>
      <c r="V3032"/>
      <c r="W3032"/>
      <c r="X3032"/>
      <c r="Y3032"/>
      <c r="Z3032">
        <v>4</v>
      </c>
      <c r="AA3032">
        <v>60</v>
      </c>
      <c r="AB3032">
        <v>8</v>
      </c>
      <c r="AD3032">
        <v>82.36</v>
      </c>
      <c r="AF3032">
        <v>1</v>
      </c>
      <c r="AG3032" t="s">
        <v>351</v>
      </c>
    </row>
    <row r="3033" spans="1:33" x14ac:dyDescent="0.25">
      <c r="A3033">
        <v>3032</v>
      </c>
      <c r="B3033">
        <v>2013</v>
      </c>
      <c r="D3033" t="s">
        <v>15</v>
      </c>
      <c r="H3033" t="s">
        <v>349</v>
      </c>
      <c r="J3033" t="s">
        <v>377</v>
      </c>
      <c r="O3033" t="s">
        <v>390</v>
      </c>
      <c r="Q3033"/>
      <c r="R3033">
        <v>208136</v>
      </c>
      <c r="S3033"/>
      <c r="T3033"/>
      <c r="U3033"/>
      <c r="V3033"/>
      <c r="W3033"/>
      <c r="X3033"/>
      <c r="Y3033"/>
      <c r="Z3033">
        <v>6</v>
      </c>
      <c r="AA3033">
        <v>56</v>
      </c>
      <c r="AB3033">
        <v>7</v>
      </c>
      <c r="AD3033">
        <v>129.46</v>
      </c>
      <c r="AF3033">
        <v>2</v>
      </c>
      <c r="AG3033" t="s">
        <v>362</v>
      </c>
    </row>
    <row r="3034" spans="1:33" x14ac:dyDescent="0.25">
      <c r="A3034">
        <v>3033</v>
      </c>
      <c r="B3034">
        <v>2013</v>
      </c>
      <c r="D3034" t="s">
        <v>15</v>
      </c>
      <c r="H3034" t="s">
        <v>349</v>
      </c>
      <c r="J3034" t="s">
        <v>377</v>
      </c>
      <c r="O3034" t="s">
        <v>391</v>
      </c>
      <c r="Q3034"/>
      <c r="R3034">
        <v>222434</v>
      </c>
      <c r="S3034"/>
      <c r="T3034"/>
      <c r="U3034"/>
      <c r="V3034"/>
      <c r="W3034"/>
      <c r="X3034"/>
      <c r="Y3034"/>
      <c r="Z3034">
        <v>10</v>
      </c>
      <c r="AA3034">
        <v>40</v>
      </c>
      <c r="AB3034">
        <v>10</v>
      </c>
      <c r="AD3034">
        <v>766.52</v>
      </c>
      <c r="AF3034">
        <v>1</v>
      </c>
      <c r="AG3034" t="s">
        <v>392</v>
      </c>
    </row>
    <row r="3035" spans="1:33" x14ac:dyDescent="0.25">
      <c r="A3035">
        <v>3034</v>
      </c>
      <c r="B3035">
        <v>2013</v>
      </c>
      <c r="D3035" t="s">
        <v>15</v>
      </c>
      <c r="H3035" t="s">
        <v>349</v>
      </c>
      <c r="J3035" t="s">
        <v>377</v>
      </c>
      <c r="O3035" t="s">
        <v>391</v>
      </c>
      <c r="Q3035"/>
      <c r="R3035">
        <v>208304</v>
      </c>
      <c r="S3035"/>
      <c r="T3035"/>
      <c r="U3035"/>
      <c r="V3035"/>
      <c r="W3035"/>
      <c r="X3035"/>
      <c r="Y3035"/>
      <c r="Z3035">
        <v>4</v>
      </c>
      <c r="AA3035">
        <v>38</v>
      </c>
      <c r="AB3035">
        <v>8</v>
      </c>
      <c r="AD3035">
        <v>544.30999999999995</v>
      </c>
      <c r="AF3035">
        <v>2</v>
      </c>
      <c r="AG3035" t="s">
        <v>392</v>
      </c>
    </row>
    <row r="3036" spans="1:33" x14ac:dyDescent="0.25">
      <c r="A3036">
        <v>3035</v>
      </c>
      <c r="B3036">
        <v>2013</v>
      </c>
      <c r="D3036" t="s">
        <v>15</v>
      </c>
      <c r="H3036" t="s">
        <v>349</v>
      </c>
      <c r="J3036" t="s">
        <v>377</v>
      </c>
      <c r="O3036" t="s">
        <v>391</v>
      </c>
      <c r="Q3036"/>
      <c r="R3036" t="s">
        <v>22</v>
      </c>
      <c r="S3036"/>
      <c r="T3036"/>
      <c r="U3036"/>
      <c r="V3036"/>
      <c r="W3036"/>
      <c r="X3036"/>
      <c r="Y3036"/>
      <c r="Z3036">
        <v>5</v>
      </c>
      <c r="AA3036">
        <v>30</v>
      </c>
      <c r="AB3036">
        <v>6</v>
      </c>
      <c r="AD3036">
        <v>325.92</v>
      </c>
      <c r="AF3036">
        <v>3</v>
      </c>
    </row>
    <row r="3037" spans="1:33" x14ac:dyDescent="0.25">
      <c r="A3037">
        <v>3036</v>
      </c>
      <c r="B3037">
        <v>2013</v>
      </c>
      <c r="D3037" t="s">
        <v>15</v>
      </c>
      <c r="H3037" t="s">
        <v>349</v>
      </c>
      <c r="J3037" t="s">
        <v>377</v>
      </c>
      <c r="O3037" t="s">
        <v>391</v>
      </c>
      <c r="Q3037"/>
      <c r="R3037">
        <v>210813</v>
      </c>
      <c r="S3037"/>
      <c r="T3037"/>
      <c r="U3037"/>
      <c r="V3037"/>
      <c r="W3037"/>
      <c r="X3037"/>
      <c r="Y3037"/>
      <c r="Z3037">
        <v>6</v>
      </c>
      <c r="AA3037">
        <v>30</v>
      </c>
      <c r="AB3037">
        <v>7</v>
      </c>
      <c r="AD3037">
        <v>709.66</v>
      </c>
      <c r="AF3037">
        <v>4</v>
      </c>
    </row>
    <row r="3038" spans="1:33" x14ac:dyDescent="0.25">
      <c r="A3038">
        <v>3037</v>
      </c>
      <c r="B3038">
        <v>2013</v>
      </c>
      <c r="D3038" t="s">
        <v>15</v>
      </c>
      <c r="H3038" t="s">
        <v>349</v>
      </c>
      <c r="J3038" t="s">
        <v>377</v>
      </c>
      <c r="O3038" t="s">
        <v>393</v>
      </c>
      <c r="Q3038"/>
      <c r="R3038">
        <v>236308</v>
      </c>
      <c r="S3038"/>
      <c r="T3038"/>
      <c r="U3038"/>
      <c r="V3038"/>
      <c r="W3038"/>
      <c r="X3038"/>
      <c r="Y3038"/>
      <c r="Z3038">
        <v>7</v>
      </c>
      <c r="AA3038">
        <v>30</v>
      </c>
      <c r="AB3038">
        <v>8</v>
      </c>
      <c r="AD3038">
        <v>823.13</v>
      </c>
      <c r="AF3038">
        <v>3</v>
      </c>
    </row>
    <row r="3039" spans="1:33" x14ac:dyDescent="0.25">
      <c r="A3039">
        <v>3038</v>
      </c>
      <c r="B3039">
        <v>2013</v>
      </c>
      <c r="D3039" t="s">
        <v>15</v>
      </c>
      <c r="H3039" t="s">
        <v>349</v>
      </c>
      <c r="J3039" t="s">
        <v>377</v>
      </c>
      <c r="O3039" t="s">
        <v>393</v>
      </c>
      <c r="Q3039"/>
      <c r="R3039" t="s">
        <v>47</v>
      </c>
      <c r="S3039"/>
      <c r="T3039"/>
      <c r="U3039"/>
      <c r="V3039"/>
      <c r="W3039"/>
      <c r="X3039"/>
      <c r="Y3039"/>
      <c r="Z3039">
        <v>6</v>
      </c>
      <c r="AA3039">
        <v>30</v>
      </c>
      <c r="AB3039">
        <v>7</v>
      </c>
      <c r="AD3039">
        <v>850.89</v>
      </c>
      <c r="AF3039">
        <v>4</v>
      </c>
    </row>
    <row r="3040" spans="1:33" x14ac:dyDescent="0.25">
      <c r="A3040">
        <v>3039</v>
      </c>
      <c r="B3040">
        <v>2013</v>
      </c>
      <c r="D3040" t="s">
        <v>15</v>
      </c>
      <c r="H3040" t="s">
        <v>349</v>
      </c>
      <c r="J3040" t="s">
        <v>377</v>
      </c>
      <c r="O3040" t="s">
        <v>393</v>
      </c>
      <c r="Q3040"/>
      <c r="R3040">
        <v>222542</v>
      </c>
      <c r="S3040"/>
      <c r="T3040"/>
      <c r="U3040"/>
      <c r="V3040"/>
      <c r="W3040"/>
      <c r="X3040"/>
      <c r="Y3040"/>
      <c r="Z3040">
        <v>8</v>
      </c>
      <c r="AA3040">
        <v>36</v>
      </c>
      <c r="AB3040">
        <v>8</v>
      </c>
      <c r="AD3040">
        <v>897.85</v>
      </c>
      <c r="AF3040">
        <v>2</v>
      </c>
      <c r="AG3040" t="s">
        <v>392</v>
      </c>
    </row>
    <row r="3041" spans="1:33" x14ac:dyDescent="0.25">
      <c r="A3041">
        <v>3040</v>
      </c>
      <c r="B3041">
        <v>2013</v>
      </c>
      <c r="D3041" t="s">
        <v>15</v>
      </c>
      <c r="H3041" t="s">
        <v>349</v>
      </c>
      <c r="J3041" t="s">
        <v>377</v>
      </c>
      <c r="O3041" t="s">
        <v>393</v>
      </c>
      <c r="Q3041"/>
      <c r="R3041" t="s">
        <v>22</v>
      </c>
      <c r="S3041"/>
      <c r="T3041"/>
      <c r="U3041"/>
      <c r="V3041"/>
      <c r="W3041"/>
      <c r="X3041"/>
      <c r="Y3041"/>
      <c r="Z3041">
        <v>6</v>
      </c>
      <c r="AA3041">
        <v>36</v>
      </c>
      <c r="AB3041">
        <v>7</v>
      </c>
      <c r="AD3041">
        <v>702.2</v>
      </c>
      <c r="AF3041">
        <v>1</v>
      </c>
      <c r="AG3041" t="s">
        <v>394</v>
      </c>
    </row>
    <row r="3042" spans="1:33" x14ac:dyDescent="0.25">
      <c r="A3042">
        <v>3041</v>
      </c>
      <c r="B3042">
        <v>2013</v>
      </c>
      <c r="D3042" t="s">
        <v>15</v>
      </c>
      <c r="H3042" t="s">
        <v>349</v>
      </c>
      <c r="J3042" t="s">
        <v>377</v>
      </c>
      <c r="O3042" t="s">
        <v>395</v>
      </c>
      <c r="Q3042"/>
      <c r="R3042">
        <v>206551</v>
      </c>
      <c r="S3042"/>
      <c r="T3042"/>
      <c r="U3042"/>
      <c r="V3042"/>
      <c r="W3042"/>
      <c r="X3042"/>
      <c r="Y3042"/>
      <c r="Z3042">
        <v>8</v>
      </c>
      <c r="AA3042">
        <v>40</v>
      </c>
      <c r="AB3042">
        <v>8</v>
      </c>
      <c r="AD3042">
        <v>824.95</v>
      </c>
      <c r="AF3042">
        <v>3</v>
      </c>
    </row>
    <row r="3043" spans="1:33" x14ac:dyDescent="0.25">
      <c r="A3043">
        <v>3042</v>
      </c>
      <c r="B3043">
        <v>2013</v>
      </c>
      <c r="D3043" t="s">
        <v>15</v>
      </c>
      <c r="H3043" t="s">
        <v>349</v>
      </c>
      <c r="J3043" t="s">
        <v>377</v>
      </c>
      <c r="O3043" t="s">
        <v>395</v>
      </c>
      <c r="Q3043"/>
      <c r="R3043">
        <v>222554</v>
      </c>
      <c r="S3043"/>
      <c r="T3043"/>
      <c r="U3043"/>
      <c r="V3043"/>
      <c r="W3043"/>
      <c r="X3043"/>
      <c r="Y3043"/>
      <c r="Z3043">
        <v>8</v>
      </c>
      <c r="AA3043">
        <v>45</v>
      </c>
      <c r="AB3043">
        <v>8</v>
      </c>
      <c r="AD3043">
        <v>800</v>
      </c>
      <c r="AF3043">
        <v>2</v>
      </c>
      <c r="AG3043" t="s">
        <v>392</v>
      </c>
    </row>
    <row r="3044" spans="1:33" x14ac:dyDescent="0.25">
      <c r="A3044">
        <v>3043</v>
      </c>
      <c r="B3044">
        <v>2013</v>
      </c>
      <c r="D3044" t="s">
        <v>15</v>
      </c>
      <c r="H3044" t="s">
        <v>349</v>
      </c>
      <c r="J3044" t="s">
        <v>377</v>
      </c>
      <c r="O3044" t="s">
        <v>395</v>
      </c>
      <c r="Q3044"/>
      <c r="R3044" t="s">
        <v>22</v>
      </c>
      <c r="S3044"/>
      <c r="T3044"/>
      <c r="U3044"/>
      <c r="V3044"/>
      <c r="W3044"/>
      <c r="X3044"/>
      <c r="Y3044"/>
      <c r="Z3044">
        <v>8</v>
      </c>
      <c r="AA3044">
        <v>38</v>
      </c>
      <c r="AB3044">
        <v>6</v>
      </c>
      <c r="AD3044">
        <v>384.95</v>
      </c>
      <c r="AF3044">
        <v>4</v>
      </c>
    </row>
    <row r="3045" spans="1:33" x14ac:dyDescent="0.25">
      <c r="A3045">
        <v>3044</v>
      </c>
      <c r="B3045">
        <v>2013</v>
      </c>
      <c r="D3045" t="s">
        <v>15</v>
      </c>
      <c r="H3045" t="s">
        <v>349</v>
      </c>
      <c r="J3045" t="s">
        <v>377</v>
      </c>
      <c r="O3045" t="s">
        <v>395</v>
      </c>
      <c r="Q3045"/>
      <c r="R3045">
        <v>208136</v>
      </c>
      <c r="S3045"/>
      <c r="T3045"/>
      <c r="U3045"/>
      <c r="V3045"/>
      <c r="W3045"/>
      <c r="X3045"/>
      <c r="Y3045"/>
      <c r="Z3045">
        <v>12</v>
      </c>
      <c r="AA3045">
        <v>55</v>
      </c>
      <c r="AB3045">
        <v>9</v>
      </c>
      <c r="AD3045">
        <v>972.68</v>
      </c>
      <c r="AF3045">
        <v>1</v>
      </c>
      <c r="AG3045" t="s">
        <v>386</v>
      </c>
    </row>
    <row r="3046" spans="1:33" x14ac:dyDescent="0.25">
      <c r="A3046">
        <v>3045</v>
      </c>
      <c r="B3046">
        <v>2013</v>
      </c>
      <c r="D3046" t="s">
        <v>15</v>
      </c>
      <c r="H3046" t="s">
        <v>349</v>
      </c>
      <c r="J3046" t="s">
        <v>377</v>
      </c>
      <c r="O3046" t="s">
        <v>396</v>
      </c>
      <c r="Q3046"/>
      <c r="R3046">
        <v>208328</v>
      </c>
      <c r="S3046"/>
      <c r="T3046"/>
      <c r="U3046"/>
      <c r="V3046"/>
      <c r="W3046"/>
      <c r="X3046"/>
      <c r="Y3046"/>
      <c r="Z3046">
        <v>7</v>
      </c>
      <c r="AA3046">
        <v>38</v>
      </c>
      <c r="AB3046">
        <v>4.67</v>
      </c>
      <c r="AD3046">
        <v>581.39</v>
      </c>
      <c r="AF3046">
        <v>2</v>
      </c>
    </row>
    <row r="3047" spans="1:33" x14ac:dyDescent="0.25">
      <c r="A3047">
        <v>3046</v>
      </c>
      <c r="B3047">
        <v>2013</v>
      </c>
      <c r="D3047" t="s">
        <v>15</v>
      </c>
      <c r="H3047" t="s">
        <v>349</v>
      </c>
      <c r="J3047" t="s">
        <v>377</v>
      </c>
      <c r="O3047" t="s">
        <v>396</v>
      </c>
      <c r="Q3047"/>
      <c r="R3047">
        <v>228862</v>
      </c>
      <c r="S3047"/>
      <c r="T3047"/>
      <c r="U3047"/>
      <c r="V3047"/>
      <c r="W3047"/>
      <c r="X3047"/>
      <c r="Y3047"/>
      <c r="Z3047">
        <v>6</v>
      </c>
      <c r="AA3047">
        <v>39</v>
      </c>
      <c r="AB3047">
        <v>7</v>
      </c>
      <c r="AD3047">
        <v>131.31</v>
      </c>
      <c r="AF3047">
        <v>1</v>
      </c>
      <c r="AG3047" t="s">
        <v>20</v>
      </c>
    </row>
    <row r="3048" spans="1:33" x14ac:dyDescent="0.25">
      <c r="A3048">
        <v>3047</v>
      </c>
      <c r="B3048">
        <v>2013</v>
      </c>
      <c r="D3048" t="s">
        <v>15</v>
      </c>
      <c r="H3048" t="s">
        <v>349</v>
      </c>
      <c r="J3048" t="s">
        <v>377</v>
      </c>
      <c r="O3048" t="s">
        <v>396</v>
      </c>
      <c r="Q3048"/>
      <c r="R3048" t="s">
        <v>22</v>
      </c>
      <c r="S3048"/>
      <c r="T3048"/>
      <c r="U3048"/>
      <c r="V3048"/>
      <c r="W3048"/>
      <c r="X3048"/>
      <c r="Y3048"/>
      <c r="Z3048">
        <v>6</v>
      </c>
      <c r="AA3048">
        <v>30</v>
      </c>
      <c r="AB3048">
        <v>5</v>
      </c>
      <c r="AD3048">
        <v>107.36</v>
      </c>
      <c r="AF3048">
        <v>4</v>
      </c>
    </row>
    <row r="3049" spans="1:33" x14ac:dyDescent="0.25">
      <c r="A3049">
        <v>3048</v>
      </c>
      <c r="B3049">
        <v>2013</v>
      </c>
      <c r="D3049" t="s">
        <v>15</v>
      </c>
      <c r="H3049" t="s">
        <v>349</v>
      </c>
      <c r="J3049" t="s">
        <v>377</v>
      </c>
      <c r="O3049" t="s">
        <v>396</v>
      </c>
      <c r="Q3049"/>
      <c r="R3049">
        <v>208474</v>
      </c>
      <c r="S3049"/>
      <c r="T3049"/>
      <c r="U3049"/>
      <c r="V3049"/>
      <c r="W3049"/>
      <c r="X3049"/>
      <c r="Y3049"/>
      <c r="Z3049">
        <v>5</v>
      </c>
      <c r="AA3049">
        <v>37.67</v>
      </c>
      <c r="AB3049">
        <v>8</v>
      </c>
      <c r="AD3049">
        <v>132.46</v>
      </c>
      <c r="AF3049">
        <v>3</v>
      </c>
    </row>
    <row r="3050" spans="1:33" x14ac:dyDescent="0.25">
      <c r="A3050">
        <v>3049</v>
      </c>
      <c r="B3050">
        <v>2013</v>
      </c>
      <c r="D3050" t="s">
        <v>15</v>
      </c>
      <c r="H3050" t="s">
        <v>349</v>
      </c>
      <c r="J3050" t="s">
        <v>397</v>
      </c>
      <c r="O3050" t="s">
        <v>398</v>
      </c>
      <c r="Q3050"/>
      <c r="R3050">
        <v>208328</v>
      </c>
      <c r="S3050"/>
      <c r="T3050"/>
      <c r="U3050"/>
      <c r="V3050"/>
      <c r="W3050"/>
      <c r="X3050"/>
      <c r="Y3050"/>
      <c r="Z3050">
        <v>9</v>
      </c>
      <c r="AA3050">
        <v>35</v>
      </c>
      <c r="AB3050">
        <v>9</v>
      </c>
      <c r="AD3050">
        <v>431.31</v>
      </c>
      <c r="AF3050">
        <v>1</v>
      </c>
      <c r="AG3050" t="s">
        <v>362</v>
      </c>
    </row>
    <row r="3051" spans="1:33" x14ac:dyDescent="0.25">
      <c r="A3051">
        <v>3050</v>
      </c>
      <c r="B3051">
        <v>2013</v>
      </c>
      <c r="D3051" t="s">
        <v>15</v>
      </c>
      <c r="H3051" t="s">
        <v>349</v>
      </c>
      <c r="J3051" t="s">
        <v>397</v>
      </c>
      <c r="O3051" t="s">
        <v>398</v>
      </c>
      <c r="Q3051"/>
      <c r="R3051">
        <v>228862</v>
      </c>
      <c r="S3051"/>
      <c r="T3051"/>
      <c r="U3051"/>
      <c r="V3051"/>
      <c r="W3051"/>
      <c r="X3051"/>
      <c r="Y3051"/>
      <c r="Z3051">
        <v>8</v>
      </c>
      <c r="AA3051">
        <v>30</v>
      </c>
      <c r="AB3051">
        <v>9</v>
      </c>
      <c r="AD3051">
        <v>612.4</v>
      </c>
      <c r="AF3051">
        <v>2</v>
      </c>
      <c r="AG3051" t="s">
        <v>20</v>
      </c>
    </row>
    <row r="3052" spans="1:33" x14ac:dyDescent="0.25">
      <c r="A3052">
        <v>3051</v>
      </c>
      <c r="B3052">
        <v>2013</v>
      </c>
      <c r="D3052" t="s">
        <v>15</v>
      </c>
      <c r="H3052" t="s">
        <v>349</v>
      </c>
      <c r="J3052" t="s">
        <v>397</v>
      </c>
      <c r="O3052" t="s">
        <v>398</v>
      </c>
      <c r="Q3052"/>
      <c r="R3052" t="s">
        <v>22</v>
      </c>
      <c r="S3052"/>
      <c r="T3052"/>
      <c r="U3052"/>
      <c r="V3052"/>
      <c r="W3052"/>
      <c r="X3052"/>
      <c r="Y3052"/>
      <c r="Z3052">
        <v>5</v>
      </c>
      <c r="AA3052">
        <v>27</v>
      </c>
      <c r="AB3052">
        <v>5</v>
      </c>
      <c r="AD3052">
        <v>319.75</v>
      </c>
      <c r="AF3052">
        <v>4</v>
      </c>
    </row>
    <row r="3053" spans="1:33" x14ac:dyDescent="0.25">
      <c r="A3053">
        <v>3052</v>
      </c>
      <c r="B3053">
        <v>2013</v>
      </c>
      <c r="D3053" t="s">
        <v>15</v>
      </c>
      <c r="H3053" t="s">
        <v>349</v>
      </c>
      <c r="J3053" t="s">
        <v>397</v>
      </c>
      <c r="O3053" t="s">
        <v>398</v>
      </c>
      <c r="Q3053"/>
      <c r="R3053">
        <v>208474</v>
      </c>
      <c r="S3053"/>
      <c r="T3053"/>
      <c r="U3053"/>
      <c r="V3053"/>
      <c r="W3053"/>
      <c r="X3053"/>
      <c r="Y3053"/>
      <c r="Z3053">
        <v>4</v>
      </c>
      <c r="AA3053">
        <v>30</v>
      </c>
      <c r="AB3053">
        <v>10</v>
      </c>
      <c r="AD3053">
        <v>540.29999999999995</v>
      </c>
      <c r="AF3053">
        <v>3</v>
      </c>
    </row>
    <row r="3054" spans="1:33" x14ac:dyDescent="0.25">
      <c r="A3054">
        <v>3053</v>
      </c>
      <c r="B3054">
        <v>2013</v>
      </c>
      <c r="D3054" t="s">
        <v>15</v>
      </c>
      <c r="H3054" t="s">
        <v>349</v>
      </c>
      <c r="J3054" t="s">
        <v>397</v>
      </c>
      <c r="O3054" t="s">
        <v>399</v>
      </c>
      <c r="Q3054"/>
      <c r="R3054">
        <v>227542</v>
      </c>
      <c r="S3054"/>
      <c r="T3054"/>
      <c r="U3054"/>
      <c r="V3054"/>
      <c r="W3054"/>
      <c r="X3054"/>
      <c r="Y3054"/>
      <c r="Z3054">
        <v>5</v>
      </c>
      <c r="AA3054">
        <v>40</v>
      </c>
      <c r="AB3054">
        <v>6</v>
      </c>
      <c r="AD3054">
        <v>890.53</v>
      </c>
      <c r="AF3054">
        <v>1</v>
      </c>
      <c r="AG3054" t="s">
        <v>400</v>
      </c>
    </row>
    <row r="3055" spans="1:33" x14ac:dyDescent="0.25">
      <c r="A3055">
        <v>3054</v>
      </c>
      <c r="B3055">
        <v>2013</v>
      </c>
      <c r="D3055" t="s">
        <v>15</v>
      </c>
      <c r="H3055" t="s">
        <v>349</v>
      </c>
      <c r="J3055" t="s">
        <v>397</v>
      </c>
      <c r="O3055" t="s">
        <v>399</v>
      </c>
      <c r="Q3055"/>
      <c r="R3055">
        <v>208281</v>
      </c>
      <c r="S3055"/>
      <c r="T3055"/>
      <c r="U3055"/>
      <c r="V3055"/>
      <c r="W3055"/>
      <c r="X3055"/>
      <c r="Y3055"/>
      <c r="Z3055">
        <v>6</v>
      </c>
      <c r="AA3055">
        <v>35</v>
      </c>
      <c r="AB3055">
        <v>8</v>
      </c>
      <c r="AD3055">
        <v>970.95</v>
      </c>
      <c r="AF3055">
        <v>2</v>
      </c>
      <c r="AG3055" t="s">
        <v>20</v>
      </c>
    </row>
    <row r="3056" spans="1:33" x14ac:dyDescent="0.25">
      <c r="A3056">
        <v>3055</v>
      </c>
      <c r="B3056">
        <v>2013</v>
      </c>
      <c r="D3056" t="s">
        <v>15</v>
      </c>
      <c r="H3056" t="s">
        <v>349</v>
      </c>
      <c r="J3056" t="s">
        <v>397</v>
      </c>
      <c r="O3056" t="s">
        <v>399</v>
      </c>
      <c r="Q3056"/>
      <c r="R3056">
        <v>222360</v>
      </c>
      <c r="S3056"/>
      <c r="T3056"/>
      <c r="U3056"/>
      <c r="V3056"/>
      <c r="W3056"/>
      <c r="X3056"/>
      <c r="Y3056"/>
      <c r="Z3056">
        <v>5</v>
      </c>
      <c r="AA3056">
        <v>28.33</v>
      </c>
      <c r="AB3056">
        <v>6</v>
      </c>
      <c r="AD3056">
        <v>1238.17</v>
      </c>
      <c r="AF3056">
        <v>4</v>
      </c>
    </row>
    <row r="3057" spans="1:33" x14ac:dyDescent="0.25">
      <c r="A3057">
        <v>3056</v>
      </c>
      <c r="B3057">
        <v>2013</v>
      </c>
      <c r="D3057" t="s">
        <v>15</v>
      </c>
      <c r="H3057" t="s">
        <v>349</v>
      </c>
      <c r="J3057" t="s">
        <v>397</v>
      </c>
      <c r="O3057" t="s">
        <v>399</v>
      </c>
      <c r="Q3057"/>
      <c r="R3057" t="s">
        <v>22</v>
      </c>
      <c r="S3057"/>
      <c r="T3057"/>
      <c r="U3057"/>
      <c r="V3057"/>
      <c r="W3057"/>
      <c r="X3057"/>
      <c r="Y3057"/>
      <c r="Z3057">
        <v>5</v>
      </c>
      <c r="AA3057">
        <v>30</v>
      </c>
      <c r="AB3057">
        <v>5</v>
      </c>
      <c r="AD3057">
        <v>892.38</v>
      </c>
      <c r="AF3057">
        <v>3</v>
      </c>
    </row>
    <row r="3058" spans="1:33" x14ac:dyDescent="0.25">
      <c r="A3058">
        <v>3057</v>
      </c>
      <c r="B3058">
        <v>2013</v>
      </c>
      <c r="D3058" t="s">
        <v>15</v>
      </c>
      <c r="H3058" t="s">
        <v>349</v>
      </c>
      <c r="J3058" t="s">
        <v>397</v>
      </c>
      <c r="O3058" t="s">
        <v>401</v>
      </c>
      <c r="Q3058"/>
      <c r="R3058">
        <v>222859</v>
      </c>
      <c r="S3058"/>
      <c r="T3058"/>
      <c r="U3058"/>
      <c r="V3058"/>
      <c r="W3058"/>
      <c r="X3058"/>
      <c r="Y3058"/>
      <c r="Z3058">
        <v>6</v>
      </c>
      <c r="AA3058">
        <v>40</v>
      </c>
      <c r="AB3058">
        <v>10</v>
      </c>
      <c r="AD3058">
        <v>1218.3900000000001</v>
      </c>
      <c r="AF3058">
        <v>1</v>
      </c>
      <c r="AG3058" t="s">
        <v>386</v>
      </c>
    </row>
    <row r="3059" spans="1:33" x14ac:dyDescent="0.25">
      <c r="A3059">
        <v>3058</v>
      </c>
      <c r="B3059">
        <v>2013</v>
      </c>
      <c r="D3059" t="s">
        <v>15</v>
      </c>
      <c r="H3059" t="s">
        <v>349</v>
      </c>
      <c r="J3059" t="s">
        <v>397</v>
      </c>
      <c r="O3059" t="s">
        <v>401</v>
      </c>
      <c r="Q3059"/>
      <c r="R3059">
        <v>214357</v>
      </c>
      <c r="S3059"/>
      <c r="T3059"/>
      <c r="U3059"/>
      <c r="V3059"/>
      <c r="W3059"/>
      <c r="X3059"/>
      <c r="Y3059"/>
      <c r="Z3059">
        <v>10</v>
      </c>
      <c r="AA3059">
        <v>36</v>
      </c>
      <c r="AB3059">
        <v>8</v>
      </c>
      <c r="AD3059">
        <v>419.56</v>
      </c>
      <c r="AF3059">
        <v>4</v>
      </c>
    </row>
    <row r="3060" spans="1:33" x14ac:dyDescent="0.25">
      <c r="A3060">
        <v>3059</v>
      </c>
      <c r="B3060">
        <v>2013</v>
      </c>
      <c r="D3060" t="s">
        <v>15</v>
      </c>
      <c r="H3060" t="s">
        <v>349</v>
      </c>
      <c r="J3060" t="s">
        <v>397</v>
      </c>
      <c r="O3060" t="s">
        <v>401</v>
      </c>
      <c r="Q3060"/>
      <c r="R3060">
        <v>208279</v>
      </c>
      <c r="S3060"/>
      <c r="T3060"/>
      <c r="U3060"/>
      <c r="V3060"/>
      <c r="W3060"/>
      <c r="X3060"/>
      <c r="Y3060"/>
      <c r="Z3060">
        <v>7</v>
      </c>
      <c r="AA3060">
        <v>36</v>
      </c>
      <c r="AB3060">
        <v>8</v>
      </c>
      <c r="AD3060">
        <v>678.82</v>
      </c>
      <c r="AF3060">
        <v>2</v>
      </c>
      <c r="AG3060" t="s">
        <v>20</v>
      </c>
    </row>
    <row r="3061" spans="1:33" x14ac:dyDescent="0.25">
      <c r="A3061">
        <v>3060</v>
      </c>
      <c r="B3061">
        <v>2013</v>
      </c>
      <c r="D3061" t="s">
        <v>15</v>
      </c>
      <c r="H3061" t="s">
        <v>349</v>
      </c>
      <c r="J3061" t="s">
        <v>397</v>
      </c>
      <c r="O3061" t="s">
        <v>401</v>
      </c>
      <c r="Q3061"/>
      <c r="R3061" t="s">
        <v>22</v>
      </c>
      <c r="S3061"/>
      <c r="T3061"/>
      <c r="U3061"/>
      <c r="V3061"/>
      <c r="W3061"/>
      <c r="X3061"/>
      <c r="Y3061"/>
      <c r="Z3061">
        <v>5</v>
      </c>
      <c r="AA3061">
        <v>38</v>
      </c>
      <c r="AB3061">
        <v>6</v>
      </c>
      <c r="AD3061">
        <v>215.15</v>
      </c>
      <c r="AF3061">
        <v>3</v>
      </c>
    </row>
    <row r="3062" spans="1:33" x14ac:dyDescent="0.25">
      <c r="A3062">
        <v>3061</v>
      </c>
      <c r="B3062">
        <v>2013</v>
      </c>
      <c r="D3062" t="s">
        <v>15</v>
      </c>
      <c r="H3062" t="s">
        <v>349</v>
      </c>
      <c r="J3062" t="s">
        <v>397</v>
      </c>
      <c r="O3062" t="s">
        <v>402</v>
      </c>
      <c r="Q3062"/>
      <c r="R3062">
        <v>222859</v>
      </c>
      <c r="S3062"/>
      <c r="T3062"/>
      <c r="U3062"/>
      <c r="V3062"/>
      <c r="W3062"/>
      <c r="X3062"/>
      <c r="Y3062"/>
      <c r="Z3062">
        <v>6</v>
      </c>
      <c r="AA3062">
        <v>38</v>
      </c>
      <c r="AB3062">
        <v>11</v>
      </c>
      <c r="AD3062">
        <v>1035.51</v>
      </c>
      <c r="AF3062">
        <v>2</v>
      </c>
      <c r="AG3062" t="s">
        <v>20</v>
      </c>
    </row>
    <row r="3063" spans="1:33" x14ac:dyDescent="0.25">
      <c r="A3063">
        <v>3062</v>
      </c>
      <c r="B3063">
        <v>2013</v>
      </c>
      <c r="D3063" t="s">
        <v>15</v>
      </c>
      <c r="H3063" t="s">
        <v>349</v>
      </c>
      <c r="J3063" t="s">
        <v>397</v>
      </c>
      <c r="O3063" t="s">
        <v>402</v>
      </c>
      <c r="Q3063"/>
      <c r="R3063">
        <v>214357</v>
      </c>
      <c r="S3063"/>
      <c r="T3063"/>
      <c r="U3063"/>
      <c r="V3063"/>
      <c r="W3063"/>
      <c r="X3063"/>
      <c r="Y3063"/>
      <c r="Z3063">
        <v>12</v>
      </c>
      <c r="AA3063">
        <v>40</v>
      </c>
      <c r="AB3063">
        <v>10</v>
      </c>
      <c r="AD3063">
        <v>391.57</v>
      </c>
      <c r="AF3063">
        <v>1</v>
      </c>
      <c r="AG3063" t="s">
        <v>362</v>
      </c>
    </row>
    <row r="3064" spans="1:33" x14ac:dyDescent="0.25">
      <c r="A3064">
        <v>3063</v>
      </c>
      <c r="B3064">
        <v>2013</v>
      </c>
      <c r="D3064" t="s">
        <v>15</v>
      </c>
      <c r="H3064" t="s">
        <v>349</v>
      </c>
      <c r="J3064" t="s">
        <v>397</v>
      </c>
      <c r="O3064" t="s">
        <v>402</v>
      </c>
      <c r="Q3064"/>
      <c r="R3064" t="s">
        <v>22</v>
      </c>
      <c r="S3064"/>
      <c r="T3064"/>
      <c r="U3064"/>
      <c r="V3064"/>
      <c r="W3064"/>
      <c r="X3064"/>
      <c r="Y3064"/>
      <c r="Z3064">
        <v>6</v>
      </c>
      <c r="AA3064">
        <v>32</v>
      </c>
      <c r="AB3064">
        <v>7</v>
      </c>
      <c r="AD3064">
        <v>150.88999999999999</v>
      </c>
      <c r="AF3064">
        <v>3</v>
      </c>
    </row>
    <row r="3065" spans="1:33" x14ac:dyDescent="0.25">
      <c r="A3065">
        <v>3064</v>
      </c>
      <c r="B3065">
        <v>2013</v>
      </c>
      <c r="D3065" t="s">
        <v>15</v>
      </c>
      <c r="H3065" t="s">
        <v>349</v>
      </c>
      <c r="J3065" t="s">
        <v>397</v>
      </c>
      <c r="O3065" t="s">
        <v>402</v>
      </c>
      <c r="Q3065"/>
      <c r="R3065">
        <v>210813</v>
      </c>
      <c r="S3065"/>
      <c r="T3065"/>
      <c r="U3065"/>
      <c r="V3065"/>
      <c r="W3065"/>
      <c r="X3065"/>
      <c r="Y3065"/>
      <c r="Z3065">
        <v>11</v>
      </c>
      <c r="AA3065">
        <v>24</v>
      </c>
      <c r="AB3065">
        <v>8</v>
      </c>
      <c r="AD3065">
        <v>812.76</v>
      </c>
      <c r="AF3065">
        <v>4</v>
      </c>
    </row>
    <row r="3066" spans="1:33" x14ac:dyDescent="0.25">
      <c r="A3066">
        <v>3065</v>
      </c>
      <c r="B3066">
        <v>2013</v>
      </c>
      <c r="D3066" t="s">
        <v>15</v>
      </c>
      <c r="H3066" t="s">
        <v>349</v>
      </c>
      <c r="J3066" t="s">
        <v>397</v>
      </c>
      <c r="O3066" t="s">
        <v>403</v>
      </c>
      <c r="Q3066"/>
      <c r="R3066">
        <v>228862</v>
      </c>
      <c r="S3066"/>
      <c r="T3066"/>
      <c r="U3066"/>
      <c r="V3066"/>
      <c r="W3066"/>
      <c r="X3066"/>
      <c r="Y3066"/>
      <c r="Z3066">
        <v>8</v>
      </c>
      <c r="AA3066">
        <v>35</v>
      </c>
      <c r="AB3066">
        <v>10</v>
      </c>
      <c r="AD3066">
        <v>713.8</v>
      </c>
      <c r="AF3066">
        <v>2</v>
      </c>
      <c r="AG3066" t="s">
        <v>379</v>
      </c>
    </row>
    <row r="3067" spans="1:33" x14ac:dyDescent="0.25">
      <c r="A3067">
        <v>3066</v>
      </c>
      <c r="B3067">
        <v>2013</v>
      </c>
      <c r="D3067" t="s">
        <v>15</v>
      </c>
      <c r="H3067" t="s">
        <v>349</v>
      </c>
      <c r="J3067" t="s">
        <v>397</v>
      </c>
      <c r="O3067" t="s">
        <v>403</v>
      </c>
      <c r="Q3067"/>
      <c r="R3067">
        <v>208328</v>
      </c>
      <c r="S3067"/>
      <c r="T3067"/>
      <c r="U3067"/>
      <c r="V3067"/>
      <c r="W3067"/>
      <c r="X3067"/>
      <c r="Y3067"/>
      <c r="Z3067">
        <v>9</v>
      </c>
      <c r="AA3067">
        <v>33</v>
      </c>
      <c r="AB3067">
        <v>9</v>
      </c>
      <c r="AD3067">
        <v>282.25</v>
      </c>
      <c r="AF3067">
        <v>3</v>
      </c>
    </row>
    <row r="3068" spans="1:33" x14ac:dyDescent="0.25">
      <c r="A3068">
        <v>3067</v>
      </c>
      <c r="B3068">
        <v>2013</v>
      </c>
      <c r="D3068" t="s">
        <v>15</v>
      </c>
      <c r="H3068" t="s">
        <v>349</v>
      </c>
      <c r="J3068" t="s">
        <v>397</v>
      </c>
      <c r="O3068" t="s">
        <v>403</v>
      </c>
      <c r="Q3068"/>
      <c r="R3068" t="s">
        <v>22</v>
      </c>
      <c r="S3068"/>
      <c r="T3068"/>
      <c r="U3068"/>
      <c r="V3068"/>
      <c r="W3068"/>
      <c r="X3068"/>
      <c r="Y3068"/>
      <c r="Z3068">
        <v>5</v>
      </c>
      <c r="AA3068">
        <v>36</v>
      </c>
      <c r="AB3068">
        <v>5</v>
      </c>
      <c r="AD3068">
        <v>711.12</v>
      </c>
      <c r="AF3068">
        <v>1</v>
      </c>
      <c r="AG3068" t="s">
        <v>351</v>
      </c>
    </row>
    <row r="3069" spans="1:33" x14ac:dyDescent="0.25">
      <c r="A3069">
        <v>3068</v>
      </c>
      <c r="B3069">
        <v>2013</v>
      </c>
      <c r="D3069" t="s">
        <v>15</v>
      </c>
      <c r="H3069" t="s">
        <v>349</v>
      </c>
      <c r="J3069" t="s">
        <v>397</v>
      </c>
      <c r="O3069" t="s">
        <v>403</v>
      </c>
      <c r="Q3069"/>
      <c r="R3069">
        <v>208474</v>
      </c>
      <c r="S3069"/>
      <c r="T3069"/>
      <c r="U3069"/>
      <c r="V3069"/>
      <c r="W3069"/>
      <c r="X3069"/>
      <c r="Y3069"/>
      <c r="Z3069">
        <v>9</v>
      </c>
      <c r="AA3069">
        <v>33</v>
      </c>
      <c r="AB3069">
        <v>8</v>
      </c>
      <c r="AD3069">
        <v>10091.11</v>
      </c>
      <c r="AF3069">
        <v>4</v>
      </c>
    </row>
    <row r="3070" spans="1:33" x14ac:dyDescent="0.25">
      <c r="A3070">
        <v>3069</v>
      </c>
      <c r="B3070">
        <v>2013</v>
      </c>
      <c r="D3070" t="s">
        <v>15</v>
      </c>
      <c r="H3070" t="s">
        <v>349</v>
      </c>
      <c r="J3070" t="s">
        <v>397</v>
      </c>
      <c r="O3070" t="s">
        <v>404</v>
      </c>
      <c r="Q3070"/>
      <c r="R3070">
        <v>236308</v>
      </c>
      <c r="S3070"/>
      <c r="T3070"/>
      <c r="U3070"/>
      <c r="V3070"/>
      <c r="W3070"/>
      <c r="X3070"/>
      <c r="Y3070"/>
      <c r="Z3070">
        <v>8</v>
      </c>
      <c r="AA3070">
        <v>35</v>
      </c>
      <c r="AB3070">
        <v>8</v>
      </c>
      <c r="AD3070">
        <v>615.47</v>
      </c>
      <c r="AF3070">
        <v>4</v>
      </c>
    </row>
    <row r="3071" spans="1:33" x14ac:dyDescent="0.25">
      <c r="A3071">
        <v>3070</v>
      </c>
      <c r="B3071">
        <v>2013</v>
      </c>
      <c r="D3071" t="s">
        <v>15</v>
      </c>
      <c r="H3071" t="s">
        <v>349</v>
      </c>
      <c r="J3071" t="s">
        <v>397</v>
      </c>
      <c r="O3071" t="s">
        <v>404</v>
      </c>
      <c r="Q3071"/>
      <c r="R3071" t="s">
        <v>47</v>
      </c>
      <c r="S3071"/>
      <c r="T3071"/>
      <c r="U3071"/>
      <c r="V3071"/>
      <c r="W3071"/>
      <c r="X3071"/>
      <c r="Y3071"/>
      <c r="Z3071">
        <v>5</v>
      </c>
      <c r="AA3071">
        <v>40</v>
      </c>
      <c r="AB3071">
        <v>6</v>
      </c>
      <c r="AD3071">
        <v>593.23</v>
      </c>
      <c r="AF3071">
        <v>2</v>
      </c>
      <c r="AG3071" t="s">
        <v>389</v>
      </c>
    </row>
    <row r="3072" spans="1:33" x14ac:dyDescent="0.25">
      <c r="A3072">
        <v>3071</v>
      </c>
      <c r="B3072">
        <v>2013</v>
      </c>
      <c r="D3072" t="s">
        <v>15</v>
      </c>
      <c r="H3072" t="s">
        <v>349</v>
      </c>
      <c r="J3072" t="s">
        <v>397</v>
      </c>
      <c r="O3072" t="s">
        <v>404</v>
      </c>
      <c r="Q3072"/>
      <c r="R3072">
        <v>222542</v>
      </c>
      <c r="S3072"/>
      <c r="T3072"/>
      <c r="U3072"/>
      <c r="V3072"/>
      <c r="W3072"/>
      <c r="X3072"/>
      <c r="Y3072"/>
      <c r="Z3072">
        <v>6</v>
      </c>
      <c r="AA3072">
        <v>38</v>
      </c>
      <c r="AB3072">
        <v>6.67</v>
      </c>
      <c r="AD3072">
        <v>439.94</v>
      </c>
      <c r="AF3072">
        <v>3</v>
      </c>
    </row>
    <row r="3073" spans="1:33" x14ac:dyDescent="0.25">
      <c r="A3073">
        <v>3072</v>
      </c>
      <c r="B3073">
        <v>2013</v>
      </c>
      <c r="D3073" t="s">
        <v>15</v>
      </c>
      <c r="H3073" t="s">
        <v>349</v>
      </c>
      <c r="J3073" t="s">
        <v>397</v>
      </c>
      <c r="O3073" t="s">
        <v>404</v>
      </c>
      <c r="Q3073"/>
      <c r="R3073" t="s">
        <v>22</v>
      </c>
      <c r="S3073"/>
      <c r="T3073"/>
      <c r="U3073"/>
      <c r="V3073"/>
      <c r="W3073"/>
      <c r="X3073"/>
      <c r="Y3073"/>
      <c r="Z3073">
        <v>6</v>
      </c>
      <c r="AA3073">
        <v>40</v>
      </c>
      <c r="AB3073">
        <v>7</v>
      </c>
      <c r="AD3073">
        <v>474.79</v>
      </c>
      <c r="AF3073">
        <v>1</v>
      </c>
      <c r="AG3073" t="s">
        <v>351</v>
      </c>
    </row>
    <row r="3074" spans="1:33" x14ac:dyDescent="0.25">
      <c r="A3074">
        <v>3073</v>
      </c>
      <c r="B3074">
        <v>2013</v>
      </c>
      <c r="D3074" t="s">
        <v>15</v>
      </c>
      <c r="H3074" t="s">
        <v>349</v>
      </c>
      <c r="J3074" t="s">
        <v>397</v>
      </c>
      <c r="O3074" t="s">
        <v>405</v>
      </c>
      <c r="Q3074"/>
      <c r="R3074">
        <v>208328</v>
      </c>
      <c r="S3074"/>
      <c r="T3074"/>
      <c r="U3074"/>
      <c r="V3074"/>
      <c r="W3074"/>
      <c r="X3074"/>
      <c r="Y3074"/>
      <c r="Z3074">
        <v>6</v>
      </c>
      <c r="AA3074">
        <v>30</v>
      </c>
      <c r="AB3074">
        <v>7</v>
      </c>
      <c r="AD3074">
        <v>308.58</v>
      </c>
      <c r="AF3074">
        <v>4</v>
      </c>
    </row>
    <row r="3075" spans="1:33" x14ac:dyDescent="0.25">
      <c r="A3075">
        <v>3074</v>
      </c>
      <c r="B3075">
        <v>2013</v>
      </c>
      <c r="D3075" t="s">
        <v>15</v>
      </c>
      <c r="H3075" t="s">
        <v>349</v>
      </c>
      <c r="J3075" t="s">
        <v>397</v>
      </c>
      <c r="O3075" t="s">
        <v>405</v>
      </c>
      <c r="Q3075"/>
      <c r="R3075">
        <v>228862</v>
      </c>
      <c r="S3075"/>
      <c r="T3075"/>
      <c r="U3075"/>
      <c r="V3075"/>
      <c r="W3075"/>
      <c r="X3075"/>
      <c r="Y3075"/>
      <c r="Z3075">
        <v>7</v>
      </c>
      <c r="AA3075">
        <v>40</v>
      </c>
      <c r="AB3075">
        <v>8</v>
      </c>
      <c r="AD3075">
        <v>659.67</v>
      </c>
      <c r="AF3075">
        <v>1</v>
      </c>
      <c r="AG3075" t="s">
        <v>406</v>
      </c>
    </row>
    <row r="3076" spans="1:33" x14ac:dyDescent="0.25">
      <c r="A3076">
        <v>3075</v>
      </c>
      <c r="B3076">
        <v>2013</v>
      </c>
      <c r="D3076" t="s">
        <v>15</v>
      </c>
      <c r="H3076" t="s">
        <v>349</v>
      </c>
      <c r="J3076" t="s">
        <v>397</v>
      </c>
      <c r="O3076" t="s">
        <v>405</v>
      </c>
      <c r="Q3076"/>
      <c r="R3076" t="s">
        <v>22</v>
      </c>
      <c r="S3076"/>
      <c r="T3076"/>
      <c r="U3076"/>
      <c r="V3076"/>
      <c r="W3076"/>
      <c r="X3076"/>
      <c r="Y3076"/>
      <c r="Z3076">
        <v>6</v>
      </c>
      <c r="AA3076">
        <v>38</v>
      </c>
      <c r="AB3076">
        <v>5</v>
      </c>
      <c r="AD3076">
        <v>320.48</v>
      </c>
      <c r="AF3076">
        <v>3</v>
      </c>
    </row>
    <row r="3077" spans="1:33" x14ac:dyDescent="0.25">
      <c r="A3077">
        <v>3076</v>
      </c>
      <c r="B3077">
        <v>2013</v>
      </c>
      <c r="D3077" t="s">
        <v>15</v>
      </c>
      <c r="H3077" t="s">
        <v>349</v>
      </c>
      <c r="J3077" t="s">
        <v>397</v>
      </c>
      <c r="O3077" t="s">
        <v>405</v>
      </c>
      <c r="Q3077"/>
      <c r="R3077">
        <v>208474</v>
      </c>
      <c r="S3077"/>
      <c r="T3077"/>
      <c r="U3077"/>
      <c r="V3077"/>
      <c r="W3077"/>
      <c r="X3077"/>
      <c r="Y3077"/>
      <c r="Z3077">
        <v>7</v>
      </c>
      <c r="AA3077">
        <v>35</v>
      </c>
      <c r="AB3077">
        <v>6</v>
      </c>
      <c r="AD3077">
        <v>774.71</v>
      </c>
      <c r="AF3077">
        <v>2</v>
      </c>
      <c r="AG3077" t="s">
        <v>32</v>
      </c>
    </row>
    <row r="3078" spans="1:33" x14ac:dyDescent="0.25">
      <c r="A3078">
        <v>3077</v>
      </c>
      <c r="B3078">
        <v>2013</v>
      </c>
      <c r="D3078" t="s">
        <v>15</v>
      </c>
      <c r="H3078" t="s">
        <v>349</v>
      </c>
      <c r="J3078" t="s">
        <v>397</v>
      </c>
      <c r="O3078" t="s">
        <v>407</v>
      </c>
      <c r="Q3078"/>
      <c r="R3078">
        <v>227542</v>
      </c>
      <c r="S3078"/>
      <c r="T3078"/>
      <c r="U3078"/>
      <c r="V3078"/>
      <c r="W3078"/>
      <c r="X3078"/>
      <c r="Y3078"/>
      <c r="Z3078">
        <v>7</v>
      </c>
      <c r="AA3078">
        <v>26</v>
      </c>
      <c r="AB3078">
        <v>6</v>
      </c>
      <c r="AD3078">
        <v>667.72</v>
      </c>
      <c r="AF3078">
        <v>4</v>
      </c>
    </row>
    <row r="3079" spans="1:33" x14ac:dyDescent="0.25">
      <c r="A3079">
        <v>3078</v>
      </c>
      <c r="B3079">
        <v>2013</v>
      </c>
      <c r="D3079" t="s">
        <v>15</v>
      </c>
      <c r="H3079" t="s">
        <v>349</v>
      </c>
      <c r="J3079" t="s">
        <v>397</v>
      </c>
      <c r="O3079" t="s">
        <v>407</v>
      </c>
      <c r="Q3079"/>
      <c r="R3079">
        <v>208281</v>
      </c>
      <c r="S3079"/>
      <c r="T3079"/>
      <c r="U3079"/>
      <c r="V3079"/>
      <c r="W3079"/>
      <c r="X3079"/>
      <c r="Y3079"/>
      <c r="Z3079">
        <v>5</v>
      </c>
      <c r="AA3079">
        <v>30</v>
      </c>
      <c r="AB3079">
        <v>6</v>
      </c>
      <c r="AD3079">
        <v>700.33</v>
      </c>
      <c r="AF3079">
        <v>2</v>
      </c>
    </row>
    <row r="3080" spans="1:33" x14ac:dyDescent="0.25">
      <c r="A3080">
        <v>3079</v>
      </c>
      <c r="B3080">
        <v>2013</v>
      </c>
      <c r="D3080" t="s">
        <v>15</v>
      </c>
      <c r="H3080" t="s">
        <v>349</v>
      </c>
      <c r="J3080" t="s">
        <v>397</v>
      </c>
      <c r="O3080" t="s">
        <v>407</v>
      </c>
      <c r="Q3080"/>
      <c r="R3080">
        <v>222360</v>
      </c>
      <c r="S3080"/>
      <c r="T3080"/>
      <c r="U3080"/>
      <c r="V3080"/>
      <c r="W3080"/>
      <c r="X3080"/>
      <c r="Y3080"/>
      <c r="Z3080">
        <v>5</v>
      </c>
      <c r="AA3080">
        <v>28</v>
      </c>
      <c r="AB3080">
        <v>6</v>
      </c>
      <c r="AD3080">
        <v>482.93</v>
      </c>
      <c r="AF3080">
        <v>3</v>
      </c>
    </row>
    <row r="3081" spans="1:33" x14ac:dyDescent="0.25">
      <c r="A3081">
        <v>3080</v>
      </c>
      <c r="B3081">
        <v>2013</v>
      </c>
      <c r="D3081" t="s">
        <v>15</v>
      </c>
      <c r="H3081" t="s">
        <v>349</v>
      </c>
      <c r="J3081" t="s">
        <v>397</v>
      </c>
      <c r="O3081" t="s">
        <v>407</v>
      </c>
      <c r="Q3081"/>
      <c r="R3081" t="s">
        <v>22</v>
      </c>
      <c r="S3081"/>
      <c r="T3081"/>
      <c r="U3081"/>
      <c r="V3081"/>
      <c r="W3081"/>
      <c r="X3081"/>
      <c r="Y3081"/>
      <c r="Z3081">
        <v>5</v>
      </c>
      <c r="AA3081">
        <v>35</v>
      </c>
      <c r="AB3081">
        <v>5</v>
      </c>
      <c r="AD3081">
        <v>803.62</v>
      </c>
      <c r="AF3081">
        <v>1</v>
      </c>
      <c r="AG3081" t="s">
        <v>351</v>
      </c>
    </row>
    <row r="3082" spans="1:33" x14ac:dyDescent="0.25">
      <c r="A3082">
        <v>3081</v>
      </c>
      <c r="B3082">
        <v>2013</v>
      </c>
      <c r="D3082" t="s">
        <v>15</v>
      </c>
      <c r="H3082" t="s">
        <v>349</v>
      </c>
      <c r="J3082" t="s">
        <v>397</v>
      </c>
      <c r="O3082" t="s">
        <v>408</v>
      </c>
      <c r="Q3082"/>
      <c r="R3082" t="s">
        <v>22</v>
      </c>
      <c r="S3082"/>
      <c r="T3082"/>
      <c r="U3082"/>
      <c r="V3082"/>
      <c r="W3082"/>
      <c r="X3082"/>
      <c r="Y3082"/>
      <c r="Z3082">
        <v>6</v>
      </c>
      <c r="AA3082">
        <v>45</v>
      </c>
      <c r="AB3082">
        <v>5</v>
      </c>
      <c r="AD3082">
        <v>557.08000000000004</v>
      </c>
      <c r="AF3082">
        <v>1</v>
      </c>
      <c r="AG3082" t="s">
        <v>351</v>
      </c>
    </row>
    <row r="3083" spans="1:33" x14ac:dyDescent="0.25">
      <c r="A3083">
        <v>3082</v>
      </c>
      <c r="B3083">
        <v>2013</v>
      </c>
      <c r="D3083" t="s">
        <v>15</v>
      </c>
      <c r="H3083" t="s">
        <v>349</v>
      </c>
      <c r="J3083" t="s">
        <v>397</v>
      </c>
      <c r="O3083" t="s">
        <v>408</v>
      </c>
      <c r="Q3083"/>
      <c r="R3083" t="s">
        <v>47</v>
      </c>
      <c r="S3083"/>
      <c r="T3083"/>
      <c r="U3083"/>
      <c r="V3083"/>
      <c r="W3083"/>
      <c r="X3083"/>
      <c r="Y3083"/>
      <c r="Z3083">
        <v>6</v>
      </c>
      <c r="AA3083">
        <v>30</v>
      </c>
      <c r="AB3083">
        <v>7</v>
      </c>
      <c r="AD3083">
        <v>539.04999999999995</v>
      </c>
      <c r="AF3083">
        <v>4</v>
      </c>
    </row>
    <row r="3084" spans="1:33" x14ac:dyDescent="0.25">
      <c r="A3084">
        <v>3083</v>
      </c>
      <c r="B3084">
        <v>2013</v>
      </c>
      <c r="D3084" t="s">
        <v>15</v>
      </c>
      <c r="H3084" t="s">
        <v>349</v>
      </c>
      <c r="J3084" t="s">
        <v>397</v>
      </c>
      <c r="O3084" t="s">
        <v>408</v>
      </c>
      <c r="Q3084"/>
      <c r="R3084">
        <v>222542</v>
      </c>
      <c r="S3084"/>
      <c r="T3084"/>
      <c r="U3084"/>
      <c r="V3084"/>
      <c r="W3084"/>
      <c r="X3084"/>
      <c r="Y3084"/>
      <c r="Z3084">
        <v>5</v>
      </c>
      <c r="AA3084">
        <v>35</v>
      </c>
      <c r="AB3084">
        <v>6</v>
      </c>
      <c r="AD3084">
        <v>605.32000000000005</v>
      </c>
      <c r="AF3084">
        <v>3</v>
      </c>
    </row>
    <row r="3085" spans="1:33" x14ac:dyDescent="0.25">
      <c r="A3085">
        <v>3084</v>
      </c>
      <c r="B3085">
        <v>2013</v>
      </c>
      <c r="D3085" t="s">
        <v>15</v>
      </c>
      <c r="H3085" t="s">
        <v>349</v>
      </c>
      <c r="J3085" t="s">
        <v>397</v>
      </c>
      <c r="O3085" t="s">
        <v>408</v>
      </c>
      <c r="Q3085"/>
      <c r="R3085">
        <v>236308</v>
      </c>
      <c r="S3085"/>
      <c r="T3085"/>
      <c r="U3085"/>
      <c r="V3085"/>
      <c r="W3085"/>
      <c r="X3085"/>
      <c r="Y3085"/>
      <c r="Z3085">
        <v>6</v>
      </c>
      <c r="AA3085">
        <v>38</v>
      </c>
      <c r="AB3085">
        <v>5</v>
      </c>
      <c r="AD3085">
        <v>693.28</v>
      </c>
      <c r="AF3085">
        <v>2</v>
      </c>
    </row>
    <row r="3086" spans="1:33" x14ac:dyDescent="0.25">
      <c r="A3086">
        <v>3085</v>
      </c>
      <c r="B3086">
        <v>2013</v>
      </c>
      <c r="D3086" t="s">
        <v>15</v>
      </c>
      <c r="H3086" t="s">
        <v>349</v>
      </c>
      <c r="J3086" t="s">
        <v>397</v>
      </c>
      <c r="O3086" t="s">
        <v>409</v>
      </c>
      <c r="Q3086"/>
      <c r="R3086">
        <v>206551</v>
      </c>
      <c r="S3086"/>
      <c r="T3086"/>
      <c r="U3086"/>
      <c r="V3086"/>
      <c r="W3086"/>
      <c r="X3086"/>
      <c r="Y3086"/>
      <c r="Z3086">
        <v>8</v>
      </c>
      <c r="AA3086">
        <v>50</v>
      </c>
      <c r="AB3086">
        <v>5</v>
      </c>
      <c r="AD3086">
        <v>201.91</v>
      </c>
      <c r="AF3086">
        <v>1</v>
      </c>
    </row>
    <row r="3087" spans="1:33" x14ac:dyDescent="0.25">
      <c r="A3087">
        <v>3086</v>
      </c>
      <c r="B3087">
        <v>2013</v>
      </c>
      <c r="D3087" t="s">
        <v>15</v>
      </c>
      <c r="H3087" t="s">
        <v>349</v>
      </c>
      <c r="J3087" t="s">
        <v>397</v>
      </c>
      <c r="O3087" t="s">
        <v>409</v>
      </c>
      <c r="Q3087"/>
      <c r="R3087">
        <v>222554</v>
      </c>
      <c r="S3087"/>
      <c r="T3087"/>
      <c r="U3087"/>
      <c r="V3087"/>
      <c r="W3087"/>
      <c r="X3087"/>
      <c r="Y3087"/>
      <c r="Z3087">
        <v>9</v>
      </c>
      <c r="AA3087">
        <v>40.67</v>
      </c>
      <c r="AB3087">
        <v>5</v>
      </c>
      <c r="AD3087">
        <v>220.56</v>
      </c>
      <c r="AF3087">
        <v>2</v>
      </c>
      <c r="AG3087" t="s">
        <v>410</v>
      </c>
    </row>
    <row r="3088" spans="1:33" x14ac:dyDescent="0.25">
      <c r="A3088">
        <v>3087</v>
      </c>
      <c r="B3088">
        <v>2013</v>
      </c>
      <c r="D3088" t="s">
        <v>15</v>
      </c>
      <c r="H3088" t="s">
        <v>349</v>
      </c>
      <c r="J3088" t="s">
        <v>397</v>
      </c>
      <c r="O3088" t="s">
        <v>409</v>
      </c>
      <c r="Q3088"/>
      <c r="R3088" t="s">
        <v>22</v>
      </c>
      <c r="S3088"/>
      <c r="T3088"/>
      <c r="U3088"/>
      <c r="V3088"/>
      <c r="W3088"/>
      <c r="X3088"/>
      <c r="Y3088"/>
      <c r="Z3088">
        <v>6</v>
      </c>
      <c r="AA3088">
        <v>45</v>
      </c>
      <c r="AB3088">
        <v>5</v>
      </c>
      <c r="AD3088">
        <v>289.51</v>
      </c>
      <c r="AF3088">
        <v>3</v>
      </c>
    </row>
    <row r="3089" spans="1:33" x14ac:dyDescent="0.25">
      <c r="A3089">
        <v>3088</v>
      </c>
      <c r="B3089">
        <v>2013</v>
      </c>
      <c r="D3089" t="s">
        <v>15</v>
      </c>
      <c r="H3089" t="s">
        <v>349</v>
      </c>
      <c r="J3089" t="s">
        <v>397</v>
      </c>
      <c r="O3089" t="s">
        <v>409</v>
      </c>
      <c r="Q3089"/>
      <c r="R3089">
        <v>208136</v>
      </c>
      <c r="S3089"/>
      <c r="T3089"/>
      <c r="U3089"/>
      <c r="V3089"/>
      <c r="W3089"/>
      <c r="X3089"/>
      <c r="Y3089"/>
      <c r="Z3089">
        <v>12</v>
      </c>
      <c r="AA3089">
        <v>50</v>
      </c>
      <c r="AB3089">
        <v>9</v>
      </c>
      <c r="AD3089">
        <v>253.6</v>
      </c>
      <c r="AF3089">
        <v>4</v>
      </c>
      <c r="AG3089" t="s">
        <v>411</v>
      </c>
    </row>
    <row r="3090" spans="1:33" x14ac:dyDescent="0.25">
      <c r="A3090">
        <v>3089</v>
      </c>
      <c r="B3090">
        <v>2013</v>
      </c>
      <c r="D3090" t="s">
        <v>15</v>
      </c>
      <c r="H3090" t="s">
        <v>349</v>
      </c>
      <c r="J3090" t="s">
        <v>397</v>
      </c>
      <c r="O3090" t="s">
        <v>412</v>
      </c>
      <c r="Q3090"/>
      <c r="R3090">
        <v>222859</v>
      </c>
      <c r="S3090"/>
      <c r="T3090"/>
      <c r="U3090"/>
      <c r="V3090"/>
      <c r="W3090"/>
      <c r="X3090"/>
      <c r="Y3090"/>
      <c r="Z3090">
        <v>12</v>
      </c>
      <c r="AA3090">
        <v>32.67</v>
      </c>
      <c r="AB3090">
        <v>10</v>
      </c>
      <c r="AD3090">
        <v>717.85</v>
      </c>
      <c r="AF3090">
        <v>3</v>
      </c>
    </row>
    <row r="3091" spans="1:33" x14ac:dyDescent="0.25">
      <c r="A3091">
        <v>3090</v>
      </c>
      <c r="B3091">
        <v>2013</v>
      </c>
      <c r="D3091" t="s">
        <v>15</v>
      </c>
      <c r="H3091" t="s">
        <v>349</v>
      </c>
      <c r="J3091" t="s">
        <v>397</v>
      </c>
      <c r="O3091" t="s">
        <v>412</v>
      </c>
      <c r="Q3091"/>
      <c r="R3091">
        <v>214357</v>
      </c>
      <c r="S3091"/>
      <c r="T3091"/>
      <c r="U3091"/>
      <c r="V3091"/>
      <c r="W3091"/>
      <c r="X3091"/>
      <c r="Y3091"/>
      <c r="Z3091">
        <v>21</v>
      </c>
      <c r="AA3091">
        <v>35</v>
      </c>
      <c r="AB3091">
        <v>11</v>
      </c>
      <c r="AD3091">
        <v>1030.0999999999999</v>
      </c>
      <c r="AF3091">
        <v>2</v>
      </c>
      <c r="AG3091" t="s">
        <v>362</v>
      </c>
    </row>
    <row r="3092" spans="1:33" x14ac:dyDescent="0.25">
      <c r="A3092">
        <v>3091</v>
      </c>
      <c r="B3092">
        <v>2013</v>
      </c>
      <c r="D3092" t="s">
        <v>15</v>
      </c>
      <c r="H3092" t="s">
        <v>349</v>
      </c>
      <c r="J3092" t="s">
        <v>397</v>
      </c>
      <c r="O3092" t="s">
        <v>412</v>
      </c>
      <c r="Q3092"/>
      <c r="R3092">
        <v>208279</v>
      </c>
      <c r="S3092"/>
      <c r="T3092"/>
      <c r="U3092"/>
      <c r="V3092"/>
      <c r="W3092"/>
      <c r="X3092"/>
      <c r="Y3092"/>
      <c r="Z3092">
        <v>7</v>
      </c>
      <c r="AA3092">
        <v>38</v>
      </c>
      <c r="AB3092">
        <v>7</v>
      </c>
      <c r="AD3092">
        <v>372.02</v>
      </c>
      <c r="AF3092">
        <v>4</v>
      </c>
    </row>
    <row r="3093" spans="1:33" x14ac:dyDescent="0.25">
      <c r="A3093">
        <v>3092</v>
      </c>
      <c r="B3093">
        <v>2013</v>
      </c>
      <c r="D3093" t="s">
        <v>15</v>
      </c>
      <c r="H3093" t="s">
        <v>349</v>
      </c>
      <c r="J3093" t="s">
        <v>397</v>
      </c>
      <c r="O3093" t="s">
        <v>412</v>
      </c>
      <c r="Q3093"/>
      <c r="R3093" t="s">
        <v>22</v>
      </c>
      <c r="S3093"/>
      <c r="T3093"/>
      <c r="U3093"/>
      <c r="V3093"/>
      <c r="W3093"/>
      <c r="X3093"/>
      <c r="Y3093"/>
      <c r="Z3093">
        <v>10</v>
      </c>
      <c r="AA3093">
        <v>48</v>
      </c>
      <c r="AB3093">
        <v>8.33</v>
      </c>
      <c r="AD3093">
        <v>625.54</v>
      </c>
      <c r="AF3093">
        <v>1</v>
      </c>
      <c r="AG3093" t="s">
        <v>351</v>
      </c>
    </row>
    <row r="3094" spans="1:33" x14ac:dyDescent="0.25">
      <c r="A3094">
        <v>3093</v>
      </c>
      <c r="B3094">
        <v>2013</v>
      </c>
      <c r="D3094" t="s">
        <v>15</v>
      </c>
      <c r="H3094" t="s">
        <v>349</v>
      </c>
      <c r="J3094" t="s">
        <v>397</v>
      </c>
      <c r="O3094" t="s">
        <v>413</v>
      </c>
      <c r="Q3094"/>
      <c r="R3094">
        <v>238537</v>
      </c>
      <c r="S3094"/>
      <c r="T3094"/>
      <c r="U3094"/>
      <c r="V3094"/>
      <c r="W3094"/>
      <c r="X3094"/>
      <c r="Y3094"/>
      <c r="Z3094">
        <v>8</v>
      </c>
      <c r="AA3094">
        <v>40</v>
      </c>
      <c r="AB3094">
        <v>8</v>
      </c>
      <c r="AD3094">
        <v>161.16</v>
      </c>
      <c r="AF3094">
        <v>3</v>
      </c>
    </row>
    <row r="3095" spans="1:33" x14ac:dyDescent="0.25">
      <c r="A3095">
        <v>3094</v>
      </c>
      <c r="B3095">
        <v>2013</v>
      </c>
      <c r="D3095" t="s">
        <v>15</v>
      </c>
      <c r="H3095" t="s">
        <v>349</v>
      </c>
      <c r="J3095" t="s">
        <v>397</v>
      </c>
      <c r="O3095" t="s">
        <v>413</v>
      </c>
      <c r="Q3095"/>
      <c r="R3095">
        <v>214357</v>
      </c>
      <c r="S3095"/>
      <c r="T3095"/>
      <c r="U3095"/>
      <c r="V3095"/>
      <c r="W3095"/>
      <c r="X3095"/>
      <c r="Y3095"/>
      <c r="Z3095">
        <v>8</v>
      </c>
      <c r="AA3095">
        <v>30</v>
      </c>
      <c r="AB3095">
        <v>7</v>
      </c>
      <c r="AD3095">
        <v>421.38</v>
      </c>
      <c r="AF3095">
        <v>2</v>
      </c>
    </row>
    <row r="3096" spans="1:33" x14ac:dyDescent="0.25">
      <c r="A3096">
        <v>3095</v>
      </c>
      <c r="B3096">
        <v>2013</v>
      </c>
      <c r="D3096" t="s">
        <v>15</v>
      </c>
      <c r="H3096" t="s">
        <v>349</v>
      </c>
      <c r="J3096" t="s">
        <v>397</v>
      </c>
      <c r="O3096" t="s">
        <v>413</v>
      </c>
      <c r="Q3096"/>
      <c r="R3096">
        <v>208279</v>
      </c>
      <c r="S3096"/>
      <c r="T3096"/>
      <c r="U3096"/>
      <c r="V3096"/>
      <c r="W3096"/>
      <c r="X3096"/>
      <c r="Y3096"/>
      <c r="Z3096">
        <v>6</v>
      </c>
      <c r="AA3096">
        <v>35</v>
      </c>
      <c r="AB3096">
        <v>6</v>
      </c>
      <c r="AD3096">
        <v>567.49</v>
      </c>
      <c r="AF3096">
        <v>1</v>
      </c>
      <c r="AG3096" t="s">
        <v>414</v>
      </c>
    </row>
    <row r="3097" spans="1:33" x14ac:dyDescent="0.25">
      <c r="A3097">
        <v>3096</v>
      </c>
      <c r="B3097">
        <v>2013</v>
      </c>
      <c r="D3097" t="s">
        <v>15</v>
      </c>
      <c r="H3097" t="s">
        <v>349</v>
      </c>
      <c r="J3097" t="s">
        <v>397</v>
      </c>
      <c r="O3097" t="s">
        <v>413</v>
      </c>
      <c r="Q3097"/>
      <c r="R3097" t="s">
        <v>22</v>
      </c>
      <c r="S3097"/>
      <c r="T3097"/>
      <c r="U3097"/>
      <c r="V3097"/>
      <c r="W3097"/>
      <c r="X3097"/>
      <c r="Y3097"/>
      <c r="Z3097">
        <v>6</v>
      </c>
      <c r="AA3097">
        <v>35</v>
      </c>
      <c r="AB3097">
        <v>5</v>
      </c>
      <c r="AD3097">
        <v>419.2</v>
      </c>
      <c r="AF3097">
        <v>1</v>
      </c>
      <c r="AG3097" t="s">
        <v>351</v>
      </c>
    </row>
    <row r="3098" spans="1:33" x14ac:dyDescent="0.25">
      <c r="A3098">
        <v>3097</v>
      </c>
      <c r="B3098">
        <v>2013</v>
      </c>
      <c r="D3098" t="s">
        <v>15</v>
      </c>
      <c r="H3098" t="s">
        <v>349</v>
      </c>
      <c r="J3098" t="s">
        <v>397</v>
      </c>
      <c r="O3098" t="s">
        <v>415</v>
      </c>
      <c r="Q3098"/>
      <c r="R3098">
        <v>227542</v>
      </c>
      <c r="S3098"/>
      <c r="T3098"/>
      <c r="U3098"/>
      <c r="V3098"/>
      <c r="W3098"/>
      <c r="X3098"/>
      <c r="Y3098"/>
      <c r="Z3098">
        <v>6</v>
      </c>
      <c r="AA3098">
        <v>39</v>
      </c>
      <c r="AB3098">
        <v>7</v>
      </c>
      <c r="AD3098">
        <v>449.89</v>
      </c>
      <c r="AF3098">
        <v>4</v>
      </c>
    </row>
    <row r="3099" spans="1:33" x14ac:dyDescent="0.25">
      <c r="A3099">
        <v>3098</v>
      </c>
      <c r="B3099">
        <v>2013</v>
      </c>
      <c r="D3099" t="s">
        <v>15</v>
      </c>
      <c r="H3099" t="s">
        <v>349</v>
      </c>
      <c r="J3099" t="s">
        <v>397</v>
      </c>
      <c r="O3099" t="s">
        <v>415</v>
      </c>
      <c r="Q3099"/>
      <c r="R3099">
        <v>208281</v>
      </c>
      <c r="S3099"/>
      <c r="T3099"/>
      <c r="U3099"/>
      <c r="V3099"/>
      <c r="W3099"/>
      <c r="X3099"/>
      <c r="Y3099"/>
      <c r="Z3099">
        <v>8</v>
      </c>
      <c r="AA3099">
        <v>56</v>
      </c>
      <c r="AB3099">
        <v>9</v>
      </c>
      <c r="AD3099">
        <v>512.35</v>
      </c>
      <c r="AF3099">
        <v>3</v>
      </c>
      <c r="AG3099" t="s">
        <v>20</v>
      </c>
    </row>
    <row r="3100" spans="1:33" x14ac:dyDescent="0.25">
      <c r="A3100">
        <v>3099</v>
      </c>
      <c r="B3100">
        <v>2013</v>
      </c>
      <c r="D3100" t="s">
        <v>15</v>
      </c>
      <c r="H3100" t="s">
        <v>349</v>
      </c>
      <c r="J3100" t="s">
        <v>397</v>
      </c>
      <c r="O3100" t="s">
        <v>415</v>
      </c>
      <c r="Q3100"/>
      <c r="R3100">
        <v>222360</v>
      </c>
      <c r="S3100"/>
      <c r="T3100"/>
      <c r="U3100"/>
      <c r="V3100"/>
      <c r="W3100"/>
      <c r="X3100"/>
      <c r="Y3100"/>
      <c r="Z3100">
        <v>10</v>
      </c>
      <c r="AA3100">
        <v>66</v>
      </c>
      <c r="AB3100">
        <v>9</v>
      </c>
      <c r="AD3100">
        <v>368.2</v>
      </c>
      <c r="AF3100">
        <v>2</v>
      </c>
      <c r="AG3100" t="s">
        <v>416</v>
      </c>
    </row>
    <row r="3101" spans="1:33" x14ac:dyDescent="0.25">
      <c r="A3101">
        <v>3100</v>
      </c>
      <c r="B3101">
        <v>2013</v>
      </c>
      <c r="D3101" t="s">
        <v>15</v>
      </c>
      <c r="H3101" t="s">
        <v>349</v>
      </c>
      <c r="J3101" t="s">
        <v>397</v>
      </c>
      <c r="O3101" t="s">
        <v>415</v>
      </c>
      <c r="Q3101"/>
      <c r="R3101" t="s">
        <v>22</v>
      </c>
      <c r="S3101"/>
      <c r="T3101"/>
      <c r="U3101"/>
      <c r="V3101"/>
      <c r="W3101"/>
      <c r="X3101"/>
      <c r="Y3101"/>
      <c r="Z3101">
        <v>6</v>
      </c>
      <c r="AA3101">
        <v>78.67</v>
      </c>
      <c r="AB3101">
        <v>7</v>
      </c>
      <c r="AD3101">
        <v>409.22</v>
      </c>
      <c r="AF3101">
        <v>1</v>
      </c>
    </row>
    <row r="3102" spans="1:33" x14ac:dyDescent="0.25">
      <c r="A3102">
        <v>3101</v>
      </c>
      <c r="B3102">
        <v>2013</v>
      </c>
      <c r="D3102" t="s">
        <v>15</v>
      </c>
      <c r="H3102" t="s">
        <v>349</v>
      </c>
      <c r="J3102" t="s">
        <v>397</v>
      </c>
      <c r="O3102" t="s">
        <v>417</v>
      </c>
      <c r="Q3102"/>
      <c r="R3102">
        <v>222434</v>
      </c>
      <c r="S3102"/>
      <c r="T3102"/>
      <c r="U3102"/>
      <c r="V3102"/>
      <c r="W3102"/>
      <c r="X3102"/>
      <c r="Y3102"/>
      <c r="Z3102">
        <v>7</v>
      </c>
      <c r="AA3102">
        <v>30</v>
      </c>
      <c r="AB3102">
        <v>6</v>
      </c>
      <c r="AD3102">
        <v>259.69</v>
      </c>
      <c r="AF3102">
        <v>4</v>
      </c>
    </row>
    <row r="3103" spans="1:33" x14ac:dyDescent="0.25">
      <c r="A3103">
        <v>3102</v>
      </c>
      <c r="B3103">
        <v>2013</v>
      </c>
      <c r="D3103" t="s">
        <v>15</v>
      </c>
      <c r="H3103" t="s">
        <v>349</v>
      </c>
      <c r="J3103" t="s">
        <v>397</v>
      </c>
      <c r="O3103" t="s">
        <v>417</v>
      </c>
      <c r="Q3103"/>
      <c r="R3103">
        <v>208304</v>
      </c>
      <c r="S3103"/>
      <c r="T3103"/>
      <c r="U3103"/>
      <c r="V3103"/>
      <c r="W3103"/>
      <c r="X3103"/>
      <c r="Y3103"/>
      <c r="Z3103">
        <v>8</v>
      </c>
      <c r="AA3103">
        <v>35.33</v>
      </c>
      <c r="AB3103">
        <v>8</v>
      </c>
      <c r="AD3103">
        <v>168.61</v>
      </c>
      <c r="AF3103">
        <v>2</v>
      </c>
    </row>
    <row r="3104" spans="1:33" x14ac:dyDescent="0.25">
      <c r="A3104">
        <v>3103</v>
      </c>
      <c r="B3104">
        <v>2013</v>
      </c>
      <c r="D3104" t="s">
        <v>15</v>
      </c>
      <c r="H3104" t="s">
        <v>349</v>
      </c>
      <c r="J3104" t="s">
        <v>397</v>
      </c>
      <c r="O3104" t="s">
        <v>417</v>
      </c>
      <c r="Q3104"/>
      <c r="R3104">
        <v>210813</v>
      </c>
      <c r="S3104"/>
      <c r="T3104"/>
      <c r="U3104"/>
      <c r="V3104"/>
      <c r="W3104"/>
      <c r="X3104"/>
      <c r="Y3104"/>
      <c r="Z3104">
        <v>7</v>
      </c>
      <c r="AA3104">
        <v>38</v>
      </c>
      <c r="AB3104">
        <v>8.33</v>
      </c>
      <c r="AD3104">
        <v>313.13</v>
      </c>
      <c r="AF3104">
        <v>1</v>
      </c>
      <c r="AG3104" t="s">
        <v>362</v>
      </c>
    </row>
    <row r="3105" spans="1:33" x14ac:dyDescent="0.25">
      <c r="A3105">
        <v>3104</v>
      </c>
      <c r="B3105">
        <v>2013</v>
      </c>
      <c r="D3105" t="s">
        <v>15</v>
      </c>
      <c r="H3105" t="s">
        <v>349</v>
      </c>
      <c r="J3105" t="s">
        <v>397</v>
      </c>
      <c r="O3105" t="s">
        <v>417</v>
      </c>
      <c r="Q3105"/>
      <c r="R3105" t="s">
        <v>22</v>
      </c>
      <c r="S3105"/>
      <c r="T3105"/>
      <c r="U3105"/>
      <c r="V3105"/>
      <c r="W3105"/>
      <c r="X3105"/>
      <c r="Y3105"/>
      <c r="Z3105">
        <v>5</v>
      </c>
      <c r="AA3105">
        <v>30</v>
      </c>
      <c r="AB3105">
        <v>6</v>
      </c>
      <c r="AD3105">
        <v>172.41</v>
      </c>
      <c r="AF3105">
        <v>3</v>
      </c>
    </row>
    <row r="3106" spans="1:33" x14ac:dyDescent="0.25">
      <c r="A3106">
        <v>3105</v>
      </c>
      <c r="B3106">
        <v>2013</v>
      </c>
      <c r="D3106" t="s">
        <v>15</v>
      </c>
      <c r="H3106" t="s">
        <v>349</v>
      </c>
      <c r="J3106" t="s">
        <v>397</v>
      </c>
      <c r="O3106" t="s">
        <v>418</v>
      </c>
      <c r="Q3106"/>
      <c r="R3106">
        <v>238537</v>
      </c>
      <c r="S3106"/>
      <c r="T3106"/>
      <c r="U3106"/>
      <c r="V3106"/>
      <c r="W3106"/>
      <c r="X3106"/>
      <c r="Y3106"/>
      <c r="Z3106">
        <v>6</v>
      </c>
      <c r="AA3106">
        <v>30</v>
      </c>
      <c r="AB3106">
        <v>8</v>
      </c>
      <c r="AD3106">
        <v>1775.98</v>
      </c>
      <c r="AF3106">
        <v>4</v>
      </c>
    </row>
    <row r="3107" spans="1:33" x14ac:dyDescent="0.25">
      <c r="A3107">
        <v>3106</v>
      </c>
      <c r="B3107">
        <v>2013</v>
      </c>
      <c r="D3107" t="s">
        <v>15</v>
      </c>
      <c r="H3107" t="s">
        <v>349</v>
      </c>
      <c r="J3107" t="s">
        <v>397</v>
      </c>
      <c r="O3107" t="s">
        <v>418</v>
      </c>
      <c r="Q3107"/>
      <c r="R3107">
        <v>208279</v>
      </c>
      <c r="S3107"/>
      <c r="T3107"/>
      <c r="U3107"/>
      <c r="V3107"/>
      <c r="W3107"/>
      <c r="X3107"/>
      <c r="Y3107"/>
      <c r="Z3107">
        <v>4</v>
      </c>
      <c r="AA3107">
        <v>35</v>
      </c>
      <c r="AB3107">
        <v>5</v>
      </c>
      <c r="AD3107">
        <v>1039.98</v>
      </c>
      <c r="AF3107">
        <v>2</v>
      </c>
    </row>
    <row r="3108" spans="1:33" x14ac:dyDescent="0.25">
      <c r="A3108">
        <v>3107</v>
      </c>
      <c r="B3108">
        <v>2013</v>
      </c>
      <c r="D3108" t="s">
        <v>15</v>
      </c>
      <c r="H3108" t="s">
        <v>349</v>
      </c>
      <c r="J3108" t="s">
        <v>397</v>
      </c>
      <c r="O3108" t="s">
        <v>418</v>
      </c>
      <c r="Q3108"/>
      <c r="R3108">
        <v>214357</v>
      </c>
      <c r="S3108"/>
      <c r="T3108"/>
      <c r="U3108"/>
      <c r="V3108"/>
      <c r="W3108"/>
      <c r="X3108"/>
      <c r="Y3108"/>
      <c r="Z3108">
        <v>6</v>
      </c>
      <c r="AA3108">
        <v>40</v>
      </c>
      <c r="AB3108">
        <v>7</v>
      </c>
      <c r="AD3108">
        <v>670.73</v>
      </c>
      <c r="AF3108">
        <v>1</v>
      </c>
      <c r="AG3108" t="s">
        <v>39</v>
      </c>
    </row>
    <row r="3109" spans="1:33" x14ac:dyDescent="0.25">
      <c r="A3109">
        <v>3108</v>
      </c>
      <c r="B3109">
        <v>2013</v>
      </c>
      <c r="D3109" t="s">
        <v>15</v>
      </c>
      <c r="H3109" t="s">
        <v>349</v>
      </c>
      <c r="J3109" t="s">
        <v>397</v>
      </c>
      <c r="O3109" t="s">
        <v>418</v>
      </c>
      <c r="Q3109"/>
      <c r="R3109" t="s">
        <v>22</v>
      </c>
      <c r="S3109"/>
      <c r="T3109"/>
      <c r="U3109"/>
      <c r="V3109"/>
      <c r="W3109"/>
      <c r="X3109"/>
      <c r="Y3109"/>
      <c r="Z3109">
        <v>5</v>
      </c>
      <c r="AA3109">
        <v>32</v>
      </c>
      <c r="AB3109">
        <v>6</v>
      </c>
      <c r="AD3109">
        <v>899.04</v>
      </c>
      <c r="AF3109">
        <v>3</v>
      </c>
    </row>
    <row r="3110" spans="1:33" x14ac:dyDescent="0.25">
      <c r="A3110">
        <v>3109</v>
      </c>
      <c r="B3110">
        <v>2013</v>
      </c>
      <c r="D3110" t="s">
        <v>15</v>
      </c>
      <c r="H3110" t="s">
        <v>349</v>
      </c>
      <c r="J3110" t="s">
        <v>419</v>
      </c>
      <c r="K3110" s="8"/>
      <c r="L3110" s="148" t="s">
        <v>4473</v>
      </c>
      <c r="M3110" s="148" t="s">
        <v>4474</v>
      </c>
      <c r="N3110" s="148">
        <v>2614</v>
      </c>
      <c r="O3110" t="s">
        <v>420</v>
      </c>
      <c r="Q3110"/>
      <c r="R3110">
        <v>236308</v>
      </c>
      <c r="S3110"/>
      <c r="T3110"/>
      <c r="U3110"/>
      <c r="V3110"/>
      <c r="W3110"/>
      <c r="X3110"/>
      <c r="Y3110"/>
      <c r="Z3110">
        <v>4</v>
      </c>
      <c r="AA3110">
        <v>28</v>
      </c>
      <c r="AB3110">
        <v>5</v>
      </c>
      <c r="AD3110">
        <v>566</v>
      </c>
      <c r="AF3110">
        <v>4</v>
      </c>
    </row>
    <row r="3111" spans="1:33" x14ac:dyDescent="0.25">
      <c r="A3111">
        <v>3110</v>
      </c>
      <c r="B3111">
        <v>2013</v>
      </c>
      <c r="D3111" t="s">
        <v>15</v>
      </c>
      <c r="H3111" t="s">
        <v>349</v>
      </c>
      <c r="J3111" t="s">
        <v>419</v>
      </c>
      <c r="O3111" t="s">
        <v>420</v>
      </c>
      <c r="Q3111"/>
      <c r="R3111">
        <v>222542</v>
      </c>
      <c r="S3111"/>
      <c r="T3111"/>
      <c r="U3111"/>
      <c r="V3111"/>
      <c r="W3111"/>
      <c r="X3111"/>
      <c r="Y3111"/>
      <c r="Z3111">
        <v>6</v>
      </c>
      <c r="AA3111">
        <v>40</v>
      </c>
      <c r="AB3111">
        <v>7</v>
      </c>
      <c r="AD3111">
        <v>515.16</v>
      </c>
      <c r="AF3111">
        <v>3</v>
      </c>
    </row>
    <row r="3112" spans="1:33" x14ac:dyDescent="0.25">
      <c r="A3112">
        <v>3111</v>
      </c>
      <c r="B3112">
        <v>2013</v>
      </c>
      <c r="D3112" t="s">
        <v>15</v>
      </c>
      <c r="H3112" t="s">
        <v>349</v>
      </c>
      <c r="J3112" t="s">
        <v>419</v>
      </c>
      <c r="O3112" t="s">
        <v>420</v>
      </c>
      <c r="Q3112"/>
      <c r="R3112" t="s">
        <v>47</v>
      </c>
      <c r="S3112"/>
      <c r="T3112"/>
      <c r="U3112"/>
      <c r="V3112"/>
      <c r="W3112"/>
      <c r="X3112"/>
      <c r="Y3112"/>
      <c r="Z3112">
        <v>4</v>
      </c>
      <c r="AA3112">
        <v>33</v>
      </c>
      <c r="AB3112">
        <v>6</v>
      </c>
      <c r="AD3112">
        <v>445.34</v>
      </c>
      <c r="AF3112">
        <v>2</v>
      </c>
      <c r="AG3112" t="s">
        <v>20</v>
      </c>
    </row>
    <row r="3113" spans="1:33" x14ac:dyDescent="0.25">
      <c r="A3113">
        <v>3112</v>
      </c>
      <c r="B3113">
        <v>2013</v>
      </c>
      <c r="D3113" t="s">
        <v>15</v>
      </c>
      <c r="H3113" t="s">
        <v>349</v>
      </c>
      <c r="J3113" t="s">
        <v>419</v>
      </c>
      <c r="O3113" t="s">
        <v>420</v>
      </c>
      <c r="Q3113"/>
      <c r="R3113" t="s">
        <v>22</v>
      </c>
      <c r="S3113"/>
      <c r="T3113"/>
      <c r="U3113"/>
      <c r="V3113"/>
      <c r="W3113"/>
      <c r="X3113"/>
      <c r="Y3113"/>
      <c r="Z3113">
        <v>5</v>
      </c>
      <c r="AA3113">
        <v>30</v>
      </c>
      <c r="AB3113">
        <v>4</v>
      </c>
      <c r="AD3113">
        <v>446.8</v>
      </c>
      <c r="AF3113">
        <v>1</v>
      </c>
      <c r="AG3113" t="s">
        <v>351</v>
      </c>
    </row>
    <row r="3114" spans="1:33" x14ac:dyDescent="0.25">
      <c r="A3114">
        <v>3113</v>
      </c>
      <c r="B3114">
        <v>2013</v>
      </c>
      <c r="D3114" t="s">
        <v>15</v>
      </c>
      <c r="H3114" t="s">
        <v>349</v>
      </c>
      <c r="J3114" t="s">
        <v>419</v>
      </c>
      <c r="O3114" t="s">
        <v>421</v>
      </c>
      <c r="Q3114"/>
      <c r="R3114">
        <v>222434</v>
      </c>
      <c r="S3114"/>
      <c r="T3114"/>
      <c r="U3114"/>
      <c r="V3114"/>
      <c r="W3114"/>
      <c r="X3114"/>
      <c r="Y3114"/>
      <c r="Z3114">
        <v>5</v>
      </c>
      <c r="AA3114">
        <v>27</v>
      </c>
      <c r="AB3114">
        <v>7</v>
      </c>
      <c r="AD3114">
        <v>656.88</v>
      </c>
      <c r="AF3114">
        <v>2</v>
      </c>
    </row>
    <row r="3115" spans="1:33" x14ac:dyDescent="0.25">
      <c r="A3115">
        <v>3114</v>
      </c>
      <c r="B3115">
        <v>2013</v>
      </c>
      <c r="D3115" t="s">
        <v>15</v>
      </c>
      <c r="H3115" t="s">
        <v>349</v>
      </c>
      <c r="J3115" t="s">
        <v>419</v>
      </c>
      <c r="O3115" t="s">
        <v>421</v>
      </c>
      <c r="Q3115"/>
      <c r="R3115">
        <v>208304</v>
      </c>
      <c r="S3115"/>
      <c r="T3115"/>
      <c r="U3115"/>
      <c r="V3115"/>
      <c r="W3115"/>
      <c r="X3115"/>
      <c r="Y3115"/>
      <c r="Z3115">
        <v>7</v>
      </c>
      <c r="AA3115">
        <v>33</v>
      </c>
      <c r="AB3115">
        <v>8</v>
      </c>
      <c r="AD3115">
        <v>551.99</v>
      </c>
      <c r="AF3115">
        <v>1</v>
      </c>
    </row>
    <row r="3116" spans="1:33" x14ac:dyDescent="0.25">
      <c r="A3116">
        <v>3115</v>
      </c>
      <c r="B3116">
        <v>2013</v>
      </c>
      <c r="D3116" t="s">
        <v>15</v>
      </c>
      <c r="H3116" t="s">
        <v>349</v>
      </c>
      <c r="J3116" t="s">
        <v>419</v>
      </c>
      <c r="O3116" t="s">
        <v>421</v>
      </c>
      <c r="Q3116"/>
      <c r="R3116" t="s">
        <v>22</v>
      </c>
      <c r="S3116"/>
      <c r="T3116"/>
      <c r="U3116"/>
      <c r="V3116"/>
      <c r="W3116"/>
      <c r="X3116"/>
      <c r="Y3116"/>
      <c r="Z3116">
        <v>4</v>
      </c>
      <c r="AA3116">
        <v>31</v>
      </c>
      <c r="AB3116">
        <v>6</v>
      </c>
      <c r="AD3116">
        <v>299.62</v>
      </c>
      <c r="AF3116">
        <v>4</v>
      </c>
    </row>
    <row r="3117" spans="1:33" x14ac:dyDescent="0.25">
      <c r="A3117">
        <v>3116</v>
      </c>
      <c r="B3117">
        <v>2013</v>
      </c>
      <c r="D3117" t="s">
        <v>15</v>
      </c>
      <c r="H3117" t="s">
        <v>349</v>
      </c>
      <c r="J3117" t="s">
        <v>419</v>
      </c>
      <c r="O3117" t="s">
        <v>421</v>
      </c>
      <c r="Q3117"/>
      <c r="R3117">
        <v>210813</v>
      </c>
      <c r="S3117"/>
      <c r="T3117"/>
      <c r="U3117"/>
      <c r="V3117"/>
      <c r="W3117"/>
      <c r="X3117"/>
      <c r="Y3117"/>
      <c r="Z3117">
        <v>5</v>
      </c>
      <c r="AA3117">
        <v>23</v>
      </c>
      <c r="AB3117">
        <v>8</v>
      </c>
      <c r="AD3117">
        <v>562.95000000000005</v>
      </c>
      <c r="AF3117">
        <v>3</v>
      </c>
    </row>
    <row r="3118" spans="1:33" x14ac:dyDescent="0.25">
      <c r="A3118">
        <v>3117</v>
      </c>
      <c r="B3118">
        <v>2013</v>
      </c>
      <c r="D3118" t="s">
        <v>15</v>
      </c>
      <c r="H3118" t="s">
        <v>349</v>
      </c>
      <c r="J3118" t="s">
        <v>419</v>
      </c>
      <c r="O3118" t="s">
        <v>422</v>
      </c>
      <c r="Q3118"/>
      <c r="R3118">
        <v>222434</v>
      </c>
      <c r="S3118"/>
      <c r="T3118"/>
      <c r="U3118"/>
      <c r="V3118"/>
      <c r="W3118"/>
      <c r="X3118"/>
      <c r="Y3118"/>
      <c r="Z3118">
        <v>8</v>
      </c>
      <c r="AA3118">
        <v>40</v>
      </c>
      <c r="AB3118">
        <v>10</v>
      </c>
      <c r="AD3118">
        <v>600.53</v>
      </c>
      <c r="AF3118">
        <v>1</v>
      </c>
      <c r="AG3118" t="s">
        <v>423</v>
      </c>
    </row>
    <row r="3119" spans="1:33" x14ac:dyDescent="0.25">
      <c r="A3119">
        <v>3118</v>
      </c>
      <c r="B3119">
        <v>2013</v>
      </c>
      <c r="D3119" t="s">
        <v>15</v>
      </c>
      <c r="H3119" t="s">
        <v>349</v>
      </c>
      <c r="J3119" t="s">
        <v>419</v>
      </c>
      <c r="O3119" t="s">
        <v>422</v>
      </c>
      <c r="Q3119"/>
      <c r="R3119">
        <v>208304</v>
      </c>
      <c r="S3119"/>
      <c r="T3119"/>
      <c r="U3119"/>
      <c r="V3119"/>
      <c r="W3119"/>
      <c r="X3119"/>
      <c r="Y3119"/>
      <c r="Z3119">
        <v>4</v>
      </c>
      <c r="AA3119">
        <v>40</v>
      </c>
      <c r="AB3119">
        <v>9</v>
      </c>
      <c r="AD3119">
        <v>810</v>
      </c>
      <c r="AF3119">
        <v>2</v>
      </c>
      <c r="AG3119" t="s">
        <v>351</v>
      </c>
    </row>
    <row r="3120" spans="1:33" x14ac:dyDescent="0.25">
      <c r="A3120">
        <v>3119</v>
      </c>
      <c r="B3120">
        <v>2013</v>
      </c>
      <c r="D3120" t="s">
        <v>15</v>
      </c>
      <c r="H3120" t="s">
        <v>349</v>
      </c>
      <c r="J3120" t="s">
        <v>419</v>
      </c>
      <c r="O3120" t="s">
        <v>422</v>
      </c>
      <c r="Q3120"/>
      <c r="R3120" t="s">
        <v>47</v>
      </c>
      <c r="S3120"/>
      <c r="T3120"/>
      <c r="U3120"/>
      <c r="V3120"/>
      <c r="W3120"/>
      <c r="X3120"/>
      <c r="Y3120"/>
      <c r="Z3120">
        <v>5</v>
      </c>
      <c r="AA3120">
        <v>35</v>
      </c>
      <c r="AB3120">
        <v>9</v>
      </c>
      <c r="AD3120">
        <v>590</v>
      </c>
      <c r="AF3120">
        <v>4</v>
      </c>
    </row>
    <row r="3121" spans="1:33" x14ac:dyDescent="0.25">
      <c r="A3121">
        <v>3120</v>
      </c>
      <c r="B3121">
        <v>2013</v>
      </c>
      <c r="D3121" t="s">
        <v>15</v>
      </c>
      <c r="H3121" t="s">
        <v>349</v>
      </c>
      <c r="J3121" t="s">
        <v>419</v>
      </c>
      <c r="O3121" t="s">
        <v>422</v>
      </c>
      <c r="Q3121"/>
      <c r="R3121" t="s">
        <v>22</v>
      </c>
      <c r="S3121"/>
      <c r="T3121"/>
      <c r="U3121"/>
      <c r="V3121"/>
      <c r="W3121"/>
      <c r="X3121"/>
      <c r="Y3121"/>
      <c r="Z3121">
        <v>5.67</v>
      </c>
      <c r="AA3121">
        <v>37.33</v>
      </c>
      <c r="AB3121">
        <v>6</v>
      </c>
      <c r="AD3121">
        <v>521</v>
      </c>
      <c r="AF3121">
        <v>3</v>
      </c>
    </row>
    <row r="3122" spans="1:33" x14ac:dyDescent="0.25">
      <c r="A3122">
        <v>3121</v>
      </c>
      <c r="B3122">
        <v>2013</v>
      </c>
      <c r="D3122" t="s">
        <v>15</v>
      </c>
      <c r="H3122" t="s">
        <v>349</v>
      </c>
      <c r="J3122" t="s">
        <v>419</v>
      </c>
      <c r="O3122" t="s">
        <v>424</v>
      </c>
      <c r="Q3122"/>
      <c r="R3122">
        <v>222859</v>
      </c>
      <c r="S3122"/>
      <c r="T3122"/>
      <c r="U3122"/>
      <c r="V3122"/>
      <c r="W3122"/>
      <c r="X3122"/>
      <c r="Y3122"/>
      <c r="Z3122" t="e">
        <v>#DIV/0!</v>
      </c>
      <c r="AA3122">
        <v>32</v>
      </c>
      <c r="AB3122">
        <v>6</v>
      </c>
      <c r="AD3122">
        <v>768.1</v>
      </c>
      <c r="AF3122">
        <v>1</v>
      </c>
      <c r="AG3122" t="s">
        <v>351</v>
      </c>
    </row>
    <row r="3123" spans="1:33" x14ac:dyDescent="0.25">
      <c r="A3123">
        <v>3122</v>
      </c>
      <c r="B3123">
        <v>2013</v>
      </c>
      <c r="D3123" t="s">
        <v>15</v>
      </c>
      <c r="H3123" t="s">
        <v>349</v>
      </c>
      <c r="J3123" t="s">
        <v>419</v>
      </c>
      <c r="O3123" t="s">
        <v>424</v>
      </c>
      <c r="Q3123"/>
      <c r="R3123">
        <v>214357</v>
      </c>
      <c r="S3123"/>
      <c r="T3123"/>
      <c r="U3123"/>
      <c r="V3123"/>
      <c r="W3123"/>
      <c r="X3123"/>
      <c r="Y3123"/>
      <c r="Z3123" t="e">
        <v>#DIV/0!</v>
      </c>
      <c r="AA3123">
        <v>35</v>
      </c>
      <c r="AB3123" t="e">
        <v>#DIV/0!</v>
      </c>
      <c r="AD3123">
        <v>693.88</v>
      </c>
      <c r="AF3123">
        <v>2</v>
      </c>
      <c r="AG3123" t="s">
        <v>32</v>
      </c>
    </row>
    <row r="3124" spans="1:33" x14ac:dyDescent="0.25">
      <c r="A3124">
        <v>3123</v>
      </c>
      <c r="B3124">
        <v>2013</v>
      </c>
      <c r="D3124" t="s">
        <v>15</v>
      </c>
      <c r="H3124" t="s">
        <v>349</v>
      </c>
      <c r="J3124" t="s">
        <v>419</v>
      </c>
      <c r="O3124" t="s">
        <v>424</v>
      </c>
      <c r="Q3124"/>
      <c r="R3124" t="s">
        <v>22</v>
      </c>
      <c r="S3124"/>
      <c r="T3124"/>
      <c r="U3124"/>
      <c r="V3124"/>
      <c r="W3124"/>
      <c r="X3124"/>
      <c r="Y3124"/>
      <c r="Z3124" t="e">
        <v>#DIV/0!</v>
      </c>
      <c r="AA3124">
        <v>29</v>
      </c>
      <c r="AB3124" t="e">
        <v>#DIV/0!</v>
      </c>
      <c r="AD3124">
        <v>660.59</v>
      </c>
      <c r="AF3124">
        <v>4</v>
      </c>
    </row>
    <row r="3125" spans="1:33" x14ac:dyDescent="0.25">
      <c r="A3125">
        <v>3124</v>
      </c>
      <c r="B3125">
        <v>2013</v>
      </c>
      <c r="D3125" t="s">
        <v>15</v>
      </c>
      <c r="H3125" t="s">
        <v>349</v>
      </c>
      <c r="J3125" t="s">
        <v>419</v>
      </c>
      <c r="O3125" t="s">
        <v>424</v>
      </c>
      <c r="Q3125"/>
      <c r="R3125">
        <v>8208</v>
      </c>
      <c r="S3125"/>
      <c r="T3125"/>
      <c r="U3125"/>
      <c r="V3125"/>
      <c r="W3125"/>
      <c r="X3125"/>
      <c r="Y3125"/>
      <c r="Z3125" t="e">
        <v>#DIV/0!</v>
      </c>
      <c r="AA3125">
        <v>30</v>
      </c>
      <c r="AB3125" t="e">
        <v>#DIV/0!</v>
      </c>
      <c r="AD3125">
        <v>370.94</v>
      </c>
      <c r="AF3125">
        <v>3</v>
      </c>
    </row>
    <row r="3126" spans="1:33" x14ac:dyDescent="0.25">
      <c r="A3126">
        <v>3125</v>
      </c>
      <c r="B3126">
        <v>2013</v>
      </c>
      <c r="D3126" t="s">
        <v>15</v>
      </c>
      <c r="H3126" t="s">
        <v>349</v>
      </c>
      <c r="J3126" t="s">
        <v>419</v>
      </c>
      <c r="O3126" t="s">
        <v>425</v>
      </c>
      <c r="Q3126"/>
      <c r="R3126">
        <v>206551</v>
      </c>
      <c r="S3126"/>
      <c r="T3126"/>
      <c r="U3126"/>
      <c r="V3126"/>
      <c r="W3126"/>
      <c r="X3126"/>
      <c r="Y3126"/>
      <c r="Z3126">
        <v>10</v>
      </c>
      <c r="AA3126">
        <v>30</v>
      </c>
      <c r="AB3126">
        <v>9</v>
      </c>
      <c r="AD3126">
        <v>438.53</v>
      </c>
      <c r="AF3126">
        <v>3</v>
      </c>
    </row>
    <row r="3127" spans="1:33" x14ac:dyDescent="0.25">
      <c r="A3127">
        <v>3126</v>
      </c>
      <c r="B3127">
        <v>2013</v>
      </c>
      <c r="D3127" t="s">
        <v>15</v>
      </c>
      <c r="H3127" t="s">
        <v>349</v>
      </c>
      <c r="J3127" t="s">
        <v>419</v>
      </c>
      <c r="O3127" t="s">
        <v>425</v>
      </c>
      <c r="Q3127"/>
      <c r="R3127">
        <v>222554</v>
      </c>
      <c r="S3127"/>
      <c r="T3127"/>
      <c r="U3127"/>
      <c r="V3127"/>
      <c r="W3127"/>
      <c r="X3127"/>
      <c r="Y3127"/>
      <c r="Z3127">
        <v>6.67</v>
      </c>
      <c r="AA3127">
        <v>36</v>
      </c>
      <c r="AB3127">
        <v>5</v>
      </c>
      <c r="AD3127">
        <v>482.1</v>
      </c>
      <c r="AF3127">
        <v>4</v>
      </c>
    </row>
    <row r="3128" spans="1:33" x14ac:dyDescent="0.25">
      <c r="A3128">
        <v>3127</v>
      </c>
      <c r="B3128">
        <v>2013</v>
      </c>
      <c r="D3128" t="s">
        <v>15</v>
      </c>
      <c r="H3128" t="s">
        <v>349</v>
      </c>
      <c r="J3128" t="s">
        <v>419</v>
      </c>
      <c r="O3128" t="s">
        <v>425</v>
      </c>
      <c r="Q3128"/>
      <c r="R3128">
        <v>208136</v>
      </c>
      <c r="S3128"/>
      <c r="T3128"/>
      <c r="U3128"/>
      <c r="V3128"/>
      <c r="W3128"/>
      <c r="X3128"/>
      <c r="Y3128"/>
      <c r="Z3128">
        <v>20</v>
      </c>
      <c r="AA3128">
        <v>33</v>
      </c>
      <c r="AB3128">
        <v>10</v>
      </c>
      <c r="AD3128">
        <v>551.07000000000005</v>
      </c>
      <c r="AF3128">
        <v>2</v>
      </c>
      <c r="AG3128" t="s">
        <v>426</v>
      </c>
    </row>
    <row r="3129" spans="1:33" x14ac:dyDescent="0.25">
      <c r="A3129">
        <v>3128</v>
      </c>
      <c r="B3129">
        <v>2013</v>
      </c>
      <c r="D3129" t="s">
        <v>15</v>
      </c>
      <c r="H3129" t="s">
        <v>349</v>
      </c>
      <c r="J3129" t="s">
        <v>419</v>
      </c>
      <c r="O3129" t="s">
        <v>425</v>
      </c>
      <c r="Q3129"/>
      <c r="R3129" t="s">
        <v>22</v>
      </c>
      <c r="S3129"/>
      <c r="T3129"/>
      <c r="U3129"/>
      <c r="V3129"/>
      <c r="W3129"/>
      <c r="X3129"/>
      <c r="Y3129"/>
      <c r="Z3129">
        <v>5</v>
      </c>
      <c r="AA3129">
        <v>38</v>
      </c>
      <c r="AB3129">
        <v>8</v>
      </c>
      <c r="AD3129">
        <v>775.01</v>
      </c>
      <c r="AF3129">
        <v>1</v>
      </c>
      <c r="AG3129" t="s">
        <v>427</v>
      </c>
    </row>
    <row r="3130" spans="1:33" x14ac:dyDescent="0.25">
      <c r="A3130">
        <v>3129</v>
      </c>
      <c r="B3130">
        <v>2013</v>
      </c>
      <c r="D3130" t="s">
        <v>15</v>
      </c>
      <c r="H3130" t="s">
        <v>349</v>
      </c>
      <c r="J3130" t="s">
        <v>419</v>
      </c>
      <c r="O3130" t="s">
        <v>428</v>
      </c>
      <c r="Q3130"/>
      <c r="R3130">
        <v>227542</v>
      </c>
      <c r="S3130"/>
      <c r="T3130"/>
      <c r="U3130"/>
      <c r="V3130"/>
      <c r="W3130"/>
      <c r="X3130"/>
      <c r="Y3130"/>
      <c r="Z3130">
        <v>8</v>
      </c>
      <c r="AA3130">
        <v>27</v>
      </c>
      <c r="AB3130">
        <v>8</v>
      </c>
      <c r="AD3130">
        <v>586.55999999999995</v>
      </c>
      <c r="AF3130">
        <v>4</v>
      </c>
    </row>
    <row r="3131" spans="1:33" x14ac:dyDescent="0.25">
      <c r="A3131">
        <v>3130</v>
      </c>
      <c r="B3131">
        <v>2013</v>
      </c>
      <c r="D3131" t="s">
        <v>15</v>
      </c>
      <c r="H3131" t="s">
        <v>349</v>
      </c>
      <c r="J3131" t="s">
        <v>419</v>
      </c>
      <c r="O3131" t="s">
        <v>428</v>
      </c>
      <c r="Q3131"/>
      <c r="R3131">
        <v>208281</v>
      </c>
      <c r="S3131"/>
      <c r="T3131"/>
      <c r="U3131"/>
      <c r="V3131"/>
      <c r="W3131"/>
      <c r="X3131"/>
      <c r="Y3131"/>
      <c r="Z3131">
        <v>6</v>
      </c>
      <c r="AA3131">
        <v>42</v>
      </c>
      <c r="AB3131">
        <v>9</v>
      </c>
      <c r="AD3131">
        <v>752.15</v>
      </c>
      <c r="AF3131">
        <v>1</v>
      </c>
      <c r="AG3131" t="s">
        <v>429</v>
      </c>
    </row>
    <row r="3132" spans="1:33" x14ac:dyDescent="0.25">
      <c r="A3132">
        <v>3131</v>
      </c>
      <c r="B3132">
        <v>2013</v>
      </c>
      <c r="D3132" t="s">
        <v>15</v>
      </c>
      <c r="H3132" t="s">
        <v>349</v>
      </c>
      <c r="J3132" t="s">
        <v>419</v>
      </c>
      <c r="O3132" t="s">
        <v>428</v>
      </c>
      <c r="Q3132"/>
      <c r="R3132">
        <v>222360</v>
      </c>
      <c r="S3132"/>
      <c r="T3132"/>
      <c r="U3132"/>
      <c r="V3132"/>
      <c r="W3132"/>
      <c r="X3132"/>
      <c r="Y3132"/>
      <c r="Z3132">
        <v>7</v>
      </c>
      <c r="AA3132">
        <v>40</v>
      </c>
      <c r="AB3132">
        <v>10</v>
      </c>
      <c r="AD3132">
        <v>866.95</v>
      </c>
      <c r="AF3132">
        <v>2</v>
      </c>
      <c r="AG3132" t="s">
        <v>20</v>
      </c>
    </row>
    <row r="3133" spans="1:33" x14ac:dyDescent="0.25">
      <c r="A3133">
        <v>3132</v>
      </c>
      <c r="B3133">
        <v>2013</v>
      </c>
      <c r="D3133" t="s">
        <v>15</v>
      </c>
      <c r="H3133" t="s">
        <v>349</v>
      </c>
      <c r="J3133" t="s">
        <v>419</v>
      </c>
      <c r="O3133" t="s">
        <v>428</v>
      </c>
      <c r="Q3133"/>
      <c r="R3133" t="s">
        <v>22</v>
      </c>
      <c r="S3133"/>
      <c r="T3133"/>
      <c r="U3133"/>
      <c r="V3133"/>
      <c r="W3133"/>
      <c r="X3133"/>
      <c r="Y3133"/>
      <c r="Z3133">
        <v>4</v>
      </c>
      <c r="AA3133">
        <v>35</v>
      </c>
      <c r="AB3133">
        <v>6</v>
      </c>
      <c r="AD3133">
        <v>326.36</v>
      </c>
      <c r="AF3133">
        <v>3</v>
      </c>
    </row>
    <row r="3134" spans="1:33" x14ac:dyDescent="0.25">
      <c r="A3134">
        <v>3133</v>
      </c>
      <c r="B3134">
        <v>2013</v>
      </c>
      <c r="D3134" t="s">
        <v>15</v>
      </c>
      <c r="H3134" t="s">
        <v>349</v>
      </c>
      <c r="J3134" t="s">
        <v>419</v>
      </c>
      <c r="O3134" t="s">
        <v>430</v>
      </c>
      <c r="Q3134"/>
      <c r="R3134">
        <v>206551</v>
      </c>
      <c r="S3134"/>
      <c r="T3134"/>
      <c r="U3134"/>
      <c r="V3134"/>
      <c r="W3134"/>
      <c r="X3134"/>
      <c r="Y3134"/>
      <c r="Z3134">
        <v>5</v>
      </c>
      <c r="AA3134">
        <v>40</v>
      </c>
      <c r="AB3134">
        <v>10</v>
      </c>
      <c r="AD3134">
        <v>513.42999999999995</v>
      </c>
      <c r="AF3134">
        <v>3</v>
      </c>
    </row>
    <row r="3135" spans="1:33" x14ac:dyDescent="0.25">
      <c r="A3135">
        <v>3134</v>
      </c>
      <c r="B3135">
        <v>2013</v>
      </c>
      <c r="D3135" t="s">
        <v>15</v>
      </c>
      <c r="H3135" t="s">
        <v>349</v>
      </c>
      <c r="J3135" t="s">
        <v>419</v>
      </c>
      <c r="O3135" t="s">
        <v>430</v>
      </c>
      <c r="Q3135"/>
      <c r="R3135">
        <v>222554</v>
      </c>
      <c r="S3135"/>
      <c r="T3135"/>
      <c r="U3135"/>
      <c r="V3135"/>
      <c r="W3135"/>
      <c r="X3135"/>
      <c r="Y3135"/>
      <c r="Z3135">
        <v>5</v>
      </c>
      <c r="AA3135">
        <v>30</v>
      </c>
      <c r="AB3135">
        <v>10</v>
      </c>
      <c r="AD3135">
        <v>270.08</v>
      </c>
      <c r="AF3135">
        <v>4</v>
      </c>
    </row>
    <row r="3136" spans="1:33" x14ac:dyDescent="0.25">
      <c r="A3136">
        <v>3135</v>
      </c>
      <c r="B3136">
        <v>2013</v>
      </c>
      <c r="D3136" t="s">
        <v>15</v>
      </c>
      <c r="H3136" t="s">
        <v>349</v>
      </c>
      <c r="J3136" t="s">
        <v>419</v>
      </c>
      <c r="O3136" t="s">
        <v>430</v>
      </c>
      <c r="Q3136"/>
      <c r="R3136" t="s">
        <v>22</v>
      </c>
      <c r="S3136"/>
      <c r="T3136"/>
      <c r="U3136"/>
      <c r="V3136"/>
      <c r="W3136"/>
      <c r="X3136"/>
      <c r="Y3136"/>
      <c r="Z3136">
        <v>6</v>
      </c>
      <c r="AA3136">
        <v>40</v>
      </c>
      <c r="AB3136">
        <v>7</v>
      </c>
      <c r="AD3136">
        <v>528.37</v>
      </c>
      <c r="AF3136">
        <v>2</v>
      </c>
      <c r="AG3136" t="s">
        <v>358</v>
      </c>
    </row>
    <row r="3137" spans="1:33" x14ac:dyDescent="0.25">
      <c r="A3137">
        <v>3136</v>
      </c>
      <c r="B3137">
        <v>2013</v>
      </c>
      <c r="D3137" t="s">
        <v>15</v>
      </c>
      <c r="H3137" t="s">
        <v>349</v>
      </c>
      <c r="J3137" t="s">
        <v>419</v>
      </c>
      <c r="O3137" t="s">
        <v>430</v>
      </c>
      <c r="Q3137"/>
      <c r="R3137">
        <v>208136</v>
      </c>
      <c r="S3137"/>
      <c r="T3137"/>
      <c r="U3137"/>
      <c r="V3137"/>
      <c r="W3137"/>
      <c r="X3137"/>
      <c r="Y3137"/>
      <c r="Z3137">
        <v>11</v>
      </c>
      <c r="AA3137">
        <v>40</v>
      </c>
      <c r="AB3137">
        <v>10.67</v>
      </c>
      <c r="AD3137">
        <v>488.05</v>
      </c>
      <c r="AF3137">
        <v>1</v>
      </c>
      <c r="AG3137" t="s">
        <v>379</v>
      </c>
    </row>
    <row r="3138" spans="1:33" x14ac:dyDescent="0.25">
      <c r="A3138">
        <v>3137</v>
      </c>
      <c r="B3138">
        <v>2013</v>
      </c>
      <c r="D3138" t="s">
        <v>15</v>
      </c>
      <c r="H3138" t="s">
        <v>349</v>
      </c>
      <c r="J3138" t="s">
        <v>419</v>
      </c>
      <c r="O3138" t="s">
        <v>431</v>
      </c>
      <c r="Q3138"/>
      <c r="R3138" t="s">
        <v>22</v>
      </c>
      <c r="S3138"/>
      <c r="T3138"/>
      <c r="U3138"/>
      <c r="V3138"/>
      <c r="W3138"/>
      <c r="X3138"/>
      <c r="Y3138"/>
      <c r="Z3138" t="e">
        <v>#DIV/0!</v>
      </c>
      <c r="AA3138">
        <v>26</v>
      </c>
      <c r="AB3138" t="e">
        <v>#DIV/0!</v>
      </c>
      <c r="AD3138">
        <v>227.4</v>
      </c>
      <c r="AF3138">
        <v>4</v>
      </c>
    </row>
    <row r="3139" spans="1:33" x14ac:dyDescent="0.25">
      <c r="A3139">
        <v>3138</v>
      </c>
      <c r="B3139">
        <v>2013</v>
      </c>
      <c r="D3139" t="s">
        <v>15</v>
      </c>
      <c r="H3139" t="s">
        <v>349</v>
      </c>
      <c r="J3139" t="s">
        <v>419</v>
      </c>
      <c r="O3139" t="s">
        <v>431</v>
      </c>
      <c r="Q3139"/>
      <c r="R3139">
        <v>238537</v>
      </c>
      <c r="S3139"/>
      <c r="T3139"/>
      <c r="U3139"/>
      <c r="V3139"/>
      <c r="W3139"/>
      <c r="X3139"/>
      <c r="Y3139"/>
      <c r="Z3139" t="e">
        <v>#DIV/0!</v>
      </c>
      <c r="AA3139">
        <v>32</v>
      </c>
      <c r="AB3139" t="e">
        <v>#DIV/0!</v>
      </c>
      <c r="AD3139">
        <v>296.22000000000003</v>
      </c>
      <c r="AF3139">
        <v>2</v>
      </c>
    </row>
    <row r="3140" spans="1:33" x14ac:dyDescent="0.25">
      <c r="A3140">
        <v>3139</v>
      </c>
      <c r="B3140">
        <v>2013</v>
      </c>
      <c r="D3140" t="s">
        <v>15</v>
      </c>
      <c r="H3140" t="s">
        <v>349</v>
      </c>
      <c r="J3140" t="s">
        <v>419</v>
      </c>
      <c r="O3140" t="s">
        <v>431</v>
      </c>
      <c r="Q3140"/>
      <c r="R3140">
        <v>228862</v>
      </c>
      <c r="S3140"/>
      <c r="T3140"/>
      <c r="U3140"/>
      <c r="V3140"/>
      <c r="W3140"/>
      <c r="X3140"/>
      <c r="Y3140"/>
      <c r="Z3140" t="e">
        <v>#DIV/0!</v>
      </c>
      <c r="AA3140">
        <v>30</v>
      </c>
      <c r="AB3140" t="e">
        <v>#DIV/0!</v>
      </c>
      <c r="AD3140">
        <v>400.8</v>
      </c>
      <c r="AF3140">
        <v>3</v>
      </c>
    </row>
    <row r="3141" spans="1:33" x14ac:dyDescent="0.25">
      <c r="A3141">
        <v>3140</v>
      </c>
      <c r="B3141">
        <v>2013</v>
      </c>
      <c r="D3141" t="s">
        <v>15</v>
      </c>
      <c r="H3141" t="s">
        <v>349</v>
      </c>
      <c r="J3141" t="s">
        <v>419</v>
      </c>
      <c r="O3141" t="s">
        <v>431</v>
      </c>
      <c r="Q3141"/>
      <c r="R3141">
        <v>208279</v>
      </c>
      <c r="S3141"/>
      <c r="T3141"/>
      <c r="U3141"/>
      <c r="V3141"/>
      <c r="W3141"/>
      <c r="X3141"/>
      <c r="Y3141"/>
      <c r="Z3141" t="e">
        <v>#DIV/0!</v>
      </c>
      <c r="AA3141">
        <v>34</v>
      </c>
      <c r="AB3141" t="e">
        <v>#DIV/0!</v>
      </c>
      <c r="AD3141">
        <v>420</v>
      </c>
      <c r="AF3141">
        <v>1</v>
      </c>
      <c r="AG3141" t="s">
        <v>351</v>
      </c>
    </row>
    <row r="3142" spans="1:33" x14ac:dyDescent="0.25">
      <c r="A3142">
        <v>3141</v>
      </c>
      <c r="B3142">
        <v>2013</v>
      </c>
      <c r="D3142" t="s">
        <v>15</v>
      </c>
      <c r="H3142" t="s">
        <v>432</v>
      </c>
      <c r="J3142" t="s">
        <v>54</v>
      </c>
      <c r="L3142" s="148" t="s">
        <v>4466</v>
      </c>
      <c r="M3142" s="148" t="s">
        <v>4465</v>
      </c>
      <c r="N3142" s="148">
        <v>2605</v>
      </c>
      <c r="O3142" t="s">
        <v>433</v>
      </c>
      <c r="Q3142"/>
      <c r="R3142">
        <v>222542</v>
      </c>
      <c r="S3142"/>
      <c r="T3142"/>
      <c r="U3142"/>
      <c r="V3142"/>
      <c r="W3142"/>
      <c r="X3142"/>
      <c r="Y3142"/>
      <c r="Z3142">
        <v>11.33</v>
      </c>
      <c r="AA3142">
        <v>40</v>
      </c>
      <c r="AB3142">
        <v>9.33</v>
      </c>
      <c r="AD3142">
        <v>624.41999999999996</v>
      </c>
      <c r="AF3142">
        <v>3</v>
      </c>
    </row>
    <row r="3143" spans="1:33" x14ac:dyDescent="0.25">
      <c r="A3143">
        <v>3142</v>
      </c>
      <c r="B3143">
        <v>2013</v>
      </c>
      <c r="D3143" t="s">
        <v>15</v>
      </c>
      <c r="H3143" t="s">
        <v>432</v>
      </c>
      <c r="J3143" t="s">
        <v>54</v>
      </c>
      <c r="O3143" t="s">
        <v>433</v>
      </c>
      <c r="Q3143"/>
      <c r="R3143" t="s">
        <v>22</v>
      </c>
      <c r="S3143"/>
      <c r="T3143"/>
      <c r="U3143"/>
      <c r="V3143"/>
      <c r="W3143"/>
      <c r="X3143"/>
      <c r="Y3143"/>
      <c r="Z3143">
        <v>6</v>
      </c>
      <c r="AA3143">
        <v>62.67</v>
      </c>
      <c r="AB3143">
        <v>6.67</v>
      </c>
      <c r="AD3143">
        <v>832.22</v>
      </c>
      <c r="AF3143">
        <v>1</v>
      </c>
    </row>
    <row r="3144" spans="1:33" x14ac:dyDescent="0.25">
      <c r="A3144">
        <v>3143</v>
      </c>
      <c r="B3144">
        <v>2013</v>
      </c>
      <c r="D3144" t="s">
        <v>15</v>
      </c>
      <c r="H3144" t="s">
        <v>432</v>
      </c>
      <c r="J3144" t="s">
        <v>54</v>
      </c>
      <c r="O3144" t="s">
        <v>433</v>
      </c>
      <c r="Q3144"/>
      <c r="R3144">
        <v>208328</v>
      </c>
      <c r="S3144"/>
      <c r="T3144"/>
      <c r="U3144"/>
      <c r="V3144"/>
      <c r="W3144"/>
      <c r="X3144"/>
      <c r="Y3144"/>
      <c r="Z3144">
        <v>9.67</v>
      </c>
      <c r="AA3144">
        <v>36</v>
      </c>
      <c r="AB3144">
        <v>9</v>
      </c>
      <c r="AD3144">
        <v>334.9</v>
      </c>
      <c r="AF3144">
        <v>4</v>
      </c>
    </row>
    <row r="3145" spans="1:33" x14ac:dyDescent="0.25">
      <c r="A3145">
        <v>3144</v>
      </c>
      <c r="B3145">
        <v>2013</v>
      </c>
      <c r="D3145" t="s">
        <v>15</v>
      </c>
      <c r="H3145" t="s">
        <v>432</v>
      </c>
      <c r="J3145" t="s">
        <v>54</v>
      </c>
      <c r="O3145" t="s">
        <v>433</v>
      </c>
      <c r="Q3145"/>
      <c r="R3145">
        <v>208474</v>
      </c>
      <c r="S3145"/>
      <c r="T3145"/>
      <c r="U3145"/>
      <c r="V3145"/>
      <c r="W3145"/>
      <c r="X3145"/>
      <c r="Y3145"/>
      <c r="Z3145">
        <v>10</v>
      </c>
      <c r="AA3145">
        <v>38</v>
      </c>
      <c r="AB3145">
        <v>9</v>
      </c>
      <c r="AD3145">
        <v>995.59</v>
      </c>
      <c r="AF3145">
        <v>3</v>
      </c>
    </row>
    <row r="3146" spans="1:33" x14ac:dyDescent="0.25">
      <c r="A3146">
        <v>3145</v>
      </c>
      <c r="B3146">
        <v>2013</v>
      </c>
      <c r="D3146" t="s">
        <v>15</v>
      </c>
      <c r="H3146" t="s">
        <v>432</v>
      </c>
      <c r="J3146" t="s">
        <v>54</v>
      </c>
      <c r="O3146" t="s">
        <v>434</v>
      </c>
      <c r="Q3146"/>
      <c r="R3146">
        <v>208304</v>
      </c>
      <c r="S3146"/>
      <c r="T3146"/>
      <c r="U3146"/>
      <c r="V3146"/>
      <c r="W3146"/>
      <c r="X3146"/>
      <c r="Y3146"/>
      <c r="Z3146">
        <v>8</v>
      </c>
      <c r="AA3146">
        <v>42</v>
      </c>
      <c r="AB3146">
        <v>7.67</v>
      </c>
      <c r="AD3146">
        <v>642.58000000000004</v>
      </c>
      <c r="AF3146">
        <v>2</v>
      </c>
    </row>
    <row r="3147" spans="1:33" x14ac:dyDescent="0.25">
      <c r="A3147">
        <v>3146</v>
      </c>
      <c r="B3147">
        <v>2013</v>
      </c>
      <c r="D3147" t="s">
        <v>15</v>
      </c>
      <c r="H3147" t="s">
        <v>432</v>
      </c>
      <c r="J3147" t="s">
        <v>54</v>
      </c>
      <c r="O3147" t="s">
        <v>434</v>
      </c>
      <c r="Q3147"/>
      <c r="R3147">
        <v>208136</v>
      </c>
      <c r="S3147"/>
      <c r="T3147"/>
      <c r="U3147"/>
      <c r="V3147"/>
      <c r="W3147"/>
      <c r="X3147"/>
      <c r="Y3147"/>
      <c r="Z3147">
        <v>6.67</v>
      </c>
      <c r="AA3147">
        <v>32</v>
      </c>
      <c r="AB3147">
        <v>9</v>
      </c>
      <c r="AD3147">
        <v>613.14</v>
      </c>
      <c r="AF3147">
        <v>3</v>
      </c>
    </row>
    <row r="3148" spans="1:33" x14ac:dyDescent="0.25">
      <c r="A3148">
        <v>3147</v>
      </c>
      <c r="B3148">
        <v>2013</v>
      </c>
      <c r="D3148" t="s">
        <v>15</v>
      </c>
      <c r="H3148" t="s">
        <v>432</v>
      </c>
      <c r="J3148" t="s">
        <v>54</v>
      </c>
      <c r="O3148" t="s">
        <v>434</v>
      </c>
      <c r="Q3148"/>
      <c r="R3148">
        <v>236308</v>
      </c>
      <c r="S3148"/>
      <c r="T3148"/>
      <c r="U3148"/>
      <c r="V3148"/>
      <c r="W3148"/>
      <c r="X3148"/>
      <c r="Y3148"/>
      <c r="Z3148">
        <v>12.67</v>
      </c>
      <c r="AA3148">
        <v>35</v>
      </c>
      <c r="AB3148">
        <v>8.67</v>
      </c>
      <c r="AD3148">
        <v>849.56</v>
      </c>
      <c r="AF3148">
        <v>4</v>
      </c>
    </row>
    <row r="3149" spans="1:33" x14ac:dyDescent="0.25">
      <c r="A3149">
        <v>3148</v>
      </c>
      <c r="B3149">
        <v>2013</v>
      </c>
      <c r="D3149" t="s">
        <v>15</v>
      </c>
      <c r="H3149" t="s">
        <v>432</v>
      </c>
      <c r="J3149" t="s">
        <v>54</v>
      </c>
      <c r="O3149" t="s">
        <v>434</v>
      </c>
      <c r="Q3149"/>
      <c r="R3149" t="s">
        <v>22</v>
      </c>
      <c r="S3149"/>
      <c r="T3149"/>
      <c r="U3149"/>
      <c r="V3149"/>
      <c r="W3149"/>
      <c r="X3149"/>
      <c r="Y3149"/>
      <c r="Z3149">
        <v>4.33</v>
      </c>
      <c r="AA3149">
        <v>74.33</v>
      </c>
      <c r="AB3149">
        <v>6</v>
      </c>
      <c r="AD3149">
        <v>424.43</v>
      </c>
      <c r="AF3149">
        <v>1</v>
      </c>
    </row>
    <row r="3150" spans="1:33" x14ac:dyDescent="0.25">
      <c r="A3150">
        <v>3149</v>
      </c>
      <c r="B3150">
        <v>2013</v>
      </c>
      <c r="D3150" t="s">
        <v>15</v>
      </c>
      <c r="H3150" t="s">
        <v>432</v>
      </c>
      <c r="J3150" t="s">
        <v>54</v>
      </c>
      <c r="O3150" t="s">
        <v>435</v>
      </c>
      <c r="Q3150"/>
      <c r="R3150" t="s">
        <v>22</v>
      </c>
      <c r="S3150"/>
      <c r="T3150"/>
      <c r="U3150"/>
      <c r="V3150"/>
      <c r="W3150"/>
      <c r="X3150"/>
      <c r="Y3150"/>
      <c r="Z3150">
        <v>3.33</v>
      </c>
      <c r="AA3150">
        <v>67</v>
      </c>
      <c r="AB3150">
        <v>5.33</v>
      </c>
      <c r="AD3150">
        <v>167.68</v>
      </c>
      <c r="AF3150">
        <v>1</v>
      </c>
    </row>
    <row r="3151" spans="1:33" x14ac:dyDescent="0.25">
      <c r="A3151">
        <v>3150</v>
      </c>
      <c r="B3151">
        <v>2013</v>
      </c>
      <c r="D3151" t="s">
        <v>15</v>
      </c>
      <c r="H3151" t="s">
        <v>432</v>
      </c>
      <c r="J3151" t="s">
        <v>54</v>
      </c>
      <c r="O3151" t="s">
        <v>435</v>
      </c>
      <c r="Q3151"/>
      <c r="R3151">
        <v>8208</v>
      </c>
      <c r="S3151"/>
      <c r="T3151"/>
      <c r="U3151"/>
      <c r="V3151"/>
      <c r="W3151"/>
      <c r="X3151"/>
      <c r="Y3151"/>
      <c r="Z3151">
        <v>4</v>
      </c>
      <c r="AA3151">
        <v>37</v>
      </c>
      <c r="AB3151">
        <v>8</v>
      </c>
      <c r="AD3151">
        <v>410.83</v>
      </c>
      <c r="AF3151">
        <v>3</v>
      </c>
    </row>
    <row r="3152" spans="1:33" x14ac:dyDescent="0.25">
      <c r="A3152">
        <v>3151</v>
      </c>
      <c r="B3152">
        <v>2013</v>
      </c>
      <c r="D3152" t="s">
        <v>15</v>
      </c>
      <c r="H3152" t="s">
        <v>432</v>
      </c>
      <c r="J3152" t="s">
        <v>54</v>
      </c>
      <c r="O3152" t="s">
        <v>435</v>
      </c>
      <c r="Q3152"/>
      <c r="R3152">
        <v>206551</v>
      </c>
      <c r="S3152"/>
      <c r="T3152"/>
      <c r="U3152"/>
      <c r="V3152"/>
      <c r="W3152"/>
      <c r="X3152"/>
      <c r="Y3152"/>
      <c r="Z3152">
        <v>5.67</v>
      </c>
      <c r="AA3152">
        <v>35.67</v>
      </c>
      <c r="AB3152">
        <v>7.33</v>
      </c>
      <c r="AD3152">
        <v>689.64</v>
      </c>
      <c r="AF3152">
        <v>2</v>
      </c>
    </row>
    <row r="3153" spans="1:32" x14ac:dyDescent="0.25">
      <c r="A3153">
        <v>3152</v>
      </c>
      <c r="B3153">
        <v>2013</v>
      </c>
      <c r="D3153" t="s">
        <v>15</v>
      </c>
      <c r="H3153" t="s">
        <v>432</v>
      </c>
      <c r="J3153" t="s">
        <v>54</v>
      </c>
      <c r="O3153" t="s">
        <v>435</v>
      </c>
      <c r="Q3153"/>
      <c r="R3153">
        <v>208281</v>
      </c>
      <c r="S3153"/>
      <c r="T3153"/>
      <c r="U3153"/>
      <c r="V3153"/>
      <c r="W3153"/>
      <c r="X3153"/>
      <c r="Y3153"/>
      <c r="Z3153">
        <v>7.67</v>
      </c>
      <c r="AA3153">
        <v>37.67</v>
      </c>
      <c r="AB3153">
        <v>6.67</v>
      </c>
      <c r="AD3153">
        <v>888.3</v>
      </c>
      <c r="AF3153">
        <v>4</v>
      </c>
    </row>
    <row r="3154" spans="1:32" x14ac:dyDescent="0.25">
      <c r="A3154">
        <v>3153</v>
      </c>
      <c r="B3154">
        <v>2013</v>
      </c>
      <c r="D3154" t="s">
        <v>15</v>
      </c>
      <c r="H3154" t="s">
        <v>432</v>
      </c>
      <c r="J3154" t="s">
        <v>54</v>
      </c>
      <c r="O3154" t="s">
        <v>436</v>
      </c>
      <c r="Q3154"/>
      <c r="R3154" t="s">
        <v>22</v>
      </c>
      <c r="S3154"/>
      <c r="T3154"/>
      <c r="U3154"/>
      <c r="V3154"/>
      <c r="W3154"/>
      <c r="X3154"/>
      <c r="Y3154"/>
      <c r="Z3154">
        <v>4</v>
      </c>
      <c r="AA3154">
        <v>71.33</v>
      </c>
      <c r="AB3154">
        <v>6.67</v>
      </c>
      <c r="AD3154">
        <v>738.09</v>
      </c>
      <c r="AF3154">
        <v>1</v>
      </c>
    </row>
    <row r="3155" spans="1:32" x14ac:dyDescent="0.25">
      <c r="A3155">
        <v>3154</v>
      </c>
      <c r="B3155">
        <v>2013</v>
      </c>
      <c r="D3155" t="s">
        <v>15</v>
      </c>
      <c r="H3155" t="s">
        <v>432</v>
      </c>
      <c r="J3155" t="s">
        <v>54</v>
      </c>
      <c r="O3155" t="s">
        <v>436</v>
      </c>
      <c r="Q3155"/>
      <c r="R3155">
        <v>8208</v>
      </c>
      <c r="S3155"/>
      <c r="T3155"/>
      <c r="U3155"/>
      <c r="V3155"/>
      <c r="W3155"/>
      <c r="X3155"/>
      <c r="Y3155"/>
      <c r="Z3155">
        <v>8</v>
      </c>
      <c r="AA3155">
        <v>34.33</v>
      </c>
      <c r="AB3155">
        <v>9</v>
      </c>
      <c r="AD3155">
        <v>523.79999999999995</v>
      </c>
      <c r="AF3155">
        <v>3</v>
      </c>
    </row>
    <row r="3156" spans="1:32" x14ac:dyDescent="0.25">
      <c r="A3156">
        <v>3155</v>
      </c>
      <c r="B3156">
        <v>2013</v>
      </c>
      <c r="D3156" t="s">
        <v>15</v>
      </c>
      <c r="H3156" t="s">
        <v>432</v>
      </c>
      <c r="J3156" t="s">
        <v>54</v>
      </c>
      <c r="O3156" t="s">
        <v>436</v>
      </c>
      <c r="Q3156"/>
      <c r="R3156">
        <v>206551</v>
      </c>
      <c r="S3156"/>
      <c r="T3156"/>
      <c r="U3156"/>
      <c r="V3156"/>
      <c r="W3156"/>
      <c r="X3156"/>
      <c r="Y3156"/>
      <c r="Z3156">
        <v>5.33</v>
      </c>
      <c r="AA3156">
        <v>35.33</v>
      </c>
      <c r="AB3156">
        <v>6.33</v>
      </c>
      <c r="AD3156">
        <v>533.13</v>
      </c>
      <c r="AF3156">
        <v>2</v>
      </c>
    </row>
    <row r="3157" spans="1:32" x14ac:dyDescent="0.25">
      <c r="A3157">
        <v>3156</v>
      </c>
      <c r="B3157">
        <v>2013</v>
      </c>
      <c r="D3157" t="s">
        <v>15</v>
      </c>
      <c r="H3157" t="s">
        <v>432</v>
      </c>
      <c r="J3157" t="s">
        <v>54</v>
      </c>
      <c r="O3157" t="s">
        <v>436</v>
      </c>
      <c r="Q3157"/>
      <c r="R3157">
        <v>208281</v>
      </c>
      <c r="S3157"/>
      <c r="T3157"/>
      <c r="U3157"/>
      <c r="V3157"/>
      <c r="W3157"/>
      <c r="X3157"/>
      <c r="Y3157"/>
      <c r="Z3157">
        <v>6.33</v>
      </c>
      <c r="AA3157">
        <v>40</v>
      </c>
      <c r="AB3157">
        <v>5.67</v>
      </c>
      <c r="AD3157">
        <v>801.18</v>
      </c>
      <c r="AF3157">
        <v>4</v>
      </c>
    </row>
    <row r="3158" spans="1:32" x14ac:dyDescent="0.25">
      <c r="A3158">
        <v>3157</v>
      </c>
      <c r="B3158">
        <v>2013</v>
      </c>
      <c r="D3158" t="s">
        <v>15</v>
      </c>
      <c r="H3158" t="s">
        <v>432</v>
      </c>
      <c r="J3158" t="s">
        <v>54</v>
      </c>
      <c r="O3158" t="s">
        <v>437</v>
      </c>
      <c r="Q3158"/>
      <c r="R3158">
        <v>222360</v>
      </c>
      <c r="S3158"/>
      <c r="T3158"/>
      <c r="U3158"/>
      <c r="V3158"/>
      <c r="W3158"/>
      <c r="X3158"/>
      <c r="Y3158"/>
      <c r="Z3158">
        <v>4.33</v>
      </c>
      <c r="AA3158">
        <v>37</v>
      </c>
      <c r="AB3158">
        <v>5.67</v>
      </c>
      <c r="AD3158">
        <v>790.18</v>
      </c>
      <c r="AF3158">
        <v>1</v>
      </c>
    </row>
    <row r="3159" spans="1:32" x14ac:dyDescent="0.25">
      <c r="A3159">
        <v>3158</v>
      </c>
      <c r="B3159">
        <v>2013</v>
      </c>
      <c r="D3159" t="s">
        <v>15</v>
      </c>
      <c r="H3159" t="s">
        <v>432</v>
      </c>
      <c r="J3159" t="s">
        <v>54</v>
      </c>
      <c r="O3159" t="s">
        <v>437</v>
      </c>
      <c r="Q3159"/>
      <c r="R3159">
        <v>208281</v>
      </c>
      <c r="S3159"/>
      <c r="T3159"/>
      <c r="U3159"/>
      <c r="V3159"/>
      <c r="W3159"/>
      <c r="X3159"/>
      <c r="Y3159"/>
      <c r="Z3159">
        <v>3.33</v>
      </c>
      <c r="AA3159">
        <v>37.67</v>
      </c>
      <c r="AB3159">
        <v>6</v>
      </c>
      <c r="AD3159">
        <v>542.27</v>
      </c>
      <c r="AF3159">
        <v>2</v>
      </c>
    </row>
    <row r="3160" spans="1:32" x14ac:dyDescent="0.25">
      <c r="A3160">
        <v>3159</v>
      </c>
      <c r="B3160">
        <v>2013</v>
      </c>
      <c r="D3160" t="s">
        <v>15</v>
      </c>
      <c r="H3160" t="s">
        <v>432</v>
      </c>
      <c r="J3160" t="s">
        <v>54</v>
      </c>
      <c r="O3160" t="s">
        <v>437</v>
      </c>
      <c r="Q3160"/>
      <c r="R3160" t="s">
        <v>22</v>
      </c>
      <c r="S3160"/>
      <c r="T3160"/>
      <c r="U3160"/>
      <c r="V3160"/>
      <c r="W3160"/>
      <c r="X3160"/>
      <c r="Y3160"/>
      <c r="Z3160">
        <v>3</v>
      </c>
      <c r="AA3160">
        <v>57</v>
      </c>
      <c r="AB3160">
        <v>6</v>
      </c>
      <c r="AD3160">
        <v>483.05</v>
      </c>
      <c r="AF3160">
        <v>3</v>
      </c>
    </row>
    <row r="3161" spans="1:32" x14ac:dyDescent="0.25">
      <c r="A3161">
        <v>3160</v>
      </c>
      <c r="B3161">
        <v>2013</v>
      </c>
      <c r="D3161" t="s">
        <v>15</v>
      </c>
      <c r="H3161" t="s">
        <v>432</v>
      </c>
      <c r="J3161" t="s">
        <v>54</v>
      </c>
      <c r="O3161" t="s">
        <v>437</v>
      </c>
      <c r="Q3161"/>
      <c r="R3161">
        <v>227542</v>
      </c>
      <c r="S3161"/>
      <c r="T3161"/>
      <c r="U3161"/>
      <c r="V3161"/>
      <c r="W3161"/>
      <c r="X3161"/>
      <c r="Y3161"/>
      <c r="Z3161">
        <v>5</v>
      </c>
      <c r="AA3161">
        <v>32.67</v>
      </c>
      <c r="AB3161">
        <v>7</v>
      </c>
      <c r="AD3161">
        <v>528.54999999999995</v>
      </c>
      <c r="AF3161">
        <v>4</v>
      </c>
    </row>
    <row r="3162" spans="1:32" x14ac:dyDescent="0.25">
      <c r="A3162">
        <v>3161</v>
      </c>
      <c r="B3162">
        <v>2013</v>
      </c>
      <c r="D3162" t="s">
        <v>15</v>
      </c>
      <c r="H3162" t="s">
        <v>432</v>
      </c>
      <c r="J3162" t="s">
        <v>54</v>
      </c>
      <c r="O3162" t="s">
        <v>438</v>
      </c>
      <c r="Q3162"/>
      <c r="R3162" t="s">
        <v>22</v>
      </c>
      <c r="S3162"/>
      <c r="T3162"/>
      <c r="U3162"/>
      <c r="V3162"/>
      <c r="W3162"/>
      <c r="X3162"/>
      <c r="Y3162"/>
      <c r="Z3162" t="e">
        <v>#DIV/0!</v>
      </c>
      <c r="AA3162">
        <v>25</v>
      </c>
      <c r="AB3162" t="e">
        <v>#DIV/0!</v>
      </c>
      <c r="AD3162">
        <v>321.94</v>
      </c>
      <c r="AF3162">
        <v>3</v>
      </c>
    </row>
    <row r="3163" spans="1:32" x14ac:dyDescent="0.25">
      <c r="A3163">
        <v>3162</v>
      </c>
      <c r="B3163">
        <v>2013</v>
      </c>
      <c r="D3163" t="s">
        <v>15</v>
      </c>
      <c r="H3163" t="s">
        <v>432</v>
      </c>
      <c r="J3163" t="s">
        <v>54</v>
      </c>
      <c r="O3163" t="s">
        <v>438</v>
      </c>
      <c r="Q3163"/>
      <c r="R3163">
        <v>214357</v>
      </c>
      <c r="S3163"/>
      <c r="T3163"/>
      <c r="U3163"/>
      <c r="V3163"/>
      <c r="W3163"/>
      <c r="X3163"/>
      <c r="Y3163"/>
      <c r="Z3163" t="e">
        <v>#DIV/0!</v>
      </c>
      <c r="AA3163">
        <v>32</v>
      </c>
      <c r="AB3163" t="e">
        <v>#DIV/0!</v>
      </c>
      <c r="AD3163">
        <v>546.1</v>
      </c>
      <c r="AF3163">
        <v>2</v>
      </c>
    </row>
    <row r="3164" spans="1:32" x14ac:dyDescent="0.25">
      <c r="A3164">
        <v>3163</v>
      </c>
      <c r="B3164">
        <v>2013</v>
      </c>
      <c r="D3164" t="s">
        <v>15</v>
      </c>
      <c r="H3164" t="s">
        <v>432</v>
      </c>
      <c r="J3164" t="s">
        <v>54</v>
      </c>
      <c r="O3164" t="s">
        <v>438</v>
      </c>
      <c r="Q3164"/>
      <c r="R3164">
        <v>222859</v>
      </c>
      <c r="S3164"/>
      <c r="T3164"/>
      <c r="U3164"/>
      <c r="V3164"/>
      <c r="W3164"/>
      <c r="X3164"/>
      <c r="Y3164"/>
      <c r="Z3164" t="e">
        <v>#DIV/0!</v>
      </c>
      <c r="AA3164">
        <v>36</v>
      </c>
      <c r="AB3164" t="e">
        <v>#DIV/0!</v>
      </c>
      <c r="AD3164">
        <v>208.37</v>
      </c>
      <c r="AF3164">
        <v>4</v>
      </c>
    </row>
    <row r="3165" spans="1:32" x14ac:dyDescent="0.25">
      <c r="A3165">
        <v>3164</v>
      </c>
      <c r="B3165">
        <v>2013</v>
      </c>
      <c r="D3165" t="s">
        <v>15</v>
      </c>
      <c r="H3165" t="s">
        <v>432</v>
      </c>
      <c r="J3165" t="s">
        <v>54</v>
      </c>
      <c r="O3165" t="s">
        <v>438</v>
      </c>
      <c r="Q3165"/>
      <c r="R3165">
        <v>8208</v>
      </c>
      <c r="S3165"/>
      <c r="T3165"/>
      <c r="U3165"/>
      <c r="V3165"/>
      <c r="W3165"/>
      <c r="X3165"/>
      <c r="Y3165"/>
      <c r="Z3165">
        <v>5</v>
      </c>
      <c r="AA3165">
        <v>57.67</v>
      </c>
      <c r="AB3165">
        <v>7</v>
      </c>
      <c r="AD3165">
        <v>467.32</v>
      </c>
      <c r="AF3165">
        <v>1</v>
      </c>
    </row>
    <row r="3166" spans="1:32" x14ac:dyDescent="0.25">
      <c r="A3166">
        <v>3165</v>
      </c>
      <c r="B3166">
        <v>2013</v>
      </c>
      <c r="D3166" t="s">
        <v>15</v>
      </c>
      <c r="H3166" t="s">
        <v>432</v>
      </c>
      <c r="J3166" t="s">
        <v>54</v>
      </c>
      <c r="O3166" t="s">
        <v>439</v>
      </c>
      <c r="Q3166"/>
      <c r="R3166">
        <v>208474</v>
      </c>
      <c r="S3166"/>
      <c r="T3166"/>
      <c r="U3166"/>
      <c r="V3166"/>
      <c r="W3166"/>
      <c r="X3166"/>
      <c r="Y3166"/>
      <c r="Z3166">
        <v>7.33</v>
      </c>
      <c r="AA3166">
        <v>38</v>
      </c>
      <c r="AB3166">
        <v>6.33</v>
      </c>
      <c r="AD3166">
        <v>105.75</v>
      </c>
      <c r="AF3166">
        <v>3</v>
      </c>
    </row>
    <row r="3167" spans="1:32" x14ac:dyDescent="0.25">
      <c r="A3167">
        <v>3166</v>
      </c>
      <c r="B3167">
        <v>2013</v>
      </c>
      <c r="D3167" t="s">
        <v>15</v>
      </c>
      <c r="H3167" t="s">
        <v>432</v>
      </c>
      <c r="J3167" t="s">
        <v>54</v>
      </c>
      <c r="O3167" t="s">
        <v>439</v>
      </c>
      <c r="Q3167"/>
      <c r="R3167">
        <v>222542</v>
      </c>
      <c r="S3167"/>
      <c r="T3167"/>
      <c r="U3167"/>
      <c r="V3167"/>
      <c r="W3167"/>
      <c r="X3167"/>
      <c r="Y3167"/>
      <c r="Z3167">
        <v>6.33</v>
      </c>
      <c r="AA3167">
        <v>32.67</v>
      </c>
      <c r="AB3167">
        <v>7</v>
      </c>
      <c r="AD3167">
        <v>105</v>
      </c>
      <c r="AF3167">
        <v>4</v>
      </c>
    </row>
    <row r="3168" spans="1:32" x14ac:dyDescent="0.25">
      <c r="A3168">
        <v>3167</v>
      </c>
      <c r="B3168">
        <v>2013</v>
      </c>
      <c r="D3168" t="s">
        <v>15</v>
      </c>
      <c r="H3168" t="s">
        <v>432</v>
      </c>
      <c r="J3168" t="s">
        <v>54</v>
      </c>
      <c r="O3168" t="s">
        <v>439</v>
      </c>
      <c r="Q3168"/>
      <c r="R3168">
        <v>208328</v>
      </c>
      <c r="S3168"/>
      <c r="T3168"/>
      <c r="U3168"/>
      <c r="V3168"/>
      <c r="W3168"/>
      <c r="X3168"/>
      <c r="Y3168"/>
      <c r="Z3168">
        <v>4</v>
      </c>
      <c r="AA3168">
        <v>41</v>
      </c>
      <c r="AB3168">
        <v>5.67</v>
      </c>
      <c r="AD3168">
        <v>73.489999999999995</v>
      </c>
      <c r="AF3168">
        <v>2</v>
      </c>
    </row>
    <row r="3169" spans="1:32" x14ac:dyDescent="0.25">
      <c r="A3169">
        <v>3168</v>
      </c>
      <c r="B3169">
        <v>2013</v>
      </c>
      <c r="D3169" t="s">
        <v>15</v>
      </c>
      <c r="H3169" t="s">
        <v>432</v>
      </c>
      <c r="J3169" t="s">
        <v>54</v>
      </c>
      <c r="O3169" t="s">
        <v>439</v>
      </c>
      <c r="Q3169"/>
      <c r="R3169" t="s">
        <v>22</v>
      </c>
      <c r="S3169"/>
      <c r="T3169"/>
      <c r="U3169"/>
      <c r="V3169"/>
      <c r="W3169"/>
      <c r="X3169"/>
      <c r="Y3169"/>
      <c r="Z3169">
        <v>3.33</v>
      </c>
      <c r="AA3169">
        <v>66.33</v>
      </c>
      <c r="AB3169">
        <v>5.67</v>
      </c>
      <c r="AD3169">
        <v>112.03</v>
      </c>
      <c r="AF3169">
        <v>1</v>
      </c>
    </row>
    <row r="3170" spans="1:32" x14ac:dyDescent="0.25">
      <c r="A3170">
        <v>3169</v>
      </c>
      <c r="B3170">
        <v>2013</v>
      </c>
      <c r="D3170" t="s">
        <v>15</v>
      </c>
      <c r="H3170" t="s">
        <v>432</v>
      </c>
      <c r="J3170" t="s">
        <v>54</v>
      </c>
      <c r="O3170" t="s">
        <v>440</v>
      </c>
      <c r="Q3170"/>
      <c r="R3170">
        <v>8208</v>
      </c>
      <c r="S3170"/>
      <c r="T3170"/>
      <c r="U3170"/>
      <c r="V3170"/>
      <c r="W3170"/>
      <c r="X3170"/>
      <c r="Y3170"/>
      <c r="Z3170">
        <v>4</v>
      </c>
      <c r="AA3170">
        <v>35.67</v>
      </c>
      <c r="AB3170">
        <v>6.33</v>
      </c>
      <c r="AD3170">
        <v>93.6</v>
      </c>
      <c r="AF3170">
        <v>3</v>
      </c>
    </row>
    <row r="3171" spans="1:32" x14ac:dyDescent="0.25">
      <c r="A3171">
        <v>3170</v>
      </c>
      <c r="B3171">
        <v>2013</v>
      </c>
      <c r="D3171" t="s">
        <v>15</v>
      </c>
      <c r="H3171" t="s">
        <v>432</v>
      </c>
      <c r="J3171" t="s">
        <v>54</v>
      </c>
      <c r="O3171" t="s">
        <v>440</v>
      </c>
      <c r="Q3171"/>
      <c r="R3171">
        <v>214357</v>
      </c>
      <c r="S3171"/>
      <c r="T3171"/>
      <c r="U3171"/>
      <c r="V3171"/>
      <c r="W3171"/>
      <c r="X3171"/>
      <c r="Y3171"/>
      <c r="Z3171">
        <v>4.33</v>
      </c>
      <c r="AA3171">
        <v>32</v>
      </c>
      <c r="AB3171">
        <v>7</v>
      </c>
      <c r="AD3171">
        <v>131.72999999999999</v>
      </c>
      <c r="AF3171">
        <v>4</v>
      </c>
    </row>
    <row r="3172" spans="1:32" x14ac:dyDescent="0.25">
      <c r="A3172">
        <v>3171</v>
      </c>
      <c r="B3172">
        <v>2013</v>
      </c>
      <c r="D3172" t="s">
        <v>15</v>
      </c>
      <c r="H3172" t="s">
        <v>432</v>
      </c>
      <c r="J3172" t="s">
        <v>54</v>
      </c>
      <c r="O3172" t="s">
        <v>440</v>
      </c>
      <c r="Q3172"/>
      <c r="R3172">
        <v>222859</v>
      </c>
      <c r="S3172"/>
      <c r="T3172"/>
      <c r="U3172"/>
      <c r="V3172"/>
      <c r="W3172"/>
      <c r="X3172"/>
      <c r="Y3172"/>
      <c r="Z3172">
        <v>5</v>
      </c>
      <c r="AA3172">
        <v>37.33</v>
      </c>
      <c r="AB3172">
        <v>6.33</v>
      </c>
      <c r="AD3172">
        <v>87</v>
      </c>
      <c r="AF3172">
        <v>2</v>
      </c>
    </row>
    <row r="3173" spans="1:32" x14ac:dyDescent="0.25">
      <c r="A3173">
        <v>3172</v>
      </c>
      <c r="B3173">
        <v>2013</v>
      </c>
      <c r="D3173" t="s">
        <v>15</v>
      </c>
      <c r="H3173" t="s">
        <v>432</v>
      </c>
      <c r="J3173" t="s">
        <v>54</v>
      </c>
      <c r="O3173" t="s">
        <v>440</v>
      </c>
      <c r="Q3173"/>
      <c r="R3173" t="s">
        <v>22</v>
      </c>
      <c r="S3173"/>
      <c r="T3173"/>
      <c r="U3173"/>
      <c r="V3173"/>
      <c r="W3173"/>
      <c r="X3173"/>
      <c r="Y3173"/>
      <c r="Z3173">
        <v>3</v>
      </c>
      <c r="AA3173">
        <v>66.67</v>
      </c>
      <c r="AB3173">
        <v>5.67</v>
      </c>
      <c r="AD3173">
        <v>83.5</v>
      </c>
      <c r="AF3173">
        <v>1</v>
      </c>
    </row>
    <row r="3174" spans="1:32" x14ac:dyDescent="0.25">
      <c r="A3174">
        <v>3173</v>
      </c>
      <c r="B3174">
        <v>2013</v>
      </c>
      <c r="D3174" t="s">
        <v>15</v>
      </c>
      <c r="H3174" t="s">
        <v>432</v>
      </c>
      <c r="J3174" t="s">
        <v>54</v>
      </c>
      <c r="O3174" t="s">
        <v>441</v>
      </c>
      <c r="Q3174"/>
      <c r="R3174">
        <v>214357</v>
      </c>
      <c r="S3174"/>
      <c r="T3174"/>
      <c r="U3174"/>
      <c r="V3174"/>
      <c r="W3174"/>
      <c r="X3174"/>
      <c r="Y3174"/>
      <c r="Z3174">
        <v>7.5</v>
      </c>
      <c r="AA3174">
        <v>36</v>
      </c>
      <c r="AB3174">
        <v>6.67</v>
      </c>
      <c r="AD3174">
        <v>1005.24</v>
      </c>
      <c r="AF3174">
        <v>4</v>
      </c>
    </row>
    <row r="3175" spans="1:32" x14ac:dyDescent="0.25">
      <c r="A3175">
        <v>3174</v>
      </c>
      <c r="B3175">
        <v>2013</v>
      </c>
      <c r="D3175" t="s">
        <v>15</v>
      </c>
      <c r="H3175" t="s">
        <v>432</v>
      </c>
      <c r="J3175" t="s">
        <v>54</v>
      </c>
      <c r="O3175" t="s">
        <v>441</v>
      </c>
      <c r="Q3175"/>
      <c r="R3175">
        <v>222859</v>
      </c>
      <c r="S3175"/>
      <c r="T3175"/>
      <c r="U3175"/>
      <c r="V3175"/>
      <c r="W3175"/>
      <c r="X3175"/>
      <c r="Y3175"/>
      <c r="Z3175">
        <v>6.67</v>
      </c>
      <c r="AA3175">
        <v>32.67</v>
      </c>
      <c r="AB3175">
        <v>6.67</v>
      </c>
      <c r="AD3175">
        <v>473.74</v>
      </c>
      <c r="AF3175">
        <v>3</v>
      </c>
    </row>
    <row r="3176" spans="1:32" x14ac:dyDescent="0.25">
      <c r="A3176">
        <v>3175</v>
      </c>
      <c r="B3176">
        <v>2013</v>
      </c>
      <c r="D3176" t="s">
        <v>15</v>
      </c>
      <c r="H3176" t="s">
        <v>432</v>
      </c>
      <c r="J3176" t="s">
        <v>54</v>
      </c>
      <c r="O3176" t="s">
        <v>441</v>
      </c>
      <c r="Q3176"/>
      <c r="R3176">
        <v>210813</v>
      </c>
      <c r="S3176"/>
      <c r="T3176"/>
      <c r="U3176"/>
      <c r="V3176"/>
      <c r="W3176"/>
      <c r="X3176"/>
      <c r="Y3176"/>
      <c r="Z3176">
        <v>4.33</v>
      </c>
      <c r="AA3176">
        <v>41.67</v>
      </c>
      <c r="AB3176">
        <v>6</v>
      </c>
      <c r="AD3176">
        <v>359.1</v>
      </c>
      <c r="AF3176">
        <v>2</v>
      </c>
    </row>
    <row r="3177" spans="1:32" x14ac:dyDescent="0.25">
      <c r="A3177">
        <v>3176</v>
      </c>
      <c r="B3177">
        <v>2013</v>
      </c>
      <c r="D3177" t="s">
        <v>15</v>
      </c>
      <c r="H3177" t="s">
        <v>432</v>
      </c>
      <c r="J3177" t="s">
        <v>54</v>
      </c>
      <c r="O3177" t="s">
        <v>441</v>
      </c>
      <c r="Q3177"/>
      <c r="R3177" t="s">
        <v>22</v>
      </c>
      <c r="S3177"/>
      <c r="T3177"/>
      <c r="U3177"/>
      <c r="V3177"/>
      <c r="W3177"/>
      <c r="X3177"/>
      <c r="Y3177"/>
      <c r="Z3177">
        <v>6.33</v>
      </c>
      <c r="AA3177">
        <v>64.67</v>
      </c>
      <c r="AB3177">
        <v>6.33</v>
      </c>
      <c r="AD3177">
        <v>259.24</v>
      </c>
      <c r="AF3177">
        <v>1</v>
      </c>
    </row>
    <row r="3178" spans="1:32" x14ac:dyDescent="0.25">
      <c r="A3178">
        <v>3177</v>
      </c>
      <c r="B3178">
        <v>2013</v>
      </c>
      <c r="D3178" t="s">
        <v>15</v>
      </c>
      <c r="H3178" t="s">
        <v>432</v>
      </c>
      <c r="J3178" t="s">
        <v>54</v>
      </c>
      <c r="O3178" t="s">
        <v>442</v>
      </c>
      <c r="Q3178"/>
      <c r="R3178">
        <v>214357</v>
      </c>
      <c r="S3178"/>
      <c r="T3178"/>
      <c r="U3178"/>
      <c r="V3178"/>
      <c r="W3178"/>
      <c r="X3178"/>
      <c r="Y3178"/>
      <c r="Z3178">
        <v>5</v>
      </c>
      <c r="AA3178">
        <v>41.67</v>
      </c>
      <c r="AB3178">
        <v>6.33</v>
      </c>
      <c r="AD3178">
        <v>1045.5</v>
      </c>
      <c r="AF3178">
        <v>2</v>
      </c>
    </row>
    <row r="3179" spans="1:32" x14ac:dyDescent="0.25">
      <c r="A3179">
        <v>3178</v>
      </c>
      <c r="B3179">
        <v>2013</v>
      </c>
      <c r="D3179" t="s">
        <v>15</v>
      </c>
      <c r="H3179" t="s">
        <v>432</v>
      </c>
      <c r="J3179" t="s">
        <v>54</v>
      </c>
      <c r="O3179" t="s">
        <v>442</v>
      </c>
      <c r="Q3179"/>
      <c r="R3179">
        <v>222859</v>
      </c>
      <c r="S3179"/>
      <c r="T3179"/>
      <c r="U3179"/>
      <c r="V3179"/>
      <c r="W3179"/>
      <c r="X3179"/>
      <c r="Y3179"/>
      <c r="Z3179">
        <v>6.67</v>
      </c>
      <c r="AA3179">
        <v>36</v>
      </c>
      <c r="AB3179">
        <v>7.67</v>
      </c>
      <c r="AD3179">
        <v>1760.43</v>
      </c>
      <c r="AF3179">
        <v>3</v>
      </c>
    </row>
    <row r="3180" spans="1:32" x14ac:dyDescent="0.25">
      <c r="A3180">
        <v>3179</v>
      </c>
      <c r="B3180">
        <v>2013</v>
      </c>
      <c r="D3180" t="s">
        <v>15</v>
      </c>
      <c r="H3180" t="s">
        <v>432</v>
      </c>
      <c r="J3180" t="s">
        <v>54</v>
      </c>
      <c r="O3180" t="s">
        <v>442</v>
      </c>
      <c r="Q3180"/>
      <c r="R3180">
        <v>210813</v>
      </c>
      <c r="S3180"/>
      <c r="T3180"/>
      <c r="U3180"/>
      <c r="V3180"/>
      <c r="W3180"/>
      <c r="X3180"/>
      <c r="Y3180"/>
      <c r="Z3180">
        <v>6.67</v>
      </c>
      <c r="AA3180">
        <v>35</v>
      </c>
      <c r="AB3180">
        <v>6</v>
      </c>
      <c r="AD3180">
        <v>1487.99</v>
      </c>
      <c r="AF3180">
        <v>4</v>
      </c>
    </row>
    <row r="3181" spans="1:32" x14ac:dyDescent="0.25">
      <c r="A3181">
        <v>3180</v>
      </c>
      <c r="B3181">
        <v>2013</v>
      </c>
      <c r="D3181" t="s">
        <v>15</v>
      </c>
      <c r="H3181" t="s">
        <v>432</v>
      </c>
      <c r="J3181" t="s">
        <v>54</v>
      </c>
      <c r="O3181" t="s">
        <v>442</v>
      </c>
      <c r="Q3181"/>
      <c r="R3181" t="s">
        <v>22</v>
      </c>
      <c r="S3181"/>
      <c r="T3181"/>
      <c r="U3181"/>
      <c r="V3181"/>
      <c r="W3181"/>
      <c r="X3181"/>
      <c r="Y3181"/>
      <c r="Z3181">
        <v>7.67</v>
      </c>
      <c r="AA3181">
        <v>67</v>
      </c>
      <c r="AB3181">
        <v>6.67</v>
      </c>
      <c r="AD3181">
        <v>599.6</v>
      </c>
      <c r="AF3181">
        <v>1</v>
      </c>
    </row>
    <row r="3182" spans="1:32" x14ac:dyDescent="0.25">
      <c r="A3182">
        <v>3181</v>
      </c>
      <c r="B3182">
        <v>2013</v>
      </c>
      <c r="D3182" t="s">
        <v>15</v>
      </c>
      <c r="H3182" t="s">
        <v>432</v>
      </c>
      <c r="J3182" t="s">
        <v>54</v>
      </c>
      <c r="O3182" t="s">
        <v>442</v>
      </c>
      <c r="Q3182"/>
      <c r="R3182">
        <v>238537</v>
      </c>
      <c r="S3182"/>
      <c r="T3182"/>
      <c r="U3182"/>
      <c r="V3182"/>
      <c r="W3182"/>
      <c r="X3182"/>
      <c r="Y3182"/>
      <c r="Z3182">
        <v>8.67</v>
      </c>
      <c r="AA3182">
        <v>8.33</v>
      </c>
      <c r="AB3182">
        <v>9.33</v>
      </c>
      <c r="AD3182">
        <v>910.76</v>
      </c>
      <c r="AF3182">
        <v>2</v>
      </c>
    </row>
    <row r="3183" spans="1:32" x14ac:dyDescent="0.25">
      <c r="A3183">
        <v>3182</v>
      </c>
      <c r="B3183">
        <v>2013</v>
      </c>
      <c r="D3183" t="s">
        <v>15</v>
      </c>
      <c r="H3183" t="s">
        <v>432</v>
      </c>
      <c r="J3183" t="s">
        <v>54</v>
      </c>
      <c r="O3183" t="s">
        <v>442</v>
      </c>
      <c r="Q3183"/>
      <c r="R3183">
        <v>228862</v>
      </c>
      <c r="S3183"/>
      <c r="T3183"/>
      <c r="U3183"/>
      <c r="V3183"/>
      <c r="W3183"/>
      <c r="X3183"/>
      <c r="Y3183"/>
      <c r="Z3183">
        <v>7</v>
      </c>
      <c r="AA3183">
        <v>40.33</v>
      </c>
      <c r="AB3183">
        <v>7.67</v>
      </c>
      <c r="AD3183">
        <v>1087.7</v>
      </c>
      <c r="AF3183">
        <v>3</v>
      </c>
    </row>
    <row r="3184" spans="1:32" x14ac:dyDescent="0.25">
      <c r="A3184">
        <v>3183</v>
      </c>
      <c r="B3184">
        <v>2013</v>
      </c>
      <c r="D3184" t="s">
        <v>15</v>
      </c>
      <c r="H3184" t="s">
        <v>432</v>
      </c>
      <c r="J3184" t="s">
        <v>54</v>
      </c>
      <c r="O3184" t="s">
        <v>442</v>
      </c>
      <c r="Q3184"/>
      <c r="R3184" t="s">
        <v>22</v>
      </c>
      <c r="S3184"/>
      <c r="T3184"/>
      <c r="U3184"/>
      <c r="V3184"/>
      <c r="W3184"/>
      <c r="X3184"/>
      <c r="Y3184"/>
      <c r="Z3184">
        <v>7.33</v>
      </c>
      <c r="AA3184">
        <v>31.33</v>
      </c>
      <c r="AB3184">
        <v>7.33</v>
      </c>
      <c r="AD3184">
        <v>225.94</v>
      </c>
      <c r="AF3184">
        <v>1</v>
      </c>
    </row>
    <row r="3185" spans="1:33" x14ac:dyDescent="0.25">
      <c r="A3185">
        <v>3184</v>
      </c>
      <c r="B3185">
        <v>2013</v>
      </c>
      <c r="D3185" t="s">
        <v>15</v>
      </c>
      <c r="H3185" t="s">
        <v>432</v>
      </c>
      <c r="J3185" t="s">
        <v>54</v>
      </c>
      <c r="O3185" t="s">
        <v>442</v>
      </c>
      <c r="Q3185"/>
      <c r="R3185" t="s">
        <v>47</v>
      </c>
      <c r="S3185"/>
      <c r="T3185"/>
      <c r="U3185"/>
      <c r="V3185"/>
      <c r="W3185"/>
      <c r="X3185"/>
      <c r="Y3185"/>
      <c r="Z3185">
        <v>7</v>
      </c>
      <c r="AA3185">
        <v>49.67</v>
      </c>
      <c r="AB3185">
        <v>6.67</v>
      </c>
      <c r="AD3185">
        <v>488.1</v>
      </c>
      <c r="AF3185">
        <v>4</v>
      </c>
    </row>
    <row r="3186" spans="1:33" x14ac:dyDescent="0.25">
      <c r="A3186">
        <v>3185</v>
      </c>
      <c r="B3186">
        <v>2013</v>
      </c>
      <c r="D3186" t="s">
        <v>15</v>
      </c>
      <c r="H3186" t="s">
        <v>432</v>
      </c>
      <c r="J3186" t="s">
        <v>54</v>
      </c>
      <c r="O3186" t="s">
        <v>443</v>
      </c>
      <c r="Q3186"/>
      <c r="R3186">
        <v>228862</v>
      </c>
      <c r="S3186"/>
      <c r="T3186"/>
      <c r="U3186"/>
      <c r="V3186"/>
      <c r="W3186"/>
      <c r="X3186"/>
      <c r="Y3186"/>
      <c r="Z3186">
        <v>4.67</v>
      </c>
      <c r="AA3186">
        <v>66.33</v>
      </c>
      <c r="AB3186">
        <v>5.33</v>
      </c>
      <c r="AD3186">
        <v>155.46</v>
      </c>
      <c r="AF3186">
        <v>1</v>
      </c>
    </row>
    <row r="3187" spans="1:33" x14ac:dyDescent="0.25">
      <c r="A3187">
        <v>3186</v>
      </c>
      <c r="B3187">
        <v>2013</v>
      </c>
      <c r="D3187" t="s">
        <v>15</v>
      </c>
      <c r="H3187" t="s">
        <v>432</v>
      </c>
      <c r="J3187" t="s">
        <v>54</v>
      </c>
      <c r="O3187" t="s">
        <v>443</v>
      </c>
      <c r="Q3187"/>
      <c r="R3187" t="s">
        <v>22</v>
      </c>
      <c r="S3187"/>
      <c r="T3187"/>
      <c r="U3187"/>
      <c r="V3187"/>
      <c r="W3187"/>
      <c r="X3187"/>
      <c r="Y3187"/>
      <c r="Z3187">
        <v>6.33</v>
      </c>
      <c r="AA3187">
        <v>35</v>
      </c>
      <c r="AB3187">
        <v>6.33</v>
      </c>
      <c r="AD3187">
        <v>617.49</v>
      </c>
      <c r="AF3187">
        <v>4</v>
      </c>
    </row>
    <row r="3188" spans="1:33" x14ac:dyDescent="0.25">
      <c r="A3188">
        <v>3187</v>
      </c>
      <c r="B3188">
        <v>2013</v>
      </c>
      <c r="D3188" t="s">
        <v>15</v>
      </c>
      <c r="H3188" t="s">
        <v>432</v>
      </c>
      <c r="J3188" t="s">
        <v>54</v>
      </c>
      <c r="O3188" t="s">
        <v>443</v>
      </c>
      <c r="Q3188"/>
      <c r="R3188" t="s">
        <v>47</v>
      </c>
      <c r="S3188"/>
      <c r="T3188"/>
      <c r="U3188"/>
      <c r="V3188"/>
      <c r="W3188"/>
      <c r="X3188"/>
      <c r="Y3188"/>
      <c r="Z3188">
        <v>4.67</v>
      </c>
      <c r="AA3188">
        <v>43.67</v>
      </c>
      <c r="AB3188">
        <v>6.67</v>
      </c>
      <c r="AD3188">
        <v>758.95</v>
      </c>
      <c r="AF3188">
        <v>3</v>
      </c>
    </row>
    <row r="3189" spans="1:33" x14ac:dyDescent="0.25">
      <c r="A3189">
        <v>3188</v>
      </c>
      <c r="B3189">
        <v>2013</v>
      </c>
      <c r="D3189" t="s">
        <v>15</v>
      </c>
      <c r="H3189" t="s">
        <v>432</v>
      </c>
      <c r="J3189" t="s">
        <v>54</v>
      </c>
      <c r="O3189" t="s">
        <v>443</v>
      </c>
      <c r="Q3189"/>
      <c r="R3189">
        <v>238537</v>
      </c>
      <c r="S3189"/>
      <c r="T3189"/>
      <c r="U3189"/>
      <c r="V3189"/>
      <c r="W3189"/>
      <c r="X3189"/>
      <c r="Y3189"/>
      <c r="Z3189">
        <v>5</v>
      </c>
      <c r="AA3189">
        <v>41</v>
      </c>
      <c r="AB3189">
        <v>6.33</v>
      </c>
      <c r="AD3189">
        <v>165.97</v>
      </c>
      <c r="AF3189">
        <v>2</v>
      </c>
    </row>
    <row r="3190" spans="1:33" x14ac:dyDescent="0.25">
      <c r="A3190">
        <v>3189</v>
      </c>
      <c r="B3190">
        <v>2013</v>
      </c>
      <c r="D3190" t="s">
        <v>15</v>
      </c>
      <c r="H3190" t="s">
        <v>432</v>
      </c>
      <c r="J3190" t="s">
        <v>54</v>
      </c>
      <c r="O3190" t="s">
        <v>444</v>
      </c>
      <c r="Q3190"/>
      <c r="R3190" t="s">
        <v>47</v>
      </c>
      <c r="S3190"/>
      <c r="T3190"/>
      <c r="U3190"/>
      <c r="V3190"/>
      <c r="W3190"/>
      <c r="X3190"/>
      <c r="Y3190"/>
      <c r="Z3190">
        <v>6.67</v>
      </c>
      <c r="AA3190">
        <v>32</v>
      </c>
      <c r="AB3190">
        <v>6.33</v>
      </c>
      <c r="AD3190">
        <v>190.13</v>
      </c>
      <c r="AF3190">
        <v>4</v>
      </c>
    </row>
    <row r="3191" spans="1:33" x14ac:dyDescent="0.25">
      <c r="A3191">
        <v>3190</v>
      </c>
      <c r="B3191">
        <v>2013</v>
      </c>
      <c r="D3191" t="s">
        <v>15</v>
      </c>
      <c r="H3191" t="s">
        <v>432</v>
      </c>
      <c r="J3191" t="s">
        <v>54</v>
      </c>
      <c r="O3191" t="s">
        <v>444</v>
      </c>
      <c r="Q3191"/>
      <c r="R3191">
        <v>228862</v>
      </c>
      <c r="S3191"/>
      <c r="T3191"/>
      <c r="U3191"/>
      <c r="V3191"/>
      <c r="W3191"/>
      <c r="X3191"/>
      <c r="Y3191"/>
      <c r="Z3191">
        <v>3.67</v>
      </c>
      <c r="AA3191">
        <v>54.67</v>
      </c>
      <c r="AB3191">
        <v>6.67</v>
      </c>
      <c r="AD3191">
        <v>314.14999999999998</v>
      </c>
      <c r="AF3191">
        <v>3</v>
      </c>
    </row>
    <row r="3192" spans="1:33" x14ac:dyDescent="0.25">
      <c r="A3192">
        <v>3191</v>
      </c>
      <c r="B3192">
        <v>2013</v>
      </c>
      <c r="D3192" t="s">
        <v>15</v>
      </c>
      <c r="H3192" t="s">
        <v>432</v>
      </c>
      <c r="J3192" t="s">
        <v>54</v>
      </c>
      <c r="O3192" t="s">
        <v>444</v>
      </c>
      <c r="Q3192"/>
      <c r="R3192" t="s">
        <v>22</v>
      </c>
      <c r="S3192"/>
      <c r="T3192"/>
      <c r="U3192"/>
      <c r="V3192"/>
      <c r="W3192"/>
      <c r="X3192"/>
      <c r="Y3192"/>
      <c r="Z3192">
        <v>7</v>
      </c>
      <c r="AA3192">
        <v>72.33</v>
      </c>
      <c r="AB3192">
        <v>6.33</v>
      </c>
      <c r="AD3192">
        <v>260.45999999999998</v>
      </c>
      <c r="AF3192">
        <v>1</v>
      </c>
    </row>
    <row r="3193" spans="1:33" x14ac:dyDescent="0.25">
      <c r="A3193">
        <v>3192</v>
      </c>
      <c r="B3193">
        <v>2013</v>
      </c>
      <c r="D3193" t="s">
        <v>15</v>
      </c>
      <c r="H3193" t="s">
        <v>432</v>
      </c>
      <c r="J3193" t="s">
        <v>54</v>
      </c>
      <c r="O3193" t="s">
        <v>444</v>
      </c>
      <c r="Q3193"/>
      <c r="R3193">
        <v>238537</v>
      </c>
      <c r="S3193"/>
      <c r="T3193"/>
      <c r="U3193"/>
      <c r="V3193"/>
      <c r="W3193"/>
      <c r="X3193"/>
      <c r="Y3193"/>
      <c r="Z3193">
        <v>7.67</v>
      </c>
      <c r="AA3193">
        <v>44.67</v>
      </c>
      <c r="AB3193">
        <v>6.33</v>
      </c>
      <c r="AD3193">
        <v>772.04</v>
      </c>
      <c r="AF3193">
        <v>2</v>
      </c>
    </row>
    <row r="3194" spans="1:33" x14ac:dyDescent="0.25">
      <c r="A3194">
        <v>3193</v>
      </c>
      <c r="B3194">
        <v>2013</v>
      </c>
      <c r="D3194" t="s">
        <v>15</v>
      </c>
      <c r="H3194" t="s">
        <v>432</v>
      </c>
      <c r="J3194" t="s">
        <v>54</v>
      </c>
      <c r="O3194" t="s">
        <v>444</v>
      </c>
      <c r="Q3194"/>
      <c r="R3194" t="s">
        <v>22</v>
      </c>
      <c r="S3194"/>
      <c r="T3194"/>
      <c r="U3194"/>
      <c r="V3194"/>
      <c r="W3194"/>
      <c r="X3194"/>
      <c r="Y3194"/>
      <c r="Z3194">
        <v>3</v>
      </c>
      <c r="AA3194">
        <v>50.33</v>
      </c>
      <c r="AB3194">
        <v>6.33</v>
      </c>
      <c r="AD3194">
        <v>421.7</v>
      </c>
      <c r="AF3194">
        <v>1</v>
      </c>
    </row>
    <row r="3195" spans="1:33" x14ac:dyDescent="0.25">
      <c r="A3195">
        <v>3194</v>
      </c>
      <c r="B3195">
        <v>2013</v>
      </c>
      <c r="D3195" t="s">
        <v>15</v>
      </c>
      <c r="H3195" t="s">
        <v>432</v>
      </c>
      <c r="J3195" t="s">
        <v>54</v>
      </c>
      <c r="O3195" t="s">
        <v>444</v>
      </c>
      <c r="Q3195"/>
      <c r="R3195">
        <v>227542</v>
      </c>
      <c r="S3195"/>
      <c r="T3195"/>
      <c r="U3195"/>
      <c r="V3195"/>
      <c r="W3195"/>
      <c r="X3195"/>
      <c r="Y3195"/>
      <c r="Z3195">
        <v>4.33</v>
      </c>
      <c r="AA3195">
        <v>35.67</v>
      </c>
      <c r="AB3195">
        <v>6</v>
      </c>
      <c r="AD3195">
        <v>185.03</v>
      </c>
      <c r="AF3195">
        <v>3</v>
      </c>
    </row>
    <row r="3196" spans="1:33" x14ac:dyDescent="0.25">
      <c r="A3196">
        <v>3195</v>
      </c>
      <c r="B3196">
        <v>2013</v>
      </c>
      <c r="D3196" t="s">
        <v>15</v>
      </c>
      <c r="H3196" t="s">
        <v>432</v>
      </c>
      <c r="J3196" t="s">
        <v>54</v>
      </c>
      <c r="O3196" t="s">
        <v>444</v>
      </c>
      <c r="Q3196"/>
      <c r="R3196">
        <v>222360</v>
      </c>
      <c r="S3196"/>
      <c r="T3196"/>
      <c r="U3196"/>
      <c r="V3196"/>
      <c r="W3196"/>
      <c r="X3196"/>
      <c r="Y3196"/>
      <c r="Z3196">
        <v>6.67</v>
      </c>
      <c r="AA3196">
        <v>48</v>
      </c>
      <c r="AB3196">
        <v>6.33</v>
      </c>
      <c r="AD3196">
        <v>124.76</v>
      </c>
      <c r="AF3196">
        <v>2</v>
      </c>
    </row>
    <row r="3197" spans="1:33" x14ac:dyDescent="0.25">
      <c r="A3197">
        <v>3196</v>
      </c>
      <c r="B3197">
        <v>2013</v>
      </c>
      <c r="D3197" t="s">
        <v>15</v>
      </c>
      <c r="H3197" t="s">
        <v>432</v>
      </c>
      <c r="J3197" t="s">
        <v>54</v>
      </c>
      <c r="O3197" t="s">
        <v>444</v>
      </c>
      <c r="Q3197"/>
      <c r="R3197">
        <v>222859</v>
      </c>
      <c r="S3197"/>
      <c r="T3197"/>
      <c r="U3197"/>
      <c r="V3197"/>
      <c r="W3197"/>
      <c r="X3197"/>
      <c r="Y3197"/>
      <c r="Z3197">
        <v>5.33</v>
      </c>
      <c r="AA3197">
        <v>35</v>
      </c>
      <c r="AB3197">
        <v>6.33</v>
      </c>
      <c r="AD3197">
        <v>316.01</v>
      </c>
      <c r="AF3197">
        <v>4</v>
      </c>
    </row>
    <row r="3198" spans="1:33" x14ac:dyDescent="0.25">
      <c r="A3198">
        <v>3197</v>
      </c>
      <c r="B3198">
        <v>2013</v>
      </c>
      <c r="D3198" t="s">
        <v>15</v>
      </c>
      <c r="H3198" t="s">
        <v>432</v>
      </c>
      <c r="J3198" t="s">
        <v>54</v>
      </c>
      <c r="O3198" t="s">
        <v>445</v>
      </c>
      <c r="Q3198"/>
      <c r="R3198">
        <v>222554</v>
      </c>
      <c r="S3198"/>
      <c r="T3198"/>
      <c r="U3198"/>
      <c r="V3198"/>
      <c r="W3198"/>
      <c r="X3198"/>
      <c r="Y3198"/>
      <c r="Z3198">
        <v>3.67</v>
      </c>
      <c r="AA3198">
        <v>37.67</v>
      </c>
      <c r="AB3198">
        <v>6.33</v>
      </c>
      <c r="AD3198">
        <v>453.83</v>
      </c>
      <c r="AF3198">
        <v>4</v>
      </c>
      <c r="AG3198" t="s">
        <v>20</v>
      </c>
    </row>
    <row r="3199" spans="1:33" x14ac:dyDescent="0.25">
      <c r="A3199">
        <v>3198</v>
      </c>
      <c r="B3199">
        <v>2013</v>
      </c>
      <c r="D3199" t="s">
        <v>15</v>
      </c>
      <c r="H3199" t="s">
        <v>432</v>
      </c>
      <c r="J3199" t="s">
        <v>54</v>
      </c>
      <c r="O3199" t="s">
        <v>445</v>
      </c>
      <c r="Q3199"/>
      <c r="R3199" t="s">
        <v>22</v>
      </c>
      <c r="S3199"/>
      <c r="T3199"/>
      <c r="U3199"/>
      <c r="V3199"/>
      <c r="W3199"/>
      <c r="X3199"/>
      <c r="Y3199"/>
      <c r="Z3199">
        <v>2.33</v>
      </c>
      <c r="AA3199">
        <v>73</v>
      </c>
      <c r="AB3199">
        <v>5.67</v>
      </c>
      <c r="AD3199">
        <v>95.5</v>
      </c>
      <c r="AF3199">
        <v>1</v>
      </c>
      <c r="AG3199" t="s">
        <v>446</v>
      </c>
    </row>
    <row r="3200" spans="1:33" x14ac:dyDescent="0.25">
      <c r="A3200">
        <v>3199</v>
      </c>
      <c r="B3200">
        <v>2013</v>
      </c>
      <c r="D3200" t="s">
        <v>15</v>
      </c>
      <c r="H3200" t="s">
        <v>432</v>
      </c>
      <c r="J3200" t="s">
        <v>54</v>
      </c>
      <c r="O3200" t="s">
        <v>445</v>
      </c>
      <c r="Q3200"/>
      <c r="R3200">
        <v>208279</v>
      </c>
      <c r="S3200"/>
      <c r="T3200"/>
      <c r="U3200"/>
      <c r="V3200"/>
      <c r="W3200"/>
      <c r="X3200"/>
      <c r="Y3200"/>
      <c r="Z3200">
        <v>3</v>
      </c>
      <c r="AA3200">
        <v>32.67</v>
      </c>
      <c r="AB3200">
        <v>5.33</v>
      </c>
      <c r="AD3200">
        <v>395.01</v>
      </c>
      <c r="AF3200">
        <v>2</v>
      </c>
    </row>
    <row r="3201" spans="1:33" x14ac:dyDescent="0.25">
      <c r="A3201">
        <v>3200</v>
      </c>
      <c r="B3201">
        <v>2013</v>
      </c>
      <c r="D3201" t="s">
        <v>15</v>
      </c>
      <c r="H3201" t="s">
        <v>432</v>
      </c>
      <c r="J3201" t="s">
        <v>54</v>
      </c>
      <c r="O3201" t="s">
        <v>445</v>
      </c>
      <c r="Q3201"/>
      <c r="R3201">
        <v>222434</v>
      </c>
      <c r="S3201"/>
      <c r="T3201"/>
      <c r="U3201"/>
      <c r="V3201"/>
      <c r="W3201"/>
      <c r="X3201"/>
      <c r="Y3201"/>
      <c r="Z3201">
        <v>3</v>
      </c>
      <c r="AA3201">
        <v>38</v>
      </c>
      <c r="AB3201">
        <v>6.33</v>
      </c>
      <c r="AD3201">
        <v>333.23</v>
      </c>
      <c r="AF3201">
        <v>3</v>
      </c>
    </row>
    <row r="3202" spans="1:33" x14ac:dyDescent="0.25">
      <c r="A3202">
        <v>3201</v>
      </c>
      <c r="B3202">
        <v>2013</v>
      </c>
      <c r="D3202" t="s">
        <v>15</v>
      </c>
      <c r="H3202" t="s">
        <v>432</v>
      </c>
      <c r="J3202" t="s">
        <v>54</v>
      </c>
      <c r="O3202" t="s">
        <v>447</v>
      </c>
      <c r="Q3202"/>
      <c r="R3202" t="s">
        <v>22</v>
      </c>
      <c r="S3202"/>
      <c r="T3202"/>
      <c r="U3202"/>
      <c r="V3202"/>
      <c r="W3202"/>
      <c r="X3202"/>
      <c r="Y3202"/>
      <c r="Z3202">
        <v>3</v>
      </c>
      <c r="AA3202">
        <v>71.33</v>
      </c>
      <c r="AB3202">
        <v>6</v>
      </c>
      <c r="AD3202">
        <v>279.94</v>
      </c>
      <c r="AF3202">
        <v>1</v>
      </c>
      <c r="AG3202" t="s">
        <v>446</v>
      </c>
    </row>
    <row r="3203" spans="1:33" x14ac:dyDescent="0.25">
      <c r="A3203">
        <v>3202</v>
      </c>
      <c r="B3203">
        <v>2013</v>
      </c>
      <c r="D3203" t="s">
        <v>15</v>
      </c>
      <c r="H3203" t="s">
        <v>432</v>
      </c>
      <c r="J3203" t="s">
        <v>54</v>
      </c>
      <c r="O3203" t="s">
        <v>447</v>
      </c>
      <c r="Q3203"/>
      <c r="R3203">
        <v>236308</v>
      </c>
      <c r="S3203"/>
      <c r="T3203"/>
      <c r="U3203"/>
      <c r="V3203"/>
      <c r="W3203"/>
      <c r="X3203"/>
      <c r="Y3203"/>
      <c r="Z3203">
        <v>4.67</v>
      </c>
      <c r="AA3203">
        <v>36.33</v>
      </c>
      <c r="AB3203">
        <v>5</v>
      </c>
      <c r="AD3203">
        <v>536.99</v>
      </c>
      <c r="AF3203">
        <v>2</v>
      </c>
    </row>
    <row r="3204" spans="1:33" x14ac:dyDescent="0.25">
      <c r="A3204">
        <v>3203</v>
      </c>
      <c r="B3204">
        <v>2013</v>
      </c>
      <c r="D3204" t="s">
        <v>15</v>
      </c>
      <c r="H3204" t="s">
        <v>432</v>
      </c>
      <c r="J3204" t="s">
        <v>54</v>
      </c>
      <c r="O3204" t="s">
        <v>447</v>
      </c>
      <c r="Q3204"/>
      <c r="R3204" t="s">
        <v>22</v>
      </c>
      <c r="S3204"/>
      <c r="T3204"/>
      <c r="U3204"/>
      <c r="V3204"/>
      <c r="W3204"/>
      <c r="X3204"/>
      <c r="Y3204"/>
      <c r="Z3204">
        <v>8.33</v>
      </c>
      <c r="AA3204">
        <v>69.33</v>
      </c>
      <c r="AB3204">
        <v>7.33</v>
      </c>
      <c r="AD3204">
        <v>588.34</v>
      </c>
      <c r="AG3204" t="s">
        <v>448</v>
      </c>
    </row>
    <row r="3205" spans="1:33" x14ac:dyDescent="0.25">
      <c r="A3205">
        <v>3204</v>
      </c>
      <c r="B3205">
        <v>2013</v>
      </c>
      <c r="D3205" t="s">
        <v>15</v>
      </c>
      <c r="H3205" t="s">
        <v>432</v>
      </c>
      <c r="J3205" t="s">
        <v>54</v>
      </c>
      <c r="O3205" t="s">
        <v>447</v>
      </c>
      <c r="Q3205"/>
      <c r="R3205">
        <v>222434</v>
      </c>
      <c r="S3205"/>
      <c r="T3205"/>
      <c r="U3205"/>
      <c r="V3205"/>
      <c r="W3205"/>
      <c r="X3205"/>
      <c r="Y3205"/>
      <c r="Z3205">
        <v>5.67</v>
      </c>
      <c r="AA3205" t="e">
        <v>#DIV/0!</v>
      </c>
      <c r="AB3205">
        <v>7</v>
      </c>
      <c r="AD3205">
        <v>576.63</v>
      </c>
      <c r="AF3205">
        <v>3</v>
      </c>
    </row>
    <row r="3206" spans="1:33" x14ac:dyDescent="0.25">
      <c r="A3206">
        <v>3205</v>
      </c>
      <c r="B3206">
        <v>2013</v>
      </c>
      <c r="D3206" t="s">
        <v>15</v>
      </c>
      <c r="H3206" t="s">
        <v>432</v>
      </c>
      <c r="J3206" t="s">
        <v>54</v>
      </c>
      <c r="O3206" t="s">
        <v>449</v>
      </c>
      <c r="Q3206"/>
      <c r="R3206">
        <v>208304</v>
      </c>
      <c r="S3206"/>
      <c r="T3206"/>
      <c r="U3206"/>
      <c r="V3206"/>
      <c r="W3206"/>
      <c r="X3206"/>
      <c r="Y3206"/>
      <c r="Z3206">
        <v>7</v>
      </c>
      <c r="AA3206" t="e">
        <v>#DIV/0!</v>
      </c>
      <c r="AB3206">
        <v>7</v>
      </c>
      <c r="AD3206">
        <v>261.17</v>
      </c>
      <c r="AF3206">
        <v>4</v>
      </c>
    </row>
    <row r="3207" spans="1:33" x14ac:dyDescent="0.25">
      <c r="A3207">
        <v>3206</v>
      </c>
      <c r="B3207">
        <v>2013</v>
      </c>
      <c r="D3207" t="s">
        <v>15</v>
      </c>
      <c r="H3207" t="s">
        <v>432</v>
      </c>
      <c r="J3207" t="s">
        <v>54</v>
      </c>
      <c r="O3207" t="s">
        <v>449</v>
      </c>
      <c r="Q3207"/>
      <c r="R3207">
        <v>208279</v>
      </c>
      <c r="S3207"/>
      <c r="T3207"/>
      <c r="U3207"/>
      <c r="V3207"/>
      <c r="W3207"/>
      <c r="X3207"/>
      <c r="Y3207"/>
      <c r="Z3207">
        <v>5</v>
      </c>
      <c r="AA3207" t="e">
        <v>#DIV/0!</v>
      </c>
      <c r="AB3207">
        <v>6.33</v>
      </c>
      <c r="AD3207">
        <v>596.58000000000004</v>
      </c>
      <c r="AF3207">
        <v>2</v>
      </c>
      <c r="AG3207" t="s">
        <v>450</v>
      </c>
    </row>
    <row r="3208" spans="1:33" x14ac:dyDescent="0.25">
      <c r="A3208">
        <v>3207</v>
      </c>
      <c r="B3208">
        <v>2013</v>
      </c>
      <c r="D3208" t="s">
        <v>15</v>
      </c>
      <c r="H3208" t="s">
        <v>432</v>
      </c>
      <c r="J3208" t="s">
        <v>54</v>
      </c>
      <c r="O3208" t="s">
        <v>449</v>
      </c>
      <c r="Q3208"/>
      <c r="R3208">
        <v>222554</v>
      </c>
      <c r="S3208"/>
      <c r="T3208"/>
      <c r="U3208"/>
      <c r="V3208"/>
      <c r="W3208"/>
      <c r="X3208"/>
      <c r="Y3208"/>
      <c r="Z3208">
        <v>4.33</v>
      </c>
      <c r="AA3208" t="e">
        <v>#DIV/0!</v>
      </c>
      <c r="AB3208">
        <v>6.33</v>
      </c>
      <c r="AD3208">
        <v>258.87</v>
      </c>
      <c r="AF3208">
        <v>3</v>
      </c>
    </row>
    <row r="3209" spans="1:33" x14ac:dyDescent="0.25">
      <c r="A3209">
        <v>3208</v>
      </c>
      <c r="B3209">
        <v>2013</v>
      </c>
      <c r="D3209" t="s">
        <v>15</v>
      </c>
      <c r="H3209" t="s">
        <v>432</v>
      </c>
      <c r="J3209" t="s">
        <v>54</v>
      </c>
      <c r="O3209" t="s">
        <v>449</v>
      </c>
      <c r="Q3209"/>
      <c r="R3209">
        <v>208136</v>
      </c>
      <c r="S3209"/>
      <c r="T3209"/>
      <c r="U3209"/>
      <c r="V3209"/>
      <c r="W3209"/>
      <c r="X3209"/>
      <c r="Y3209"/>
      <c r="Z3209">
        <v>3</v>
      </c>
      <c r="AA3209" t="e">
        <v>#DIV/0!</v>
      </c>
      <c r="AB3209">
        <v>6</v>
      </c>
      <c r="AD3209">
        <v>307.67</v>
      </c>
      <c r="AF3209">
        <v>4</v>
      </c>
    </row>
    <row r="3210" spans="1:33" x14ac:dyDescent="0.25">
      <c r="A3210">
        <v>3209</v>
      </c>
      <c r="B3210">
        <v>2013</v>
      </c>
      <c r="D3210" t="s">
        <v>15</v>
      </c>
      <c r="H3210" t="s">
        <v>432</v>
      </c>
      <c r="J3210" t="s">
        <v>17</v>
      </c>
      <c r="L3210" s="148" t="s">
        <v>4467</v>
      </c>
      <c r="M3210" s="148" t="s">
        <v>4468</v>
      </c>
      <c r="N3210" s="148">
        <v>2591</v>
      </c>
      <c r="O3210" t="s">
        <v>451</v>
      </c>
      <c r="Q3210"/>
      <c r="R3210">
        <v>222542</v>
      </c>
      <c r="S3210"/>
      <c r="T3210"/>
      <c r="U3210"/>
      <c r="V3210"/>
      <c r="W3210"/>
      <c r="X3210"/>
      <c r="Y3210"/>
      <c r="Z3210">
        <v>11.33</v>
      </c>
      <c r="AA3210">
        <v>34.67</v>
      </c>
      <c r="AB3210">
        <v>9</v>
      </c>
      <c r="AD3210">
        <v>654.82000000000005</v>
      </c>
      <c r="AF3210">
        <v>2</v>
      </c>
      <c r="AG3210" t="s">
        <v>362</v>
      </c>
    </row>
    <row r="3211" spans="1:33" x14ac:dyDescent="0.25">
      <c r="A3211">
        <v>3210</v>
      </c>
      <c r="B3211">
        <v>2013</v>
      </c>
      <c r="D3211" t="s">
        <v>15</v>
      </c>
      <c r="H3211" t="s">
        <v>432</v>
      </c>
      <c r="J3211" t="s">
        <v>17</v>
      </c>
      <c r="O3211" t="s">
        <v>451</v>
      </c>
      <c r="Q3211"/>
      <c r="R3211" t="s">
        <v>22</v>
      </c>
      <c r="S3211"/>
      <c r="T3211"/>
      <c r="U3211"/>
      <c r="V3211"/>
      <c r="W3211"/>
      <c r="X3211"/>
      <c r="Y3211"/>
      <c r="Z3211">
        <v>13</v>
      </c>
      <c r="AA3211">
        <v>57</v>
      </c>
      <c r="AB3211">
        <v>8.67</v>
      </c>
      <c r="AD3211">
        <v>495.16</v>
      </c>
      <c r="AF3211">
        <v>1</v>
      </c>
      <c r="AG3211" t="s">
        <v>446</v>
      </c>
    </row>
    <row r="3212" spans="1:33" x14ac:dyDescent="0.25">
      <c r="A3212">
        <v>3211</v>
      </c>
      <c r="B3212">
        <v>2013</v>
      </c>
      <c r="D3212" t="s">
        <v>15</v>
      </c>
      <c r="H3212" t="s">
        <v>432</v>
      </c>
      <c r="J3212" t="s">
        <v>17</v>
      </c>
      <c r="O3212" t="s">
        <v>451</v>
      </c>
      <c r="Q3212"/>
      <c r="R3212">
        <v>208474</v>
      </c>
      <c r="S3212"/>
      <c r="T3212"/>
      <c r="U3212"/>
      <c r="V3212"/>
      <c r="W3212"/>
      <c r="X3212"/>
      <c r="Y3212"/>
      <c r="Z3212">
        <v>13.67</v>
      </c>
      <c r="AA3212">
        <v>46.67</v>
      </c>
      <c r="AB3212">
        <v>9.33</v>
      </c>
      <c r="AD3212">
        <v>989.87</v>
      </c>
      <c r="AF3212">
        <v>3</v>
      </c>
    </row>
    <row r="3213" spans="1:33" x14ac:dyDescent="0.25">
      <c r="A3213">
        <v>3212</v>
      </c>
      <c r="B3213">
        <v>2013</v>
      </c>
      <c r="D3213" t="s">
        <v>15</v>
      </c>
      <c r="H3213" t="s">
        <v>432</v>
      </c>
      <c r="J3213" t="s">
        <v>17</v>
      </c>
      <c r="O3213" t="s">
        <v>451</v>
      </c>
      <c r="Q3213"/>
      <c r="R3213">
        <v>208328</v>
      </c>
      <c r="S3213"/>
      <c r="T3213"/>
      <c r="U3213"/>
      <c r="V3213"/>
      <c r="W3213"/>
      <c r="X3213"/>
      <c r="Y3213"/>
      <c r="Z3213">
        <v>13.67</v>
      </c>
      <c r="AA3213">
        <v>36.67</v>
      </c>
      <c r="AB3213">
        <v>9</v>
      </c>
      <c r="AD3213">
        <v>330.75</v>
      </c>
      <c r="AF3213">
        <v>4</v>
      </c>
    </row>
    <row r="3214" spans="1:33" x14ac:dyDescent="0.25">
      <c r="A3214">
        <v>3213</v>
      </c>
      <c r="B3214">
        <v>2013</v>
      </c>
      <c r="D3214" t="s">
        <v>15</v>
      </c>
      <c r="H3214" t="s">
        <v>432</v>
      </c>
      <c r="J3214" t="s">
        <v>17</v>
      </c>
      <c r="O3214" t="s">
        <v>452</v>
      </c>
      <c r="Q3214"/>
      <c r="R3214" t="s">
        <v>47</v>
      </c>
      <c r="S3214"/>
      <c r="T3214"/>
      <c r="U3214"/>
      <c r="V3214"/>
      <c r="W3214"/>
      <c r="X3214"/>
      <c r="Y3214"/>
      <c r="Z3214">
        <v>3</v>
      </c>
      <c r="AA3214">
        <v>33</v>
      </c>
      <c r="AB3214">
        <v>6</v>
      </c>
      <c r="AD3214">
        <v>669.01</v>
      </c>
      <c r="AF3214">
        <v>3</v>
      </c>
      <c r="AG3214" t="s">
        <v>39</v>
      </c>
    </row>
    <row r="3215" spans="1:33" x14ac:dyDescent="0.25">
      <c r="A3215">
        <v>3214</v>
      </c>
      <c r="B3215">
        <v>2013</v>
      </c>
      <c r="D3215" t="s">
        <v>15</v>
      </c>
      <c r="H3215" t="s">
        <v>432</v>
      </c>
      <c r="J3215" t="s">
        <v>17</v>
      </c>
      <c r="O3215" t="s">
        <v>452</v>
      </c>
      <c r="Q3215"/>
      <c r="R3215">
        <v>238537</v>
      </c>
      <c r="S3215"/>
      <c r="T3215"/>
      <c r="U3215"/>
      <c r="V3215"/>
      <c r="W3215"/>
      <c r="X3215"/>
      <c r="Y3215"/>
      <c r="Z3215">
        <v>5</v>
      </c>
      <c r="AA3215">
        <v>31.67</v>
      </c>
      <c r="AB3215">
        <v>5</v>
      </c>
      <c r="AD3215">
        <v>480.28</v>
      </c>
      <c r="AF3215">
        <v>4</v>
      </c>
    </row>
    <row r="3216" spans="1:33" x14ac:dyDescent="0.25">
      <c r="A3216">
        <v>3215</v>
      </c>
      <c r="B3216">
        <v>2013</v>
      </c>
      <c r="D3216" t="s">
        <v>15</v>
      </c>
      <c r="H3216" t="s">
        <v>432</v>
      </c>
      <c r="J3216" t="s">
        <v>17</v>
      </c>
      <c r="O3216" t="s">
        <v>452</v>
      </c>
      <c r="Q3216"/>
      <c r="R3216">
        <v>228862</v>
      </c>
      <c r="S3216"/>
      <c r="T3216"/>
      <c r="U3216"/>
      <c r="V3216"/>
      <c r="W3216"/>
      <c r="X3216"/>
      <c r="Y3216"/>
      <c r="Z3216">
        <v>4.33</v>
      </c>
      <c r="AA3216">
        <v>32.33</v>
      </c>
      <c r="AB3216">
        <v>5.67</v>
      </c>
      <c r="AD3216">
        <v>427.6</v>
      </c>
      <c r="AF3216">
        <v>2</v>
      </c>
    </row>
    <row r="3217" spans="1:33" x14ac:dyDescent="0.25">
      <c r="A3217">
        <v>3216</v>
      </c>
      <c r="B3217">
        <v>2013</v>
      </c>
      <c r="D3217" t="s">
        <v>15</v>
      </c>
      <c r="H3217" t="s">
        <v>432</v>
      </c>
      <c r="J3217" t="s">
        <v>17</v>
      </c>
      <c r="O3217" t="s">
        <v>452</v>
      </c>
      <c r="Q3217"/>
      <c r="R3217" t="s">
        <v>22</v>
      </c>
      <c r="S3217"/>
      <c r="T3217"/>
      <c r="U3217"/>
      <c r="V3217"/>
      <c r="W3217"/>
      <c r="X3217"/>
      <c r="Y3217"/>
      <c r="Z3217">
        <v>6.67</v>
      </c>
      <c r="AA3217">
        <v>40</v>
      </c>
      <c r="AB3217">
        <v>5</v>
      </c>
      <c r="AD3217">
        <v>485.86</v>
      </c>
      <c r="AF3217">
        <v>1</v>
      </c>
      <c r="AG3217" t="s">
        <v>446</v>
      </c>
    </row>
    <row r="3218" spans="1:33" x14ac:dyDescent="0.25">
      <c r="A3218">
        <v>3217</v>
      </c>
      <c r="B3218">
        <v>2013</v>
      </c>
      <c r="D3218" t="s">
        <v>15</v>
      </c>
      <c r="H3218" t="s">
        <v>432</v>
      </c>
      <c r="J3218" t="s">
        <v>17</v>
      </c>
      <c r="O3218" t="s">
        <v>453</v>
      </c>
      <c r="Q3218"/>
      <c r="R3218" t="s">
        <v>22</v>
      </c>
      <c r="S3218"/>
      <c r="T3218"/>
      <c r="U3218"/>
      <c r="V3218"/>
      <c r="W3218"/>
      <c r="X3218"/>
      <c r="Y3218"/>
      <c r="Z3218">
        <v>5.67</v>
      </c>
      <c r="AA3218">
        <v>40</v>
      </c>
      <c r="AB3218">
        <v>5</v>
      </c>
      <c r="AD3218">
        <v>158.57</v>
      </c>
      <c r="AF3218">
        <v>1</v>
      </c>
      <c r="AG3218" t="s">
        <v>446</v>
      </c>
    </row>
    <row r="3219" spans="1:33" x14ac:dyDescent="0.25">
      <c r="A3219">
        <v>3218</v>
      </c>
      <c r="B3219">
        <v>2013</v>
      </c>
      <c r="D3219" t="s">
        <v>15</v>
      </c>
      <c r="H3219" t="s">
        <v>432</v>
      </c>
      <c r="J3219" t="s">
        <v>17</v>
      </c>
      <c r="O3219" t="s">
        <v>453</v>
      </c>
      <c r="Q3219"/>
      <c r="R3219">
        <v>222859</v>
      </c>
      <c r="S3219"/>
      <c r="T3219"/>
      <c r="U3219"/>
      <c r="V3219"/>
      <c r="W3219"/>
      <c r="X3219"/>
      <c r="Y3219"/>
      <c r="Z3219">
        <v>10</v>
      </c>
      <c r="AA3219">
        <v>35.33</v>
      </c>
      <c r="AB3219">
        <v>6.67</v>
      </c>
      <c r="AD3219">
        <v>587.75</v>
      </c>
      <c r="AF3219">
        <v>3</v>
      </c>
    </row>
    <row r="3220" spans="1:33" x14ac:dyDescent="0.25">
      <c r="A3220">
        <v>3219</v>
      </c>
      <c r="B3220">
        <v>2013</v>
      </c>
      <c r="D3220" t="s">
        <v>15</v>
      </c>
      <c r="H3220" t="s">
        <v>432</v>
      </c>
      <c r="J3220" t="s">
        <v>17</v>
      </c>
      <c r="O3220" t="s">
        <v>453</v>
      </c>
      <c r="Q3220"/>
      <c r="R3220">
        <v>210813</v>
      </c>
      <c r="S3220"/>
      <c r="T3220"/>
      <c r="U3220"/>
      <c r="V3220"/>
      <c r="W3220"/>
      <c r="X3220"/>
      <c r="Y3220"/>
      <c r="Z3220">
        <v>9.67</v>
      </c>
      <c r="AA3220">
        <v>38.67</v>
      </c>
      <c r="AB3220">
        <v>6.33</v>
      </c>
      <c r="AD3220">
        <v>458.71</v>
      </c>
      <c r="AF3220">
        <v>4</v>
      </c>
    </row>
    <row r="3221" spans="1:33" x14ac:dyDescent="0.25">
      <c r="A3221">
        <v>3220</v>
      </c>
      <c r="B3221">
        <v>2013</v>
      </c>
      <c r="D3221" t="s">
        <v>15</v>
      </c>
      <c r="H3221" t="s">
        <v>432</v>
      </c>
      <c r="J3221" t="s">
        <v>17</v>
      </c>
      <c r="O3221" t="s">
        <v>453</v>
      </c>
      <c r="Q3221"/>
      <c r="R3221">
        <v>214357</v>
      </c>
      <c r="S3221"/>
      <c r="T3221"/>
      <c r="U3221"/>
      <c r="V3221"/>
      <c r="W3221"/>
      <c r="X3221"/>
      <c r="Y3221"/>
      <c r="Z3221">
        <v>10.33</v>
      </c>
      <c r="AA3221">
        <v>30.67</v>
      </c>
      <c r="AB3221">
        <v>6</v>
      </c>
      <c r="AD3221">
        <v>810.29</v>
      </c>
      <c r="AF3221">
        <v>2</v>
      </c>
      <c r="AG3221" t="s">
        <v>262</v>
      </c>
    </row>
    <row r="3222" spans="1:33" x14ac:dyDescent="0.25">
      <c r="A3222">
        <v>3221</v>
      </c>
      <c r="B3222">
        <v>2013</v>
      </c>
      <c r="D3222" t="s">
        <v>15</v>
      </c>
      <c r="H3222" t="s">
        <v>432</v>
      </c>
      <c r="J3222" t="s">
        <v>17</v>
      </c>
      <c r="O3222" t="s">
        <v>454</v>
      </c>
      <c r="Q3222"/>
      <c r="R3222">
        <v>222360</v>
      </c>
      <c r="S3222"/>
      <c r="T3222"/>
      <c r="U3222"/>
      <c r="V3222"/>
      <c r="W3222"/>
      <c r="X3222"/>
      <c r="Y3222"/>
      <c r="Z3222">
        <v>4.33</v>
      </c>
      <c r="AA3222">
        <v>35.33</v>
      </c>
      <c r="AB3222">
        <v>7.67</v>
      </c>
      <c r="AD3222">
        <v>403.95</v>
      </c>
      <c r="AF3222">
        <v>4</v>
      </c>
    </row>
    <row r="3223" spans="1:33" x14ac:dyDescent="0.25">
      <c r="A3223">
        <v>3222</v>
      </c>
      <c r="B3223">
        <v>2013</v>
      </c>
      <c r="D3223" t="s">
        <v>15</v>
      </c>
      <c r="H3223" t="s">
        <v>432</v>
      </c>
      <c r="J3223" t="s">
        <v>17</v>
      </c>
      <c r="O3223" t="s">
        <v>454</v>
      </c>
      <c r="Q3223"/>
      <c r="R3223">
        <v>227542</v>
      </c>
      <c r="S3223"/>
      <c r="T3223"/>
      <c r="U3223"/>
      <c r="V3223"/>
      <c r="W3223"/>
      <c r="X3223"/>
      <c r="Y3223"/>
      <c r="Z3223">
        <v>11.67</v>
      </c>
      <c r="AA3223">
        <v>36</v>
      </c>
      <c r="AB3223">
        <v>8.33</v>
      </c>
      <c r="AD3223">
        <v>195.51</v>
      </c>
      <c r="AF3223">
        <v>2</v>
      </c>
      <c r="AG3223" t="s">
        <v>32</v>
      </c>
    </row>
    <row r="3224" spans="1:33" x14ac:dyDescent="0.25">
      <c r="A3224">
        <v>3223</v>
      </c>
      <c r="B3224">
        <v>2013</v>
      </c>
      <c r="D3224" t="s">
        <v>15</v>
      </c>
      <c r="H3224" t="s">
        <v>432</v>
      </c>
      <c r="J3224" t="s">
        <v>17</v>
      </c>
      <c r="O3224" t="s">
        <v>454</v>
      </c>
      <c r="Q3224"/>
      <c r="R3224">
        <v>238537</v>
      </c>
      <c r="S3224"/>
      <c r="T3224"/>
      <c r="U3224"/>
      <c r="V3224"/>
      <c r="W3224"/>
      <c r="X3224"/>
      <c r="Y3224"/>
      <c r="Z3224">
        <v>6</v>
      </c>
      <c r="AA3224">
        <v>34.67</v>
      </c>
      <c r="AB3224">
        <v>8.33</v>
      </c>
      <c r="AD3224">
        <v>488.36</v>
      </c>
      <c r="AF3224">
        <v>3</v>
      </c>
    </row>
    <row r="3225" spans="1:33" x14ac:dyDescent="0.25">
      <c r="A3225">
        <v>3224</v>
      </c>
      <c r="B3225">
        <v>2013</v>
      </c>
      <c r="D3225" t="s">
        <v>15</v>
      </c>
      <c r="H3225" t="s">
        <v>432</v>
      </c>
      <c r="J3225" t="s">
        <v>17</v>
      </c>
      <c r="O3225" t="s">
        <v>454</v>
      </c>
      <c r="Q3225"/>
      <c r="R3225" t="s">
        <v>22</v>
      </c>
      <c r="S3225"/>
      <c r="T3225"/>
      <c r="U3225"/>
      <c r="V3225"/>
      <c r="W3225"/>
      <c r="X3225"/>
      <c r="Y3225"/>
      <c r="Z3225">
        <v>10</v>
      </c>
      <c r="AA3225">
        <v>49.33</v>
      </c>
      <c r="AB3225">
        <v>6.33</v>
      </c>
      <c r="AD3225">
        <v>492.83</v>
      </c>
      <c r="AF3225">
        <v>1</v>
      </c>
      <c r="AG3225" t="s">
        <v>446</v>
      </c>
    </row>
    <row r="3226" spans="1:33" x14ac:dyDescent="0.25">
      <c r="A3226">
        <v>3225</v>
      </c>
      <c r="B3226">
        <v>2013</v>
      </c>
      <c r="D3226" t="s">
        <v>15</v>
      </c>
      <c r="H3226" t="s">
        <v>432</v>
      </c>
      <c r="J3226" t="s">
        <v>17</v>
      </c>
      <c r="O3226" t="s">
        <v>455</v>
      </c>
      <c r="Q3226"/>
      <c r="R3226">
        <v>238537</v>
      </c>
      <c r="S3226"/>
      <c r="T3226"/>
      <c r="U3226"/>
      <c r="V3226"/>
      <c r="W3226"/>
      <c r="X3226"/>
      <c r="Y3226"/>
      <c r="Z3226" t="e">
        <v>#DIV/0!</v>
      </c>
      <c r="AA3226" t="e">
        <v>#DIV/0!</v>
      </c>
      <c r="AB3226" t="e">
        <v>#DIV/0!</v>
      </c>
      <c r="AD3226">
        <v>395.12</v>
      </c>
    </row>
    <row r="3227" spans="1:33" x14ac:dyDescent="0.25">
      <c r="A3227">
        <v>3226</v>
      </c>
      <c r="B3227">
        <v>2013</v>
      </c>
      <c r="D3227" t="s">
        <v>15</v>
      </c>
      <c r="H3227" t="s">
        <v>432</v>
      </c>
      <c r="J3227" t="s">
        <v>17</v>
      </c>
      <c r="O3227" t="s">
        <v>455</v>
      </c>
      <c r="Q3227"/>
      <c r="R3227">
        <v>228862</v>
      </c>
      <c r="S3227"/>
      <c r="T3227"/>
      <c r="U3227"/>
      <c r="V3227"/>
      <c r="W3227"/>
      <c r="X3227"/>
      <c r="Y3227"/>
      <c r="Z3227" t="e">
        <v>#DIV/0!</v>
      </c>
      <c r="AA3227" t="e">
        <v>#DIV/0!</v>
      </c>
      <c r="AB3227" t="e">
        <v>#DIV/0!</v>
      </c>
      <c r="AD3227">
        <v>554.15</v>
      </c>
    </row>
    <row r="3228" spans="1:33" x14ac:dyDescent="0.25">
      <c r="A3228">
        <v>3227</v>
      </c>
      <c r="B3228">
        <v>2013</v>
      </c>
      <c r="D3228" t="s">
        <v>15</v>
      </c>
      <c r="H3228" t="s">
        <v>432</v>
      </c>
      <c r="J3228" t="s">
        <v>17</v>
      </c>
      <c r="O3228" t="s">
        <v>455</v>
      </c>
      <c r="Q3228"/>
      <c r="R3228" t="s">
        <v>22</v>
      </c>
      <c r="S3228"/>
      <c r="T3228"/>
      <c r="U3228"/>
      <c r="V3228"/>
      <c r="W3228"/>
      <c r="X3228"/>
      <c r="Y3228"/>
      <c r="Z3228" t="e">
        <v>#DIV/0!</v>
      </c>
      <c r="AA3228" t="e">
        <v>#DIV/0!</v>
      </c>
      <c r="AB3228" t="e">
        <v>#DIV/0!</v>
      </c>
      <c r="AD3228">
        <v>228</v>
      </c>
      <c r="AG3228" t="s">
        <v>446</v>
      </c>
    </row>
    <row r="3229" spans="1:33" x14ac:dyDescent="0.25">
      <c r="A3229">
        <v>3228</v>
      </c>
      <c r="B3229">
        <v>2013</v>
      </c>
      <c r="D3229" t="s">
        <v>15</v>
      </c>
      <c r="H3229" t="s">
        <v>432</v>
      </c>
      <c r="J3229" t="s">
        <v>17</v>
      </c>
      <c r="O3229" t="s">
        <v>455</v>
      </c>
      <c r="Q3229"/>
      <c r="R3229" t="s">
        <v>47</v>
      </c>
      <c r="S3229"/>
      <c r="T3229"/>
      <c r="U3229"/>
      <c r="V3229"/>
      <c r="W3229"/>
      <c r="X3229"/>
      <c r="Y3229"/>
      <c r="Z3229" t="e">
        <v>#DIV/0!</v>
      </c>
      <c r="AA3229" t="e">
        <v>#DIV/0!</v>
      </c>
      <c r="AB3229" t="e">
        <v>#DIV/0!</v>
      </c>
      <c r="AD3229">
        <v>653.91999999999996</v>
      </c>
      <c r="AG3229" t="s">
        <v>450</v>
      </c>
    </row>
    <row r="3230" spans="1:33" x14ac:dyDescent="0.25">
      <c r="A3230">
        <v>3229</v>
      </c>
      <c r="B3230">
        <v>2013</v>
      </c>
      <c r="D3230" t="s">
        <v>15</v>
      </c>
      <c r="H3230" t="s">
        <v>432</v>
      </c>
      <c r="J3230" t="s">
        <v>17</v>
      </c>
      <c r="O3230" t="s">
        <v>456</v>
      </c>
      <c r="Q3230"/>
      <c r="R3230">
        <v>222859</v>
      </c>
      <c r="S3230"/>
      <c r="T3230"/>
      <c r="U3230"/>
      <c r="V3230"/>
      <c r="W3230"/>
      <c r="X3230"/>
      <c r="Y3230"/>
      <c r="Z3230">
        <v>13</v>
      </c>
      <c r="AA3230">
        <v>40</v>
      </c>
      <c r="AB3230">
        <v>9</v>
      </c>
      <c r="AD3230">
        <v>634.92999999999995</v>
      </c>
      <c r="AF3230">
        <v>3</v>
      </c>
    </row>
    <row r="3231" spans="1:33" x14ac:dyDescent="0.25">
      <c r="A3231">
        <v>3230</v>
      </c>
      <c r="B3231">
        <v>2013</v>
      </c>
      <c r="D3231" t="s">
        <v>15</v>
      </c>
      <c r="H3231" t="s">
        <v>432</v>
      </c>
      <c r="J3231" t="s">
        <v>17</v>
      </c>
      <c r="O3231" t="s">
        <v>456</v>
      </c>
      <c r="Q3231"/>
      <c r="R3231" t="s">
        <v>22</v>
      </c>
      <c r="S3231"/>
      <c r="T3231"/>
      <c r="U3231"/>
      <c r="V3231"/>
      <c r="W3231"/>
      <c r="X3231"/>
      <c r="Y3231"/>
      <c r="Z3231">
        <v>12.67</v>
      </c>
      <c r="AA3231">
        <v>52.67</v>
      </c>
      <c r="AB3231">
        <v>7.67</v>
      </c>
      <c r="AD3231">
        <v>407.92</v>
      </c>
      <c r="AF3231">
        <v>1</v>
      </c>
      <c r="AG3231" t="s">
        <v>446</v>
      </c>
    </row>
    <row r="3232" spans="1:33" x14ac:dyDescent="0.25">
      <c r="A3232">
        <v>3231</v>
      </c>
      <c r="B3232">
        <v>2013</v>
      </c>
      <c r="D3232" t="s">
        <v>15</v>
      </c>
      <c r="H3232" t="s">
        <v>432</v>
      </c>
      <c r="J3232" t="s">
        <v>17</v>
      </c>
      <c r="O3232" t="s">
        <v>456</v>
      </c>
      <c r="Q3232"/>
      <c r="R3232">
        <v>214357</v>
      </c>
      <c r="S3232"/>
      <c r="T3232"/>
      <c r="U3232"/>
      <c r="V3232"/>
      <c r="W3232"/>
      <c r="X3232"/>
      <c r="Y3232"/>
      <c r="Z3232">
        <v>12.67</v>
      </c>
      <c r="AA3232">
        <v>41.33</v>
      </c>
      <c r="AB3232">
        <v>9</v>
      </c>
      <c r="AD3232">
        <v>507.42</v>
      </c>
      <c r="AF3232">
        <v>4</v>
      </c>
    </row>
    <row r="3233" spans="1:33" x14ac:dyDescent="0.25">
      <c r="A3233">
        <v>3232</v>
      </c>
      <c r="B3233">
        <v>2013</v>
      </c>
      <c r="D3233" t="s">
        <v>15</v>
      </c>
      <c r="H3233" t="s">
        <v>432</v>
      </c>
      <c r="J3233" t="s">
        <v>17</v>
      </c>
      <c r="O3233" t="s">
        <v>456</v>
      </c>
      <c r="Q3233"/>
      <c r="R3233">
        <v>8208</v>
      </c>
      <c r="S3233"/>
      <c r="T3233"/>
      <c r="U3233"/>
      <c r="V3233"/>
      <c r="W3233"/>
      <c r="X3233"/>
      <c r="Y3233"/>
      <c r="Z3233">
        <v>11</v>
      </c>
      <c r="AA3233">
        <v>39.67</v>
      </c>
      <c r="AB3233">
        <v>9</v>
      </c>
      <c r="AD3233">
        <v>700.69</v>
      </c>
      <c r="AF3233">
        <v>2</v>
      </c>
      <c r="AG3233" t="s">
        <v>362</v>
      </c>
    </row>
    <row r="3234" spans="1:33" x14ac:dyDescent="0.25">
      <c r="A3234">
        <v>3233</v>
      </c>
      <c r="B3234">
        <v>2013</v>
      </c>
      <c r="D3234" t="s">
        <v>15</v>
      </c>
      <c r="H3234" t="s">
        <v>432</v>
      </c>
      <c r="J3234" t="s">
        <v>17</v>
      </c>
      <c r="O3234" t="s">
        <v>457</v>
      </c>
      <c r="Q3234"/>
      <c r="R3234">
        <v>208279</v>
      </c>
      <c r="S3234"/>
      <c r="T3234"/>
      <c r="U3234"/>
      <c r="V3234"/>
      <c r="W3234"/>
      <c r="X3234"/>
      <c r="Y3234"/>
      <c r="Z3234">
        <v>11</v>
      </c>
      <c r="AA3234">
        <v>34</v>
      </c>
      <c r="AB3234">
        <v>7</v>
      </c>
      <c r="AD3234">
        <v>62.5</v>
      </c>
      <c r="AF3234">
        <v>2</v>
      </c>
      <c r="AG3234" t="s">
        <v>458</v>
      </c>
    </row>
    <row r="3235" spans="1:33" x14ac:dyDescent="0.25">
      <c r="A3235">
        <v>3234</v>
      </c>
      <c r="B3235">
        <v>2013</v>
      </c>
      <c r="D3235" t="s">
        <v>15</v>
      </c>
      <c r="H3235" t="s">
        <v>432</v>
      </c>
      <c r="J3235" t="s">
        <v>17</v>
      </c>
      <c r="O3235" t="s">
        <v>457</v>
      </c>
      <c r="Q3235"/>
      <c r="R3235" t="s">
        <v>22</v>
      </c>
      <c r="S3235"/>
      <c r="T3235"/>
      <c r="U3235"/>
      <c r="V3235"/>
      <c r="W3235"/>
      <c r="X3235"/>
      <c r="Y3235"/>
      <c r="Z3235">
        <v>5.67</v>
      </c>
      <c r="AA3235">
        <v>37.33</v>
      </c>
      <c r="AB3235">
        <v>6.67</v>
      </c>
      <c r="AD3235">
        <v>91.1</v>
      </c>
      <c r="AF3235">
        <v>4</v>
      </c>
    </row>
    <row r="3236" spans="1:33" x14ac:dyDescent="0.25">
      <c r="A3236">
        <v>3235</v>
      </c>
      <c r="B3236">
        <v>2013</v>
      </c>
      <c r="D3236" t="s">
        <v>15</v>
      </c>
      <c r="H3236" t="s">
        <v>432</v>
      </c>
      <c r="J3236" t="s">
        <v>17</v>
      </c>
      <c r="O3236" t="s">
        <v>457</v>
      </c>
      <c r="Q3236"/>
      <c r="R3236">
        <v>222554</v>
      </c>
      <c r="S3236"/>
      <c r="T3236"/>
      <c r="U3236"/>
      <c r="V3236"/>
      <c r="W3236"/>
      <c r="X3236"/>
      <c r="Y3236"/>
      <c r="Z3236">
        <v>4.33</v>
      </c>
      <c r="AA3236">
        <v>28</v>
      </c>
      <c r="AB3236">
        <v>6</v>
      </c>
      <c r="AD3236">
        <v>288.88</v>
      </c>
      <c r="AF3236">
        <v>3</v>
      </c>
    </row>
    <row r="3237" spans="1:33" x14ac:dyDescent="0.25">
      <c r="A3237">
        <v>3236</v>
      </c>
      <c r="B3237">
        <v>2013</v>
      </c>
      <c r="D3237" t="s">
        <v>15</v>
      </c>
      <c r="H3237" t="s">
        <v>432</v>
      </c>
      <c r="J3237" t="s">
        <v>17</v>
      </c>
      <c r="O3237" t="s">
        <v>457</v>
      </c>
      <c r="Q3237"/>
      <c r="R3237">
        <v>222434</v>
      </c>
      <c r="S3237"/>
      <c r="T3237"/>
      <c r="U3237"/>
      <c r="V3237"/>
      <c r="W3237"/>
      <c r="X3237"/>
      <c r="Y3237"/>
      <c r="Z3237">
        <v>8.33</v>
      </c>
      <c r="AA3237">
        <v>37.33</v>
      </c>
      <c r="AB3237">
        <v>8.67</v>
      </c>
      <c r="AD3237">
        <v>110.69</v>
      </c>
      <c r="AF3237">
        <v>1</v>
      </c>
      <c r="AG3237" t="s">
        <v>20</v>
      </c>
    </row>
    <row r="3238" spans="1:33" x14ac:dyDescent="0.25">
      <c r="A3238">
        <v>3237</v>
      </c>
      <c r="B3238">
        <v>2013</v>
      </c>
      <c r="D3238" t="s">
        <v>15</v>
      </c>
      <c r="H3238" t="s">
        <v>432</v>
      </c>
      <c r="J3238" t="s">
        <v>17</v>
      </c>
      <c r="O3238" t="s">
        <v>459</v>
      </c>
      <c r="Q3238"/>
      <c r="R3238">
        <v>8208</v>
      </c>
      <c r="S3238"/>
      <c r="T3238"/>
      <c r="U3238"/>
      <c r="V3238"/>
      <c r="W3238"/>
      <c r="X3238"/>
      <c r="Y3238"/>
      <c r="Z3238">
        <v>6.33</v>
      </c>
      <c r="AA3238">
        <v>36.67</v>
      </c>
      <c r="AB3238">
        <v>8</v>
      </c>
      <c r="AD3238">
        <v>469.4</v>
      </c>
      <c r="AF3238">
        <v>2</v>
      </c>
      <c r="AG3238" t="s">
        <v>20</v>
      </c>
    </row>
    <row r="3239" spans="1:33" x14ac:dyDescent="0.25">
      <c r="A3239">
        <v>3238</v>
      </c>
      <c r="B3239">
        <v>2013</v>
      </c>
      <c r="D3239" t="s">
        <v>15</v>
      </c>
      <c r="H3239" t="s">
        <v>432</v>
      </c>
      <c r="J3239" t="s">
        <v>17</v>
      </c>
      <c r="O3239" t="s">
        <v>459</v>
      </c>
      <c r="Q3239"/>
      <c r="R3239" t="s">
        <v>22</v>
      </c>
      <c r="S3239"/>
      <c r="T3239"/>
      <c r="U3239"/>
      <c r="V3239"/>
      <c r="W3239"/>
      <c r="X3239"/>
      <c r="Y3239"/>
      <c r="Z3239">
        <v>11</v>
      </c>
      <c r="AA3239">
        <v>49.33</v>
      </c>
      <c r="AB3239">
        <v>6.67</v>
      </c>
      <c r="AD3239">
        <v>317.33</v>
      </c>
      <c r="AF3239">
        <v>1</v>
      </c>
      <c r="AG3239" t="s">
        <v>446</v>
      </c>
    </row>
    <row r="3240" spans="1:33" x14ac:dyDescent="0.25">
      <c r="A3240">
        <v>3239</v>
      </c>
      <c r="B3240">
        <v>2013</v>
      </c>
      <c r="D3240" t="s">
        <v>15</v>
      </c>
      <c r="H3240" t="s">
        <v>432</v>
      </c>
      <c r="J3240" t="s">
        <v>17</v>
      </c>
      <c r="O3240" t="s">
        <v>459</v>
      </c>
      <c r="Q3240"/>
      <c r="R3240">
        <v>214357</v>
      </c>
      <c r="S3240"/>
      <c r="T3240"/>
      <c r="U3240"/>
      <c r="V3240"/>
      <c r="W3240"/>
      <c r="X3240"/>
      <c r="Y3240"/>
      <c r="Z3240">
        <v>9.33</v>
      </c>
      <c r="AA3240">
        <v>32.67</v>
      </c>
      <c r="AB3240">
        <v>7</v>
      </c>
      <c r="AD3240">
        <v>598.04999999999995</v>
      </c>
      <c r="AF3240">
        <v>3</v>
      </c>
    </row>
    <row r="3241" spans="1:33" x14ac:dyDescent="0.25">
      <c r="A3241">
        <v>3240</v>
      </c>
      <c r="B3241">
        <v>2013</v>
      </c>
      <c r="D3241" t="s">
        <v>15</v>
      </c>
      <c r="H3241" t="s">
        <v>432</v>
      </c>
      <c r="J3241" t="s">
        <v>17</v>
      </c>
      <c r="O3241" t="s">
        <v>459</v>
      </c>
      <c r="Q3241"/>
      <c r="R3241">
        <v>222859</v>
      </c>
      <c r="S3241"/>
      <c r="T3241"/>
      <c r="U3241"/>
      <c r="V3241"/>
      <c r="W3241"/>
      <c r="X3241"/>
      <c r="Y3241"/>
      <c r="Z3241">
        <v>8.33</v>
      </c>
      <c r="AA3241">
        <v>37.33</v>
      </c>
      <c r="AB3241">
        <v>9</v>
      </c>
      <c r="AD3241">
        <v>362.8</v>
      </c>
      <c r="AF3241">
        <v>4</v>
      </c>
    </row>
    <row r="3242" spans="1:33" x14ac:dyDescent="0.25">
      <c r="A3242">
        <v>3241</v>
      </c>
      <c r="B3242">
        <v>2013</v>
      </c>
      <c r="D3242" t="s">
        <v>15</v>
      </c>
      <c r="H3242" t="s">
        <v>432</v>
      </c>
      <c r="J3242" t="s">
        <v>17</v>
      </c>
      <c r="O3242" t="s">
        <v>460</v>
      </c>
      <c r="Q3242"/>
      <c r="R3242">
        <v>206551</v>
      </c>
      <c r="S3242"/>
      <c r="T3242"/>
      <c r="U3242"/>
      <c r="V3242"/>
      <c r="W3242"/>
      <c r="X3242"/>
      <c r="Y3242"/>
      <c r="Z3242">
        <v>9</v>
      </c>
      <c r="AA3242">
        <v>37.33</v>
      </c>
      <c r="AB3242">
        <v>7.67</v>
      </c>
      <c r="AD3242">
        <v>512.26</v>
      </c>
      <c r="AF3242">
        <v>2</v>
      </c>
      <c r="AG3242" t="s">
        <v>461</v>
      </c>
    </row>
    <row r="3243" spans="1:33" x14ac:dyDescent="0.25">
      <c r="A3243">
        <v>3242</v>
      </c>
      <c r="B3243">
        <v>2013</v>
      </c>
      <c r="D3243" t="s">
        <v>15</v>
      </c>
      <c r="H3243" t="s">
        <v>432</v>
      </c>
      <c r="J3243" t="s">
        <v>17</v>
      </c>
      <c r="O3243" t="s">
        <v>460</v>
      </c>
      <c r="Q3243"/>
      <c r="R3243">
        <v>208281</v>
      </c>
      <c r="S3243"/>
      <c r="T3243"/>
      <c r="U3243"/>
      <c r="V3243"/>
      <c r="W3243"/>
      <c r="X3243"/>
      <c r="Y3243"/>
      <c r="Z3243">
        <v>7</v>
      </c>
      <c r="AA3243">
        <v>51.33</v>
      </c>
      <c r="AB3243">
        <v>8.33</v>
      </c>
      <c r="AD3243">
        <v>633.46</v>
      </c>
      <c r="AF3243">
        <v>1</v>
      </c>
      <c r="AG3243" t="s">
        <v>371</v>
      </c>
    </row>
    <row r="3244" spans="1:33" x14ac:dyDescent="0.25">
      <c r="A3244">
        <v>3243</v>
      </c>
      <c r="B3244">
        <v>2013</v>
      </c>
      <c r="D3244" t="s">
        <v>15</v>
      </c>
      <c r="H3244" t="s">
        <v>432</v>
      </c>
      <c r="J3244" t="s">
        <v>17</v>
      </c>
      <c r="O3244" t="s">
        <v>460</v>
      </c>
      <c r="Q3244"/>
      <c r="R3244" t="s">
        <v>22</v>
      </c>
      <c r="S3244"/>
      <c r="T3244"/>
      <c r="U3244"/>
      <c r="V3244"/>
      <c r="W3244"/>
      <c r="X3244"/>
      <c r="Y3244"/>
      <c r="Z3244">
        <v>5.67</v>
      </c>
      <c r="AA3244">
        <v>44.67</v>
      </c>
      <c r="AB3244">
        <v>7</v>
      </c>
      <c r="AD3244">
        <v>687.98</v>
      </c>
      <c r="AF3244">
        <v>3</v>
      </c>
    </row>
    <row r="3245" spans="1:33" x14ac:dyDescent="0.25">
      <c r="A3245">
        <v>3244</v>
      </c>
      <c r="B3245">
        <v>2013</v>
      </c>
      <c r="D3245" t="s">
        <v>15</v>
      </c>
      <c r="H3245" t="s">
        <v>432</v>
      </c>
      <c r="J3245" t="s">
        <v>17</v>
      </c>
      <c r="O3245" t="s">
        <v>460</v>
      </c>
      <c r="Q3245"/>
      <c r="R3245">
        <v>8208</v>
      </c>
      <c r="S3245"/>
      <c r="T3245"/>
      <c r="U3245"/>
      <c r="V3245"/>
      <c r="W3245"/>
      <c r="X3245"/>
      <c r="Y3245"/>
      <c r="Z3245">
        <v>12</v>
      </c>
      <c r="AA3245">
        <v>28.67</v>
      </c>
      <c r="AB3245">
        <v>10.33</v>
      </c>
      <c r="AD3245">
        <v>836.48</v>
      </c>
      <c r="AF3245">
        <v>4</v>
      </c>
    </row>
    <row r="3246" spans="1:33" x14ac:dyDescent="0.25">
      <c r="A3246">
        <v>3245</v>
      </c>
      <c r="B3246">
        <v>2013</v>
      </c>
      <c r="D3246" t="s">
        <v>15</v>
      </c>
      <c r="H3246" t="s">
        <v>432</v>
      </c>
      <c r="J3246" t="s">
        <v>17</v>
      </c>
      <c r="O3246" t="s">
        <v>462</v>
      </c>
      <c r="Q3246"/>
      <c r="R3246">
        <v>208304</v>
      </c>
      <c r="S3246"/>
      <c r="T3246"/>
      <c r="U3246"/>
      <c r="V3246"/>
      <c r="W3246"/>
      <c r="X3246"/>
      <c r="Y3246"/>
      <c r="Z3246">
        <v>5</v>
      </c>
      <c r="AA3246">
        <v>33.33</v>
      </c>
      <c r="AB3246">
        <v>6.67</v>
      </c>
      <c r="AD3246">
        <v>484.45</v>
      </c>
      <c r="AF3246">
        <v>4</v>
      </c>
    </row>
    <row r="3247" spans="1:33" x14ac:dyDescent="0.25">
      <c r="A3247">
        <v>3246</v>
      </c>
      <c r="B3247">
        <v>2013</v>
      </c>
      <c r="D3247" t="s">
        <v>15</v>
      </c>
      <c r="H3247" t="s">
        <v>432</v>
      </c>
      <c r="J3247" t="s">
        <v>17</v>
      </c>
      <c r="O3247" t="s">
        <v>462</v>
      </c>
      <c r="Q3247"/>
      <c r="R3247">
        <v>236308</v>
      </c>
      <c r="S3247"/>
      <c r="T3247"/>
      <c r="U3247"/>
      <c r="V3247"/>
      <c r="W3247"/>
      <c r="X3247"/>
      <c r="Y3247"/>
      <c r="Z3247">
        <v>8.67</v>
      </c>
      <c r="AA3247">
        <v>32.67</v>
      </c>
      <c r="AB3247">
        <v>8</v>
      </c>
      <c r="AD3247">
        <v>429.46</v>
      </c>
      <c r="AF3247">
        <v>3</v>
      </c>
    </row>
    <row r="3248" spans="1:33" x14ac:dyDescent="0.25">
      <c r="A3248">
        <v>3247</v>
      </c>
      <c r="B3248">
        <v>2013</v>
      </c>
      <c r="D3248" t="s">
        <v>15</v>
      </c>
      <c r="H3248" t="s">
        <v>432</v>
      </c>
      <c r="J3248" t="s">
        <v>17</v>
      </c>
      <c r="O3248" t="s">
        <v>462</v>
      </c>
      <c r="Q3248"/>
      <c r="R3248" t="s">
        <v>22</v>
      </c>
      <c r="S3248"/>
      <c r="T3248"/>
      <c r="U3248"/>
      <c r="V3248"/>
      <c r="W3248"/>
      <c r="X3248"/>
      <c r="Y3248"/>
      <c r="Z3248">
        <v>7.33</v>
      </c>
      <c r="AA3248">
        <v>41</v>
      </c>
      <c r="AB3248">
        <v>8</v>
      </c>
      <c r="AD3248">
        <v>487.38</v>
      </c>
      <c r="AF3248">
        <v>2</v>
      </c>
      <c r="AG3248" t="s">
        <v>446</v>
      </c>
    </row>
    <row r="3249" spans="1:33" x14ac:dyDescent="0.25">
      <c r="A3249">
        <v>3248</v>
      </c>
      <c r="B3249">
        <v>2013</v>
      </c>
      <c r="D3249" t="s">
        <v>15</v>
      </c>
      <c r="H3249" t="s">
        <v>432</v>
      </c>
      <c r="J3249" t="s">
        <v>17</v>
      </c>
      <c r="O3249" t="s">
        <v>462</v>
      </c>
      <c r="Q3249"/>
      <c r="R3249" t="s">
        <v>22</v>
      </c>
      <c r="S3249"/>
      <c r="T3249"/>
      <c r="U3249"/>
      <c r="V3249"/>
      <c r="W3249"/>
      <c r="X3249"/>
      <c r="Y3249"/>
      <c r="Z3249">
        <v>6.67</v>
      </c>
      <c r="AA3249">
        <v>36</v>
      </c>
      <c r="AB3249">
        <v>8.67</v>
      </c>
      <c r="AD3249">
        <v>668.44</v>
      </c>
      <c r="AF3249">
        <v>1</v>
      </c>
      <c r="AG3249" t="s">
        <v>257</v>
      </c>
    </row>
    <row r="3250" spans="1:33" x14ac:dyDescent="0.25">
      <c r="A3250">
        <v>3249</v>
      </c>
      <c r="B3250">
        <v>2013</v>
      </c>
      <c r="D3250" t="s">
        <v>15</v>
      </c>
      <c r="H3250" t="s">
        <v>432</v>
      </c>
      <c r="J3250" t="s">
        <v>17</v>
      </c>
      <c r="O3250" t="s">
        <v>463</v>
      </c>
      <c r="Q3250"/>
      <c r="R3250">
        <v>222859</v>
      </c>
      <c r="S3250"/>
      <c r="T3250"/>
      <c r="U3250"/>
      <c r="V3250"/>
      <c r="W3250"/>
      <c r="X3250"/>
      <c r="Y3250"/>
      <c r="Z3250">
        <v>12</v>
      </c>
      <c r="AA3250">
        <v>51.33</v>
      </c>
      <c r="AB3250">
        <v>8.33</v>
      </c>
      <c r="AD3250">
        <v>1763.8</v>
      </c>
      <c r="AF3250">
        <v>2</v>
      </c>
      <c r="AG3250" t="s">
        <v>448</v>
      </c>
    </row>
    <row r="3251" spans="1:33" x14ac:dyDescent="0.25">
      <c r="A3251">
        <v>3250</v>
      </c>
      <c r="B3251">
        <v>2013</v>
      </c>
      <c r="D3251" t="s">
        <v>15</v>
      </c>
      <c r="H3251" t="s">
        <v>432</v>
      </c>
      <c r="J3251" t="s">
        <v>17</v>
      </c>
      <c r="O3251" t="s">
        <v>463</v>
      </c>
      <c r="Q3251"/>
      <c r="R3251">
        <v>210813</v>
      </c>
      <c r="S3251"/>
      <c r="T3251"/>
      <c r="U3251"/>
      <c r="V3251"/>
      <c r="W3251"/>
      <c r="X3251"/>
      <c r="Y3251"/>
      <c r="Z3251">
        <v>13.33</v>
      </c>
      <c r="AA3251">
        <v>30.33</v>
      </c>
      <c r="AB3251">
        <v>8</v>
      </c>
      <c r="AD3251">
        <v>1478.1</v>
      </c>
      <c r="AF3251">
        <v>4</v>
      </c>
    </row>
    <row r="3252" spans="1:33" x14ac:dyDescent="0.25">
      <c r="A3252">
        <v>3251</v>
      </c>
      <c r="B3252">
        <v>2013</v>
      </c>
      <c r="D3252" t="s">
        <v>15</v>
      </c>
      <c r="H3252" t="s">
        <v>432</v>
      </c>
      <c r="J3252" t="s">
        <v>17</v>
      </c>
      <c r="O3252" t="s">
        <v>463</v>
      </c>
      <c r="Q3252"/>
      <c r="R3252">
        <v>214357</v>
      </c>
      <c r="S3252"/>
      <c r="T3252"/>
      <c r="U3252"/>
      <c r="V3252"/>
      <c r="W3252"/>
      <c r="X3252"/>
      <c r="Y3252"/>
      <c r="Z3252">
        <v>10</v>
      </c>
      <c r="AA3252">
        <v>36</v>
      </c>
      <c r="AB3252">
        <v>9.33</v>
      </c>
      <c r="AD3252">
        <v>1047.5999999999999</v>
      </c>
      <c r="AF3252">
        <v>3</v>
      </c>
    </row>
    <row r="3253" spans="1:33" x14ac:dyDescent="0.25">
      <c r="A3253">
        <v>3252</v>
      </c>
      <c r="B3253">
        <v>2013</v>
      </c>
      <c r="D3253" t="s">
        <v>15</v>
      </c>
      <c r="H3253" t="s">
        <v>432</v>
      </c>
      <c r="J3253" t="s">
        <v>17</v>
      </c>
      <c r="O3253" t="s">
        <v>463</v>
      </c>
      <c r="Q3253"/>
      <c r="R3253" t="s">
        <v>22</v>
      </c>
      <c r="S3253"/>
      <c r="T3253"/>
      <c r="U3253"/>
      <c r="V3253"/>
      <c r="W3253"/>
      <c r="X3253"/>
      <c r="Y3253"/>
      <c r="Z3253">
        <v>5.33</v>
      </c>
      <c r="AA3253">
        <v>55.33</v>
      </c>
      <c r="AB3253">
        <v>7</v>
      </c>
      <c r="AD3253">
        <v>599.51</v>
      </c>
      <c r="AF3253">
        <v>1</v>
      </c>
      <c r="AG3253" t="s">
        <v>446</v>
      </c>
    </row>
    <row r="3254" spans="1:33" x14ac:dyDescent="0.25">
      <c r="A3254">
        <v>3253</v>
      </c>
      <c r="B3254">
        <v>2013</v>
      </c>
      <c r="D3254" t="s">
        <v>15</v>
      </c>
      <c r="H3254" t="s">
        <v>432</v>
      </c>
      <c r="J3254" t="s">
        <v>17</v>
      </c>
      <c r="O3254" t="s">
        <v>464</v>
      </c>
      <c r="Q3254"/>
      <c r="R3254" t="s">
        <v>22</v>
      </c>
      <c r="S3254"/>
      <c r="T3254"/>
      <c r="U3254"/>
      <c r="V3254"/>
      <c r="W3254"/>
      <c r="X3254"/>
      <c r="Y3254"/>
      <c r="Z3254">
        <v>7</v>
      </c>
      <c r="AA3254">
        <v>41.33</v>
      </c>
      <c r="AB3254">
        <v>7.67</v>
      </c>
      <c r="AD3254">
        <v>83.47</v>
      </c>
      <c r="AF3254">
        <v>4</v>
      </c>
    </row>
    <row r="3255" spans="1:33" x14ac:dyDescent="0.25">
      <c r="A3255">
        <v>3254</v>
      </c>
      <c r="B3255">
        <v>2013</v>
      </c>
      <c r="D3255" t="s">
        <v>15</v>
      </c>
      <c r="H3255" t="s">
        <v>432</v>
      </c>
      <c r="J3255" t="s">
        <v>17</v>
      </c>
      <c r="O3255" t="s">
        <v>464</v>
      </c>
      <c r="Q3255"/>
      <c r="R3255">
        <v>222360</v>
      </c>
      <c r="S3255"/>
      <c r="T3255"/>
      <c r="U3255"/>
      <c r="V3255"/>
      <c r="W3255"/>
      <c r="X3255"/>
      <c r="Y3255"/>
      <c r="Z3255">
        <v>7.67</v>
      </c>
      <c r="AA3255">
        <v>36</v>
      </c>
      <c r="AB3255">
        <v>8</v>
      </c>
      <c r="AD3255">
        <v>161.33000000000001</v>
      </c>
      <c r="AF3255">
        <v>2</v>
      </c>
      <c r="AG3255" t="s">
        <v>20</v>
      </c>
    </row>
    <row r="3256" spans="1:33" x14ac:dyDescent="0.25">
      <c r="A3256">
        <v>3255</v>
      </c>
      <c r="B3256">
        <v>2013</v>
      </c>
      <c r="D3256" t="s">
        <v>15</v>
      </c>
      <c r="H3256" t="s">
        <v>432</v>
      </c>
      <c r="J3256" t="s">
        <v>17</v>
      </c>
      <c r="O3256" t="s">
        <v>464</v>
      </c>
      <c r="Q3256"/>
      <c r="R3256">
        <v>222859</v>
      </c>
      <c r="S3256"/>
      <c r="T3256"/>
      <c r="U3256"/>
      <c r="V3256"/>
      <c r="W3256"/>
      <c r="X3256"/>
      <c r="Y3256"/>
      <c r="Z3256">
        <v>9.33</v>
      </c>
      <c r="AA3256">
        <v>35.33</v>
      </c>
      <c r="AB3256">
        <v>7</v>
      </c>
      <c r="AD3256">
        <v>97.88</v>
      </c>
      <c r="AF3256">
        <v>1</v>
      </c>
      <c r="AG3256" t="s">
        <v>32</v>
      </c>
    </row>
    <row r="3257" spans="1:33" x14ac:dyDescent="0.25">
      <c r="A3257">
        <v>3256</v>
      </c>
      <c r="B3257">
        <v>2013</v>
      </c>
      <c r="D3257" t="s">
        <v>15</v>
      </c>
      <c r="H3257" t="s">
        <v>432</v>
      </c>
      <c r="J3257" t="s">
        <v>17</v>
      </c>
      <c r="O3257" t="s">
        <v>464</v>
      </c>
      <c r="Q3257"/>
      <c r="R3257">
        <v>227542</v>
      </c>
      <c r="S3257"/>
      <c r="T3257"/>
      <c r="U3257"/>
      <c r="V3257"/>
      <c r="W3257"/>
      <c r="X3257"/>
      <c r="Y3257"/>
      <c r="Z3257">
        <v>9.33</v>
      </c>
      <c r="AA3257">
        <v>34.67</v>
      </c>
      <c r="AB3257">
        <v>7</v>
      </c>
      <c r="AD3257">
        <v>106.18</v>
      </c>
      <c r="AF3257">
        <v>3</v>
      </c>
    </row>
    <row r="3258" spans="1:33" x14ac:dyDescent="0.25">
      <c r="A3258">
        <v>3257</v>
      </c>
      <c r="B3258">
        <v>2013</v>
      </c>
      <c r="D3258" t="s">
        <v>15</v>
      </c>
      <c r="H3258" t="s">
        <v>432</v>
      </c>
      <c r="J3258" t="s">
        <v>17</v>
      </c>
      <c r="O3258" t="s">
        <v>465</v>
      </c>
      <c r="Q3258"/>
      <c r="R3258">
        <v>206551</v>
      </c>
      <c r="S3258"/>
      <c r="T3258"/>
      <c r="U3258"/>
      <c r="V3258"/>
      <c r="W3258"/>
      <c r="X3258"/>
      <c r="Y3258"/>
      <c r="Z3258">
        <v>10</v>
      </c>
      <c r="AA3258">
        <v>28.67</v>
      </c>
      <c r="AB3258">
        <v>7</v>
      </c>
      <c r="AD3258">
        <v>370.83</v>
      </c>
      <c r="AF3258">
        <v>4</v>
      </c>
    </row>
    <row r="3259" spans="1:33" x14ac:dyDescent="0.25">
      <c r="A3259">
        <v>3258</v>
      </c>
      <c r="B3259">
        <v>2013</v>
      </c>
      <c r="D3259" t="s">
        <v>15</v>
      </c>
      <c r="H3259" t="s">
        <v>432</v>
      </c>
      <c r="J3259" t="s">
        <v>17</v>
      </c>
      <c r="O3259" t="s">
        <v>465</v>
      </c>
      <c r="Q3259"/>
      <c r="R3259">
        <v>208281</v>
      </c>
      <c r="S3259"/>
      <c r="T3259"/>
      <c r="U3259"/>
      <c r="V3259"/>
      <c r="W3259"/>
      <c r="X3259"/>
      <c r="Y3259"/>
      <c r="Z3259">
        <v>11.33</v>
      </c>
      <c r="AA3259">
        <v>28</v>
      </c>
      <c r="AB3259">
        <v>8.33</v>
      </c>
      <c r="AD3259">
        <v>613.61</v>
      </c>
      <c r="AF3259">
        <v>1</v>
      </c>
      <c r="AG3259" t="s">
        <v>448</v>
      </c>
    </row>
    <row r="3260" spans="1:33" x14ac:dyDescent="0.25">
      <c r="A3260">
        <v>3259</v>
      </c>
      <c r="B3260">
        <v>2013</v>
      </c>
      <c r="D3260" t="s">
        <v>15</v>
      </c>
      <c r="H3260" t="s">
        <v>432</v>
      </c>
      <c r="J3260" t="s">
        <v>17</v>
      </c>
      <c r="O3260" t="s">
        <v>465</v>
      </c>
      <c r="Q3260"/>
      <c r="R3260" t="s">
        <v>22</v>
      </c>
      <c r="S3260"/>
      <c r="T3260"/>
      <c r="U3260"/>
      <c r="V3260"/>
      <c r="W3260"/>
      <c r="X3260"/>
      <c r="Y3260"/>
      <c r="Z3260">
        <v>10.33</v>
      </c>
      <c r="AA3260">
        <v>49.33</v>
      </c>
      <c r="AB3260">
        <v>8</v>
      </c>
      <c r="AD3260">
        <v>571.05999999999995</v>
      </c>
      <c r="AF3260">
        <v>2</v>
      </c>
      <c r="AG3260" t="s">
        <v>448</v>
      </c>
    </row>
    <row r="3261" spans="1:33" x14ac:dyDescent="0.25">
      <c r="A3261">
        <v>3260</v>
      </c>
      <c r="B3261">
        <v>2013</v>
      </c>
      <c r="D3261" t="s">
        <v>15</v>
      </c>
      <c r="H3261" t="s">
        <v>432</v>
      </c>
      <c r="J3261" t="s">
        <v>17</v>
      </c>
      <c r="O3261" t="s">
        <v>465</v>
      </c>
      <c r="Q3261"/>
      <c r="R3261">
        <v>8208</v>
      </c>
      <c r="S3261"/>
      <c r="T3261"/>
      <c r="U3261"/>
      <c r="V3261"/>
      <c r="W3261"/>
      <c r="X3261"/>
      <c r="Y3261"/>
      <c r="Z3261">
        <v>11</v>
      </c>
      <c r="AA3261">
        <v>24.67</v>
      </c>
      <c r="AB3261">
        <v>6</v>
      </c>
      <c r="AD3261">
        <v>308.7</v>
      </c>
      <c r="AF3261">
        <v>3</v>
      </c>
    </row>
    <row r="3262" spans="1:33" x14ac:dyDescent="0.25">
      <c r="A3262">
        <v>3261</v>
      </c>
      <c r="B3262">
        <v>2013</v>
      </c>
      <c r="D3262" t="s">
        <v>15</v>
      </c>
      <c r="H3262" t="s">
        <v>432</v>
      </c>
      <c r="J3262" t="s">
        <v>17</v>
      </c>
      <c r="O3262" t="s">
        <v>466</v>
      </c>
      <c r="Q3262"/>
      <c r="R3262" t="s">
        <v>22</v>
      </c>
      <c r="S3262"/>
      <c r="T3262"/>
      <c r="U3262"/>
      <c r="V3262"/>
      <c r="W3262"/>
      <c r="X3262"/>
      <c r="Y3262"/>
      <c r="Z3262">
        <v>5</v>
      </c>
      <c r="AA3262">
        <v>46</v>
      </c>
      <c r="AB3262">
        <v>7</v>
      </c>
      <c r="AD3262">
        <v>193.42</v>
      </c>
      <c r="AF3262">
        <v>2</v>
      </c>
      <c r="AG3262" t="s">
        <v>446</v>
      </c>
    </row>
    <row r="3263" spans="1:33" x14ac:dyDescent="0.25">
      <c r="A3263">
        <v>3262</v>
      </c>
      <c r="B3263">
        <v>2013</v>
      </c>
      <c r="D3263" t="s">
        <v>15</v>
      </c>
      <c r="H3263" t="s">
        <v>432</v>
      </c>
      <c r="J3263" t="s">
        <v>17</v>
      </c>
      <c r="O3263" t="s">
        <v>466</v>
      </c>
      <c r="Q3263"/>
      <c r="R3263">
        <v>208474</v>
      </c>
      <c r="S3263"/>
      <c r="T3263"/>
      <c r="U3263"/>
      <c r="V3263"/>
      <c r="W3263"/>
      <c r="X3263"/>
      <c r="Y3263"/>
      <c r="Z3263">
        <v>4.67</v>
      </c>
      <c r="AA3263">
        <v>37.33</v>
      </c>
      <c r="AB3263">
        <v>7</v>
      </c>
      <c r="AD3263">
        <v>250.58</v>
      </c>
      <c r="AF3263">
        <v>3</v>
      </c>
    </row>
    <row r="3264" spans="1:33" x14ac:dyDescent="0.25">
      <c r="A3264">
        <v>3263</v>
      </c>
      <c r="B3264">
        <v>2013</v>
      </c>
      <c r="D3264" t="s">
        <v>15</v>
      </c>
      <c r="H3264" t="s">
        <v>432</v>
      </c>
      <c r="J3264" t="s">
        <v>17</v>
      </c>
      <c r="O3264" t="s">
        <v>466</v>
      </c>
      <c r="Q3264"/>
      <c r="R3264">
        <v>222542</v>
      </c>
      <c r="S3264"/>
      <c r="T3264"/>
      <c r="U3264"/>
      <c r="V3264"/>
      <c r="W3264"/>
      <c r="X3264"/>
      <c r="Y3264"/>
      <c r="Z3264">
        <v>5.33</v>
      </c>
      <c r="AA3264">
        <v>40</v>
      </c>
      <c r="AB3264">
        <v>7.67</v>
      </c>
      <c r="AD3264">
        <v>405.58</v>
      </c>
      <c r="AF3264">
        <v>1</v>
      </c>
      <c r="AG3264" t="s">
        <v>20</v>
      </c>
    </row>
    <row r="3265" spans="1:33" x14ac:dyDescent="0.25">
      <c r="A3265">
        <v>3264</v>
      </c>
      <c r="B3265">
        <v>2013</v>
      </c>
      <c r="D3265" t="s">
        <v>15</v>
      </c>
      <c r="H3265" t="s">
        <v>432</v>
      </c>
      <c r="J3265" t="s">
        <v>17</v>
      </c>
      <c r="O3265" t="s">
        <v>466</v>
      </c>
      <c r="Q3265"/>
      <c r="R3265">
        <v>208328</v>
      </c>
      <c r="S3265"/>
      <c r="T3265"/>
      <c r="U3265"/>
      <c r="V3265"/>
      <c r="W3265"/>
      <c r="X3265"/>
      <c r="Y3265"/>
      <c r="Z3265">
        <v>7</v>
      </c>
      <c r="AA3265">
        <v>34.67</v>
      </c>
      <c r="AB3265">
        <v>6.33</v>
      </c>
      <c r="AD3265">
        <v>300.57</v>
      </c>
      <c r="AF3265">
        <v>4</v>
      </c>
    </row>
    <row r="3266" spans="1:33" x14ac:dyDescent="0.25">
      <c r="A3266">
        <v>3265</v>
      </c>
      <c r="B3266">
        <v>2013</v>
      </c>
      <c r="D3266" t="s">
        <v>15</v>
      </c>
      <c r="H3266" t="s">
        <v>432</v>
      </c>
      <c r="J3266" t="s">
        <v>17</v>
      </c>
      <c r="O3266" t="s">
        <v>467</v>
      </c>
      <c r="Q3266"/>
      <c r="R3266">
        <v>208136</v>
      </c>
      <c r="S3266"/>
      <c r="T3266"/>
      <c r="U3266"/>
      <c r="V3266"/>
      <c r="W3266"/>
      <c r="X3266"/>
      <c r="Y3266"/>
      <c r="Z3266">
        <v>4</v>
      </c>
      <c r="AA3266">
        <v>27.33</v>
      </c>
      <c r="AB3266">
        <v>4.67</v>
      </c>
      <c r="AD3266">
        <v>198.07</v>
      </c>
      <c r="AF3266">
        <v>2</v>
      </c>
      <c r="AG3266" t="s">
        <v>234</v>
      </c>
    </row>
    <row r="3267" spans="1:33" x14ac:dyDescent="0.25">
      <c r="A3267">
        <v>3266</v>
      </c>
      <c r="B3267">
        <v>2013</v>
      </c>
      <c r="D3267" t="s">
        <v>15</v>
      </c>
      <c r="H3267" t="s">
        <v>432</v>
      </c>
      <c r="J3267" t="s">
        <v>17</v>
      </c>
      <c r="O3267" t="s">
        <v>467</v>
      </c>
      <c r="Q3267"/>
      <c r="R3267">
        <v>208304</v>
      </c>
      <c r="S3267"/>
      <c r="T3267"/>
      <c r="U3267"/>
      <c r="V3267"/>
      <c r="W3267"/>
      <c r="X3267"/>
      <c r="Y3267"/>
      <c r="Z3267">
        <v>4</v>
      </c>
      <c r="AA3267">
        <v>27.33</v>
      </c>
      <c r="AB3267">
        <v>3.33</v>
      </c>
      <c r="AD3267">
        <v>276.3</v>
      </c>
      <c r="AF3267">
        <v>1</v>
      </c>
    </row>
    <row r="3268" spans="1:33" x14ac:dyDescent="0.25">
      <c r="A3268">
        <v>3267</v>
      </c>
      <c r="B3268">
        <v>2013</v>
      </c>
      <c r="D3268" t="s">
        <v>15</v>
      </c>
      <c r="H3268" t="s">
        <v>432</v>
      </c>
      <c r="J3268" t="s">
        <v>17</v>
      </c>
      <c r="O3268" t="s">
        <v>467</v>
      </c>
      <c r="Q3268"/>
      <c r="R3268">
        <v>236308</v>
      </c>
      <c r="S3268"/>
      <c r="T3268"/>
      <c r="U3268"/>
      <c r="V3268"/>
      <c r="W3268"/>
      <c r="X3268"/>
      <c r="Y3268"/>
      <c r="Z3268">
        <v>4.33</v>
      </c>
      <c r="AA3268">
        <v>30.33</v>
      </c>
      <c r="AB3268">
        <v>4</v>
      </c>
      <c r="AD3268">
        <v>281.95999999999998</v>
      </c>
      <c r="AF3268">
        <v>4</v>
      </c>
    </row>
    <row r="3269" spans="1:33" x14ac:dyDescent="0.25">
      <c r="A3269">
        <v>3268</v>
      </c>
      <c r="B3269">
        <v>2013</v>
      </c>
      <c r="D3269" t="s">
        <v>15</v>
      </c>
      <c r="H3269" t="s">
        <v>432</v>
      </c>
      <c r="J3269" t="s">
        <v>17</v>
      </c>
      <c r="O3269" t="s">
        <v>467</v>
      </c>
      <c r="Q3269"/>
      <c r="R3269" t="s">
        <v>22</v>
      </c>
      <c r="S3269"/>
      <c r="T3269"/>
      <c r="U3269"/>
      <c r="V3269"/>
      <c r="W3269"/>
      <c r="X3269"/>
      <c r="Y3269"/>
      <c r="Z3269">
        <v>5.33</v>
      </c>
      <c r="AA3269">
        <v>30.67</v>
      </c>
      <c r="AB3269">
        <v>3.33</v>
      </c>
      <c r="AD3269">
        <v>117.18</v>
      </c>
      <c r="AF3269">
        <v>3</v>
      </c>
    </row>
    <row r="3270" spans="1:33" x14ac:dyDescent="0.25">
      <c r="A3270">
        <v>3269</v>
      </c>
      <c r="B3270">
        <v>2013</v>
      </c>
      <c r="D3270" t="s">
        <v>15</v>
      </c>
      <c r="H3270" t="s">
        <v>432</v>
      </c>
      <c r="J3270" t="s">
        <v>17</v>
      </c>
      <c r="O3270" t="s">
        <v>468</v>
      </c>
      <c r="Q3270"/>
      <c r="R3270">
        <v>208279</v>
      </c>
      <c r="S3270"/>
      <c r="T3270"/>
      <c r="U3270"/>
      <c r="V3270"/>
      <c r="W3270"/>
      <c r="X3270"/>
      <c r="Y3270"/>
      <c r="Z3270">
        <v>6</v>
      </c>
      <c r="AA3270">
        <v>29.67</v>
      </c>
      <c r="AB3270">
        <v>3.33</v>
      </c>
      <c r="AD3270">
        <v>737.2</v>
      </c>
      <c r="AF3270">
        <v>1</v>
      </c>
      <c r="AG3270" t="s">
        <v>469</v>
      </c>
    </row>
    <row r="3271" spans="1:33" x14ac:dyDescent="0.25">
      <c r="A3271">
        <v>3270</v>
      </c>
      <c r="B3271">
        <v>2013</v>
      </c>
      <c r="D3271" t="s">
        <v>15</v>
      </c>
      <c r="H3271" t="s">
        <v>432</v>
      </c>
      <c r="J3271" t="s">
        <v>17</v>
      </c>
      <c r="O3271" t="s">
        <v>468</v>
      </c>
      <c r="Q3271"/>
      <c r="R3271">
        <v>222434</v>
      </c>
      <c r="S3271"/>
      <c r="T3271"/>
      <c r="U3271"/>
      <c r="V3271"/>
      <c r="W3271"/>
      <c r="X3271"/>
      <c r="Y3271"/>
      <c r="Z3271">
        <v>5.33</v>
      </c>
      <c r="AA3271">
        <v>32.33</v>
      </c>
      <c r="AB3271">
        <v>4.33</v>
      </c>
      <c r="AD3271">
        <v>589.85</v>
      </c>
      <c r="AF3271">
        <v>3</v>
      </c>
    </row>
    <row r="3272" spans="1:33" x14ac:dyDescent="0.25">
      <c r="A3272">
        <v>3271</v>
      </c>
      <c r="B3272">
        <v>2013</v>
      </c>
      <c r="D3272" t="s">
        <v>15</v>
      </c>
      <c r="H3272" t="s">
        <v>432</v>
      </c>
      <c r="J3272" t="s">
        <v>17</v>
      </c>
      <c r="O3272" t="s">
        <v>468</v>
      </c>
      <c r="Q3272"/>
      <c r="R3272" t="s">
        <v>22</v>
      </c>
      <c r="S3272"/>
      <c r="T3272"/>
      <c r="U3272"/>
      <c r="V3272"/>
      <c r="W3272"/>
      <c r="X3272"/>
      <c r="Y3272"/>
      <c r="Z3272">
        <v>5.33</v>
      </c>
      <c r="AA3272">
        <v>33.67</v>
      </c>
      <c r="AB3272">
        <v>4.33</v>
      </c>
      <c r="AD3272">
        <v>482.48</v>
      </c>
      <c r="AF3272">
        <v>2</v>
      </c>
    </row>
    <row r="3273" spans="1:33" x14ac:dyDescent="0.25">
      <c r="A3273">
        <v>3272</v>
      </c>
      <c r="B3273">
        <v>2013</v>
      </c>
      <c r="D3273" t="s">
        <v>15</v>
      </c>
      <c r="H3273" t="s">
        <v>432</v>
      </c>
      <c r="J3273" t="s">
        <v>17</v>
      </c>
      <c r="O3273" t="s">
        <v>468</v>
      </c>
      <c r="Q3273"/>
      <c r="R3273">
        <v>222554</v>
      </c>
      <c r="S3273"/>
      <c r="T3273"/>
      <c r="U3273"/>
      <c r="V3273"/>
      <c r="W3273"/>
      <c r="X3273"/>
      <c r="Y3273"/>
      <c r="Z3273">
        <v>5.67</v>
      </c>
      <c r="AA3273">
        <v>31.33</v>
      </c>
      <c r="AB3273">
        <v>6</v>
      </c>
      <c r="AD3273">
        <v>755.98</v>
      </c>
      <c r="AF3273">
        <v>4</v>
      </c>
      <c r="AG3273" t="s">
        <v>450</v>
      </c>
    </row>
    <row r="3274" spans="1:33" s="10" customFormat="1" x14ac:dyDescent="0.25">
      <c r="A3274">
        <v>3273</v>
      </c>
      <c r="B3274" s="10">
        <v>2013</v>
      </c>
      <c r="D3274" s="10" t="s">
        <v>470</v>
      </c>
      <c r="H3274" s="10" t="s">
        <v>4429</v>
      </c>
      <c r="J3274" s="10" t="s">
        <v>541</v>
      </c>
      <c r="L3274">
        <v>11.67155</v>
      </c>
      <c r="M3274">
        <v>38.687469999999998</v>
      </c>
      <c r="N3274">
        <v>2817</v>
      </c>
      <c r="O3274" s="10" t="s">
        <v>4079</v>
      </c>
      <c r="Q3274" s="175">
        <v>1</v>
      </c>
      <c r="R3274" s="10" t="s">
        <v>475</v>
      </c>
      <c r="S3274" s="11"/>
      <c r="T3274" s="11"/>
      <c r="U3274" s="168" t="e">
        <f>_xlfn.DAYS(#REF!,#REF!)</f>
        <v>#REF!</v>
      </c>
      <c r="V3274" s="11"/>
      <c r="W3274" s="168" t="e">
        <f>_xlfn.DAYS(#REF!,#REF!)</f>
        <v>#REF!</v>
      </c>
      <c r="X3274" s="152"/>
      <c r="Y3274" s="168" t="e">
        <f>_xlfn.DAYS(#REF!,#REF!)</f>
        <v>#REF!</v>
      </c>
      <c r="Z3274" s="10">
        <v>3.2</v>
      </c>
      <c r="AA3274" s="10">
        <v>45.4</v>
      </c>
      <c r="AB3274" s="10">
        <v>8.1999999999999993</v>
      </c>
      <c r="AC3274" s="10">
        <v>31</v>
      </c>
      <c r="AD3274" s="10">
        <v>130</v>
      </c>
      <c r="AE3274" s="10">
        <v>337</v>
      </c>
    </row>
    <row r="3275" spans="1:33" s="10" customFormat="1" x14ac:dyDescent="0.25">
      <c r="A3275">
        <v>3274</v>
      </c>
      <c r="B3275" s="10">
        <v>2013</v>
      </c>
      <c r="D3275" s="10" t="s">
        <v>470</v>
      </c>
      <c r="H3275" s="10" t="s">
        <v>4429</v>
      </c>
      <c r="J3275" s="10" t="s">
        <v>541</v>
      </c>
      <c r="L3275">
        <v>11.67155</v>
      </c>
      <c r="M3275">
        <v>38.687469999999998</v>
      </c>
      <c r="N3275">
        <v>2817</v>
      </c>
      <c r="O3275" s="10" t="s">
        <v>4079</v>
      </c>
      <c r="Q3275" s="10">
        <v>2</v>
      </c>
      <c r="R3275" s="10" t="s">
        <v>480</v>
      </c>
      <c r="S3275" s="11"/>
      <c r="T3275" s="11"/>
      <c r="U3275" s="168" t="e">
        <f>_xlfn.DAYS(#REF!,#REF!)</f>
        <v>#REF!</v>
      </c>
      <c r="V3275" s="11"/>
      <c r="W3275" s="168" t="e">
        <f>_xlfn.DAYS(#REF!,#REF!)</f>
        <v>#REF!</v>
      </c>
      <c r="X3275" s="152"/>
      <c r="Y3275" s="168" t="e">
        <f>_xlfn.DAYS(#REF!,#REF!)</f>
        <v>#REF!</v>
      </c>
      <c r="Z3275" s="10">
        <v>2.2000000000000002</v>
      </c>
      <c r="AA3275" s="10">
        <v>47.4</v>
      </c>
      <c r="AB3275" s="10">
        <v>6</v>
      </c>
      <c r="AC3275" s="10">
        <v>29</v>
      </c>
      <c r="AD3275" s="10">
        <v>101</v>
      </c>
      <c r="AE3275" s="10">
        <v>246</v>
      </c>
    </row>
    <row r="3276" spans="1:33" s="10" customFormat="1" x14ac:dyDescent="0.25">
      <c r="A3276">
        <v>3275</v>
      </c>
      <c r="B3276" s="10">
        <v>2013</v>
      </c>
      <c r="D3276" s="10" t="s">
        <v>470</v>
      </c>
      <c r="H3276" s="10" t="s">
        <v>4429</v>
      </c>
      <c r="J3276" s="10" t="s">
        <v>541</v>
      </c>
      <c r="L3276">
        <v>11.67155</v>
      </c>
      <c r="M3276">
        <v>38.687469999999998</v>
      </c>
      <c r="N3276">
        <v>2817</v>
      </c>
      <c r="O3276" s="10" t="s">
        <v>4079</v>
      </c>
      <c r="Q3276" s="10">
        <v>3</v>
      </c>
      <c r="R3276" s="10">
        <v>222854</v>
      </c>
      <c r="S3276" s="11"/>
      <c r="T3276" s="11"/>
      <c r="U3276" s="168" t="e">
        <f>_xlfn.DAYS(#REF!,#REF!)</f>
        <v>#REF!</v>
      </c>
      <c r="V3276" s="11"/>
      <c r="W3276" s="168" t="e">
        <f>_xlfn.DAYS(#REF!,#REF!)</f>
        <v>#REF!</v>
      </c>
      <c r="X3276" s="152"/>
      <c r="Y3276" s="168" t="e">
        <f>_xlfn.DAYS(#REF!,#REF!)</f>
        <v>#REF!</v>
      </c>
      <c r="Z3276" s="10">
        <v>3.2</v>
      </c>
      <c r="AA3276" s="10">
        <v>41.4</v>
      </c>
      <c r="AB3276" s="10">
        <v>7.8</v>
      </c>
      <c r="AC3276" s="10">
        <v>31</v>
      </c>
      <c r="AD3276" s="10">
        <v>91</v>
      </c>
      <c r="AE3276" s="10">
        <v>193</v>
      </c>
    </row>
    <row r="3277" spans="1:33" s="10" customFormat="1" x14ac:dyDescent="0.25">
      <c r="A3277">
        <v>3276</v>
      </c>
      <c r="B3277" s="10">
        <v>2013</v>
      </c>
      <c r="D3277" s="10" t="s">
        <v>470</v>
      </c>
      <c r="H3277" s="10" t="s">
        <v>4429</v>
      </c>
      <c r="J3277" s="10" t="s">
        <v>541</v>
      </c>
      <c r="L3277">
        <v>11.67155</v>
      </c>
      <c r="M3277">
        <v>38.687469999999998</v>
      </c>
      <c r="N3277">
        <v>2817</v>
      </c>
      <c r="O3277" s="10" t="s">
        <v>4079</v>
      </c>
      <c r="Q3277" s="10">
        <v>4</v>
      </c>
      <c r="R3277" s="10" t="s">
        <v>472</v>
      </c>
      <c r="S3277" s="11"/>
      <c r="T3277" s="11"/>
      <c r="U3277" s="168" t="e">
        <f>_xlfn.DAYS(#REF!,#REF!)</f>
        <v>#REF!</v>
      </c>
      <c r="V3277" s="146"/>
      <c r="W3277" s="168" t="e">
        <f>_xlfn.DAYS(#REF!,#REF!)</f>
        <v>#REF!</v>
      </c>
      <c r="X3277" s="152"/>
      <c r="Y3277" s="168" t="e">
        <f>_xlfn.DAYS(#REF!,#REF!)</f>
        <v>#REF!</v>
      </c>
      <c r="Z3277" s="10">
        <v>2.2000000000000002</v>
      </c>
      <c r="AA3277" s="10">
        <v>52.8</v>
      </c>
      <c r="AB3277" s="10">
        <v>6.4</v>
      </c>
      <c r="AC3277" s="10">
        <v>29</v>
      </c>
      <c r="AD3277" s="10">
        <v>101</v>
      </c>
      <c r="AE3277" s="10">
        <v>222</v>
      </c>
      <c r="AF3277" s="10" t="s">
        <v>3481</v>
      </c>
      <c r="AG3277" s="10" t="s">
        <v>4080</v>
      </c>
    </row>
    <row r="3278" spans="1:33" s="10" customFormat="1" x14ac:dyDescent="0.25">
      <c r="A3278">
        <v>3277</v>
      </c>
      <c r="B3278" s="10">
        <v>2013</v>
      </c>
      <c r="D3278" s="10" t="s">
        <v>470</v>
      </c>
      <c r="H3278" s="10" t="s">
        <v>4429</v>
      </c>
      <c r="J3278" s="10" t="s">
        <v>541</v>
      </c>
      <c r="L3278" t="s">
        <v>1228</v>
      </c>
      <c r="M3278" t="s">
        <v>1228</v>
      </c>
      <c r="N3278" t="s">
        <v>1228</v>
      </c>
      <c r="O3278" s="10" t="s">
        <v>4081</v>
      </c>
      <c r="Q3278" s="175">
        <v>1</v>
      </c>
      <c r="R3278" s="10" t="s">
        <v>471</v>
      </c>
      <c r="S3278" s="138"/>
      <c r="T3278" s="14"/>
      <c r="U3278" s="168" t="e">
        <f>_xlfn.DAYS(#REF!,#REF!)</f>
        <v>#REF!</v>
      </c>
      <c r="V3278" s="14"/>
      <c r="W3278" s="168" t="e">
        <f>_xlfn.DAYS(#REF!,#REF!)</f>
        <v>#REF!</v>
      </c>
      <c r="X3278" s="153"/>
      <c r="Y3278" s="168" t="e">
        <f>_xlfn.DAYS(#REF!,#REF!)</f>
        <v>#REF!</v>
      </c>
    </row>
    <row r="3279" spans="1:33" s="10" customFormat="1" x14ac:dyDescent="0.25">
      <c r="A3279">
        <v>3278</v>
      </c>
      <c r="B3279" s="10">
        <v>2013</v>
      </c>
      <c r="D3279" s="10" t="s">
        <v>470</v>
      </c>
      <c r="H3279" s="10" t="s">
        <v>4429</v>
      </c>
      <c r="J3279" s="10" t="s">
        <v>541</v>
      </c>
      <c r="L3279" t="s">
        <v>1228</v>
      </c>
      <c r="M3279" t="s">
        <v>1228</v>
      </c>
      <c r="N3279" t="s">
        <v>1228</v>
      </c>
      <c r="O3279" s="10" t="s">
        <v>4081</v>
      </c>
      <c r="Q3279" s="10">
        <v>2</v>
      </c>
      <c r="R3279" s="10">
        <v>236276</v>
      </c>
      <c r="S3279" s="11"/>
      <c r="T3279" s="11"/>
      <c r="U3279" s="168" t="e">
        <f>_xlfn.DAYS(#REF!,#REF!)</f>
        <v>#REF!</v>
      </c>
      <c r="V3279" s="11"/>
      <c r="W3279" s="168" t="e">
        <f>_xlfn.DAYS(#REF!,#REF!)</f>
        <v>#REF!</v>
      </c>
      <c r="X3279" s="152"/>
      <c r="Y3279" s="168" t="e">
        <f>_xlfn.DAYS(#REF!,#REF!)</f>
        <v>#REF!</v>
      </c>
    </row>
    <row r="3280" spans="1:33" s="10" customFormat="1" x14ac:dyDescent="0.25">
      <c r="A3280">
        <v>3279</v>
      </c>
      <c r="B3280" s="10">
        <v>2013</v>
      </c>
      <c r="D3280" s="10" t="s">
        <v>470</v>
      </c>
      <c r="H3280" s="10" t="s">
        <v>4429</v>
      </c>
      <c r="J3280" s="10" t="s">
        <v>541</v>
      </c>
      <c r="L3280" t="s">
        <v>1228</v>
      </c>
      <c r="M3280" t="s">
        <v>1228</v>
      </c>
      <c r="N3280" t="s">
        <v>1228</v>
      </c>
      <c r="O3280" s="10" t="s">
        <v>4081</v>
      </c>
      <c r="Q3280" s="10">
        <v>3</v>
      </c>
      <c r="R3280" s="10">
        <v>228753</v>
      </c>
      <c r="S3280" s="11"/>
      <c r="T3280" s="11"/>
      <c r="U3280" s="168" t="e">
        <f>_xlfn.DAYS(#REF!,#REF!)</f>
        <v>#REF!</v>
      </c>
      <c r="V3280" s="11"/>
      <c r="W3280" s="168" t="e">
        <f>_xlfn.DAYS(#REF!,#REF!)</f>
        <v>#REF!</v>
      </c>
      <c r="X3280" s="152"/>
      <c r="Y3280" s="168" t="e">
        <f>_xlfn.DAYS(#REF!,#REF!)</f>
        <v>#REF!</v>
      </c>
    </row>
    <row r="3281" spans="1:33" s="10" customFormat="1" x14ac:dyDescent="0.25">
      <c r="A3281">
        <v>3280</v>
      </c>
      <c r="B3281" s="10">
        <v>2013</v>
      </c>
      <c r="D3281" s="10" t="s">
        <v>470</v>
      </c>
      <c r="H3281" s="10" t="s">
        <v>4429</v>
      </c>
      <c r="J3281" s="10" t="s">
        <v>541</v>
      </c>
      <c r="L3281" t="s">
        <v>1228</v>
      </c>
      <c r="M3281" t="s">
        <v>1228</v>
      </c>
      <c r="N3281" t="s">
        <v>1228</v>
      </c>
      <c r="O3281" s="10" t="s">
        <v>4081</v>
      </c>
      <c r="Q3281" s="10">
        <v>4</v>
      </c>
      <c r="R3281" s="10" t="s">
        <v>472</v>
      </c>
      <c r="S3281" s="11"/>
      <c r="T3281" s="11"/>
      <c r="U3281" s="168" t="e">
        <f>_xlfn.DAYS(#REF!,#REF!)</f>
        <v>#REF!</v>
      </c>
      <c r="V3281" s="11"/>
      <c r="W3281" s="168" t="e">
        <f>_xlfn.DAYS(#REF!,#REF!)</f>
        <v>#REF!</v>
      </c>
      <c r="X3281" s="152"/>
      <c r="Y3281" s="168" t="e">
        <f>_xlfn.DAYS(#REF!,#REF!)</f>
        <v>#REF!</v>
      </c>
    </row>
    <row r="3282" spans="1:33" s="10" customFormat="1" x14ac:dyDescent="0.25">
      <c r="A3282">
        <v>3281</v>
      </c>
      <c r="B3282" s="10">
        <v>2013</v>
      </c>
      <c r="D3282" s="10" t="s">
        <v>470</v>
      </c>
      <c r="H3282" s="10" t="s">
        <v>4429</v>
      </c>
      <c r="J3282" s="10" t="s">
        <v>541</v>
      </c>
      <c r="L3282">
        <v>11.681100000000001</v>
      </c>
      <c r="M3282">
        <v>38.693129999999996</v>
      </c>
      <c r="N3282">
        <v>2809</v>
      </c>
      <c r="O3282" s="10" t="s">
        <v>4082</v>
      </c>
      <c r="Q3282" s="175">
        <v>1</v>
      </c>
      <c r="R3282" s="10">
        <v>227061</v>
      </c>
      <c r="S3282" s="14"/>
      <c r="T3282" s="14"/>
      <c r="U3282" s="168" t="e">
        <f>_xlfn.DAYS(#REF!,#REF!)</f>
        <v>#REF!</v>
      </c>
      <c r="V3282" s="14"/>
      <c r="W3282" s="168" t="e">
        <f>_xlfn.DAYS(#REF!,#REF!)</f>
        <v>#REF!</v>
      </c>
      <c r="X3282" s="153"/>
      <c r="Y3282" s="168" t="e">
        <f>_xlfn.DAYS(#REF!,#REF!)</f>
        <v>#REF!</v>
      </c>
      <c r="Z3282" s="10">
        <v>5</v>
      </c>
      <c r="AA3282" s="10">
        <v>9</v>
      </c>
      <c r="AB3282" s="10">
        <v>9</v>
      </c>
      <c r="AC3282" s="10">
        <v>26</v>
      </c>
      <c r="AD3282" s="10">
        <v>250</v>
      </c>
      <c r="AE3282" s="10">
        <v>659</v>
      </c>
    </row>
    <row r="3283" spans="1:33" s="10" customFormat="1" x14ac:dyDescent="0.25">
      <c r="A3283">
        <v>3282</v>
      </c>
      <c r="B3283" s="10">
        <v>2013</v>
      </c>
      <c r="D3283" s="10" t="s">
        <v>470</v>
      </c>
      <c r="H3283" s="10" t="s">
        <v>4429</v>
      </c>
      <c r="J3283" s="10" t="s">
        <v>541</v>
      </c>
      <c r="L3283">
        <v>11.681100000000001</v>
      </c>
      <c r="M3283">
        <v>38.693129999999996</v>
      </c>
      <c r="N3283">
        <v>2809</v>
      </c>
      <c r="O3283" s="10" t="s">
        <v>4082</v>
      </c>
      <c r="Q3283" s="10">
        <v>2</v>
      </c>
      <c r="R3283" s="10">
        <v>236278</v>
      </c>
      <c r="S3283" s="11"/>
      <c r="T3283" s="11"/>
      <c r="U3283" s="168" t="e">
        <f>_xlfn.DAYS(#REF!,#REF!)</f>
        <v>#REF!</v>
      </c>
      <c r="V3283" s="11"/>
      <c r="W3283" s="168" t="e">
        <f>_xlfn.DAYS(#REF!,#REF!)</f>
        <v>#REF!</v>
      </c>
      <c r="X3283" s="77"/>
      <c r="Y3283" s="168" t="e">
        <f>_xlfn.DAYS(#REF!,#REF!)</f>
        <v>#REF!</v>
      </c>
      <c r="Z3283" s="10">
        <v>7.2</v>
      </c>
      <c r="AA3283" s="10">
        <v>7</v>
      </c>
      <c r="AB3283" s="10">
        <v>7</v>
      </c>
      <c r="AC3283" s="10">
        <v>27</v>
      </c>
      <c r="AD3283" s="10">
        <v>224</v>
      </c>
      <c r="AE3283" s="10">
        <v>752</v>
      </c>
      <c r="AF3283" s="10" t="s">
        <v>3481</v>
      </c>
      <c r="AG3283" s="10" t="s">
        <v>4083</v>
      </c>
    </row>
    <row r="3284" spans="1:33" s="10" customFormat="1" x14ac:dyDescent="0.25">
      <c r="A3284">
        <v>3283</v>
      </c>
      <c r="B3284" s="10">
        <v>2013</v>
      </c>
      <c r="D3284" s="10" t="s">
        <v>470</v>
      </c>
      <c r="H3284" s="10" t="s">
        <v>4429</v>
      </c>
      <c r="J3284" s="10" t="s">
        <v>541</v>
      </c>
      <c r="L3284">
        <v>11.681100000000001</v>
      </c>
      <c r="M3284">
        <v>38.693129999999996</v>
      </c>
      <c r="N3284">
        <v>2809</v>
      </c>
      <c r="O3284" s="10" t="s">
        <v>4082</v>
      </c>
      <c r="Q3284" s="10">
        <v>3</v>
      </c>
      <c r="R3284" s="10" t="s">
        <v>471</v>
      </c>
      <c r="S3284" s="11"/>
      <c r="T3284" s="11"/>
      <c r="U3284" s="168" t="e">
        <f>_xlfn.DAYS(#REF!,#REF!)</f>
        <v>#REF!</v>
      </c>
      <c r="V3284" s="11"/>
      <c r="W3284" s="168" t="e">
        <f>_xlfn.DAYS(#REF!,#REF!)</f>
        <v>#REF!</v>
      </c>
      <c r="X3284" s="77"/>
      <c r="Y3284" s="168" t="e">
        <f>_xlfn.DAYS(#REF!,#REF!)</f>
        <v>#REF!</v>
      </c>
      <c r="Z3284" s="10">
        <v>6.4</v>
      </c>
      <c r="AA3284" s="10">
        <v>8.4</v>
      </c>
      <c r="AB3284" s="10">
        <v>8.4</v>
      </c>
      <c r="AC3284" s="10">
        <v>27</v>
      </c>
      <c r="AD3284" s="10">
        <v>292</v>
      </c>
      <c r="AE3284" s="10">
        <v>680</v>
      </c>
    </row>
    <row r="3285" spans="1:33" s="10" customFormat="1" x14ac:dyDescent="0.25">
      <c r="A3285">
        <v>3284</v>
      </c>
      <c r="B3285" s="10">
        <v>2013</v>
      </c>
      <c r="D3285" s="10" t="s">
        <v>470</v>
      </c>
      <c r="H3285" s="10" t="s">
        <v>4429</v>
      </c>
      <c r="J3285" s="10" t="s">
        <v>541</v>
      </c>
      <c r="L3285">
        <v>11.681100000000001</v>
      </c>
      <c r="M3285">
        <v>38.693129999999996</v>
      </c>
      <c r="N3285">
        <v>2809</v>
      </c>
      <c r="O3285" s="10" t="s">
        <v>4082</v>
      </c>
      <c r="Q3285" s="10">
        <v>4</v>
      </c>
      <c r="R3285" s="10" t="s">
        <v>472</v>
      </c>
      <c r="S3285" s="11"/>
      <c r="T3285" s="11"/>
      <c r="U3285" s="168" t="e">
        <f>_xlfn.DAYS(#REF!,#REF!)</f>
        <v>#REF!</v>
      </c>
      <c r="V3285" s="11"/>
      <c r="W3285" s="168" t="e">
        <f>_xlfn.DAYS(#REF!,#REF!)</f>
        <v>#REF!</v>
      </c>
      <c r="X3285" s="77"/>
      <c r="Y3285" s="168" t="e">
        <f>_xlfn.DAYS(#REF!,#REF!)</f>
        <v>#REF!</v>
      </c>
      <c r="Z3285" s="10">
        <v>5.4</v>
      </c>
      <c r="AA3285" s="10">
        <v>6.2</v>
      </c>
      <c r="AB3285" s="10">
        <v>6.2</v>
      </c>
      <c r="AC3285" s="10">
        <v>30</v>
      </c>
      <c r="AD3285" s="10">
        <v>254</v>
      </c>
      <c r="AE3285" s="10">
        <v>670</v>
      </c>
    </row>
    <row r="3286" spans="1:33" s="10" customFormat="1" x14ac:dyDescent="0.25">
      <c r="A3286">
        <v>3285</v>
      </c>
      <c r="B3286" s="10">
        <v>2013</v>
      </c>
      <c r="D3286" s="10" t="s">
        <v>470</v>
      </c>
      <c r="H3286" s="10" t="s">
        <v>4429</v>
      </c>
      <c r="J3286" s="10" t="s">
        <v>541</v>
      </c>
      <c r="L3286">
        <v>11.682639999999999</v>
      </c>
      <c r="M3286">
        <v>38.688139999999997</v>
      </c>
      <c r="N3286">
        <v>2858</v>
      </c>
      <c r="O3286" s="10" t="s">
        <v>4084</v>
      </c>
      <c r="Q3286" s="175">
        <v>1</v>
      </c>
      <c r="R3286" s="10">
        <v>212564</v>
      </c>
      <c r="S3286" s="14"/>
      <c r="T3286" s="14"/>
      <c r="U3286" s="168" t="e">
        <f>_xlfn.DAYS(#REF!,#REF!)</f>
        <v>#REF!</v>
      </c>
      <c r="V3286" s="14"/>
      <c r="W3286" s="168" t="e">
        <f>_xlfn.DAYS(#REF!,#REF!)</f>
        <v>#REF!</v>
      </c>
      <c r="X3286" s="153"/>
      <c r="Y3286" s="168" t="e">
        <f>_xlfn.DAYS(#REF!,#REF!)</f>
        <v>#REF!</v>
      </c>
      <c r="Z3286" s="10">
        <v>3</v>
      </c>
      <c r="AA3286" s="10">
        <v>8</v>
      </c>
      <c r="AB3286" s="10">
        <v>8</v>
      </c>
      <c r="AC3286" s="10">
        <v>20</v>
      </c>
      <c r="AD3286" s="10">
        <v>134</v>
      </c>
      <c r="AE3286" s="10">
        <v>434</v>
      </c>
    </row>
    <row r="3287" spans="1:33" s="10" customFormat="1" x14ac:dyDescent="0.25">
      <c r="A3287">
        <v>3286</v>
      </c>
      <c r="B3287" s="10">
        <v>2013</v>
      </c>
      <c r="D3287" s="10" t="s">
        <v>470</v>
      </c>
      <c r="H3287" s="10" t="s">
        <v>4429</v>
      </c>
      <c r="J3287" s="10" t="s">
        <v>541</v>
      </c>
      <c r="L3287">
        <v>11.682639999999999</v>
      </c>
      <c r="M3287">
        <v>38.688139999999997</v>
      </c>
      <c r="N3287">
        <v>2858</v>
      </c>
      <c r="O3287" s="10" t="s">
        <v>4084</v>
      </c>
      <c r="Q3287" s="10">
        <v>2</v>
      </c>
      <c r="R3287" s="10" t="s">
        <v>482</v>
      </c>
      <c r="S3287" s="11"/>
      <c r="T3287" s="11"/>
      <c r="U3287" s="168" t="e">
        <f>_xlfn.DAYS(#REF!,#REF!)</f>
        <v>#REF!</v>
      </c>
      <c r="V3287" s="11"/>
      <c r="W3287" s="168" t="e">
        <f>_xlfn.DAYS(#REF!,#REF!)</f>
        <v>#REF!</v>
      </c>
      <c r="X3287" s="77"/>
      <c r="Y3287" s="168" t="e">
        <f>_xlfn.DAYS(#REF!,#REF!)</f>
        <v>#REF!</v>
      </c>
      <c r="Z3287" s="10">
        <v>3.6</v>
      </c>
      <c r="AA3287" s="10">
        <v>7.4</v>
      </c>
      <c r="AB3287" s="10">
        <v>7.4</v>
      </c>
      <c r="AC3287" s="10">
        <v>21</v>
      </c>
      <c r="AD3287" s="10">
        <v>246</v>
      </c>
      <c r="AE3287" s="10">
        <v>476</v>
      </c>
    </row>
    <row r="3288" spans="1:33" s="10" customFormat="1" x14ac:dyDescent="0.25">
      <c r="A3288">
        <v>3287</v>
      </c>
      <c r="B3288" s="10">
        <v>2013</v>
      </c>
      <c r="D3288" s="10" t="s">
        <v>470</v>
      </c>
      <c r="H3288" s="10" t="s">
        <v>4429</v>
      </c>
      <c r="J3288" s="10" t="s">
        <v>541</v>
      </c>
      <c r="L3288">
        <v>11.682639999999999</v>
      </c>
      <c r="M3288">
        <v>38.688139999999997</v>
      </c>
      <c r="N3288">
        <v>2858</v>
      </c>
      <c r="O3288" s="10" t="s">
        <v>4084</v>
      </c>
      <c r="Q3288" s="10">
        <v>3</v>
      </c>
      <c r="R3288" s="10">
        <v>238119</v>
      </c>
      <c r="S3288" s="11"/>
      <c r="T3288" s="11"/>
      <c r="U3288" s="168" t="e">
        <f>_xlfn.DAYS(#REF!,#REF!)</f>
        <v>#REF!</v>
      </c>
      <c r="V3288" s="11"/>
      <c r="W3288" s="168" t="e">
        <f>_xlfn.DAYS(#REF!,#REF!)</f>
        <v>#REF!</v>
      </c>
      <c r="X3288" s="77"/>
      <c r="Y3288" s="168" t="e">
        <f>_xlfn.DAYS(#REF!,#REF!)</f>
        <v>#REF!</v>
      </c>
      <c r="Z3288" s="10">
        <v>3.8</v>
      </c>
      <c r="AA3288" s="10">
        <v>7.4</v>
      </c>
      <c r="AB3288" s="10">
        <v>7.4</v>
      </c>
      <c r="AC3288" s="10">
        <v>23</v>
      </c>
      <c r="AD3288" s="10">
        <v>207</v>
      </c>
      <c r="AE3288" s="10">
        <v>400</v>
      </c>
    </row>
    <row r="3289" spans="1:33" s="10" customFormat="1" x14ac:dyDescent="0.25">
      <c r="A3289">
        <v>3288</v>
      </c>
      <c r="B3289" s="10">
        <v>2013</v>
      </c>
      <c r="D3289" s="10" t="s">
        <v>470</v>
      </c>
      <c r="H3289" s="10" t="s">
        <v>4429</v>
      </c>
      <c r="J3289" s="10" t="s">
        <v>541</v>
      </c>
      <c r="L3289">
        <v>11.682639999999999</v>
      </c>
      <c r="M3289">
        <v>38.688139999999997</v>
      </c>
      <c r="N3289">
        <v>2858</v>
      </c>
      <c r="O3289" s="10" t="s">
        <v>4084</v>
      </c>
      <c r="Q3289" s="10">
        <v>4</v>
      </c>
      <c r="R3289" s="10" t="s">
        <v>472</v>
      </c>
      <c r="S3289" s="11"/>
      <c r="T3289" s="11"/>
      <c r="U3289" s="168" t="e">
        <f>_xlfn.DAYS(#REF!,#REF!)</f>
        <v>#REF!</v>
      </c>
      <c r="V3289" s="11"/>
      <c r="W3289" s="168" t="e">
        <f>_xlfn.DAYS(#REF!,#REF!)</f>
        <v>#REF!</v>
      </c>
      <c r="X3289" s="152"/>
      <c r="Y3289" s="168" t="e">
        <f>_xlfn.DAYS(#REF!,#REF!)</f>
        <v>#REF!</v>
      </c>
      <c r="Z3289" s="10">
        <v>4.2</v>
      </c>
      <c r="AA3289" s="10">
        <v>7.6</v>
      </c>
      <c r="AB3289" s="10">
        <v>7.6</v>
      </c>
      <c r="AC3289" s="10">
        <v>22</v>
      </c>
      <c r="AD3289" s="10">
        <v>75</v>
      </c>
      <c r="AE3289" s="10">
        <v>337</v>
      </c>
      <c r="AF3289" s="10" t="s">
        <v>3481</v>
      </c>
      <c r="AG3289" s="10" t="s">
        <v>4085</v>
      </c>
    </row>
    <row r="3290" spans="1:33" s="10" customFormat="1" x14ac:dyDescent="0.25">
      <c r="A3290">
        <v>3289</v>
      </c>
      <c r="B3290" s="10">
        <v>2013</v>
      </c>
      <c r="D3290" s="10" t="s">
        <v>470</v>
      </c>
      <c r="H3290" s="10" t="s">
        <v>4429</v>
      </c>
      <c r="J3290" s="10" t="s">
        <v>541</v>
      </c>
      <c r="L3290">
        <v>11.68008</v>
      </c>
      <c r="M3290">
        <v>38.686950000000003</v>
      </c>
      <c r="N3290">
        <v>2803</v>
      </c>
      <c r="O3290" s="10" t="s">
        <v>546</v>
      </c>
      <c r="Q3290" s="175">
        <v>1</v>
      </c>
      <c r="R3290" s="10" t="s">
        <v>480</v>
      </c>
      <c r="S3290" s="14"/>
      <c r="T3290" s="14"/>
      <c r="U3290" s="168" t="e">
        <f>_xlfn.DAYS(#REF!,#REF!)</f>
        <v>#REF!</v>
      </c>
      <c r="V3290" s="14"/>
      <c r="W3290" s="168" t="e">
        <f>_xlfn.DAYS(#REF!,#REF!)</f>
        <v>#REF!</v>
      </c>
      <c r="X3290" s="153"/>
      <c r="Y3290" s="168" t="e">
        <f>_xlfn.DAYS(#REF!,#REF!)</f>
        <v>#REF!</v>
      </c>
      <c r="Z3290" s="10">
        <v>13</v>
      </c>
      <c r="AA3290" s="10">
        <v>6</v>
      </c>
      <c r="AB3290" s="10">
        <v>6</v>
      </c>
      <c r="AC3290" s="10">
        <v>23</v>
      </c>
      <c r="AD3290" s="10">
        <v>208</v>
      </c>
      <c r="AE3290" s="10">
        <v>659</v>
      </c>
    </row>
    <row r="3291" spans="1:33" s="10" customFormat="1" x14ac:dyDescent="0.25">
      <c r="A3291">
        <v>3290</v>
      </c>
      <c r="B3291" s="10">
        <v>2013</v>
      </c>
      <c r="D3291" s="10" t="s">
        <v>470</v>
      </c>
      <c r="H3291" s="10" t="s">
        <v>4429</v>
      </c>
      <c r="J3291" s="10" t="s">
        <v>541</v>
      </c>
      <c r="L3291">
        <v>11.68008</v>
      </c>
      <c r="M3291">
        <v>38.686950000000003</v>
      </c>
      <c r="N3291">
        <v>2803</v>
      </c>
      <c r="O3291" s="10" t="s">
        <v>546</v>
      </c>
      <c r="Q3291" s="10">
        <v>2</v>
      </c>
      <c r="R3291" s="10">
        <v>222854</v>
      </c>
      <c r="S3291" s="11"/>
      <c r="T3291" s="11"/>
      <c r="U3291" s="168" t="e">
        <f>_xlfn.DAYS(#REF!,#REF!)</f>
        <v>#REF!</v>
      </c>
      <c r="V3291" s="11"/>
      <c r="W3291" s="168" t="e">
        <f>_xlfn.DAYS(#REF!,#REF!)</f>
        <v>#REF!</v>
      </c>
      <c r="X3291" s="152"/>
      <c r="Y3291" s="168" t="e">
        <f>_xlfn.DAYS(#REF!,#REF!)</f>
        <v>#REF!</v>
      </c>
      <c r="Z3291" s="10">
        <v>8</v>
      </c>
      <c r="AA3291" s="10">
        <v>9</v>
      </c>
      <c r="AB3291" s="10">
        <v>9</v>
      </c>
      <c r="AC3291" s="10">
        <v>24</v>
      </c>
      <c r="AD3291" s="10">
        <v>22</v>
      </c>
      <c r="AE3291" s="10">
        <v>652</v>
      </c>
    </row>
    <row r="3292" spans="1:33" s="10" customFormat="1" x14ac:dyDescent="0.25">
      <c r="A3292">
        <v>3291</v>
      </c>
      <c r="B3292" s="10">
        <v>2013</v>
      </c>
      <c r="D3292" s="10" t="s">
        <v>470</v>
      </c>
      <c r="H3292" s="10" t="s">
        <v>4429</v>
      </c>
      <c r="J3292" s="10" t="s">
        <v>541</v>
      </c>
      <c r="L3292">
        <v>11.68008</v>
      </c>
      <c r="M3292">
        <v>38.686950000000003</v>
      </c>
      <c r="N3292">
        <v>2803</v>
      </c>
      <c r="O3292" s="10" t="s">
        <v>546</v>
      </c>
      <c r="Q3292" s="10">
        <v>3</v>
      </c>
      <c r="R3292" s="10">
        <v>238576</v>
      </c>
      <c r="S3292" s="11"/>
      <c r="T3292" s="11"/>
      <c r="U3292" s="168" t="e">
        <f>_xlfn.DAYS(#REF!,#REF!)</f>
        <v>#REF!</v>
      </c>
      <c r="V3292" s="11"/>
      <c r="W3292" s="168" t="e">
        <f>_xlfn.DAYS(#REF!,#REF!)</f>
        <v>#REF!</v>
      </c>
      <c r="X3292" s="152"/>
      <c r="Y3292" s="168" t="e">
        <f>_xlfn.DAYS(#REF!,#REF!)</f>
        <v>#REF!</v>
      </c>
      <c r="Z3292" s="10">
        <v>9.4</v>
      </c>
      <c r="AA3292" s="10">
        <v>7.4</v>
      </c>
      <c r="AB3292" s="10">
        <v>7.4</v>
      </c>
      <c r="AC3292" s="10">
        <v>25</v>
      </c>
      <c r="AD3292" s="10">
        <v>210</v>
      </c>
      <c r="AE3292" s="10">
        <v>675</v>
      </c>
    </row>
    <row r="3293" spans="1:33" s="10" customFormat="1" x14ac:dyDescent="0.25">
      <c r="A3293">
        <v>3292</v>
      </c>
      <c r="B3293" s="10">
        <v>2013</v>
      </c>
      <c r="D3293" s="10" t="s">
        <v>470</v>
      </c>
      <c r="H3293" s="10" t="s">
        <v>4429</v>
      </c>
      <c r="J3293" s="10" t="s">
        <v>541</v>
      </c>
      <c r="L3293">
        <v>11.68008</v>
      </c>
      <c r="M3293">
        <v>38.686950000000003</v>
      </c>
      <c r="N3293">
        <v>2803</v>
      </c>
      <c r="O3293" s="10" t="s">
        <v>546</v>
      </c>
      <c r="Q3293" s="10">
        <v>4</v>
      </c>
      <c r="R3293" s="10" t="s">
        <v>472</v>
      </c>
      <c r="S3293" s="11"/>
      <c r="T3293" s="11"/>
      <c r="U3293" s="168" t="e">
        <f>_xlfn.DAYS(#REF!,#REF!)</f>
        <v>#REF!</v>
      </c>
      <c r="V3293" s="11"/>
      <c r="W3293" s="168" t="e">
        <f>_xlfn.DAYS(#REF!,#REF!)</f>
        <v>#REF!</v>
      </c>
      <c r="X3293" s="152"/>
      <c r="Y3293" s="168" t="e">
        <f>_xlfn.DAYS(#REF!,#REF!)</f>
        <v>#REF!</v>
      </c>
      <c r="Z3293" s="10">
        <v>4.8</v>
      </c>
      <c r="AA3293" s="10">
        <v>7.4</v>
      </c>
      <c r="AB3293" s="10">
        <v>7.4</v>
      </c>
      <c r="AC3293" s="10">
        <v>30</v>
      </c>
      <c r="AD3293" s="10">
        <v>108</v>
      </c>
      <c r="AE3293" s="10">
        <v>612</v>
      </c>
      <c r="AF3293" s="10" t="s">
        <v>3481</v>
      </c>
      <c r="AG3293" s="10" t="s">
        <v>4086</v>
      </c>
    </row>
    <row r="3294" spans="1:33" s="10" customFormat="1" x14ac:dyDescent="0.25">
      <c r="A3294">
        <v>3293</v>
      </c>
      <c r="B3294" s="10">
        <v>2013</v>
      </c>
      <c r="D3294" s="10" t="s">
        <v>470</v>
      </c>
      <c r="H3294" s="10" t="s">
        <v>4429</v>
      </c>
      <c r="J3294" s="10" t="s">
        <v>541</v>
      </c>
      <c r="L3294" t="s">
        <v>1228</v>
      </c>
      <c r="M3294" t="s">
        <v>1228</v>
      </c>
      <c r="N3294" t="s">
        <v>1228</v>
      </c>
      <c r="O3294" s="10" t="s">
        <v>4087</v>
      </c>
      <c r="Q3294" s="175">
        <v>1</v>
      </c>
      <c r="R3294" s="10">
        <v>227061</v>
      </c>
      <c r="S3294" s="14"/>
      <c r="T3294" s="14"/>
      <c r="U3294" s="168" t="e">
        <f>_xlfn.DAYS(#REF!,#REF!)</f>
        <v>#REF!</v>
      </c>
      <c r="V3294" s="14"/>
      <c r="W3294" s="168" t="e">
        <f>_xlfn.DAYS(#REF!,#REF!)</f>
        <v>#REF!</v>
      </c>
      <c r="X3294" s="153"/>
      <c r="Y3294" s="168" t="e">
        <f>_xlfn.DAYS(#REF!,#REF!)</f>
        <v>#REF!</v>
      </c>
      <c r="Z3294" s="10">
        <v>8</v>
      </c>
      <c r="AA3294" s="10">
        <v>8</v>
      </c>
      <c r="AB3294" s="10">
        <v>8</v>
      </c>
      <c r="AC3294" s="10">
        <v>24</v>
      </c>
      <c r="AD3294" s="10">
        <v>71</v>
      </c>
      <c r="AE3294" s="10">
        <v>392</v>
      </c>
      <c r="AF3294" s="10" t="s">
        <v>3481</v>
      </c>
      <c r="AG3294" s="10" t="s">
        <v>4088</v>
      </c>
    </row>
    <row r="3295" spans="1:33" s="10" customFormat="1" x14ac:dyDescent="0.25">
      <c r="A3295">
        <v>3294</v>
      </c>
      <c r="B3295" s="10">
        <v>2013</v>
      </c>
      <c r="D3295" s="10" t="s">
        <v>470</v>
      </c>
      <c r="H3295" s="10" t="s">
        <v>4429</v>
      </c>
      <c r="J3295" s="10" t="s">
        <v>541</v>
      </c>
      <c r="L3295" t="s">
        <v>1228</v>
      </c>
      <c r="M3295" t="s">
        <v>1228</v>
      </c>
      <c r="N3295" t="s">
        <v>1228</v>
      </c>
      <c r="O3295" s="10" t="s">
        <v>4087</v>
      </c>
      <c r="Q3295" s="10">
        <v>2</v>
      </c>
      <c r="R3295" s="10">
        <v>236278</v>
      </c>
      <c r="S3295" s="11"/>
      <c r="T3295" s="11"/>
      <c r="U3295" s="168" t="e">
        <f>_xlfn.DAYS(#REF!,#REF!)</f>
        <v>#REF!</v>
      </c>
      <c r="V3295" s="11"/>
      <c r="W3295" s="168" t="e">
        <f>_xlfn.DAYS(#REF!,#REF!)</f>
        <v>#REF!</v>
      </c>
      <c r="X3295" s="152"/>
      <c r="Y3295" s="168" t="e">
        <f>_xlfn.DAYS(#REF!,#REF!)</f>
        <v>#REF!</v>
      </c>
      <c r="Z3295" s="10">
        <v>9.1999999999999993</v>
      </c>
      <c r="AA3295" s="10">
        <v>7.6</v>
      </c>
      <c r="AB3295" s="10">
        <v>7.6</v>
      </c>
      <c r="AD3295" s="10" t="s">
        <v>4089</v>
      </c>
      <c r="AE3295" s="10">
        <v>475</v>
      </c>
    </row>
    <row r="3296" spans="1:33" s="10" customFormat="1" x14ac:dyDescent="0.25">
      <c r="A3296">
        <v>3295</v>
      </c>
      <c r="B3296" s="10">
        <v>2013</v>
      </c>
      <c r="D3296" s="10" t="s">
        <v>470</v>
      </c>
      <c r="H3296" s="10" t="s">
        <v>4429</v>
      </c>
      <c r="J3296" s="10" t="s">
        <v>541</v>
      </c>
      <c r="L3296" t="s">
        <v>1228</v>
      </c>
      <c r="M3296" t="s">
        <v>1228</v>
      </c>
      <c r="N3296" t="s">
        <v>1228</v>
      </c>
      <c r="O3296" s="10" t="s">
        <v>4087</v>
      </c>
      <c r="Q3296" s="10">
        <v>3</v>
      </c>
      <c r="R3296" s="10" t="s">
        <v>471</v>
      </c>
      <c r="S3296" s="11"/>
      <c r="T3296" s="11"/>
      <c r="U3296" s="168" t="e">
        <f>_xlfn.DAYS(#REF!,#REF!)</f>
        <v>#REF!</v>
      </c>
      <c r="V3296" s="11"/>
      <c r="W3296" s="168" t="e">
        <f>_xlfn.DAYS(#REF!,#REF!)</f>
        <v>#REF!</v>
      </c>
      <c r="X3296" s="152"/>
      <c r="Y3296" s="168" t="e">
        <f>_xlfn.DAYS(#REF!,#REF!)</f>
        <v>#REF!</v>
      </c>
      <c r="Z3296" s="10">
        <v>6.4</v>
      </c>
      <c r="AA3296" s="10">
        <v>6.2</v>
      </c>
      <c r="AB3296" s="10">
        <v>6.2</v>
      </c>
      <c r="AD3296" s="10" t="s">
        <v>4089</v>
      </c>
      <c r="AE3296" s="10">
        <v>426</v>
      </c>
    </row>
    <row r="3297" spans="1:33" s="10" customFormat="1" x14ac:dyDescent="0.25">
      <c r="A3297">
        <v>3296</v>
      </c>
      <c r="B3297" s="10">
        <v>2013</v>
      </c>
      <c r="D3297" s="10" t="s">
        <v>470</v>
      </c>
      <c r="H3297" s="10" t="s">
        <v>4429</v>
      </c>
      <c r="J3297" s="10" t="s">
        <v>541</v>
      </c>
      <c r="L3297" t="s">
        <v>1228</v>
      </c>
      <c r="M3297" t="s">
        <v>1228</v>
      </c>
      <c r="N3297" t="s">
        <v>1228</v>
      </c>
      <c r="O3297" s="10" t="s">
        <v>4087</v>
      </c>
      <c r="Q3297" s="10">
        <v>4</v>
      </c>
      <c r="R3297" s="10" t="s">
        <v>472</v>
      </c>
      <c r="S3297" s="11"/>
      <c r="T3297" s="11"/>
      <c r="U3297" s="168" t="e">
        <f>_xlfn.DAYS(#REF!,#REF!)</f>
        <v>#REF!</v>
      </c>
      <c r="V3297" s="11"/>
      <c r="W3297" s="168" t="e">
        <f>_xlfn.DAYS(#REF!,#REF!)</f>
        <v>#REF!</v>
      </c>
      <c r="X3297" s="152"/>
      <c r="Y3297" s="168" t="e">
        <f>_xlfn.DAYS(#REF!,#REF!)</f>
        <v>#REF!</v>
      </c>
      <c r="Z3297" s="10">
        <v>12.8</v>
      </c>
      <c r="AA3297" s="10">
        <v>7.6</v>
      </c>
      <c r="AB3297" s="10">
        <v>7.6</v>
      </c>
      <c r="AD3297" s="10" t="s">
        <v>4089</v>
      </c>
      <c r="AE3297" s="10">
        <v>402</v>
      </c>
    </row>
    <row r="3298" spans="1:33" s="10" customFormat="1" x14ac:dyDescent="0.25">
      <c r="A3298">
        <v>3297</v>
      </c>
      <c r="B3298" s="10">
        <v>2013</v>
      </c>
      <c r="D3298" s="10" t="s">
        <v>470</v>
      </c>
      <c r="H3298" s="10" t="s">
        <v>4429</v>
      </c>
      <c r="J3298" s="10" t="s">
        <v>541</v>
      </c>
      <c r="L3298" t="s">
        <v>1228</v>
      </c>
      <c r="M3298" t="s">
        <v>1228</v>
      </c>
      <c r="N3298" t="s">
        <v>1228</v>
      </c>
      <c r="O3298" s="10" t="s">
        <v>4090</v>
      </c>
      <c r="Q3298" s="175">
        <v>1</v>
      </c>
      <c r="R3298" s="10" t="s">
        <v>478</v>
      </c>
      <c r="S3298" s="14"/>
      <c r="T3298" s="14"/>
      <c r="U3298" s="168" t="e">
        <f>_xlfn.DAYS(#REF!,#REF!)</f>
        <v>#REF!</v>
      </c>
      <c r="V3298" s="14"/>
      <c r="W3298" s="168" t="e">
        <f>_xlfn.DAYS(#REF!,#REF!)</f>
        <v>#REF!</v>
      </c>
      <c r="X3298" s="153"/>
      <c r="Y3298" s="168" t="e">
        <f>_xlfn.DAYS(#REF!,#REF!)</f>
        <v>#REF!</v>
      </c>
      <c r="Z3298" s="10">
        <v>4</v>
      </c>
      <c r="AA3298" s="10">
        <v>8</v>
      </c>
      <c r="AB3298" s="10">
        <v>8</v>
      </c>
      <c r="AD3298" s="10" t="s">
        <v>4089</v>
      </c>
      <c r="AE3298" s="10">
        <v>470</v>
      </c>
    </row>
    <row r="3299" spans="1:33" s="10" customFormat="1" x14ac:dyDescent="0.25">
      <c r="A3299">
        <v>3298</v>
      </c>
      <c r="B3299" s="10">
        <v>2013</v>
      </c>
      <c r="D3299" s="10" t="s">
        <v>470</v>
      </c>
      <c r="H3299" s="10" t="s">
        <v>4429</v>
      </c>
      <c r="J3299" s="10" t="s">
        <v>541</v>
      </c>
      <c r="L3299" t="s">
        <v>1228</v>
      </c>
      <c r="M3299" t="s">
        <v>1228</v>
      </c>
      <c r="N3299" t="s">
        <v>1228</v>
      </c>
      <c r="O3299" s="10" t="s">
        <v>4090</v>
      </c>
      <c r="Q3299" s="10">
        <v>2</v>
      </c>
      <c r="R3299" s="10">
        <v>214357</v>
      </c>
      <c r="S3299" s="11"/>
      <c r="T3299" s="11"/>
      <c r="U3299" s="168" t="e">
        <f>_xlfn.DAYS(#REF!,#REF!)</f>
        <v>#REF!</v>
      </c>
      <c r="V3299" s="11"/>
      <c r="W3299" s="168" t="e">
        <f>_xlfn.DAYS(#REF!,#REF!)</f>
        <v>#REF!</v>
      </c>
      <c r="X3299" s="152"/>
      <c r="Y3299" s="168" t="e">
        <f>_xlfn.DAYS(#REF!,#REF!)</f>
        <v>#REF!</v>
      </c>
      <c r="Z3299" s="10">
        <v>8.1999999999999993</v>
      </c>
      <c r="AA3299" s="10">
        <v>8</v>
      </c>
      <c r="AB3299" s="10">
        <v>8</v>
      </c>
      <c r="AD3299" s="10" t="s">
        <v>4089</v>
      </c>
      <c r="AE3299" s="10">
        <v>380</v>
      </c>
    </row>
    <row r="3300" spans="1:33" s="10" customFormat="1" x14ac:dyDescent="0.25">
      <c r="A3300">
        <v>3299</v>
      </c>
      <c r="B3300" s="10">
        <v>2013</v>
      </c>
      <c r="D3300" s="10" t="s">
        <v>470</v>
      </c>
      <c r="H3300" s="10" t="s">
        <v>4429</v>
      </c>
      <c r="J3300" s="10" t="s">
        <v>541</v>
      </c>
      <c r="L3300" t="s">
        <v>1228</v>
      </c>
      <c r="M3300" t="s">
        <v>1228</v>
      </c>
      <c r="N3300" t="s">
        <v>1228</v>
      </c>
      <c r="O3300" s="10" t="s">
        <v>4090</v>
      </c>
      <c r="Q3300" s="10">
        <v>3</v>
      </c>
      <c r="R3300" s="10">
        <v>212564</v>
      </c>
      <c r="S3300" s="11"/>
      <c r="T3300" s="11"/>
      <c r="U3300" s="168" t="e">
        <f>_xlfn.DAYS(#REF!,#REF!)</f>
        <v>#REF!</v>
      </c>
      <c r="V3300" s="11"/>
      <c r="W3300" s="168" t="e">
        <f>_xlfn.DAYS(#REF!,#REF!)</f>
        <v>#REF!</v>
      </c>
      <c r="X3300" s="152"/>
      <c r="Y3300" s="168" t="e">
        <f>_xlfn.DAYS(#REF!,#REF!)</f>
        <v>#REF!</v>
      </c>
      <c r="Z3300" s="10">
        <v>7.6</v>
      </c>
      <c r="AA3300" s="10">
        <v>7.4</v>
      </c>
      <c r="AB3300" s="10">
        <v>7.4</v>
      </c>
      <c r="AD3300" s="10" t="s">
        <v>4089</v>
      </c>
      <c r="AE3300" s="10">
        <v>375</v>
      </c>
    </row>
    <row r="3301" spans="1:33" s="10" customFormat="1" x14ac:dyDescent="0.25">
      <c r="A3301">
        <v>3300</v>
      </c>
      <c r="B3301" s="10">
        <v>2013</v>
      </c>
      <c r="D3301" s="10" t="s">
        <v>470</v>
      </c>
      <c r="H3301" s="10" t="s">
        <v>4429</v>
      </c>
      <c r="J3301" s="10" t="s">
        <v>541</v>
      </c>
      <c r="L3301" t="s">
        <v>1228</v>
      </c>
      <c r="M3301" t="s">
        <v>1228</v>
      </c>
      <c r="N3301" t="s">
        <v>1228</v>
      </c>
      <c r="O3301" s="10" t="s">
        <v>4090</v>
      </c>
      <c r="Q3301" s="10">
        <v>4</v>
      </c>
      <c r="R3301" s="10" t="s">
        <v>472</v>
      </c>
      <c r="S3301" s="11"/>
      <c r="T3301" s="11"/>
      <c r="U3301" s="168" t="e">
        <f>_xlfn.DAYS(#REF!,#REF!)</f>
        <v>#REF!</v>
      </c>
      <c r="V3301" s="11"/>
      <c r="W3301" s="168" t="e">
        <f>_xlfn.DAYS(#REF!,#REF!)</f>
        <v>#REF!</v>
      </c>
      <c r="X3301" s="152"/>
      <c r="Y3301" s="168" t="e">
        <f>_xlfn.DAYS(#REF!,#REF!)</f>
        <v>#REF!</v>
      </c>
      <c r="Z3301" s="10">
        <v>4</v>
      </c>
      <c r="AA3301" s="10">
        <v>9</v>
      </c>
      <c r="AB3301" s="10">
        <v>9</v>
      </c>
      <c r="AD3301" s="10" t="s">
        <v>4089</v>
      </c>
      <c r="AE3301" s="10">
        <v>402</v>
      </c>
      <c r="AF3301" s="10" t="s">
        <v>3481</v>
      </c>
      <c r="AG3301" s="10" t="s">
        <v>4091</v>
      </c>
    </row>
    <row r="3302" spans="1:33" s="10" customFormat="1" x14ac:dyDescent="0.25">
      <c r="A3302">
        <v>3301</v>
      </c>
      <c r="B3302" s="10">
        <v>2013</v>
      </c>
      <c r="D3302" s="10" t="s">
        <v>470</v>
      </c>
      <c r="H3302" s="10" t="s">
        <v>4429</v>
      </c>
      <c r="J3302" s="10" t="s">
        <v>541</v>
      </c>
      <c r="L3302">
        <v>11.68205</v>
      </c>
      <c r="M3302">
        <v>38.688490000000002</v>
      </c>
      <c r="N3302">
        <v>2815</v>
      </c>
      <c r="O3302" s="10" t="s">
        <v>4092</v>
      </c>
      <c r="Q3302" s="175">
        <v>1</v>
      </c>
      <c r="R3302" s="10" t="s">
        <v>482</v>
      </c>
      <c r="S3302" s="14"/>
      <c r="T3302" s="14"/>
      <c r="U3302" s="168" t="e">
        <f>_xlfn.DAYS(#REF!,#REF!)</f>
        <v>#REF!</v>
      </c>
      <c r="V3302" s="14"/>
      <c r="W3302" s="168" t="e">
        <f>_xlfn.DAYS(#REF!,#REF!)</f>
        <v>#REF!</v>
      </c>
      <c r="X3302" s="153"/>
      <c r="Y3302" s="168" t="e">
        <f>_xlfn.DAYS(#REF!,#REF!)</f>
        <v>#REF!</v>
      </c>
      <c r="Z3302" s="10">
        <v>2</v>
      </c>
      <c r="AA3302" s="10">
        <v>6</v>
      </c>
      <c r="AB3302" s="10">
        <v>6</v>
      </c>
      <c r="AC3302" s="10">
        <v>29</v>
      </c>
      <c r="AD3302" s="10">
        <v>141</v>
      </c>
      <c r="AE3302" s="10">
        <v>675</v>
      </c>
    </row>
    <row r="3303" spans="1:33" s="10" customFormat="1" x14ac:dyDescent="0.25">
      <c r="A3303">
        <v>3302</v>
      </c>
      <c r="B3303" s="10">
        <v>2013</v>
      </c>
      <c r="D3303" s="10" t="s">
        <v>470</v>
      </c>
      <c r="H3303" s="10" t="s">
        <v>4429</v>
      </c>
      <c r="J3303" s="10" t="s">
        <v>541</v>
      </c>
      <c r="L3303">
        <v>11.68205</v>
      </c>
      <c r="M3303">
        <v>38.688490000000002</v>
      </c>
      <c r="N3303">
        <v>2815</v>
      </c>
      <c r="O3303" s="10" t="s">
        <v>4092</v>
      </c>
      <c r="Q3303" s="10">
        <v>2</v>
      </c>
      <c r="R3303" s="10">
        <v>238119</v>
      </c>
      <c r="S3303" s="11"/>
      <c r="T3303" s="11"/>
      <c r="U3303" s="168" t="e">
        <f>_xlfn.DAYS(#REF!,#REF!)</f>
        <v>#REF!</v>
      </c>
      <c r="V3303" s="11"/>
      <c r="W3303" s="168" t="e">
        <f>_xlfn.DAYS(#REF!,#REF!)</f>
        <v>#REF!</v>
      </c>
      <c r="X3303" s="152"/>
      <c r="Y3303" s="168" t="e">
        <f>_xlfn.DAYS(#REF!,#REF!)</f>
        <v>#REF!</v>
      </c>
      <c r="Z3303" s="10">
        <v>8</v>
      </c>
      <c r="AA3303" s="10">
        <v>8.1999999999999993</v>
      </c>
      <c r="AB3303" s="10">
        <v>8.1999999999999993</v>
      </c>
      <c r="AC3303" s="10">
        <v>23</v>
      </c>
      <c r="AD3303" s="10">
        <v>203</v>
      </c>
      <c r="AE3303" s="10">
        <v>524</v>
      </c>
    </row>
    <row r="3304" spans="1:33" s="10" customFormat="1" x14ac:dyDescent="0.25">
      <c r="A3304">
        <v>3303</v>
      </c>
      <c r="B3304" s="10">
        <v>2013</v>
      </c>
      <c r="D3304" s="10" t="s">
        <v>470</v>
      </c>
      <c r="H3304" s="10" t="s">
        <v>4429</v>
      </c>
      <c r="J3304" s="10" t="s">
        <v>541</v>
      </c>
      <c r="L3304">
        <v>11.68205</v>
      </c>
      <c r="M3304">
        <v>38.688490000000002</v>
      </c>
      <c r="N3304">
        <v>2815</v>
      </c>
      <c r="O3304" s="10" t="s">
        <v>4092</v>
      </c>
      <c r="Q3304" s="10">
        <v>3</v>
      </c>
      <c r="R3304" s="10">
        <v>222541</v>
      </c>
      <c r="S3304" s="11"/>
      <c r="T3304" s="11"/>
      <c r="U3304" s="168" t="e">
        <f>_xlfn.DAYS(#REF!,#REF!)</f>
        <v>#REF!</v>
      </c>
      <c r="V3304" s="11"/>
      <c r="W3304" s="168" t="e">
        <f>_xlfn.DAYS(#REF!,#REF!)</f>
        <v>#REF!</v>
      </c>
      <c r="X3304" s="152"/>
      <c r="Y3304" s="168" t="e">
        <f>_xlfn.DAYS(#REF!,#REF!)</f>
        <v>#REF!</v>
      </c>
      <c r="Z3304" s="10">
        <v>9.6</v>
      </c>
      <c r="AA3304" s="10">
        <v>7.4</v>
      </c>
      <c r="AB3304" s="10">
        <v>7.4</v>
      </c>
      <c r="AC3304" s="10">
        <v>25</v>
      </c>
      <c r="AD3304" s="10">
        <v>200</v>
      </c>
      <c r="AE3304" s="10">
        <v>650</v>
      </c>
    </row>
    <row r="3305" spans="1:33" s="10" customFormat="1" x14ac:dyDescent="0.25">
      <c r="A3305">
        <v>3304</v>
      </c>
      <c r="B3305" s="10">
        <v>2013</v>
      </c>
      <c r="D3305" s="10" t="s">
        <v>470</v>
      </c>
      <c r="H3305" s="10" t="s">
        <v>4429</v>
      </c>
      <c r="J3305" s="10" t="s">
        <v>541</v>
      </c>
      <c r="L3305">
        <v>11.68205</v>
      </c>
      <c r="M3305">
        <v>38.688490000000002</v>
      </c>
      <c r="N3305">
        <v>2815</v>
      </c>
      <c r="O3305" s="10" t="s">
        <v>4092</v>
      </c>
      <c r="Q3305" s="10">
        <v>4</v>
      </c>
      <c r="R3305" s="10" t="s">
        <v>472</v>
      </c>
      <c r="S3305" s="11"/>
      <c r="T3305" s="11"/>
      <c r="U3305" s="168" t="e">
        <f>_xlfn.DAYS(#REF!,#REF!)</f>
        <v>#REF!</v>
      </c>
      <c r="V3305" s="11"/>
      <c r="W3305" s="168" t="e">
        <f>_xlfn.DAYS(#REF!,#REF!)</f>
        <v>#REF!</v>
      </c>
      <c r="X3305" s="152"/>
      <c r="Y3305" s="168" t="e">
        <f>_xlfn.DAYS(#REF!,#REF!)</f>
        <v>#REF!</v>
      </c>
      <c r="Z3305" s="10">
        <v>3</v>
      </c>
      <c r="AA3305" s="10">
        <v>5.6</v>
      </c>
      <c r="AB3305" s="10">
        <v>5.6</v>
      </c>
      <c r="AC3305" s="10">
        <v>29</v>
      </c>
      <c r="AD3305" s="10">
        <v>149</v>
      </c>
      <c r="AE3305" s="10">
        <v>612</v>
      </c>
      <c r="AF3305" s="10" t="s">
        <v>3481</v>
      </c>
      <c r="AG3305" s="10" t="s">
        <v>4093</v>
      </c>
    </row>
    <row r="3306" spans="1:33" s="10" customFormat="1" x14ac:dyDescent="0.25">
      <c r="A3306">
        <v>3305</v>
      </c>
      <c r="B3306" s="10">
        <v>2013</v>
      </c>
      <c r="D3306" s="10" t="s">
        <v>470</v>
      </c>
      <c r="H3306" s="10" t="s">
        <v>4429</v>
      </c>
      <c r="J3306" s="10" t="s">
        <v>541</v>
      </c>
      <c r="L3306">
        <v>11.683540000000001</v>
      </c>
      <c r="M3306">
        <v>38.695309999999999</v>
      </c>
      <c r="N3306">
        <v>2821</v>
      </c>
      <c r="O3306" s="10" t="s">
        <v>4094</v>
      </c>
      <c r="Q3306" s="175">
        <v>1</v>
      </c>
      <c r="R3306" s="10">
        <v>236276</v>
      </c>
      <c r="S3306" s="14"/>
      <c r="T3306" s="14"/>
      <c r="U3306" s="168" t="e">
        <f>_xlfn.DAYS(#REF!,#REF!)</f>
        <v>#REF!</v>
      </c>
      <c r="V3306" s="14"/>
      <c r="W3306" s="168" t="e">
        <f>_xlfn.DAYS(#REF!,#REF!)</f>
        <v>#REF!</v>
      </c>
      <c r="X3306" s="153"/>
      <c r="Y3306" s="168" t="e">
        <f>_xlfn.DAYS(#REF!,#REF!)</f>
        <v>#REF!</v>
      </c>
      <c r="Z3306" s="10">
        <v>3</v>
      </c>
      <c r="AA3306" s="10">
        <v>8</v>
      </c>
      <c r="AB3306" s="10">
        <v>8</v>
      </c>
      <c r="AC3306" s="10">
        <v>23</v>
      </c>
    </row>
    <row r="3307" spans="1:33" s="10" customFormat="1" x14ac:dyDescent="0.25">
      <c r="A3307">
        <v>3306</v>
      </c>
      <c r="B3307" s="10">
        <v>2013</v>
      </c>
      <c r="D3307" s="10" t="s">
        <v>470</v>
      </c>
      <c r="H3307" s="10" t="s">
        <v>4429</v>
      </c>
      <c r="J3307" s="10" t="s">
        <v>541</v>
      </c>
      <c r="L3307">
        <v>11.683540000000001</v>
      </c>
      <c r="M3307">
        <v>38.695309999999999</v>
      </c>
      <c r="N3307">
        <v>2821</v>
      </c>
      <c r="O3307" s="10" t="s">
        <v>4094</v>
      </c>
      <c r="Q3307" s="10">
        <v>2</v>
      </c>
      <c r="R3307" s="10">
        <v>204488</v>
      </c>
      <c r="S3307" s="11"/>
      <c r="T3307" s="11"/>
      <c r="U3307" s="168" t="e">
        <f>_xlfn.DAYS(#REF!,#REF!)</f>
        <v>#REF!</v>
      </c>
      <c r="V3307" s="11"/>
      <c r="W3307" s="168" t="e">
        <f>_xlfn.DAYS(#REF!,#REF!)</f>
        <v>#REF!</v>
      </c>
      <c r="X3307" s="152"/>
      <c r="Y3307" s="168" t="e">
        <f>_xlfn.DAYS(#REF!,#REF!)</f>
        <v>#REF!</v>
      </c>
      <c r="Z3307" s="10">
        <v>4.4000000000000004</v>
      </c>
      <c r="AA3307" s="10">
        <v>7</v>
      </c>
      <c r="AB3307" s="10">
        <v>7</v>
      </c>
      <c r="AC3307" s="10">
        <v>27</v>
      </c>
      <c r="AD3307" s="10">
        <v>275</v>
      </c>
      <c r="AE3307" s="10">
        <v>672</v>
      </c>
      <c r="AF3307" s="10" t="s">
        <v>3481</v>
      </c>
      <c r="AG3307" s="10" t="s">
        <v>4095</v>
      </c>
    </row>
    <row r="3308" spans="1:33" s="10" customFormat="1" x14ac:dyDescent="0.25">
      <c r="A3308">
        <v>3307</v>
      </c>
      <c r="B3308" s="10">
        <v>2013</v>
      </c>
      <c r="D3308" s="10" t="s">
        <v>470</v>
      </c>
      <c r="H3308" s="10" t="s">
        <v>4429</v>
      </c>
      <c r="J3308" s="10" t="s">
        <v>541</v>
      </c>
      <c r="L3308">
        <v>11.683540000000001</v>
      </c>
      <c r="M3308">
        <v>38.695309999999999</v>
      </c>
      <c r="N3308">
        <v>2821</v>
      </c>
      <c r="O3308" s="10" t="s">
        <v>4094</v>
      </c>
      <c r="Q3308" s="10">
        <v>3</v>
      </c>
      <c r="R3308" s="10">
        <v>236269</v>
      </c>
      <c r="S3308" s="11"/>
      <c r="T3308" s="11"/>
      <c r="U3308" s="168" t="e">
        <f>_xlfn.DAYS(#REF!,#REF!)</f>
        <v>#REF!</v>
      </c>
      <c r="V3308" s="11"/>
      <c r="W3308" s="168" t="e">
        <f>_xlfn.DAYS(#REF!,#REF!)</f>
        <v>#REF!</v>
      </c>
      <c r="X3308" s="152"/>
      <c r="Y3308" s="168" t="e">
        <f>_xlfn.DAYS(#REF!,#REF!)</f>
        <v>#REF!</v>
      </c>
      <c r="Z3308" s="10">
        <v>3.4</v>
      </c>
      <c r="AA3308" s="10">
        <v>6.2</v>
      </c>
      <c r="AB3308" s="10">
        <v>6.2</v>
      </c>
      <c r="AC3308" s="10">
        <v>25</v>
      </c>
      <c r="AD3308" s="10">
        <v>200</v>
      </c>
      <c r="AE3308" s="10">
        <v>651</v>
      </c>
    </row>
    <row r="3309" spans="1:33" s="10" customFormat="1" x14ac:dyDescent="0.25">
      <c r="A3309">
        <v>3308</v>
      </c>
      <c r="B3309" s="10">
        <v>2013</v>
      </c>
      <c r="D3309" s="10" t="s">
        <v>470</v>
      </c>
      <c r="H3309" s="10" t="s">
        <v>4429</v>
      </c>
      <c r="J3309" s="10" t="s">
        <v>541</v>
      </c>
      <c r="L3309">
        <v>11.683540000000001</v>
      </c>
      <c r="M3309">
        <v>38.695309999999999</v>
      </c>
      <c r="N3309">
        <v>2821</v>
      </c>
      <c r="O3309" s="10" t="s">
        <v>4094</v>
      </c>
      <c r="Q3309" s="10">
        <v>4</v>
      </c>
      <c r="R3309" s="10" t="s">
        <v>472</v>
      </c>
      <c r="S3309" s="11"/>
      <c r="T3309" s="11"/>
      <c r="U3309" s="168" t="e">
        <f>_xlfn.DAYS(#REF!,#REF!)</f>
        <v>#REF!</v>
      </c>
      <c r="V3309" s="11"/>
      <c r="W3309" s="168" t="e">
        <f>_xlfn.DAYS(#REF!,#REF!)</f>
        <v>#REF!</v>
      </c>
      <c r="X3309" s="152"/>
      <c r="Y3309" s="168" t="e">
        <f>_xlfn.DAYS(#REF!,#REF!)</f>
        <v>#REF!</v>
      </c>
      <c r="Z3309" s="10">
        <v>4</v>
      </c>
      <c r="AA3309" s="10">
        <v>5</v>
      </c>
      <c r="AB3309" s="10">
        <v>5</v>
      </c>
      <c r="AC3309" s="10">
        <v>29</v>
      </c>
      <c r="AD3309" s="10">
        <v>248</v>
      </c>
      <c r="AE3309" s="10">
        <v>643</v>
      </c>
    </row>
    <row r="3310" spans="1:33" s="10" customFormat="1" x14ac:dyDescent="0.25">
      <c r="A3310">
        <v>3309</v>
      </c>
      <c r="B3310" s="10">
        <v>2013</v>
      </c>
      <c r="D3310" s="10" t="s">
        <v>470</v>
      </c>
      <c r="H3310" s="10" t="s">
        <v>4429</v>
      </c>
      <c r="J3310" s="10" t="s">
        <v>541</v>
      </c>
      <c r="L3310" t="s">
        <v>1228</v>
      </c>
      <c r="M3310" t="s">
        <v>1228</v>
      </c>
      <c r="N3310" t="s">
        <v>1228</v>
      </c>
      <c r="O3310" s="10" t="s">
        <v>4096</v>
      </c>
      <c r="Q3310" s="175">
        <v>1</v>
      </c>
      <c r="R3310" s="10" t="s">
        <v>480</v>
      </c>
      <c r="S3310" s="14"/>
      <c r="T3310" s="14"/>
      <c r="U3310" s="168" t="e">
        <f>_xlfn.DAYS(#REF!,#REF!)</f>
        <v>#REF!</v>
      </c>
      <c r="V3310" s="14"/>
      <c r="W3310" s="168" t="e">
        <f>_xlfn.DAYS(#REF!,#REF!)</f>
        <v>#REF!</v>
      </c>
      <c r="X3310" s="153"/>
      <c r="Y3310" s="168" t="e">
        <f>_xlfn.DAYS(#REF!,#REF!)</f>
        <v>#REF!</v>
      </c>
      <c r="Z3310" s="10">
        <v>6</v>
      </c>
      <c r="AA3310" s="10">
        <v>8</v>
      </c>
      <c r="AB3310" s="10">
        <v>8</v>
      </c>
      <c r="AC3310" s="10">
        <v>26</v>
      </c>
      <c r="AD3310" s="10">
        <v>298</v>
      </c>
      <c r="AE3310" s="10">
        <v>755</v>
      </c>
    </row>
    <row r="3311" spans="1:33" s="10" customFormat="1" x14ac:dyDescent="0.25">
      <c r="A3311">
        <v>3310</v>
      </c>
      <c r="B3311" s="10">
        <v>2013</v>
      </c>
      <c r="D3311" s="10" t="s">
        <v>470</v>
      </c>
      <c r="H3311" s="10" t="s">
        <v>4429</v>
      </c>
      <c r="J3311" s="10" t="s">
        <v>541</v>
      </c>
      <c r="L3311" t="s">
        <v>1228</v>
      </c>
      <c r="M3311" t="s">
        <v>1228</v>
      </c>
      <c r="N3311" t="s">
        <v>1228</v>
      </c>
      <c r="O3311" s="10" t="s">
        <v>4096</v>
      </c>
      <c r="Q3311" s="10">
        <v>2</v>
      </c>
      <c r="R3311" s="10">
        <v>238576</v>
      </c>
      <c r="S3311" s="11"/>
      <c r="T3311" s="11"/>
      <c r="U3311" s="168" t="e">
        <f>_xlfn.DAYS(#REF!,#REF!)</f>
        <v>#REF!</v>
      </c>
      <c r="V3311" s="11"/>
      <c r="W3311" s="168" t="e">
        <f>_xlfn.DAYS(#REF!,#REF!)</f>
        <v>#REF!</v>
      </c>
      <c r="X3311" s="152"/>
      <c r="Y3311" s="168" t="e">
        <f>_xlfn.DAYS(#REF!,#REF!)</f>
        <v>#REF!</v>
      </c>
      <c r="Z3311" s="10">
        <v>5.4</v>
      </c>
      <c r="AA3311" s="10">
        <v>7</v>
      </c>
      <c r="AB3311" s="10">
        <v>7</v>
      </c>
      <c r="AC3311" s="10">
        <v>26</v>
      </c>
      <c r="AD3311" s="10">
        <v>252</v>
      </c>
      <c r="AE3311" s="10">
        <v>660</v>
      </c>
    </row>
    <row r="3312" spans="1:33" s="10" customFormat="1" x14ac:dyDescent="0.25">
      <c r="A3312">
        <v>3311</v>
      </c>
      <c r="B3312" s="10">
        <v>2013</v>
      </c>
      <c r="D3312" s="10" t="s">
        <v>470</v>
      </c>
      <c r="H3312" s="10" t="s">
        <v>4429</v>
      </c>
      <c r="J3312" s="10" t="s">
        <v>541</v>
      </c>
      <c r="L3312" t="s">
        <v>1228</v>
      </c>
      <c r="M3312" t="s">
        <v>1228</v>
      </c>
      <c r="N3312" t="s">
        <v>1228</v>
      </c>
      <c r="O3312" s="10" t="s">
        <v>4096</v>
      </c>
      <c r="Q3312" s="10">
        <v>3</v>
      </c>
      <c r="R3312" s="10" t="s">
        <v>488</v>
      </c>
      <c r="S3312" s="11"/>
      <c r="T3312" s="11"/>
      <c r="U3312" s="168" t="e">
        <f>_xlfn.DAYS(#REF!,#REF!)</f>
        <v>#REF!</v>
      </c>
      <c r="V3312" s="11"/>
      <c r="W3312" s="168" t="e">
        <f>_xlfn.DAYS(#REF!,#REF!)</f>
        <v>#REF!</v>
      </c>
      <c r="X3312" s="152"/>
      <c r="Y3312" s="168" t="e">
        <f>_xlfn.DAYS(#REF!,#REF!)</f>
        <v>#REF!</v>
      </c>
      <c r="Z3312" s="10">
        <v>5.2</v>
      </c>
      <c r="AA3312" s="10">
        <v>7.6</v>
      </c>
      <c r="AB3312" s="10">
        <v>7.6</v>
      </c>
      <c r="AC3312" s="10">
        <v>29</v>
      </c>
      <c r="AD3312" s="10">
        <v>286</v>
      </c>
      <c r="AE3312" s="10">
        <v>680</v>
      </c>
    </row>
    <row r="3313" spans="1:33" s="10" customFormat="1" x14ac:dyDescent="0.25">
      <c r="A3313">
        <v>3312</v>
      </c>
      <c r="B3313" s="10">
        <v>2013</v>
      </c>
      <c r="D3313" s="10" t="s">
        <v>470</v>
      </c>
      <c r="H3313" s="10" t="s">
        <v>4429</v>
      </c>
      <c r="J3313" s="10" t="s">
        <v>541</v>
      </c>
      <c r="L3313" t="s">
        <v>1228</v>
      </c>
      <c r="M3313" t="s">
        <v>1228</v>
      </c>
      <c r="N3313" t="s">
        <v>1228</v>
      </c>
      <c r="O3313" s="10" t="s">
        <v>4096</v>
      </c>
      <c r="Q3313" s="10">
        <v>4</v>
      </c>
      <c r="R3313" s="10" t="s">
        <v>472</v>
      </c>
      <c r="S3313" s="11"/>
      <c r="T3313" s="11"/>
      <c r="U3313" s="168" t="e">
        <f>_xlfn.DAYS(#REF!,#REF!)</f>
        <v>#REF!</v>
      </c>
      <c r="V3313" s="11"/>
      <c r="W3313" s="168" t="e">
        <f>_xlfn.DAYS(#REF!,#REF!)</f>
        <v>#REF!</v>
      </c>
      <c r="X3313" s="152"/>
      <c r="Y3313" s="168" t="e">
        <f>_xlfn.DAYS(#REF!,#REF!)</f>
        <v>#REF!</v>
      </c>
      <c r="Z3313" s="10">
        <v>2.4</v>
      </c>
      <c r="AA3313" s="10">
        <v>7</v>
      </c>
      <c r="AB3313" s="10">
        <v>7</v>
      </c>
      <c r="AC3313" s="10">
        <v>29</v>
      </c>
      <c r="AD3313" s="10">
        <v>212</v>
      </c>
      <c r="AE3313" s="10">
        <v>520</v>
      </c>
      <c r="AF3313" s="10" t="s">
        <v>3481</v>
      </c>
      <c r="AG3313" s="10" t="s">
        <v>4097</v>
      </c>
    </row>
    <row r="3314" spans="1:33" s="10" customFormat="1" x14ac:dyDescent="0.25">
      <c r="A3314">
        <v>3313</v>
      </c>
      <c r="B3314" s="10">
        <v>2013</v>
      </c>
      <c r="D3314" s="10" t="s">
        <v>470</v>
      </c>
      <c r="H3314" s="10" t="s">
        <v>4429</v>
      </c>
      <c r="J3314" s="10" t="s">
        <v>541</v>
      </c>
      <c r="L3314">
        <v>11.675689999999999</v>
      </c>
      <c r="M3314">
        <v>38.689430000000002</v>
      </c>
      <c r="N3314">
        <v>2808</v>
      </c>
      <c r="O3314" s="10" t="s">
        <v>4098</v>
      </c>
      <c r="Q3314" s="175">
        <v>1</v>
      </c>
      <c r="R3314" s="10">
        <v>238119</v>
      </c>
      <c r="S3314" s="14"/>
      <c r="T3314" s="14"/>
      <c r="U3314" s="168" t="e">
        <f>_xlfn.DAYS(#REF!,#REF!)</f>
        <v>#REF!</v>
      </c>
      <c r="V3314" s="14"/>
      <c r="W3314" s="168" t="e">
        <f>_xlfn.DAYS(#REF!,#REF!)</f>
        <v>#REF!</v>
      </c>
      <c r="X3314" s="153"/>
      <c r="Y3314" s="168" t="e">
        <f>_xlfn.DAYS(#REF!,#REF!)</f>
        <v>#REF!</v>
      </c>
      <c r="Z3314" s="10">
        <v>8</v>
      </c>
      <c r="AA3314" s="10">
        <v>8</v>
      </c>
      <c r="AB3314" s="10">
        <v>8</v>
      </c>
      <c r="AC3314" s="10">
        <v>21</v>
      </c>
      <c r="AD3314" s="10">
        <v>210</v>
      </c>
      <c r="AE3314" s="10">
        <v>450</v>
      </c>
      <c r="AF3314" s="10" t="s">
        <v>3481</v>
      </c>
      <c r="AG3314" s="10" t="s">
        <v>4099</v>
      </c>
    </row>
    <row r="3315" spans="1:33" s="10" customFormat="1" x14ac:dyDescent="0.25">
      <c r="A3315">
        <v>3314</v>
      </c>
      <c r="B3315" s="10">
        <v>2013</v>
      </c>
      <c r="D3315" s="10" t="s">
        <v>470</v>
      </c>
      <c r="H3315" s="10" t="s">
        <v>4429</v>
      </c>
      <c r="J3315" s="10" t="s">
        <v>541</v>
      </c>
      <c r="L3315">
        <v>11.675689999999999</v>
      </c>
      <c r="M3315">
        <v>38.689430000000002</v>
      </c>
      <c r="N3315">
        <v>2808</v>
      </c>
      <c r="O3315" s="10" t="s">
        <v>4098</v>
      </c>
      <c r="Q3315" s="10">
        <v>2</v>
      </c>
      <c r="R3315" s="10">
        <v>222541</v>
      </c>
      <c r="S3315" s="11"/>
      <c r="T3315" s="11"/>
      <c r="U3315" s="168" t="e">
        <f>_xlfn.DAYS(#REF!,#REF!)</f>
        <v>#REF!</v>
      </c>
      <c r="V3315" s="11"/>
      <c r="W3315" s="168" t="e">
        <f>_xlfn.DAYS(#REF!,#REF!)</f>
        <v>#REF!</v>
      </c>
      <c r="X3315" s="152"/>
      <c r="Y3315" s="168" t="e">
        <f>_xlfn.DAYS(#REF!,#REF!)</f>
        <v>#REF!</v>
      </c>
      <c r="Z3315" s="10">
        <v>5.8</v>
      </c>
      <c r="AA3315" s="10">
        <v>8.1999999999999993</v>
      </c>
      <c r="AB3315" s="10">
        <v>8.1999999999999993</v>
      </c>
      <c r="AD3315" s="10" t="s">
        <v>4089</v>
      </c>
      <c r="AE3315" s="10">
        <v>375</v>
      </c>
    </row>
    <row r="3316" spans="1:33" s="10" customFormat="1" x14ac:dyDescent="0.25">
      <c r="A3316">
        <v>3315</v>
      </c>
      <c r="B3316" s="10">
        <v>2013</v>
      </c>
      <c r="D3316" s="10" t="s">
        <v>470</v>
      </c>
      <c r="H3316" s="10" t="s">
        <v>4429</v>
      </c>
      <c r="J3316" s="10" t="s">
        <v>541</v>
      </c>
      <c r="L3316">
        <v>11.675689999999999</v>
      </c>
      <c r="M3316">
        <v>38.689430000000002</v>
      </c>
      <c r="N3316">
        <v>2808</v>
      </c>
      <c r="O3316" s="10" t="s">
        <v>4098</v>
      </c>
      <c r="Q3316" s="10">
        <v>3</v>
      </c>
      <c r="R3316" s="10">
        <v>227061</v>
      </c>
      <c r="S3316" s="11"/>
      <c r="T3316" s="139"/>
      <c r="U3316" s="168" t="e">
        <f>_xlfn.DAYS(#REF!,#REF!)</f>
        <v>#REF!</v>
      </c>
      <c r="V3316" s="11"/>
      <c r="W3316" s="168" t="e">
        <f>_xlfn.DAYS(#REF!,#REF!)</f>
        <v>#REF!</v>
      </c>
      <c r="X3316" s="152"/>
      <c r="Y3316" s="168" t="e">
        <f>_xlfn.DAYS(#REF!,#REF!)</f>
        <v>#REF!</v>
      </c>
      <c r="Z3316" s="10">
        <v>4.5999999999999996</v>
      </c>
      <c r="AA3316" s="10">
        <v>6.2</v>
      </c>
      <c r="AB3316" s="10">
        <v>6.2</v>
      </c>
      <c r="AD3316" s="10" t="s">
        <v>4089</v>
      </c>
      <c r="AE3316" s="10">
        <v>400</v>
      </c>
    </row>
    <row r="3317" spans="1:33" s="10" customFormat="1" x14ac:dyDescent="0.25">
      <c r="A3317">
        <v>3316</v>
      </c>
      <c r="B3317" s="10">
        <v>2013</v>
      </c>
      <c r="D3317" s="10" t="s">
        <v>470</v>
      </c>
      <c r="H3317" s="10" t="s">
        <v>4429</v>
      </c>
      <c r="J3317" s="10" t="s">
        <v>541</v>
      </c>
      <c r="L3317">
        <v>11.675689999999999</v>
      </c>
      <c r="M3317">
        <v>38.689430000000002</v>
      </c>
      <c r="N3317">
        <v>2808</v>
      </c>
      <c r="O3317" s="10" t="s">
        <v>4098</v>
      </c>
      <c r="Q3317" s="10">
        <v>4</v>
      </c>
      <c r="R3317" s="10" t="s">
        <v>472</v>
      </c>
      <c r="S3317" s="11"/>
      <c r="T3317" s="11"/>
      <c r="U3317" s="168" t="e">
        <f>_xlfn.DAYS(#REF!,#REF!)</f>
        <v>#REF!</v>
      </c>
      <c r="V3317" s="11"/>
      <c r="W3317" s="168" t="e">
        <f>_xlfn.DAYS(#REF!,#REF!)</f>
        <v>#REF!</v>
      </c>
      <c r="X3317" s="152"/>
      <c r="Y3317" s="168" t="e">
        <f>_xlfn.DAYS(#REF!,#REF!)</f>
        <v>#REF!</v>
      </c>
      <c r="Z3317" s="10">
        <v>3</v>
      </c>
      <c r="AA3317" s="10">
        <v>6.4</v>
      </c>
      <c r="AB3317" s="10">
        <v>6.4</v>
      </c>
      <c r="AD3317" s="10" t="s">
        <v>4089</v>
      </c>
      <c r="AE3317" s="10">
        <v>387</v>
      </c>
    </row>
    <row r="3318" spans="1:33" s="10" customFormat="1" x14ac:dyDescent="0.25">
      <c r="A3318">
        <v>3317</v>
      </c>
      <c r="B3318" s="10">
        <v>2013</v>
      </c>
      <c r="D3318" s="10" t="s">
        <v>470</v>
      </c>
      <c r="H3318" s="10" t="s">
        <v>4429</v>
      </c>
      <c r="J3318" s="10" t="s">
        <v>541</v>
      </c>
      <c r="L3318">
        <v>11.681520000000001</v>
      </c>
      <c r="M3318">
        <v>38.69558</v>
      </c>
      <c r="N3318">
        <v>2809</v>
      </c>
      <c r="O3318" s="10" t="s">
        <v>4100</v>
      </c>
      <c r="Q3318" s="175">
        <v>1</v>
      </c>
      <c r="R3318" s="10">
        <v>208253</v>
      </c>
      <c r="S3318" s="14"/>
      <c r="T3318" s="14"/>
      <c r="U3318" s="168" t="e">
        <f>_xlfn.DAYS(#REF!,#REF!)</f>
        <v>#REF!</v>
      </c>
      <c r="V3318" s="14"/>
      <c r="W3318" s="168" t="e">
        <f>_xlfn.DAYS(#REF!,#REF!)</f>
        <v>#REF!</v>
      </c>
      <c r="X3318" s="153"/>
      <c r="Y3318" s="168" t="e">
        <f>_xlfn.DAYS(#REF!,#REF!)</f>
        <v>#REF!</v>
      </c>
      <c r="Z3318" s="10">
        <v>1</v>
      </c>
      <c r="AA3318" s="10">
        <v>7</v>
      </c>
      <c r="AB3318" s="10">
        <v>7</v>
      </c>
      <c r="AC3318" s="10">
        <v>27</v>
      </c>
      <c r="AD3318" s="10">
        <v>250</v>
      </c>
      <c r="AE3318" s="10">
        <v>752</v>
      </c>
    </row>
    <row r="3319" spans="1:33" s="10" customFormat="1" x14ac:dyDescent="0.25">
      <c r="A3319">
        <v>3318</v>
      </c>
      <c r="B3319" s="10">
        <v>2013</v>
      </c>
      <c r="D3319" s="10" t="s">
        <v>470</v>
      </c>
      <c r="H3319" s="10" t="s">
        <v>4429</v>
      </c>
      <c r="J3319" s="10" t="s">
        <v>541</v>
      </c>
      <c r="L3319">
        <v>11.681520000000001</v>
      </c>
      <c r="M3319">
        <v>38.69558</v>
      </c>
      <c r="N3319">
        <v>2809</v>
      </c>
      <c r="O3319" s="10" t="s">
        <v>4100</v>
      </c>
      <c r="Q3319" s="10">
        <v>2</v>
      </c>
      <c r="R3319" s="10" t="s">
        <v>475</v>
      </c>
      <c r="S3319" s="11"/>
      <c r="T3319" s="11"/>
      <c r="U3319" s="168" t="e">
        <f>_xlfn.DAYS(#REF!,#REF!)</f>
        <v>#REF!</v>
      </c>
      <c r="V3319" s="11"/>
      <c r="W3319" s="168" t="e">
        <f>_xlfn.DAYS(#REF!,#REF!)</f>
        <v>#REF!</v>
      </c>
      <c r="X3319" s="152"/>
      <c r="Y3319" s="168" t="e">
        <f>_xlfn.DAYS(#REF!,#REF!)</f>
        <v>#REF!</v>
      </c>
      <c r="Z3319" s="10">
        <v>5</v>
      </c>
      <c r="AA3319" s="10">
        <v>7.6</v>
      </c>
      <c r="AB3319" s="10">
        <v>7.6</v>
      </c>
      <c r="AC3319" s="10">
        <v>28</v>
      </c>
      <c r="AD3319" s="10">
        <v>249</v>
      </c>
      <c r="AE3319" s="10">
        <v>670</v>
      </c>
      <c r="AF3319" s="10" t="s">
        <v>3481</v>
      </c>
      <c r="AG3319" s="10" t="s">
        <v>4083</v>
      </c>
    </row>
    <row r="3320" spans="1:33" s="10" customFormat="1" x14ac:dyDescent="0.25">
      <c r="A3320">
        <v>3319</v>
      </c>
      <c r="B3320" s="10">
        <v>2013</v>
      </c>
      <c r="D3320" s="10" t="s">
        <v>470</v>
      </c>
      <c r="H3320" s="10" t="s">
        <v>4429</v>
      </c>
      <c r="J3320" s="10" t="s">
        <v>541</v>
      </c>
      <c r="L3320">
        <v>11.681520000000001</v>
      </c>
      <c r="M3320">
        <v>38.69558</v>
      </c>
      <c r="N3320">
        <v>2809</v>
      </c>
      <c r="O3320" s="10" t="s">
        <v>4100</v>
      </c>
      <c r="Q3320" s="10">
        <v>3</v>
      </c>
      <c r="R3320" s="10">
        <v>222366</v>
      </c>
      <c r="S3320" s="11"/>
      <c r="T3320" s="11"/>
      <c r="U3320" s="168" t="e">
        <f>_xlfn.DAYS(#REF!,#REF!)</f>
        <v>#REF!</v>
      </c>
      <c r="V3320" s="11"/>
      <c r="W3320" s="168" t="e">
        <f>_xlfn.DAYS(#REF!,#REF!)</f>
        <v>#REF!</v>
      </c>
      <c r="X3320" s="152"/>
      <c r="Y3320" s="168" t="e">
        <f>_xlfn.DAYS(#REF!,#REF!)</f>
        <v>#REF!</v>
      </c>
      <c r="Z3320" s="10">
        <v>6.4</v>
      </c>
      <c r="AA3320" s="10">
        <v>7</v>
      </c>
      <c r="AB3320" s="10">
        <v>7</v>
      </c>
      <c r="AC3320" s="10">
        <v>26</v>
      </c>
      <c r="AD3320" s="10">
        <v>290</v>
      </c>
      <c r="AE3320" s="10">
        <v>654</v>
      </c>
    </row>
    <row r="3321" spans="1:33" s="10" customFormat="1" x14ac:dyDescent="0.25">
      <c r="A3321">
        <v>3320</v>
      </c>
      <c r="B3321" s="10">
        <v>2013</v>
      </c>
      <c r="D3321" s="10" t="s">
        <v>470</v>
      </c>
      <c r="H3321" s="10" t="s">
        <v>4429</v>
      </c>
      <c r="J3321" s="10" t="s">
        <v>541</v>
      </c>
      <c r="L3321">
        <v>11.681520000000001</v>
      </c>
      <c r="M3321">
        <v>38.69558</v>
      </c>
      <c r="N3321">
        <v>2809</v>
      </c>
      <c r="O3321" s="10" t="s">
        <v>4100</v>
      </c>
      <c r="Q3321" s="10">
        <v>4</v>
      </c>
      <c r="R3321" s="10" t="s">
        <v>472</v>
      </c>
      <c r="S3321" s="11"/>
      <c r="T3321" s="11"/>
      <c r="U3321" s="168" t="e">
        <f>_xlfn.DAYS(#REF!,#REF!)</f>
        <v>#REF!</v>
      </c>
      <c r="V3321" s="11"/>
      <c r="W3321" s="168" t="e">
        <f>_xlfn.DAYS(#REF!,#REF!)</f>
        <v>#REF!</v>
      </c>
      <c r="X3321" s="152"/>
      <c r="Y3321" s="168" t="e">
        <f>_xlfn.DAYS(#REF!,#REF!)</f>
        <v>#REF!</v>
      </c>
      <c r="Z3321" s="10">
        <v>4</v>
      </c>
      <c r="AA3321" s="10">
        <v>8.4</v>
      </c>
      <c r="AB3321" s="10">
        <v>8.4</v>
      </c>
      <c r="AC3321" s="10">
        <v>29</v>
      </c>
      <c r="AD3321" s="10">
        <v>220</v>
      </c>
      <c r="AE3321" s="10">
        <v>642</v>
      </c>
      <c r="AF3321" s="10" t="s">
        <v>3481</v>
      </c>
      <c r="AG3321" s="10" t="s">
        <v>4101</v>
      </c>
    </row>
    <row r="3322" spans="1:33" s="10" customFormat="1" x14ac:dyDescent="0.25">
      <c r="A3322">
        <v>3321</v>
      </c>
      <c r="B3322" s="10">
        <v>2013</v>
      </c>
      <c r="D3322" s="10" t="s">
        <v>470</v>
      </c>
      <c r="H3322" s="10" t="s">
        <v>4429</v>
      </c>
      <c r="J3322" s="10" t="s">
        <v>541</v>
      </c>
      <c r="L3322" t="s">
        <v>1228</v>
      </c>
      <c r="M3322" t="s">
        <v>1228</v>
      </c>
      <c r="N3322" t="s">
        <v>1228</v>
      </c>
      <c r="O3322" s="10" t="s">
        <v>4102</v>
      </c>
      <c r="Q3322" s="175">
        <v>1</v>
      </c>
      <c r="R3322" s="10">
        <v>228753</v>
      </c>
      <c r="S3322" s="14"/>
      <c r="T3322" s="138"/>
      <c r="U3322" s="168" t="e">
        <f>_xlfn.DAYS(#REF!,#REF!)</f>
        <v>#REF!</v>
      </c>
      <c r="V3322" s="14"/>
      <c r="W3322" s="168" t="e">
        <f>_xlfn.DAYS(#REF!,#REF!)</f>
        <v>#REF!</v>
      </c>
      <c r="X3322" s="153"/>
      <c r="Y3322" s="168" t="e">
        <f>_xlfn.DAYS(#REF!,#REF!)</f>
        <v>#REF!</v>
      </c>
    </row>
    <row r="3323" spans="1:33" s="10" customFormat="1" x14ac:dyDescent="0.25">
      <c r="A3323">
        <v>3322</v>
      </c>
      <c r="B3323" s="10">
        <v>2013</v>
      </c>
      <c r="D3323" s="10" t="s">
        <v>470</v>
      </c>
      <c r="H3323" s="10" t="s">
        <v>4429</v>
      </c>
      <c r="J3323" s="10" t="s">
        <v>541</v>
      </c>
      <c r="L3323" t="s">
        <v>1228</v>
      </c>
      <c r="M3323" t="s">
        <v>1228</v>
      </c>
      <c r="N3323" t="s">
        <v>1228</v>
      </c>
      <c r="O3323" s="10" t="s">
        <v>4102</v>
      </c>
      <c r="Q3323" s="10">
        <v>2</v>
      </c>
      <c r="R3323" s="10">
        <v>236269</v>
      </c>
      <c r="S3323" s="11"/>
      <c r="T3323" s="11"/>
      <c r="U3323" s="168" t="e">
        <f>_xlfn.DAYS(#REF!,#REF!)</f>
        <v>#REF!</v>
      </c>
      <c r="V3323" s="11"/>
      <c r="W3323" s="168" t="e">
        <f>_xlfn.DAYS(#REF!,#REF!)</f>
        <v>#REF!</v>
      </c>
      <c r="X3323" s="152"/>
      <c r="Y3323" s="168" t="e">
        <f>_xlfn.DAYS(#REF!,#REF!)</f>
        <v>#REF!</v>
      </c>
    </row>
    <row r="3324" spans="1:33" s="10" customFormat="1" x14ac:dyDescent="0.25">
      <c r="A3324">
        <v>3323</v>
      </c>
      <c r="B3324" s="10">
        <v>2013</v>
      </c>
      <c r="D3324" s="10" t="s">
        <v>470</v>
      </c>
      <c r="H3324" s="10" t="s">
        <v>4429</v>
      </c>
      <c r="J3324" s="10" t="s">
        <v>541</v>
      </c>
      <c r="L3324" t="s">
        <v>1228</v>
      </c>
      <c r="M3324" t="s">
        <v>1228</v>
      </c>
      <c r="N3324" t="s">
        <v>1228</v>
      </c>
      <c r="O3324" s="10" t="s">
        <v>4102</v>
      </c>
      <c r="Q3324" s="10">
        <v>3</v>
      </c>
      <c r="R3324" s="10">
        <v>208253</v>
      </c>
      <c r="S3324" s="11"/>
      <c r="T3324" s="11"/>
      <c r="U3324" s="168" t="e">
        <f>_xlfn.DAYS(#REF!,#REF!)</f>
        <v>#REF!</v>
      </c>
      <c r="V3324" s="11"/>
      <c r="W3324" s="168" t="e">
        <f>_xlfn.DAYS(#REF!,#REF!)</f>
        <v>#REF!</v>
      </c>
      <c r="X3324" s="152"/>
      <c r="Y3324" s="168" t="e">
        <f>_xlfn.DAYS(#REF!,#REF!)</f>
        <v>#REF!</v>
      </c>
    </row>
    <row r="3325" spans="1:33" s="10" customFormat="1" x14ac:dyDescent="0.25">
      <c r="A3325">
        <v>3324</v>
      </c>
      <c r="B3325" s="10">
        <v>2013</v>
      </c>
      <c r="D3325" s="10" t="s">
        <v>470</v>
      </c>
      <c r="H3325" s="10" t="s">
        <v>4429</v>
      </c>
      <c r="J3325" s="10" t="s">
        <v>541</v>
      </c>
      <c r="L3325" t="s">
        <v>1228</v>
      </c>
      <c r="M3325" t="s">
        <v>1228</v>
      </c>
      <c r="N3325" t="s">
        <v>1228</v>
      </c>
      <c r="O3325" s="10" t="s">
        <v>4102</v>
      </c>
      <c r="Q3325" s="10">
        <v>4</v>
      </c>
      <c r="R3325" s="10" t="s">
        <v>472</v>
      </c>
      <c r="S3325" s="11"/>
      <c r="T3325" s="11"/>
      <c r="U3325" s="168" t="e">
        <f>_xlfn.DAYS(#REF!,#REF!)</f>
        <v>#REF!</v>
      </c>
      <c r="V3325" s="11"/>
      <c r="W3325" s="168" t="e">
        <f>_xlfn.DAYS(#REF!,#REF!)</f>
        <v>#REF!</v>
      </c>
      <c r="X3325" s="152"/>
      <c r="Y3325" s="168" t="e">
        <f>_xlfn.DAYS(#REF!,#REF!)</f>
        <v>#REF!</v>
      </c>
    </row>
    <row r="3326" spans="1:33" s="10" customFormat="1" x14ac:dyDescent="0.25">
      <c r="A3326">
        <v>3325</v>
      </c>
      <c r="B3326" s="10">
        <v>2013</v>
      </c>
      <c r="D3326" s="10" t="s">
        <v>470</v>
      </c>
      <c r="H3326" s="10" t="s">
        <v>4429</v>
      </c>
      <c r="J3326" s="10" t="s">
        <v>541</v>
      </c>
      <c r="L3326" t="s">
        <v>1228</v>
      </c>
      <c r="M3326" t="s">
        <v>1228</v>
      </c>
      <c r="N3326" t="s">
        <v>1228</v>
      </c>
      <c r="O3326" s="10" t="s">
        <v>4103</v>
      </c>
      <c r="Q3326" s="175">
        <v>1</v>
      </c>
      <c r="R3326" s="10">
        <v>20823</v>
      </c>
      <c r="S3326" s="14"/>
      <c r="T3326" s="139"/>
      <c r="U3326" s="168" t="e">
        <f>_xlfn.DAYS(#REF!,#REF!)</f>
        <v>#REF!</v>
      </c>
      <c r="V3326" s="14"/>
      <c r="W3326" s="168" t="e">
        <f>_xlfn.DAYS(#REF!,#REF!)</f>
        <v>#REF!</v>
      </c>
      <c r="X3326" s="153"/>
      <c r="Y3326" s="168" t="e">
        <f>_xlfn.DAYS(#REF!,#REF!)</f>
        <v>#REF!</v>
      </c>
      <c r="Z3326" s="10">
        <v>4</v>
      </c>
      <c r="AA3326" s="10">
        <v>8</v>
      </c>
      <c r="AB3326" s="10">
        <v>8</v>
      </c>
      <c r="AC3326" s="10">
        <v>27</v>
      </c>
      <c r="AD3326" s="10">
        <v>21</v>
      </c>
      <c r="AE3326" s="10">
        <v>520</v>
      </c>
    </row>
    <row r="3327" spans="1:33" s="10" customFormat="1" x14ac:dyDescent="0.25">
      <c r="A3327">
        <v>3326</v>
      </c>
      <c r="B3327" s="10">
        <v>2013</v>
      </c>
      <c r="D3327" s="10" t="s">
        <v>470</v>
      </c>
      <c r="H3327" s="10" t="s">
        <v>4429</v>
      </c>
      <c r="J3327" s="10" t="s">
        <v>541</v>
      </c>
      <c r="L3327" t="s">
        <v>1228</v>
      </c>
      <c r="M3327" t="s">
        <v>1228</v>
      </c>
      <c r="N3327" t="s">
        <v>1228</v>
      </c>
      <c r="O3327" s="10" t="s">
        <v>4103</v>
      </c>
      <c r="Q3327" s="10">
        <v>2</v>
      </c>
      <c r="R3327" s="10" t="s">
        <v>475</v>
      </c>
      <c r="S3327" s="11"/>
      <c r="T3327" s="11"/>
      <c r="U3327" s="168" t="e">
        <f>_xlfn.DAYS(#REF!,#REF!)</f>
        <v>#REF!</v>
      </c>
      <c r="V3327" s="11"/>
      <c r="W3327" s="168" t="e">
        <f>_xlfn.DAYS(#REF!,#REF!)</f>
        <v>#REF!</v>
      </c>
      <c r="X3327" s="152"/>
      <c r="Y3327" s="168" t="e">
        <f>_xlfn.DAYS(#REF!,#REF!)</f>
        <v>#REF!</v>
      </c>
      <c r="Z3327" s="10">
        <v>7.2</v>
      </c>
      <c r="AA3327" s="10">
        <v>8.8000000000000007</v>
      </c>
      <c r="AB3327" s="10">
        <v>8.8000000000000007</v>
      </c>
      <c r="AC3327" s="10">
        <v>27</v>
      </c>
      <c r="AD3327" s="10">
        <v>200</v>
      </c>
      <c r="AE3327" s="10">
        <v>520</v>
      </c>
    </row>
    <row r="3328" spans="1:33" s="10" customFormat="1" x14ac:dyDescent="0.25">
      <c r="A3328">
        <v>3327</v>
      </c>
      <c r="B3328" s="10">
        <v>2013</v>
      </c>
      <c r="D3328" s="10" t="s">
        <v>470</v>
      </c>
      <c r="H3328" s="10" t="s">
        <v>4429</v>
      </c>
      <c r="J3328" s="10" t="s">
        <v>541</v>
      </c>
      <c r="L3328" t="s">
        <v>1228</v>
      </c>
      <c r="M3328" t="s">
        <v>1228</v>
      </c>
      <c r="N3328" t="s">
        <v>1228</v>
      </c>
      <c r="O3328" s="10" t="s">
        <v>4103</v>
      </c>
      <c r="Q3328" s="10">
        <v>3</v>
      </c>
      <c r="R3328" s="10">
        <v>222366</v>
      </c>
      <c r="S3328" s="11"/>
      <c r="T3328" s="11"/>
      <c r="U3328" s="168" t="e">
        <f>_xlfn.DAYS(#REF!,#REF!)</f>
        <v>#REF!</v>
      </c>
      <c r="V3328" s="11"/>
      <c r="W3328" s="168" t="e">
        <f>_xlfn.DAYS(#REF!,#REF!)</f>
        <v>#REF!</v>
      </c>
      <c r="X3328" s="152"/>
      <c r="Y3328" s="168" t="e">
        <f>_xlfn.DAYS(#REF!,#REF!)</f>
        <v>#REF!</v>
      </c>
      <c r="Z3328" s="10">
        <v>7.6</v>
      </c>
      <c r="AA3328" s="10">
        <v>6</v>
      </c>
      <c r="AB3328" s="10">
        <v>6</v>
      </c>
      <c r="AC3328" s="10">
        <v>26</v>
      </c>
      <c r="AD3328" s="10">
        <v>275</v>
      </c>
      <c r="AE3328" s="10">
        <v>675</v>
      </c>
    </row>
    <row r="3329" spans="1:33" s="10" customFormat="1" x14ac:dyDescent="0.25">
      <c r="A3329">
        <v>3328</v>
      </c>
      <c r="B3329" s="10">
        <v>2013</v>
      </c>
      <c r="D3329" s="10" t="s">
        <v>470</v>
      </c>
      <c r="H3329" s="10" t="s">
        <v>4429</v>
      </c>
      <c r="J3329" s="10" t="s">
        <v>541</v>
      </c>
      <c r="L3329" t="s">
        <v>1228</v>
      </c>
      <c r="M3329" t="s">
        <v>1228</v>
      </c>
      <c r="N3329" t="s">
        <v>1228</v>
      </c>
      <c r="O3329" s="10" t="s">
        <v>4103</v>
      </c>
      <c r="Q3329" s="10">
        <v>4</v>
      </c>
      <c r="R3329" s="10" t="s">
        <v>472</v>
      </c>
      <c r="S3329" s="11"/>
      <c r="T3329" s="11"/>
      <c r="U3329" s="168" t="e">
        <f>_xlfn.DAYS(#REF!,#REF!)</f>
        <v>#REF!</v>
      </c>
      <c r="V3329" s="11"/>
      <c r="W3329" s="168" t="e">
        <f>_xlfn.DAYS(#REF!,#REF!)</f>
        <v>#REF!</v>
      </c>
      <c r="X3329" s="152"/>
      <c r="Y3329" s="168" t="e">
        <f>_xlfn.DAYS(#REF!,#REF!)</f>
        <v>#REF!</v>
      </c>
      <c r="Z3329" s="10">
        <v>3</v>
      </c>
      <c r="AA3329" s="10">
        <v>6.6</v>
      </c>
      <c r="AB3329" s="10">
        <v>6.6</v>
      </c>
      <c r="AC3329" s="10">
        <v>30</v>
      </c>
      <c r="AD3329" s="10">
        <v>217</v>
      </c>
      <c r="AE3329" s="10" t="s">
        <v>4104</v>
      </c>
      <c r="AF3329" s="10" t="s">
        <v>3481</v>
      </c>
      <c r="AG3329" s="10" t="s">
        <v>4105</v>
      </c>
    </row>
    <row r="3330" spans="1:33" s="10" customFormat="1" x14ac:dyDescent="0.25">
      <c r="A3330">
        <v>3329</v>
      </c>
      <c r="B3330" s="10">
        <v>2013</v>
      </c>
      <c r="D3330" s="10" t="s">
        <v>470</v>
      </c>
      <c r="H3330" s="10" t="s">
        <v>4429</v>
      </c>
      <c r="J3330" s="10" t="s">
        <v>541</v>
      </c>
      <c r="L3330">
        <v>11.67972</v>
      </c>
      <c r="M3330">
        <v>38.68573</v>
      </c>
      <c r="N3330">
        <v>2815</v>
      </c>
      <c r="O3330" s="10" t="s">
        <v>4106</v>
      </c>
      <c r="Q3330" s="175">
        <v>1</v>
      </c>
      <c r="R3330" s="10" t="s">
        <v>478</v>
      </c>
      <c r="S3330" s="14"/>
      <c r="T3330" s="14"/>
      <c r="U3330" s="168" t="e">
        <f>_xlfn.DAYS(#REF!,#REF!)</f>
        <v>#REF!</v>
      </c>
      <c r="V3330" s="14"/>
      <c r="W3330" s="168" t="e">
        <f>_xlfn.DAYS(#REF!,#REF!)</f>
        <v>#REF!</v>
      </c>
      <c r="X3330" s="153"/>
      <c r="Y3330" s="168" t="e">
        <f>_xlfn.DAYS(#REF!,#REF!)</f>
        <v>#REF!</v>
      </c>
      <c r="Z3330" s="10">
        <v>7</v>
      </c>
      <c r="AA3330" s="10">
        <v>6</v>
      </c>
      <c r="AB3330" s="10">
        <v>6</v>
      </c>
      <c r="AC3330" s="10">
        <v>27</v>
      </c>
      <c r="AD3330" s="10">
        <v>246</v>
      </c>
      <c r="AE3330" s="10">
        <v>611</v>
      </c>
    </row>
    <row r="3331" spans="1:33" s="10" customFormat="1" x14ac:dyDescent="0.25">
      <c r="A3331">
        <v>3330</v>
      </c>
      <c r="B3331" s="10">
        <v>2013</v>
      </c>
      <c r="D3331" s="10" t="s">
        <v>470</v>
      </c>
      <c r="H3331" s="10" t="s">
        <v>4429</v>
      </c>
      <c r="J3331" s="10" t="s">
        <v>541</v>
      </c>
      <c r="L3331">
        <v>11.67972</v>
      </c>
      <c r="M3331">
        <v>38.68573</v>
      </c>
      <c r="N3331">
        <v>2815</v>
      </c>
      <c r="O3331" s="10" t="s">
        <v>4106</v>
      </c>
      <c r="Q3331" s="10">
        <v>2</v>
      </c>
      <c r="R3331" s="10">
        <v>214357</v>
      </c>
      <c r="S3331" s="11"/>
      <c r="T3331" s="11"/>
      <c r="U3331" s="168" t="e">
        <f>_xlfn.DAYS(#REF!,#REF!)</f>
        <v>#REF!</v>
      </c>
      <c r="V3331" s="11"/>
      <c r="W3331" s="168" t="e">
        <f>_xlfn.DAYS(#REF!,#REF!)</f>
        <v>#REF!</v>
      </c>
      <c r="X3331" s="152"/>
      <c r="Y3331" s="168" t="e">
        <f>_xlfn.DAYS(#REF!,#REF!)</f>
        <v>#REF!</v>
      </c>
      <c r="Z3331" s="10">
        <v>9.1999999999999993</v>
      </c>
      <c r="AA3331" s="10">
        <v>8.8000000000000007</v>
      </c>
      <c r="AB3331" s="10">
        <v>8.8000000000000007</v>
      </c>
      <c r="AC3331" s="10">
        <v>27</v>
      </c>
      <c r="AD3331" s="10">
        <v>277</v>
      </c>
      <c r="AE3331" s="10">
        <v>620</v>
      </c>
    </row>
    <row r="3332" spans="1:33" s="10" customFormat="1" x14ac:dyDescent="0.25">
      <c r="A3332">
        <v>3331</v>
      </c>
      <c r="B3332" s="10">
        <v>2013</v>
      </c>
      <c r="D3332" s="10" t="s">
        <v>470</v>
      </c>
      <c r="H3332" s="10" t="s">
        <v>4429</v>
      </c>
      <c r="J3332" s="10" t="s">
        <v>541</v>
      </c>
      <c r="L3332">
        <v>11.67972</v>
      </c>
      <c r="M3332">
        <v>38.68573</v>
      </c>
      <c r="N3332">
        <v>2815</v>
      </c>
      <c r="O3332" s="10" t="s">
        <v>4106</v>
      </c>
      <c r="Q3332" s="10">
        <v>3</v>
      </c>
      <c r="R3332" s="10">
        <v>212564</v>
      </c>
      <c r="S3332" s="11"/>
      <c r="T3332" s="11"/>
      <c r="U3332" s="168" t="e">
        <f>_xlfn.DAYS(#REF!,#REF!)</f>
        <v>#REF!</v>
      </c>
      <c r="V3332" s="11"/>
      <c r="W3332" s="168" t="e">
        <f>_xlfn.DAYS(#REF!,#REF!)</f>
        <v>#REF!</v>
      </c>
      <c r="X3332" s="152"/>
      <c r="Y3332" s="168" t="e">
        <f>_xlfn.DAYS(#REF!,#REF!)</f>
        <v>#REF!</v>
      </c>
      <c r="Z3332" s="10">
        <v>4.5999999999999996</v>
      </c>
      <c r="AA3332" s="10">
        <v>7</v>
      </c>
      <c r="AB3332" s="10">
        <v>7</v>
      </c>
      <c r="AC3332" s="10">
        <v>27</v>
      </c>
      <c r="AD3332" s="10">
        <v>262</v>
      </c>
      <c r="AE3332" s="10">
        <v>690</v>
      </c>
    </row>
    <row r="3333" spans="1:33" s="10" customFormat="1" x14ac:dyDescent="0.25">
      <c r="A3333">
        <v>3332</v>
      </c>
      <c r="B3333" s="10">
        <v>2013</v>
      </c>
      <c r="D3333" s="10" t="s">
        <v>470</v>
      </c>
      <c r="H3333" s="10" t="s">
        <v>4429</v>
      </c>
      <c r="J3333" s="10" t="s">
        <v>541</v>
      </c>
      <c r="L3333">
        <v>11.67972</v>
      </c>
      <c r="M3333">
        <v>38.68573</v>
      </c>
      <c r="N3333">
        <v>2815</v>
      </c>
      <c r="O3333" s="10" t="s">
        <v>4106</v>
      </c>
      <c r="Q3333" s="10">
        <v>4</v>
      </c>
      <c r="R3333" s="10" t="s">
        <v>472</v>
      </c>
      <c r="S3333" s="11"/>
      <c r="T3333" s="11"/>
      <c r="U3333" s="168" t="e">
        <f>_xlfn.DAYS(#REF!,#REF!)</f>
        <v>#REF!</v>
      </c>
      <c r="V3333" s="11"/>
      <c r="W3333" s="168" t="e">
        <f>_xlfn.DAYS(#REF!,#REF!)</f>
        <v>#REF!</v>
      </c>
      <c r="X3333" s="152"/>
      <c r="Y3333" s="168" t="e">
        <f>_xlfn.DAYS(#REF!,#REF!)</f>
        <v>#REF!</v>
      </c>
      <c r="Z3333" s="10">
        <v>4</v>
      </c>
      <c r="AA3333" s="10">
        <v>8.1999999999999993</v>
      </c>
      <c r="AB3333" s="10">
        <v>8.1999999999999993</v>
      </c>
      <c r="AC3333" s="10">
        <v>30</v>
      </c>
      <c r="AD3333" s="10">
        <v>232</v>
      </c>
      <c r="AE3333" s="10">
        <v>730</v>
      </c>
      <c r="AF3333" s="10" t="s">
        <v>3481</v>
      </c>
      <c r="AG3333" s="10" t="s">
        <v>4083</v>
      </c>
    </row>
    <row r="3334" spans="1:33" s="10" customFormat="1" x14ac:dyDescent="0.25">
      <c r="A3334">
        <v>3333</v>
      </c>
      <c r="B3334" s="10">
        <v>2013</v>
      </c>
      <c r="D3334" s="10" t="s">
        <v>470</v>
      </c>
      <c r="H3334" s="10" t="s">
        <v>4429</v>
      </c>
      <c r="J3334" s="10" t="s">
        <v>541</v>
      </c>
      <c r="L3334">
        <v>11.67887</v>
      </c>
      <c r="M3334">
        <v>38.691409999999998</v>
      </c>
      <c r="N3334">
        <v>2840</v>
      </c>
      <c r="O3334" s="10" t="s">
        <v>4107</v>
      </c>
      <c r="Q3334" s="175">
        <v>1</v>
      </c>
      <c r="R3334" s="10">
        <v>228753</v>
      </c>
      <c r="S3334" s="14"/>
      <c r="T3334" s="14"/>
      <c r="U3334" s="168" t="e">
        <f>_xlfn.DAYS(#REF!,#REF!)</f>
        <v>#REF!</v>
      </c>
      <c r="V3334" s="14"/>
      <c r="W3334" s="168" t="e">
        <f>_xlfn.DAYS(#REF!,#REF!)</f>
        <v>#REF!</v>
      </c>
      <c r="X3334" s="153"/>
      <c r="Y3334" s="168" t="e">
        <f>_xlfn.DAYS(#REF!,#REF!)</f>
        <v>#REF!</v>
      </c>
      <c r="Z3334" s="10">
        <v>8</v>
      </c>
      <c r="AA3334" s="10">
        <v>6</v>
      </c>
      <c r="AB3334" s="10">
        <v>6</v>
      </c>
      <c r="AC3334" s="10">
        <v>25</v>
      </c>
      <c r="AD3334" s="10">
        <v>231</v>
      </c>
      <c r="AE3334" s="10">
        <v>549</v>
      </c>
      <c r="AF3334" s="10" t="s">
        <v>3481</v>
      </c>
      <c r="AG3334" s="10" t="s">
        <v>4108</v>
      </c>
    </row>
    <row r="3335" spans="1:33" s="10" customFormat="1" x14ac:dyDescent="0.25">
      <c r="A3335">
        <v>3334</v>
      </c>
      <c r="B3335" s="10">
        <v>2013</v>
      </c>
      <c r="D3335" s="10" t="s">
        <v>470</v>
      </c>
      <c r="H3335" s="10" t="s">
        <v>4429</v>
      </c>
      <c r="J3335" s="10" t="s">
        <v>541</v>
      </c>
      <c r="L3335">
        <v>11.67887</v>
      </c>
      <c r="M3335">
        <v>38.691409999999998</v>
      </c>
      <c r="N3335">
        <v>2840</v>
      </c>
      <c r="O3335" s="10" t="s">
        <v>4107</v>
      </c>
      <c r="Q3335" s="10">
        <v>2</v>
      </c>
      <c r="R3335" s="10">
        <v>204488</v>
      </c>
      <c r="S3335" s="11"/>
      <c r="T3335" s="11"/>
      <c r="U3335" s="168" t="e">
        <f>_xlfn.DAYS(#REF!,#REF!)</f>
        <v>#REF!</v>
      </c>
      <c r="V3335" s="11"/>
      <c r="W3335" s="168" t="e">
        <f>_xlfn.DAYS(#REF!,#REF!)</f>
        <v>#REF!</v>
      </c>
      <c r="X3335" s="152"/>
      <c r="Y3335" s="168" t="e">
        <f>_xlfn.DAYS(#REF!,#REF!)</f>
        <v>#REF!</v>
      </c>
      <c r="Z3335" s="10">
        <v>11</v>
      </c>
      <c r="AA3335" s="10">
        <v>8.4</v>
      </c>
      <c r="AB3335" s="10">
        <v>8.4</v>
      </c>
      <c r="AC3335" s="10">
        <v>23</v>
      </c>
      <c r="AD3335" s="10">
        <v>472</v>
      </c>
      <c r="AE3335" s="10">
        <v>480</v>
      </c>
    </row>
    <row r="3336" spans="1:33" s="10" customFormat="1" x14ac:dyDescent="0.25">
      <c r="A3336">
        <v>3335</v>
      </c>
      <c r="B3336" s="10">
        <v>2013</v>
      </c>
      <c r="D3336" s="10" t="s">
        <v>470</v>
      </c>
      <c r="H3336" s="10" t="s">
        <v>4429</v>
      </c>
      <c r="J3336" s="10" t="s">
        <v>541</v>
      </c>
      <c r="L3336">
        <v>11.67887</v>
      </c>
      <c r="M3336">
        <v>38.691409999999998</v>
      </c>
      <c r="N3336">
        <v>2840</v>
      </c>
      <c r="O3336" s="10" t="s">
        <v>4107</v>
      </c>
      <c r="Q3336" s="10">
        <v>3</v>
      </c>
      <c r="R3336" s="10">
        <v>236269</v>
      </c>
      <c r="S3336" s="11"/>
      <c r="T3336" s="11"/>
      <c r="U3336" s="168" t="e">
        <f>_xlfn.DAYS(#REF!,#REF!)</f>
        <v>#REF!</v>
      </c>
      <c r="V3336" s="11"/>
      <c r="W3336" s="168" t="e">
        <f>_xlfn.DAYS(#REF!,#REF!)</f>
        <v>#REF!</v>
      </c>
      <c r="X3336" s="152"/>
      <c r="Y3336" s="168" t="e">
        <f>_xlfn.DAYS(#REF!,#REF!)</f>
        <v>#REF!</v>
      </c>
      <c r="Z3336" s="10">
        <v>5.4</v>
      </c>
      <c r="AA3336" s="10">
        <v>8</v>
      </c>
      <c r="AB3336" s="10">
        <v>8</v>
      </c>
      <c r="AC3336" s="10">
        <v>24</v>
      </c>
      <c r="AD3336" s="10">
        <v>182</v>
      </c>
      <c r="AE3336" s="10">
        <v>203</v>
      </c>
    </row>
    <row r="3337" spans="1:33" s="10" customFormat="1" x14ac:dyDescent="0.25">
      <c r="A3337">
        <v>3336</v>
      </c>
      <c r="B3337" s="10">
        <v>2013</v>
      </c>
      <c r="D3337" s="10" t="s">
        <v>470</v>
      </c>
      <c r="H3337" s="10" t="s">
        <v>4429</v>
      </c>
      <c r="J3337" s="10" t="s">
        <v>541</v>
      </c>
      <c r="L3337">
        <v>11.67887</v>
      </c>
      <c r="M3337">
        <v>38.691409999999998</v>
      </c>
      <c r="N3337">
        <v>2840</v>
      </c>
      <c r="O3337" s="10" t="s">
        <v>4107</v>
      </c>
      <c r="Q3337" s="10">
        <v>4</v>
      </c>
      <c r="R3337" s="10" t="s">
        <v>472</v>
      </c>
      <c r="S3337" s="11"/>
      <c r="T3337" s="11"/>
      <c r="U3337" s="168" t="e">
        <f>_xlfn.DAYS(#REF!,#REF!)</f>
        <v>#REF!</v>
      </c>
      <c r="V3337" s="11"/>
      <c r="W3337" s="168" t="e">
        <f>_xlfn.DAYS(#REF!,#REF!)</f>
        <v>#REF!</v>
      </c>
      <c r="X3337" s="152"/>
      <c r="Y3337" s="168" t="e">
        <f>_xlfn.DAYS(#REF!,#REF!)</f>
        <v>#REF!</v>
      </c>
      <c r="Z3337" s="10">
        <v>6.2</v>
      </c>
      <c r="AA3337" s="10">
        <v>8</v>
      </c>
      <c r="AB3337" s="10">
        <v>8</v>
      </c>
      <c r="AC3337" s="10">
        <v>30</v>
      </c>
      <c r="AD3337" s="10">
        <v>209</v>
      </c>
      <c r="AE3337" s="10">
        <v>644</v>
      </c>
    </row>
    <row r="3338" spans="1:33" s="10" customFormat="1" x14ac:dyDescent="0.25">
      <c r="A3338">
        <v>3337</v>
      </c>
      <c r="B3338" s="10">
        <v>2013</v>
      </c>
      <c r="D3338" s="10" t="s">
        <v>470</v>
      </c>
      <c r="H3338" s="10" t="s">
        <v>4429</v>
      </c>
      <c r="J3338" s="10" t="s">
        <v>541</v>
      </c>
      <c r="L3338" t="s">
        <v>1228</v>
      </c>
      <c r="M3338" t="s">
        <v>1228</v>
      </c>
      <c r="N3338" t="s">
        <v>1228</v>
      </c>
      <c r="O3338" s="10" t="s">
        <v>4109</v>
      </c>
      <c r="Q3338" s="175">
        <v>1</v>
      </c>
      <c r="R3338" s="10">
        <v>238576</v>
      </c>
      <c r="S3338" s="14"/>
      <c r="T3338" s="14"/>
      <c r="U3338" s="168" t="e">
        <f>_xlfn.DAYS(#REF!,#REF!)</f>
        <v>#REF!</v>
      </c>
      <c r="V3338" s="14"/>
      <c r="W3338" s="168" t="e">
        <f>_xlfn.DAYS(#REF!,#REF!)</f>
        <v>#REF!</v>
      </c>
      <c r="X3338" s="153"/>
      <c r="Y3338" s="168" t="e">
        <f>_xlfn.DAYS(#REF!,#REF!)</f>
        <v>#REF!</v>
      </c>
      <c r="Z3338" s="10">
        <v>3</v>
      </c>
      <c r="AA3338" s="10">
        <v>7</v>
      </c>
      <c r="AB3338" s="10">
        <v>7</v>
      </c>
      <c r="AC3338" s="10">
        <v>27</v>
      </c>
      <c r="AD3338" s="10">
        <v>212</v>
      </c>
      <c r="AE3338" s="10">
        <v>484</v>
      </c>
    </row>
    <row r="3339" spans="1:33" s="10" customFormat="1" x14ac:dyDescent="0.25">
      <c r="A3339">
        <v>3338</v>
      </c>
      <c r="B3339" s="10">
        <v>2013</v>
      </c>
      <c r="D3339" s="10" t="s">
        <v>470</v>
      </c>
      <c r="H3339" s="10" t="s">
        <v>4429</v>
      </c>
      <c r="J3339" s="10" t="s">
        <v>541</v>
      </c>
      <c r="L3339" t="s">
        <v>1228</v>
      </c>
      <c r="M3339" t="s">
        <v>1228</v>
      </c>
      <c r="N3339" t="s">
        <v>1228</v>
      </c>
      <c r="O3339" s="10" t="s">
        <v>4109</v>
      </c>
      <c r="Q3339" s="10">
        <v>2</v>
      </c>
      <c r="R3339" s="10" t="s">
        <v>488</v>
      </c>
      <c r="S3339" s="11"/>
      <c r="T3339" s="11"/>
      <c r="U3339" s="168" t="e">
        <f>_xlfn.DAYS(#REF!,#REF!)</f>
        <v>#REF!</v>
      </c>
      <c r="V3339" s="13"/>
      <c r="W3339" s="168" t="e">
        <f>_xlfn.DAYS(#REF!,#REF!)</f>
        <v>#REF!</v>
      </c>
      <c r="X3339" s="152"/>
      <c r="Y3339" s="168" t="e">
        <f>_xlfn.DAYS(#REF!,#REF!)</f>
        <v>#REF!</v>
      </c>
      <c r="Z3339" s="10">
        <v>2.8</v>
      </c>
      <c r="AA3339" s="10">
        <v>8</v>
      </c>
      <c r="AB3339" s="10">
        <v>8</v>
      </c>
      <c r="AC3339" s="10">
        <v>28</v>
      </c>
      <c r="AD3339" s="10">
        <v>140</v>
      </c>
      <c r="AE3339" s="10">
        <v>392</v>
      </c>
      <c r="AF3339" s="10" t="s">
        <v>3481</v>
      </c>
      <c r="AG3339" s="10" t="s">
        <v>4110</v>
      </c>
    </row>
    <row r="3340" spans="1:33" s="10" customFormat="1" x14ac:dyDescent="0.25">
      <c r="A3340">
        <v>3339</v>
      </c>
      <c r="B3340" s="10">
        <v>2013</v>
      </c>
      <c r="D3340" s="10" t="s">
        <v>470</v>
      </c>
      <c r="H3340" s="10" t="s">
        <v>4429</v>
      </c>
      <c r="J3340" s="10" t="s">
        <v>541</v>
      </c>
      <c r="L3340" t="s">
        <v>1228</v>
      </c>
      <c r="M3340" t="s">
        <v>1228</v>
      </c>
      <c r="N3340" t="s">
        <v>1228</v>
      </c>
      <c r="O3340" s="10" t="s">
        <v>4109</v>
      </c>
      <c r="Q3340" s="10">
        <v>3</v>
      </c>
      <c r="R3340" s="10" t="s">
        <v>478</v>
      </c>
      <c r="S3340" s="11"/>
      <c r="T3340" s="11"/>
      <c r="U3340" s="168" t="e">
        <f>_xlfn.DAYS(#REF!,#REF!)</f>
        <v>#REF!</v>
      </c>
      <c r="V3340" s="11"/>
      <c r="W3340" s="168" t="e">
        <f>_xlfn.DAYS(#REF!,#REF!)</f>
        <v>#REF!</v>
      </c>
      <c r="X3340" s="152"/>
      <c r="Y3340" s="168" t="e">
        <f>_xlfn.DAYS(#REF!,#REF!)</f>
        <v>#REF!</v>
      </c>
      <c r="Z3340" s="10">
        <v>4.2</v>
      </c>
      <c r="AA3340" s="10">
        <v>8.1999999999999993</v>
      </c>
      <c r="AB3340" s="10">
        <v>8.1999999999999993</v>
      </c>
      <c r="AC3340" s="10">
        <v>26</v>
      </c>
      <c r="AD3340" s="10">
        <v>141</v>
      </c>
      <c r="AE3340" s="10">
        <v>382</v>
      </c>
    </row>
    <row r="3341" spans="1:33" s="10" customFormat="1" x14ac:dyDescent="0.25">
      <c r="A3341">
        <v>3340</v>
      </c>
      <c r="B3341" s="10">
        <v>2013</v>
      </c>
      <c r="D3341" s="10" t="s">
        <v>470</v>
      </c>
      <c r="H3341" s="10" t="s">
        <v>4429</v>
      </c>
      <c r="J3341" s="10" t="s">
        <v>541</v>
      </c>
      <c r="L3341" t="s">
        <v>1228</v>
      </c>
      <c r="M3341" t="s">
        <v>1228</v>
      </c>
      <c r="N3341" t="s">
        <v>1228</v>
      </c>
      <c r="O3341" s="10" t="s">
        <v>4109</v>
      </c>
      <c r="Q3341" s="10">
        <v>4</v>
      </c>
      <c r="R3341" s="10" t="s">
        <v>472</v>
      </c>
      <c r="S3341" s="11"/>
      <c r="T3341" s="11"/>
      <c r="U3341" s="168" t="e">
        <f>_xlfn.DAYS(#REF!,#REF!)</f>
        <v>#REF!</v>
      </c>
      <c r="V3341" s="11"/>
      <c r="W3341" s="168" t="e">
        <f>_xlfn.DAYS(#REF!,#REF!)</f>
        <v>#REF!</v>
      </c>
      <c r="X3341" s="152"/>
      <c r="Y3341" s="168" t="e">
        <f>_xlfn.DAYS(#REF!,#REF!)</f>
        <v>#REF!</v>
      </c>
      <c r="Z3341" s="10">
        <v>4.8</v>
      </c>
      <c r="AA3341" s="10">
        <v>5.8</v>
      </c>
      <c r="AB3341" s="10">
        <v>5.8</v>
      </c>
      <c r="AC3341" s="10">
        <v>30</v>
      </c>
      <c r="AD3341" s="10">
        <v>146</v>
      </c>
      <c r="AE3341" s="10">
        <v>420</v>
      </c>
      <c r="AF3341" s="10" t="s">
        <v>3481</v>
      </c>
      <c r="AG3341" s="10" t="s">
        <v>4111</v>
      </c>
    </row>
    <row r="3342" spans="1:33" s="10" customFormat="1" x14ac:dyDescent="0.25">
      <c r="A3342">
        <v>3341</v>
      </c>
      <c r="B3342" s="10">
        <v>2013</v>
      </c>
      <c r="D3342" s="10" t="s">
        <v>470</v>
      </c>
      <c r="H3342" s="10" t="s">
        <v>4429</v>
      </c>
      <c r="J3342" s="10" t="s">
        <v>4112</v>
      </c>
      <c r="L3342" t="s">
        <v>1228</v>
      </c>
      <c r="M3342" t="s">
        <v>1228</v>
      </c>
      <c r="N3342" t="s">
        <v>1228</v>
      </c>
      <c r="O3342" s="16" t="s">
        <v>4113</v>
      </c>
      <c r="Q3342" s="176">
        <v>1</v>
      </c>
      <c r="R3342" s="16">
        <v>236276</v>
      </c>
      <c r="S3342" s="14"/>
      <c r="T3342" s="14"/>
      <c r="U3342" s="168" t="e">
        <f>_xlfn.DAYS(#REF!,#REF!)</f>
        <v>#REF!</v>
      </c>
      <c r="V3342" s="14"/>
      <c r="W3342" s="168" t="e">
        <f>_xlfn.DAYS(#REF!,#REF!)</f>
        <v>#REF!</v>
      </c>
      <c r="X3342" s="14"/>
      <c r="Y3342" s="168" t="e">
        <f>_xlfn.DAYS(#REF!,#REF!)</f>
        <v>#REF!</v>
      </c>
      <c r="Z3342" s="18" t="e">
        <f>AVERAGE(#REF!)</f>
        <v>#REF!</v>
      </c>
      <c r="AA3342" s="18" t="e">
        <f>AVERAGE(#REF!)</f>
        <v>#REF!</v>
      </c>
      <c r="AB3342" s="18" t="e">
        <f>AVERAGE(#REF!)</f>
        <v>#REF!</v>
      </c>
      <c r="AC3342" s="19"/>
      <c r="AD3342" s="16">
        <v>192</v>
      </c>
      <c r="AE3342" s="16">
        <v>785</v>
      </c>
      <c r="AF3342" s="16"/>
      <c r="AG3342" s="16" t="s">
        <v>4114</v>
      </c>
    </row>
    <row r="3343" spans="1:33" s="10" customFormat="1" x14ac:dyDescent="0.25">
      <c r="A3343">
        <v>3342</v>
      </c>
      <c r="B3343" s="10">
        <v>2013</v>
      </c>
      <c r="D3343" s="10" t="s">
        <v>470</v>
      </c>
      <c r="H3343" s="10" t="s">
        <v>4429</v>
      </c>
      <c r="J3343" s="10" t="s">
        <v>4112</v>
      </c>
      <c r="L3343" t="s">
        <v>1228</v>
      </c>
      <c r="M3343" t="s">
        <v>1228</v>
      </c>
      <c r="N3343" t="s">
        <v>1228</v>
      </c>
      <c r="O3343" s="16" t="s">
        <v>4113</v>
      </c>
      <c r="Q3343" s="22">
        <v>2</v>
      </c>
      <c r="R3343" s="22">
        <v>204488</v>
      </c>
      <c r="S3343" s="23"/>
      <c r="T3343" s="23"/>
      <c r="U3343" s="168" t="e">
        <f>_xlfn.DAYS(#REF!,#REF!)</f>
        <v>#REF!</v>
      </c>
      <c r="V3343" s="23"/>
      <c r="W3343" s="168" t="e">
        <f>_xlfn.DAYS(#REF!,#REF!)</f>
        <v>#REF!</v>
      </c>
      <c r="X3343" s="23"/>
      <c r="Y3343" s="168" t="e">
        <f>_xlfn.DAYS(#REF!,#REF!)</f>
        <v>#REF!</v>
      </c>
      <c r="Z3343" s="24" t="e">
        <f>AVERAGE(#REF!)</f>
        <v>#REF!</v>
      </c>
      <c r="AA3343" s="24" t="e">
        <f>AVERAGE(#REF!)</f>
        <v>#REF!</v>
      </c>
      <c r="AB3343" s="24" t="e">
        <f>AVERAGE(#REF!)</f>
        <v>#REF!</v>
      </c>
      <c r="AC3343" s="20"/>
      <c r="AD3343" s="22">
        <v>248</v>
      </c>
      <c r="AE3343" s="20">
        <v>476</v>
      </c>
      <c r="AF3343" s="22"/>
      <c r="AG3343" s="22"/>
    </row>
    <row r="3344" spans="1:33" s="10" customFormat="1" x14ac:dyDescent="0.25">
      <c r="A3344">
        <v>3343</v>
      </c>
      <c r="B3344" s="10">
        <v>2013</v>
      </c>
      <c r="D3344" s="10" t="s">
        <v>470</v>
      </c>
      <c r="H3344" s="10" t="s">
        <v>4429</v>
      </c>
      <c r="J3344" s="10" t="s">
        <v>4112</v>
      </c>
      <c r="L3344" t="s">
        <v>1228</v>
      </c>
      <c r="M3344" t="s">
        <v>1228</v>
      </c>
      <c r="N3344" t="s">
        <v>1228</v>
      </c>
      <c r="O3344" s="16" t="s">
        <v>4113</v>
      </c>
      <c r="Q3344" s="22">
        <v>3</v>
      </c>
      <c r="R3344" s="22">
        <v>236269</v>
      </c>
      <c r="S3344" s="23"/>
      <c r="T3344" s="23"/>
      <c r="U3344" s="168" t="e">
        <f>_xlfn.DAYS(#REF!,#REF!)</f>
        <v>#REF!</v>
      </c>
      <c r="V3344" s="23"/>
      <c r="W3344" s="168" t="e">
        <f>_xlfn.DAYS(#REF!,#REF!)</f>
        <v>#REF!</v>
      </c>
      <c r="X3344" s="23"/>
      <c r="Y3344" s="168" t="e">
        <f>_xlfn.DAYS(#REF!,#REF!)</f>
        <v>#REF!</v>
      </c>
      <c r="Z3344" s="24" t="e">
        <f>AVERAGE(#REF!)</f>
        <v>#REF!</v>
      </c>
      <c r="AA3344" s="24" t="e">
        <f>AVERAGE(#REF!)</f>
        <v>#REF!</v>
      </c>
      <c r="AB3344" s="24" t="e">
        <f>AVERAGE(#REF!)</f>
        <v>#REF!</v>
      </c>
      <c r="AC3344" s="20"/>
      <c r="AD3344" s="22">
        <v>148</v>
      </c>
      <c r="AE3344" s="22">
        <v>596</v>
      </c>
      <c r="AF3344" s="22"/>
      <c r="AG3344" s="22"/>
    </row>
    <row r="3345" spans="1:33" s="10" customFormat="1" x14ac:dyDescent="0.25">
      <c r="A3345">
        <v>3344</v>
      </c>
      <c r="B3345" s="10">
        <v>2013</v>
      </c>
      <c r="D3345" s="10" t="s">
        <v>470</v>
      </c>
      <c r="H3345" s="10" t="s">
        <v>4429</v>
      </c>
      <c r="J3345" s="10" t="s">
        <v>4112</v>
      </c>
      <c r="L3345" t="s">
        <v>1228</v>
      </c>
      <c r="M3345" t="s">
        <v>1228</v>
      </c>
      <c r="N3345" t="s">
        <v>1228</v>
      </c>
      <c r="O3345" s="16" t="s">
        <v>4113</v>
      </c>
      <c r="Q3345" s="22">
        <v>4</v>
      </c>
      <c r="R3345" s="22" t="s">
        <v>472</v>
      </c>
      <c r="S3345" s="23"/>
      <c r="T3345" s="23"/>
      <c r="U3345" s="168" t="e">
        <f>_xlfn.DAYS(#REF!,#REF!)</f>
        <v>#REF!</v>
      </c>
      <c r="V3345" s="23"/>
      <c r="W3345" s="168" t="e">
        <f>_xlfn.DAYS(#REF!,#REF!)</f>
        <v>#REF!</v>
      </c>
      <c r="X3345" s="23"/>
      <c r="Y3345" s="168" t="e">
        <f>_xlfn.DAYS(#REF!,#REF!)</f>
        <v>#REF!</v>
      </c>
      <c r="Z3345" s="24" t="e">
        <f>AVERAGE(#REF!)</f>
        <v>#REF!</v>
      </c>
      <c r="AA3345" s="24" t="e">
        <f>AVERAGE(#REF!)</f>
        <v>#REF!</v>
      </c>
      <c r="AB3345" s="24" t="e">
        <f>AVERAGE(#REF!)</f>
        <v>#REF!</v>
      </c>
      <c r="AC3345" s="20"/>
      <c r="AD3345" s="22">
        <v>161</v>
      </c>
      <c r="AE3345" s="22">
        <v>260</v>
      </c>
      <c r="AF3345" s="22" t="s">
        <v>4115</v>
      </c>
      <c r="AG3345" s="22"/>
    </row>
    <row r="3346" spans="1:33" s="10" customFormat="1" x14ac:dyDescent="0.25">
      <c r="A3346">
        <v>3345</v>
      </c>
      <c r="B3346" s="10">
        <v>2013</v>
      </c>
      <c r="D3346" s="10" t="s">
        <v>470</v>
      </c>
      <c r="H3346" s="10" t="s">
        <v>4429</v>
      </c>
      <c r="J3346" s="10" t="s">
        <v>4112</v>
      </c>
      <c r="L3346">
        <v>11.82140392</v>
      </c>
      <c r="M3346">
        <v>38.581891749999997</v>
      </c>
      <c r="N3346">
        <v>2883</v>
      </c>
      <c r="O3346" s="16" t="s">
        <v>833</v>
      </c>
      <c r="Q3346" s="176">
        <v>1</v>
      </c>
      <c r="R3346" s="16" t="s">
        <v>471</v>
      </c>
      <c r="S3346" s="14"/>
      <c r="T3346" s="14"/>
      <c r="U3346" s="168" t="e">
        <f>_xlfn.DAYS(#REF!,#REF!)</f>
        <v>#REF!</v>
      </c>
      <c r="V3346" s="14"/>
      <c r="W3346" s="168" t="e">
        <f>_xlfn.DAYS(#REF!,#REF!)</f>
        <v>#REF!</v>
      </c>
      <c r="X3346" s="14"/>
      <c r="Y3346" s="168" t="e">
        <f>_xlfn.DAYS(#REF!,#REF!)</f>
        <v>#REF!</v>
      </c>
      <c r="Z3346" s="18" t="e">
        <f>AVERAGE(#REF!)</f>
        <v>#REF!</v>
      </c>
      <c r="AA3346" s="18" t="e">
        <f>AVERAGE(#REF!)</f>
        <v>#REF!</v>
      </c>
      <c r="AB3346" s="18" t="e">
        <f>AVERAGE(#REF!)</f>
        <v>#REF!</v>
      </c>
      <c r="AC3346" s="19"/>
      <c r="AD3346" s="16">
        <v>141</v>
      </c>
      <c r="AE3346" s="16">
        <v>184</v>
      </c>
      <c r="AF3346" s="16" t="s">
        <v>4115</v>
      </c>
      <c r="AG3346" s="16" t="s">
        <v>4116</v>
      </c>
    </row>
    <row r="3347" spans="1:33" s="10" customFormat="1" x14ac:dyDescent="0.25">
      <c r="A3347">
        <v>3346</v>
      </c>
      <c r="B3347" s="10">
        <v>2013</v>
      </c>
      <c r="D3347" s="10" t="s">
        <v>470</v>
      </c>
      <c r="H3347" s="10" t="s">
        <v>4429</v>
      </c>
      <c r="J3347" s="10" t="s">
        <v>4112</v>
      </c>
      <c r="L3347">
        <v>11.82140392</v>
      </c>
      <c r="M3347">
        <v>38.581891749999997</v>
      </c>
      <c r="N3347">
        <v>2883</v>
      </c>
      <c r="O3347" s="16" t="s">
        <v>833</v>
      </c>
      <c r="Q3347" s="25">
        <v>2</v>
      </c>
      <c r="R3347" s="25">
        <v>236276</v>
      </c>
      <c r="S3347" s="11"/>
      <c r="T3347" s="11"/>
      <c r="U3347" s="168" t="e">
        <f>_xlfn.DAYS(#REF!,#REF!)</f>
        <v>#REF!</v>
      </c>
      <c r="V3347" s="11"/>
      <c r="W3347" s="168" t="e">
        <f>_xlfn.DAYS(#REF!,#REF!)</f>
        <v>#REF!</v>
      </c>
      <c r="X3347" s="11"/>
      <c r="Y3347" s="168" t="e">
        <f>_xlfn.DAYS(#REF!,#REF!)</f>
        <v>#REF!</v>
      </c>
      <c r="Z3347" s="27" t="e">
        <f>AVERAGE(#REF!)</f>
        <v>#REF!</v>
      </c>
      <c r="AA3347" s="27" t="e">
        <f>AVERAGE(#REF!)</f>
        <v>#REF!</v>
      </c>
      <c r="AB3347" s="27" t="e">
        <f>AVERAGE(#REF!)</f>
        <v>#REF!</v>
      </c>
      <c r="AC3347" s="21"/>
      <c r="AD3347" s="25">
        <v>45</v>
      </c>
      <c r="AE3347" s="25">
        <v>301</v>
      </c>
      <c r="AF3347" s="22" t="s">
        <v>4115</v>
      </c>
      <c r="AG3347" s="25"/>
    </row>
    <row r="3348" spans="1:33" s="10" customFormat="1" x14ac:dyDescent="0.25">
      <c r="A3348">
        <v>3347</v>
      </c>
      <c r="B3348" s="10">
        <v>2013</v>
      </c>
      <c r="D3348" s="10" t="s">
        <v>470</v>
      </c>
      <c r="H3348" s="10" t="s">
        <v>4429</v>
      </c>
      <c r="J3348" s="10" t="s">
        <v>4112</v>
      </c>
      <c r="L3348">
        <v>11.82140392</v>
      </c>
      <c r="M3348">
        <v>38.581891749999997</v>
      </c>
      <c r="N3348">
        <v>2883</v>
      </c>
      <c r="O3348" s="16" t="s">
        <v>833</v>
      </c>
      <c r="Q3348" s="22">
        <v>3</v>
      </c>
      <c r="R3348" s="22">
        <v>228753</v>
      </c>
      <c r="S3348" s="23"/>
      <c r="T3348" s="23"/>
      <c r="U3348" s="168" t="e">
        <f>_xlfn.DAYS(#REF!,#REF!)</f>
        <v>#REF!</v>
      </c>
      <c r="V3348" s="23"/>
      <c r="W3348" s="168" t="e">
        <f>_xlfn.DAYS(#REF!,#REF!)</f>
        <v>#REF!</v>
      </c>
      <c r="X3348" s="23"/>
      <c r="Y3348" s="168" t="e">
        <f>_xlfn.DAYS(#REF!,#REF!)</f>
        <v>#REF!</v>
      </c>
      <c r="Z3348" s="24" t="e">
        <f>AVERAGE(#REF!)</f>
        <v>#REF!</v>
      </c>
      <c r="AA3348" s="24" t="e">
        <f>AVERAGE(#REF!)</f>
        <v>#REF!</v>
      </c>
      <c r="AB3348" s="24" t="e">
        <f>AVERAGE(#REF!)</f>
        <v>#REF!</v>
      </c>
      <c r="AC3348" s="20"/>
      <c r="AD3348" s="22">
        <v>39</v>
      </c>
      <c r="AE3348" s="22">
        <v>377</v>
      </c>
      <c r="AF3348" s="22" t="s">
        <v>4115</v>
      </c>
      <c r="AG3348" s="22"/>
    </row>
    <row r="3349" spans="1:33" s="10" customFormat="1" x14ac:dyDescent="0.25">
      <c r="A3349">
        <v>3348</v>
      </c>
      <c r="B3349" s="10">
        <v>2013</v>
      </c>
      <c r="D3349" s="10" t="s">
        <v>470</v>
      </c>
      <c r="H3349" s="10" t="s">
        <v>4429</v>
      </c>
      <c r="J3349" s="10" t="s">
        <v>4112</v>
      </c>
      <c r="L3349">
        <v>11.82140392</v>
      </c>
      <c r="M3349">
        <v>38.581891749999997</v>
      </c>
      <c r="N3349">
        <v>2883</v>
      </c>
      <c r="O3349" s="16" t="s">
        <v>833</v>
      </c>
      <c r="Q3349" s="22">
        <v>4</v>
      </c>
      <c r="R3349" s="22" t="s">
        <v>472</v>
      </c>
      <c r="S3349" s="23"/>
      <c r="T3349" s="23"/>
      <c r="U3349" s="168" t="e">
        <f>_xlfn.DAYS(#REF!,#REF!)</f>
        <v>#REF!</v>
      </c>
      <c r="V3349" s="23"/>
      <c r="W3349" s="168" t="e">
        <f>_xlfn.DAYS(#REF!,#REF!)</f>
        <v>#REF!</v>
      </c>
      <c r="X3349" s="23"/>
      <c r="Y3349" s="168" t="e">
        <f>_xlfn.DAYS(#REF!,#REF!)</f>
        <v>#REF!</v>
      </c>
      <c r="Z3349" s="24" t="e">
        <f>AVERAGE(#REF!)</f>
        <v>#REF!</v>
      </c>
      <c r="AA3349" s="24" t="e">
        <f>AVERAGE(#REF!)</f>
        <v>#REF!</v>
      </c>
      <c r="AB3349" s="24" t="e">
        <f>AVERAGE(#REF!)</f>
        <v>#REF!</v>
      </c>
      <c r="AC3349" s="20"/>
      <c r="AD3349" s="22">
        <v>108</v>
      </c>
      <c r="AE3349" s="22">
        <v>305</v>
      </c>
      <c r="AF3349" s="22" t="s">
        <v>4115</v>
      </c>
      <c r="AG3349" s="22"/>
    </row>
    <row r="3350" spans="1:33" s="10" customFormat="1" x14ac:dyDescent="0.25">
      <c r="A3350">
        <v>3349</v>
      </c>
      <c r="B3350" s="10">
        <v>2013</v>
      </c>
      <c r="D3350" s="10" t="s">
        <v>470</v>
      </c>
      <c r="H3350" s="10" t="s">
        <v>4429</v>
      </c>
      <c r="J3350" s="10" t="s">
        <v>4112</v>
      </c>
      <c r="L3350">
        <v>11.82467091</v>
      </c>
      <c r="M3350">
        <v>38.58350248</v>
      </c>
      <c r="N3350">
        <v>2885</v>
      </c>
      <c r="O3350" s="16" t="s">
        <v>834</v>
      </c>
      <c r="Q3350" s="176">
        <v>1</v>
      </c>
      <c r="R3350" s="16">
        <v>227061</v>
      </c>
      <c r="S3350" s="14"/>
      <c r="T3350" s="14"/>
      <c r="U3350" s="168" t="e">
        <f>_xlfn.DAYS(#REF!,#REF!)</f>
        <v>#REF!</v>
      </c>
      <c r="V3350" s="14"/>
      <c r="W3350" s="168" t="e">
        <f>_xlfn.DAYS(#REF!,#REF!)</f>
        <v>#REF!</v>
      </c>
      <c r="X3350" s="14"/>
      <c r="Y3350" s="168" t="e">
        <f>_xlfn.DAYS(#REF!,#REF!)</f>
        <v>#REF!</v>
      </c>
      <c r="Z3350" s="18" t="e">
        <f>AVERAGE(#REF!)</f>
        <v>#REF!</v>
      </c>
      <c r="AA3350" s="18" t="e">
        <f>AVERAGE(#REF!)</f>
        <v>#REF!</v>
      </c>
      <c r="AB3350" s="18" t="e">
        <f>AVERAGE(#REF!)</f>
        <v>#REF!</v>
      </c>
      <c r="AC3350" s="19"/>
      <c r="AD3350" s="16">
        <v>42</v>
      </c>
      <c r="AE3350" s="16">
        <v>282</v>
      </c>
      <c r="AF3350" s="16" t="s">
        <v>4115</v>
      </c>
      <c r="AG3350" s="16" t="s">
        <v>4117</v>
      </c>
    </row>
    <row r="3351" spans="1:33" s="10" customFormat="1" x14ac:dyDescent="0.25">
      <c r="A3351">
        <v>3350</v>
      </c>
      <c r="B3351" s="10">
        <v>2013</v>
      </c>
      <c r="D3351" s="10" t="s">
        <v>470</v>
      </c>
      <c r="H3351" s="10" t="s">
        <v>4429</v>
      </c>
      <c r="J3351" s="10" t="s">
        <v>4112</v>
      </c>
      <c r="L3351">
        <v>11.82467091</v>
      </c>
      <c r="M3351">
        <v>38.58350248</v>
      </c>
      <c r="N3351">
        <v>2885</v>
      </c>
      <c r="O3351" s="16" t="s">
        <v>834</v>
      </c>
      <c r="Q3351" s="25">
        <v>2</v>
      </c>
      <c r="R3351" s="25">
        <v>236278</v>
      </c>
      <c r="S3351" s="11"/>
      <c r="T3351" s="11"/>
      <c r="U3351" s="168" t="e">
        <f>_xlfn.DAYS(#REF!,#REF!)</f>
        <v>#REF!</v>
      </c>
      <c r="V3351" s="11"/>
      <c r="W3351" s="168" t="e">
        <f>_xlfn.DAYS(#REF!,#REF!)</f>
        <v>#REF!</v>
      </c>
      <c r="X3351" s="11"/>
      <c r="Y3351" s="168" t="e">
        <f>_xlfn.DAYS(#REF!,#REF!)</f>
        <v>#REF!</v>
      </c>
      <c r="Z3351" s="27" t="e">
        <f>AVERAGE(#REF!)</f>
        <v>#REF!</v>
      </c>
      <c r="AA3351" s="27" t="e">
        <f>AVERAGE(#REF!)</f>
        <v>#REF!</v>
      </c>
      <c r="AB3351" s="27" t="e">
        <f>AVERAGE(#REF!)</f>
        <v>#REF!</v>
      </c>
      <c r="AC3351" s="21"/>
      <c r="AD3351" s="25">
        <v>47</v>
      </c>
      <c r="AE3351" s="25">
        <v>124</v>
      </c>
      <c r="AF3351" s="25"/>
      <c r="AG3351" s="25"/>
    </row>
    <row r="3352" spans="1:33" s="10" customFormat="1" x14ac:dyDescent="0.25">
      <c r="A3352">
        <v>3351</v>
      </c>
      <c r="B3352" s="10">
        <v>2013</v>
      </c>
      <c r="D3352" s="10" t="s">
        <v>470</v>
      </c>
      <c r="H3352" s="10" t="s">
        <v>4429</v>
      </c>
      <c r="J3352" s="10" t="s">
        <v>4112</v>
      </c>
      <c r="L3352">
        <v>11.82467091</v>
      </c>
      <c r="M3352">
        <v>38.58350248</v>
      </c>
      <c r="N3352">
        <v>2885</v>
      </c>
      <c r="O3352" s="16" t="s">
        <v>834</v>
      </c>
      <c r="Q3352" s="25">
        <v>3</v>
      </c>
      <c r="R3352" s="25" t="s">
        <v>471</v>
      </c>
      <c r="S3352" s="11"/>
      <c r="T3352" s="11"/>
      <c r="U3352" s="168" t="e">
        <f>_xlfn.DAYS(#REF!,#REF!)</f>
        <v>#REF!</v>
      </c>
      <c r="V3352" s="11"/>
      <c r="W3352" s="168" t="e">
        <f>_xlfn.DAYS(#REF!,#REF!)</f>
        <v>#REF!</v>
      </c>
      <c r="X3352" s="11"/>
      <c r="Y3352" s="168" t="e">
        <f>_xlfn.DAYS(#REF!,#REF!)</f>
        <v>#REF!</v>
      </c>
      <c r="Z3352" s="27" t="e">
        <f>AVERAGE(#REF!)</f>
        <v>#REF!</v>
      </c>
      <c r="AA3352" s="27" t="e">
        <f>AVERAGE(#REF!)</f>
        <v>#REF!</v>
      </c>
      <c r="AB3352" s="27" t="e">
        <f>AVERAGE(#REF!)</f>
        <v>#REF!</v>
      </c>
      <c r="AC3352" s="21"/>
      <c r="AD3352" s="25">
        <v>27</v>
      </c>
      <c r="AE3352" s="25">
        <v>181</v>
      </c>
      <c r="AF3352" s="25"/>
      <c r="AG3352" s="25"/>
    </row>
    <row r="3353" spans="1:33" s="10" customFormat="1" x14ac:dyDescent="0.25">
      <c r="A3353">
        <v>3352</v>
      </c>
      <c r="B3353" s="10">
        <v>2013</v>
      </c>
      <c r="D3353" s="10" t="s">
        <v>470</v>
      </c>
      <c r="H3353" s="10" t="s">
        <v>4429</v>
      </c>
      <c r="J3353" s="10" t="s">
        <v>4112</v>
      </c>
      <c r="L3353">
        <v>11.82467091</v>
      </c>
      <c r="M3353">
        <v>38.58350248</v>
      </c>
      <c r="N3353">
        <v>2885</v>
      </c>
      <c r="O3353" s="16" t="s">
        <v>834</v>
      </c>
      <c r="Q3353" s="22">
        <v>4</v>
      </c>
      <c r="R3353" s="22" t="s">
        <v>472</v>
      </c>
      <c r="S3353" s="23"/>
      <c r="T3353" s="23"/>
      <c r="U3353" s="168" t="e">
        <f>_xlfn.DAYS(#REF!,#REF!)</f>
        <v>#REF!</v>
      </c>
      <c r="V3353" s="23"/>
      <c r="W3353" s="168" t="e">
        <f>_xlfn.DAYS(#REF!,#REF!)</f>
        <v>#REF!</v>
      </c>
      <c r="X3353" s="23"/>
      <c r="Y3353" s="168" t="e">
        <f>_xlfn.DAYS(#REF!,#REF!)</f>
        <v>#REF!</v>
      </c>
      <c r="Z3353" s="24" t="e">
        <f>AVERAGE(#REF!)</f>
        <v>#REF!</v>
      </c>
      <c r="AA3353" s="24" t="e">
        <f>AVERAGE(#REF!)</f>
        <v>#REF!</v>
      </c>
      <c r="AB3353" s="24" t="e">
        <f>AVERAGE(#REF!)</f>
        <v>#REF!</v>
      </c>
      <c r="AC3353" s="20"/>
      <c r="AD3353" s="22">
        <v>24</v>
      </c>
      <c r="AE3353" s="22">
        <v>60</v>
      </c>
      <c r="AF3353" s="22"/>
      <c r="AG3353" s="22"/>
    </row>
    <row r="3354" spans="1:33" s="10" customFormat="1" x14ac:dyDescent="0.25">
      <c r="A3354">
        <v>3353</v>
      </c>
      <c r="B3354" s="10">
        <v>2013</v>
      </c>
      <c r="D3354" s="10" t="s">
        <v>470</v>
      </c>
      <c r="H3354" s="10" t="s">
        <v>4429</v>
      </c>
      <c r="J3354" s="10" t="s">
        <v>4112</v>
      </c>
      <c r="L3354">
        <v>11.830494939999999</v>
      </c>
      <c r="M3354">
        <v>38.589818880000003</v>
      </c>
      <c r="N3354">
        <v>2899</v>
      </c>
      <c r="O3354" s="16" t="s">
        <v>835</v>
      </c>
      <c r="Q3354" s="176">
        <v>1</v>
      </c>
      <c r="R3354" s="16">
        <v>208253</v>
      </c>
      <c r="S3354" s="14"/>
      <c r="T3354" s="14"/>
      <c r="U3354" s="168" t="e">
        <f>_xlfn.DAYS(#REF!,#REF!)</f>
        <v>#REF!</v>
      </c>
      <c r="V3354" s="14"/>
      <c r="W3354" s="168" t="e">
        <f>_xlfn.DAYS(#REF!,#REF!)</f>
        <v>#REF!</v>
      </c>
      <c r="X3354" s="14"/>
      <c r="Y3354" s="168" t="e">
        <f>_xlfn.DAYS(#REF!,#REF!)</f>
        <v>#REF!</v>
      </c>
      <c r="Z3354" s="18" t="e">
        <f>AVERAGE(#REF!)</f>
        <v>#REF!</v>
      </c>
      <c r="AA3354" s="18" t="e">
        <f>AVERAGE(#REF!)</f>
        <v>#REF!</v>
      </c>
      <c r="AB3354" s="18" t="e">
        <f>AVERAGE(#REF!)</f>
        <v>#REF!</v>
      </c>
      <c r="AC3354" s="19"/>
      <c r="AD3354" s="16">
        <v>54</v>
      </c>
      <c r="AE3354" s="16">
        <v>70</v>
      </c>
      <c r="AF3354" s="16"/>
      <c r="AG3354" s="16" t="s">
        <v>4117</v>
      </c>
    </row>
    <row r="3355" spans="1:33" s="10" customFormat="1" x14ac:dyDescent="0.25">
      <c r="A3355">
        <v>3354</v>
      </c>
      <c r="B3355" s="10">
        <v>2013</v>
      </c>
      <c r="D3355" s="10" t="s">
        <v>470</v>
      </c>
      <c r="H3355" s="10" t="s">
        <v>4429</v>
      </c>
      <c r="J3355" s="10" t="s">
        <v>4112</v>
      </c>
      <c r="L3355">
        <v>11.830494939999999</v>
      </c>
      <c r="M3355">
        <v>38.589818880000003</v>
      </c>
      <c r="N3355">
        <v>2899</v>
      </c>
      <c r="O3355" s="16" t="s">
        <v>835</v>
      </c>
      <c r="Q3355" s="25">
        <v>2</v>
      </c>
      <c r="R3355" s="25" t="s">
        <v>475</v>
      </c>
      <c r="S3355" s="11"/>
      <c r="T3355" s="11"/>
      <c r="U3355" s="168" t="e">
        <f>_xlfn.DAYS(#REF!,#REF!)</f>
        <v>#REF!</v>
      </c>
      <c r="V3355" s="11"/>
      <c r="W3355" s="168" t="e">
        <f>_xlfn.DAYS(#REF!,#REF!)</f>
        <v>#REF!</v>
      </c>
      <c r="X3355" s="11"/>
      <c r="Y3355" s="168" t="e">
        <f>_xlfn.DAYS(#REF!,#REF!)</f>
        <v>#REF!</v>
      </c>
      <c r="Z3355" s="27" t="e">
        <f>AVERAGE(#REF!)</f>
        <v>#REF!</v>
      </c>
      <c r="AA3355" s="27" t="e">
        <f>AVERAGE(#REF!)</f>
        <v>#REF!</v>
      </c>
      <c r="AB3355" s="27" t="e">
        <f>AVERAGE(#REF!)</f>
        <v>#REF!</v>
      </c>
      <c r="AC3355" s="21"/>
      <c r="AD3355" s="25">
        <v>52</v>
      </c>
      <c r="AE3355" s="25">
        <v>22</v>
      </c>
      <c r="AF3355" s="25"/>
      <c r="AG3355" s="25"/>
    </row>
    <row r="3356" spans="1:33" s="10" customFormat="1" x14ac:dyDescent="0.25">
      <c r="A3356">
        <v>3355</v>
      </c>
      <c r="B3356" s="10">
        <v>2013</v>
      </c>
      <c r="D3356" s="10" t="s">
        <v>470</v>
      </c>
      <c r="H3356" s="10" t="s">
        <v>4429</v>
      </c>
      <c r="J3356" s="10" t="s">
        <v>4112</v>
      </c>
      <c r="L3356">
        <v>11.830494939999999</v>
      </c>
      <c r="M3356">
        <v>38.589818880000003</v>
      </c>
      <c r="N3356">
        <v>2899</v>
      </c>
      <c r="O3356" s="16" t="s">
        <v>835</v>
      </c>
      <c r="Q3356" s="25">
        <v>3</v>
      </c>
      <c r="R3356" s="25">
        <v>222366</v>
      </c>
      <c r="S3356" s="11"/>
      <c r="T3356" s="11"/>
      <c r="U3356" s="168" t="e">
        <f>_xlfn.DAYS(#REF!,#REF!)</f>
        <v>#REF!</v>
      </c>
      <c r="V3356" s="11"/>
      <c r="W3356" s="168" t="e">
        <f>_xlfn.DAYS(#REF!,#REF!)</f>
        <v>#REF!</v>
      </c>
      <c r="X3356" s="11"/>
      <c r="Y3356" s="168" t="e">
        <f>_xlfn.DAYS(#REF!,#REF!)</f>
        <v>#REF!</v>
      </c>
      <c r="Z3356" s="27" t="e">
        <f>AVERAGE(#REF!)</f>
        <v>#REF!</v>
      </c>
      <c r="AA3356" s="27" t="e">
        <f>AVERAGE(#REF!)</f>
        <v>#REF!</v>
      </c>
      <c r="AB3356" s="27" t="e">
        <f>AVERAGE(#REF!)</f>
        <v>#REF!</v>
      </c>
      <c r="AC3356" s="21"/>
      <c r="AD3356" s="25">
        <v>99</v>
      </c>
      <c r="AE3356" s="25">
        <v>228</v>
      </c>
      <c r="AF3356" s="25"/>
      <c r="AG3356" s="25"/>
    </row>
    <row r="3357" spans="1:33" s="10" customFormat="1" x14ac:dyDescent="0.25">
      <c r="A3357">
        <v>3356</v>
      </c>
      <c r="B3357" s="10">
        <v>2013</v>
      </c>
      <c r="D3357" s="10" t="s">
        <v>470</v>
      </c>
      <c r="H3357" s="10" t="s">
        <v>4429</v>
      </c>
      <c r="J3357" s="10" t="s">
        <v>4112</v>
      </c>
      <c r="L3357">
        <v>11.830494939999999</v>
      </c>
      <c r="M3357">
        <v>38.589818880000003</v>
      </c>
      <c r="N3357">
        <v>2899</v>
      </c>
      <c r="O3357" s="16" t="s">
        <v>835</v>
      </c>
      <c r="Q3357" s="22">
        <v>4</v>
      </c>
      <c r="R3357" s="22" t="s">
        <v>472</v>
      </c>
      <c r="S3357" s="23"/>
      <c r="T3357" s="23"/>
      <c r="U3357" s="168" t="e">
        <f>_xlfn.DAYS(#REF!,#REF!)</f>
        <v>#REF!</v>
      </c>
      <c r="V3357" s="23"/>
      <c r="W3357" s="168" t="e">
        <f>_xlfn.DAYS(#REF!,#REF!)</f>
        <v>#REF!</v>
      </c>
      <c r="X3357" s="23"/>
      <c r="Y3357" s="168" t="e">
        <f>_xlfn.DAYS(#REF!,#REF!)</f>
        <v>#REF!</v>
      </c>
      <c r="Z3357" s="24" t="e">
        <f>AVERAGE(#REF!)</f>
        <v>#REF!</v>
      </c>
      <c r="AA3357" s="24" t="e">
        <f>AVERAGE(#REF!)</f>
        <v>#REF!</v>
      </c>
      <c r="AB3357" s="24" t="e">
        <f>AVERAGE(#REF!)</f>
        <v>#REF!</v>
      </c>
      <c r="AC3357" s="20"/>
      <c r="AD3357" s="22">
        <v>45</v>
      </c>
      <c r="AE3357" s="22">
        <v>170</v>
      </c>
      <c r="AF3357" s="22" t="s">
        <v>4115</v>
      </c>
      <c r="AG3357" s="22"/>
    </row>
    <row r="3358" spans="1:33" s="10" customFormat="1" x14ac:dyDescent="0.25">
      <c r="A3358">
        <v>3357</v>
      </c>
      <c r="B3358" s="10">
        <v>2013</v>
      </c>
      <c r="D3358" s="10" t="s">
        <v>470</v>
      </c>
      <c r="H3358" s="10" t="s">
        <v>4429</v>
      </c>
      <c r="J3358" s="10" t="s">
        <v>4112</v>
      </c>
      <c r="L3358">
        <v>11.829047060000001</v>
      </c>
      <c r="M3358">
        <v>38.589160059999998</v>
      </c>
      <c r="N3358">
        <v>2885</v>
      </c>
      <c r="O3358" s="16" t="s">
        <v>836</v>
      </c>
      <c r="Q3358" s="176">
        <v>1</v>
      </c>
      <c r="R3358" s="16">
        <v>214357</v>
      </c>
      <c r="S3358" s="14"/>
      <c r="T3358" s="14"/>
      <c r="U3358" s="168" t="e">
        <f>_xlfn.DAYS(#REF!,#REF!)</f>
        <v>#REF!</v>
      </c>
      <c r="V3358" s="14"/>
      <c r="W3358" s="168" t="e">
        <f>_xlfn.DAYS(#REF!,#REF!)</f>
        <v>#REF!</v>
      </c>
      <c r="X3358" s="14"/>
      <c r="Y3358" s="168" t="e">
        <f>_xlfn.DAYS(#REF!,#REF!)</f>
        <v>#REF!</v>
      </c>
      <c r="Z3358" s="18" t="e">
        <f>AVERAGE(#REF!)</f>
        <v>#REF!</v>
      </c>
      <c r="AA3358" s="18" t="e">
        <f>AVERAGE(#REF!)</f>
        <v>#REF!</v>
      </c>
      <c r="AB3358" s="18" t="e">
        <f>AVERAGE(#REF!)</f>
        <v>#REF!</v>
      </c>
      <c r="AC3358" s="19"/>
      <c r="AD3358" s="16">
        <v>145</v>
      </c>
      <c r="AE3358" s="16">
        <v>222</v>
      </c>
      <c r="AF3358" s="16" t="s">
        <v>4115</v>
      </c>
      <c r="AG3358" s="16" t="s">
        <v>4117</v>
      </c>
    </row>
    <row r="3359" spans="1:33" s="10" customFormat="1" x14ac:dyDescent="0.25">
      <c r="A3359">
        <v>3358</v>
      </c>
      <c r="B3359" s="10">
        <v>2013</v>
      </c>
      <c r="D3359" s="10" t="s">
        <v>470</v>
      </c>
      <c r="H3359" s="10" t="s">
        <v>4429</v>
      </c>
      <c r="J3359" s="10" t="s">
        <v>4112</v>
      </c>
      <c r="L3359">
        <v>11.829047060000001</v>
      </c>
      <c r="M3359">
        <v>38.589160059999998</v>
      </c>
      <c r="N3359">
        <v>2885</v>
      </c>
      <c r="O3359" s="16" t="s">
        <v>836</v>
      </c>
      <c r="Q3359" s="25">
        <v>2</v>
      </c>
      <c r="R3359" s="25">
        <v>212564</v>
      </c>
      <c r="S3359" s="11"/>
      <c r="T3359" s="11"/>
      <c r="U3359" s="168" t="e">
        <f>_xlfn.DAYS(#REF!,#REF!)</f>
        <v>#REF!</v>
      </c>
      <c r="V3359" s="11"/>
      <c r="W3359" s="168" t="e">
        <f>_xlfn.DAYS(#REF!,#REF!)</f>
        <v>#REF!</v>
      </c>
      <c r="X3359" s="11"/>
      <c r="Y3359" s="168" t="e">
        <f>_xlfn.DAYS(#REF!,#REF!)</f>
        <v>#REF!</v>
      </c>
      <c r="Z3359" s="27" t="e">
        <f>AVERAGE(#REF!)</f>
        <v>#REF!</v>
      </c>
      <c r="AA3359" s="27" t="e">
        <f>AVERAGE(#REF!)</f>
        <v>#REF!</v>
      </c>
      <c r="AB3359" s="27" t="e">
        <f>AVERAGE(#REF!)</f>
        <v>#REF!</v>
      </c>
      <c r="AC3359" s="21"/>
      <c r="AD3359" s="25">
        <v>98</v>
      </c>
      <c r="AE3359" s="25">
        <v>125</v>
      </c>
      <c r="AF3359" s="22" t="s">
        <v>4115</v>
      </c>
      <c r="AG3359" s="25"/>
    </row>
    <row r="3360" spans="1:33" s="10" customFormat="1" x14ac:dyDescent="0.25">
      <c r="A3360">
        <v>3359</v>
      </c>
      <c r="B3360" s="10">
        <v>2013</v>
      </c>
      <c r="D3360" s="10" t="s">
        <v>470</v>
      </c>
      <c r="H3360" s="10" t="s">
        <v>4429</v>
      </c>
      <c r="J3360" s="10" t="s">
        <v>4112</v>
      </c>
      <c r="L3360">
        <v>11.829047060000001</v>
      </c>
      <c r="M3360">
        <v>38.589160059999998</v>
      </c>
      <c r="N3360">
        <v>2885</v>
      </c>
      <c r="O3360" s="16" t="s">
        <v>836</v>
      </c>
      <c r="Q3360" s="25">
        <v>3</v>
      </c>
      <c r="R3360" s="25" t="s">
        <v>482</v>
      </c>
      <c r="S3360" s="11"/>
      <c r="T3360" s="11"/>
      <c r="U3360" s="168" t="e">
        <f>_xlfn.DAYS(#REF!,#REF!)</f>
        <v>#REF!</v>
      </c>
      <c r="V3360" s="11"/>
      <c r="W3360" s="168" t="e">
        <f>_xlfn.DAYS(#REF!,#REF!)</f>
        <v>#REF!</v>
      </c>
      <c r="X3360" s="11"/>
      <c r="Y3360" s="168" t="e">
        <f>_xlfn.DAYS(#REF!,#REF!)</f>
        <v>#REF!</v>
      </c>
      <c r="Z3360" s="27" t="e">
        <f>AVERAGE(#REF!)</f>
        <v>#REF!</v>
      </c>
      <c r="AA3360" s="27" t="e">
        <f>AVERAGE(#REF!)</f>
        <v>#REF!</v>
      </c>
      <c r="AB3360" s="27" t="e">
        <f>AVERAGE(#REF!)</f>
        <v>#REF!</v>
      </c>
      <c r="AC3360" s="21"/>
      <c r="AD3360" s="25">
        <v>156</v>
      </c>
      <c r="AE3360" s="25">
        <v>306</v>
      </c>
      <c r="AF3360" s="22" t="s">
        <v>4115</v>
      </c>
      <c r="AG3360" s="25"/>
    </row>
    <row r="3361" spans="1:33" s="10" customFormat="1" x14ac:dyDescent="0.25">
      <c r="A3361">
        <v>3360</v>
      </c>
      <c r="B3361" s="10">
        <v>2013</v>
      </c>
      <c r="D3361" s="10" t="s">
        <v>470</v>
      </c>
      <c r="H3361" s="10" t="s">
        <v>4429</v>
      </c>
      <c r="J3361" s="10" t="s">
        <v>4112</v>
      </c>
      <c r="L3361">
        <v>11.829047060000001</v>
      </c>
      <c r="M3361">
        <v>38.589160059999998</v>
      </c>
      <c r="N3361">
        <v>2885</v>
      </c>
      <c r="O3361" s="16" t="s">
        <v>836</v>
      </c>
      <c r="Q3361" s="22">
        <v>4</v>
      </c>
      <c r="R3361" s="22" t="s">
        <v>472</v>
      </c>
      <c r="S3361" s="23"/>
      <c r="T3361" s="23"/>
      <c r="U3361" s="168" t="e">
        <f>_xlfn.DAYS(#REF!,#REF!)</f>
        <v>#REF!</v>
      </c>
      <c r="V3361" s="23"/>
      <c r="W3361" s="168" t="e">
        <f>_xlfn.DAYS(#REF!,#REF!)</f>
        <v>#REF!</v>
      </c>
      <c r="X3361" s="23"/>
      <c r="Y3361" s="168" t="e">
        <f>_xlfn.DAYS(#REF!,#REF!)</f>
        <v>#REF!</v>
      </c>
      <c r="Z3361" s="24" t="e">
        <f>AVERAGE(#REF!)</f>
        <v>#REF!</v>
      </c>
      <c r="AA3361" s="24" t="e">
        <f>AVERAGE(#REF!)</f>
        <v>#REF!</v>
      </c>
      <c r="AB3361" s="24" t="e">
        <f>AVERAGE(#REF!)</f>
        <v>#REF!</v>
      </c>
      <c r="AC3361" s="20"/>
      <c r="AD3361" s="22">
        <v>140</v>
      </c>
      <c r="AE3361" s="22">
        <v>347</v>
      </c>
      <c r="AF3361" s="22" t="s">
        <v>4115</v>
      </c>
      <c r="AG3361" s="22"/>
    </row>
    <row r="3362" spans="1:33" s="10" customFormat="1" x14ac:dyDescent="0.25">
      <c r="A3362">
        <v>3361</v>
      </c>
      <c r="B3362" s="10">
        <v>2013</v>
      </c>
      <c r="D3362" s="10" t="s">
        <v>470</v>
      </c>
      <c r="H3362" s="10" t="s">
        <v>4429</v>
      </c>
      <c r="J3362" s="10" t="s">
        <v>4112</v>
      </c>
      <c r="L3362">
        <v>11.83150672</v>
      </c>
      <c r="M3362">
        <v>38.595371460000003</v>
      </c>
      <c r="N3362">
        <v>2902</v>
      </c>
      <c r="O3362" s="16" t="s">
        <v>4118</v>
      </c>
      <c r="Q3362" s="176">
        <v>1</v>
      </c>
      <c r="R3362" s="16">
        <v>238576</v>
      </c>
      <c r="S3362" s="14"/>
      <c r="T3362" s="14"/>
      <c r="U3362" s="168" t="e">
        <f>_xlfn.DAYS(#REF!,#REF!)</f>
        <v>#REF!</v>
      </c>
      <c r="V3362" s="14"/>
      <c r="W3362" s="168" t="e">
        <f>_xlfn.DAYS(#REF!,#REF!)</f>
        <v>#REF!</v>
      </c>
      <c r="X3362" s="14"/>
      <c r="Y3362" s="168" t="e">
        <f>_xlfn.DAYS(#REF!,#REF!)</f>
        <v>#REF!</v>
      </c>
      <c r="Z3362" s="18" t="e">
        <f>AVERAGE(#REF!)</f>
        <v>#REF!</v>
      </c>
      <c r="AA3362" s="18" t="e">
        <f>AVERAGE(#REF!)</f>
        <v>#REF!</v>
      </c>
      <c r="AB3362" s="18" t="e">
        <f>AVERAGE(#REF!)</f>
        <v>#REF!</v>
      </c>
      <c r="AC3362" s="19"/>
      <c r="AD3362" s="16">
        <v>27</v>
      </c>
      <c r="AE3362" s="16">
        <v>199</v>
      </c>
      <c r="AF3362" s="16"/>
      <c r="AG3362" s="16" t="s">
        <v>4117</v>
      </c>
    </row>
    <row r="3363" spans="1:33" s="10" customFormat="1" x14ac:dyDescent="0.25">
      <c r="A3363">
        <v>3362</v>
      </c>
      <c r="B3363" s="10">
        <v>2013</v>
      </c>
      <c r="D3363" s="10" t="s">
        <v>470</v>
      </c>
      <c r="H3363" s="10" t="s">
        <v>4429</v>
      </c>
      <c r="J3363" s="10" t="s">
        <v>4112</v>
      </c>
      <c r="L3363">
        <v>11.83150672</v>
      </c>
      <c r="M3363">
        <v>38.595371460000003</v>
      </c>
      <c r="N3363">
        <v>2902</v>
      </c>
      <c r="O3363" s="16" t="s">
        <v>4118</v>
      </c>
      <c r="Q3363" s="25">
        <v>2</v>
      </c>
      <c r="R3363" s="25" t="s">
        <v>488</v>
      </c>
      <c r="S3363" s="11"/>
      <c r="T3363" s="11"/>
      <c r="U3363" s="168" t="e">
        <f>_xlfn.DAYS(#REF!,#REF!)</f>
        <v>#REF!</v>
      </c>
      <c r="V3363" s="11"/>
      <c r="W3363" s="168" t="e">
        <f>_xlfn.DAYS(#REF!,#REF!)</f>
        <v>#REF!</v>
      </c>
      <c r="X3363" s="11"/>
      <c r="Y3363" s="168" t="e">
        <f>_xlfn.DAYS(#REF!,#REF!)</f>
        <v>#REF!</v>
      </c>
      <c r="Z3363" s="27" t="e">
        <f>AVERAGE(#REF!)</f>
        <v>#REF!</v>
      </c>
      <c r="AA3363" s="27" t="e">
        <f>AVERAGE(#REF!)</f>
        <v>#REF!</v>
      </c>
      <c r="AB3363" s="27" t="e">
        <f>AVERAGE(#REF!)</f>
        <v>#REF!</v>
      </c>
      <c r="AC3363" s="21"/>
      <c r="AD3363" s="25">
        <v>32</v>
      </c>
      <c r="AE3363" s="25">
        <v>216</v>
      </c>
      <c r="AF3363" s="25"/>
      <c r="AG3363" s="25"/>
    </row>
    <row r="3364" spans="1:33" s="10" customFormat="1" x14ac:dyDescent="0.25">
      <c r="A3364">
        <v>3363</v>
      </c>
      <c r="B3364" s="10">
        <v>2013</v>
      </c>
      <c r="D3364" s="10" t="s">
        <v>470</v>
      </c>
      <c r="H3364" s="10" t="s">
        <v>4429</v>
      </c>
      <c r="J3364" s="10" t="s">
        <v>4112</v>
      </c>
      <c r="L3364">
        <v>11.83150672</v>
      </c>
      <c r="M3364">
        <v>38.595371460000003</v>
      </c>
      <c r="N3364">
        <v>2902</v>
      </c>
      <c r="O3364" s="16" t="s">
        <v>4118</v>
      </c>
      <c r="Q3364" s="25">
        <v>3</v>
      </c>
      <c r="R3364" s="25" t="s">
        <v>478</v>
      </c>
      <c r="S3364" s="11"/>
      <c r="T3364" s="11"/>
      <c r="U3364" s="168" t="e">
        <f>_xlfn.DAYS(#REF!,#REF!)</f>
        <v>#REF!</v>
      </c>
      <c r="V3364" s="11"/>
      <c r="W3364" s="168" t="e">
        <f>_xlfn.DAYS(#REF!,#REF!)</f>
        <v>#REF!</v>
      </c>
      <c r="X3364" s="11"/>
      <c r="Y3364" s="168" t="e">
        <f>_xlfn.DAYS(#REF!,#REF!)</f>
        <v>#REF!</v>
      </c>
      <c r="Z3364" s="27" t="e">
        <f>AVERAGE(#REF!)</f>
        <v>#REF!</v>
      </c>
      <c r="AA3364" s="27" t="e">
        <f>AVERAGE(#REF!)</f>
        <v>#REF!</v>
      </c>
      <c r="AB3364" s="27" t="e">
        <f>AVERAGE(#REF!)</f>
        <v>#REF!</v>
      </c>
      <c r="AC3364" s="21"/>
      <c r="AD3364" s="25">
        <v>48</v>
      </c>
      <c r="AE3364" s="25">
        <v>150</v>
      </c>
      <c r="AF3364" s="22" t="s">
        <v>4115</v>
      </c>
      <c r="AG3364" s="25"/>
    </row>
    <row r="3365" spans="1:33" s="10" customFormat="1" x14ac:dyDescent="0.25">
      <c r="A3365">
        <v>3364</v>
      </c>
      <c r="B3365" s="10">
        <v>2013</v>
      </c>
      <c r="D3365" s="10" t="s">
        <v>470</v>
      </c>
      <c r="H3365" s="10" t="s">
        <v>4429</v>
      </c>
      <c r="J3365" s="10" t="s">
        <v>4112</v>
      </c>
      <c r="L3365">
        <v>11.83150672</v>
      </c>
      <c r="M3365">
        <v>38.595371460000003</v>
      </c>
      <c r="N3365">
        <v>2902</v>
      </c>
      <c r="O3365" s="16" t="s">
        <v>4118</v>
      </c>
      <c r="Q3365" s="25">
        <v>4</v>
      </c>
      <c r="R3365" s="25" t="s">
        <v>472</v>
      </c>
      <c r="S3365" s="11"/>
      <c r="T3365" s="11"/>
      <c r="U3365" s="168" t="e">
        <f>_xlfn.DAYS(#REF!,#REF!)</f>
        <v>#REF!</v>
      </c>
      <c r="V3365" s="11"/>
      <c r="W3365" s="168" t="e">
        <f>_xlfn.DAYS(#REF!,#REF!)</f>
        <v>#REF!</v>
      </c>
      <c r="X3365" s="11"/>
      <c r="Y3365" s="168" t="e">
        <f>_xlfn.DAYS(#REF!,#REF!)</f>
        <v>#REF!</v>
      </c>
      <c r="Z3365" s="27" t="e">
        <f>AVERAGE(#REF!)</f>
        <v>#REF!</v>
      </c>
      <c r="AA3365" s="27" t="e">
        <f>AVERAGE(#REF!)</f>
        <v>#REF!</v>
      </c>
      <c r="AB3365" s="27" t="e">
        <f>AVERAGE(#REF!)</f>
        <v>#REF!</v>
      </c>
      <c r="AC3365" s="21"/>
      <c r="AD3365" s="25">
        <v>40</v>
      </c>
      <c r="AE3365" s="25">
        <v>150</v>
      </c>
      <c r="AF3365" s="25"/>
      <c r="AG3365" s="25"/>
    </row>
    <row r="3366" spans="1:33" s="10" customFormat="1" x14ac:dyDescent="0.25">
      <c r="A3366">
        <v>3365</v>
      </c>
      <c r="B3366" s="10">
        <v>2013</v>
      </c>
      <c r="D3366" s="10" t="s">
        <v>470</v>
      </c>
      <c r="H3366" s="10" t="s">
        <v>4429</v>
      </c>
      <c r="J3366" s="10" t="s">
        <v>4112</v>
      </c>
      <c r="L3366">
        <v>11.824110129999999</v>
      </c>
      <c r="M3366">
        <v>38.583439069999997</v>
      </c>
      <c r="N3366">
        <v>2895</v>
      </c>
      <c r="O3366" s="16" t="s">
        <v>4119</v>
      </c>
      <c r="Q3366" s="176">
        <v>1</v>
      </c>
      <c r="R3366" s="16" t="s">
        <v>475</v>
      </c>
      <c r="S3366" s="14"/>
      <c r="T3366" s="14"/>
      <c r="U3366" s="168" t="e">
        <f>_xlfn.DAYS(#REF!,#REF!)</f>
        <v>#REF!</v>
      </c>
      <c r="V3366" s="14"/>
      <c r="W3366" s="168" t="e">
        <f>_xlfn.DAYS(#REF!,#REF!)</f>
        <v>#REF!</v>
      </c>
      <c r="X3366" s="14"/>
      <c r="Y3366" s="168" t="e">
        <f>_xlfn.DAYS(#REF!,#REF!)</f>
        <v>#REF!</v>
      </c>
      <c r="Z3366" s="18" t="e">
        <f>AVERAGE(#REF!)</f>
        <v>#REF!</v>
      </c>
      <c r="AA3366" s="18" t="e">
        <f>AVERAGE(#REF!)</f>
        <v>#REF!</v>
      </c>
      <c r="AB3366" s="18" t="e">
        <f>AVERAGE(#REF!)</f>
        <v>#REF!</v>
      </c>
      <c r="AC3366" s="19"/>
      <c r="AD3366" s="16">
        <v>54</v>
      </c>
      <c r="AE3366" s="16">
        <v>150</v>
      </c>
      <c r="AF3366" s="16"/>
      <c r="AG3366" s="16" t="s">
        <v>4117</v>
      </c>
    </row>
    <row r="3367" spans="1:33" s="10" customFormat="1" x14ac:dyDescent="0.25">
      <c r="A3367">
        <v>3366</v>
      </c>
      <c r="B3367" s="10">
        <v>2013</v>
      </c>
      <c r="D3367" s="10" t="s">
        <v>470</v>
      </c>
      <c r="H3367" s="10" t="s">
        <v>4429</v>
      </c>
      <c r="J3367" s="10" t="s">
        <v>4112</v>
      </c>
      <c r="L3367">
        <v>11.824110129999999</v>
      </c>
      <c r="M3367">
        <v>38.583439069999997</v>
      </c>
      <c r="N3367">
        <v>2895</v>
      </c>
      <c r="O3367" s="16" t="s">
        <v>4119</v>
      </c>
      <c r="Q3367" s="25">
        <v>2</v>
      </c>
      <c r="R3367" s="25">
        <v>222366</v>
      </c>
      <c r="S3367" s="11"/>
      <c r="T3367" s="11"/>
      <c r="U3367" s="168" t="e">
        <f>_xlfn.DAYS(#REF!,#REF!)</f>
        <v>#REF!</v>
      </c>
      <c r="V3367" s="11"/>
      <c r="W3367" s="168" t="e">
        <f>_xlfn.DAYS(#REF!,#REF!)</f>
        <v>#REF!</v>
      </c>
      <c r="X3367" s="11"/>
      <c r="Y3367" s="168" t="e">
        <f>_xlfn.DAYS(#REF!,#REF!)</f>
        <v>#REF!</v>
      </c>
      <c r="Z3367" s="27" t="e">
        <f>AVERAGE(#REF!)</f>
        <v>#REF!</v>
      </c>
      <c r="AA3367" s="27" t="e">
        <f>AVERAGE(#REF!)</f>
        <v>#REF!</v>
      </c>
      <c r="AB3367" s="27" t="e">
        <f>AVERAGE(#REF!)</f>
        <v>#REF!</v>
      </c>
      <c r="AC3367" s="21"/>
      <c r="AD3367" s="25">
        <v>70</v>
      </c>
      <c r="AE3367" s="25">
        <v>150</v>
      </c>
      <c r="AF3367" s="25"/>
      <c r="AG3367" s="25"/>
    </row>
    <row r="3368" spans="1:33" s="10" customFormat="1" x14ac:dyDescent="0.25">
      <c r="A3368">
        <v>3367</v>
      </c>
      <c r="B3368" s="10">
        <v>2013</v>
      </c>
      <c r="D3368" s="10" t="s">
        <v>470</v>
      </c>
      <c r="H3368" s="10" t="s">
        <v>4429</v>
      </c>
      <c r="J3368" s="10" t="s">
        <v>4112</v>
      </c>
      <c r="L3368">
        <v>11.824110129999999</v>
      </c>
      <c r="M3368">
        <v>38.583439069999997</v>
      </c>
      <c r="N3368">
        <v>2895</v>
      </c>
      <c r="O3368" s="16" t="s">
        <v>4119</v>
      </c>
      <c r="Q3368" s="25">
        <v>3</v>
      </c>
      <c r="R3368" s="25" t="s">
        <v>480</v>
      </c>
      <c r="S3368" s="11"/>
      <c r="T3368" s="11"/>
      <c r="U3368" s="168" t="e">
        <f>_xlfn.DAYS(#REF!,#REF!)</f>
        <v>#REF!</v>
      </c>
      <c r="V3368" s="11"/>
      <c r="W3368" s="168" t="e">
        <f>_xlfn.DAYS(#REF!,#REF!)</f>
        <v>#REF!</v>
      </c>
      <c r="X3368" s="11"/>
      <c r="Y3368" s="168" t="e">
        <f>_xlfn.DAYS(#REF!,#REF!)</f>
        <v>#REF!</v>
      </c>
      <c r="Z3368" s="27" t="e">
        <f>AVERAGE(#REF!)</f>
        <v>#REF!</v>
      </c>
      <c r="AA3368" s="27" t="e">
        <f>AVERAGE(#REF!)</f>
        <v>#REF!</v>
      </c>
      <c r="AB3368" s="27" t="e">
        <f>AVERAGE(#REF!)</f>
        <v>#REF!</v>
      </c>
      <c r="AC3368" s="21"/>
      <c r="AD3368" s="25">
        <v>34</v>
      </c>
      <c r="AE3368" s="25">
        <v>70</v>
      </c>
      <c r="AF3368" s="25"/>
      <c r="AG3368" s="25"/>
    </row>
    <row r="3369" spans="1:33" s="10" customFormat="1" x14ac:dyDescent="0.25">
      <c r="A3369">
        <v>3368</v>
      </c>
      <c r="B3369" s="10">
        <v>2013</v>
      </c>
      <c r="D3369" s="10" t="s">
        <v>470</v>
      </c>
      <c r="H3369" s="10" t="s">
        <v>4429</v>
      </c>
      <c r="J3369" s="10" t="s">
        <v>4112</v>
      </c>
      <c r="L3369">
        <v>11.824110129999999</v>
      </c>
      <c r="M3369">
        <v>38.583439069999997</v>
      </c>
      <c r="N3369">
        <v>2895</v>
      </c>
      <c r="O3369" s="16" t="s">
        <v>4119</v>
      </c>
      <c r="Q3369" s="22">
        <v>4</v>
      </c>
      <c r="R3369" s="22" t="s">
        <v>472</v>
      </c>
      <c r="S3369" s="23"/>
      <c r="T3369" s="23"/>
      <c r="U3369" s="168" t="e">
        <f>_xlfn.DAYS(#REF!,#REF!)</f>
        <v>#REF!</v>
      </c>
      <c r="V3369" s="23"/>
      <c r="W3369" s="168" t="e">
        <f>_xlfn.DAYS(#REF!,#REF!)</f>
        <v>#REF!</v>
      </c>
      <c r="X3369" s="23"/>
      <c r="Y3369" s="168" t="e">
        <f>_xlfn.DAYS(#REF!,#REF!)</f>
        <v>#REF!</v>
      </c>
      <c r="Z3369" s="24" t="e">
        <f>AVERAGE(#REF!)</f>
        <v>#REF!</v>
      </c>
      <c r="AA3369" s="24" t="e">
        <f>AVERAGE(#REF!)</f>
        <v>#REF!</v>
      </c>
      <c r="AB3369" s="24" t="e">
        <f>AVERAGE(#REF!)</f>
        <v>#REF!</v>
      </c>
      <c r="AC3369" s="20"/>
      <c r="AD3369" s="22">
        <v>36</v>
      </c>
      <c r="AE3369" s="22">
        <v>50</v>
      </c>
      <c r="AF3369" s="22" t="s">
        <v>4115</v>
      </c>
      <c r="AG3369" s="22"/>
    </row>
    <row r="3370" spans="1:33" s="10" customFormat="1" x14ac:dyDescent="0.25">
      <c r="A3370">
        <v>3369</v>
      </c>
      <c r="B3370" s="10">
        <v>2013</v>
      </c>
      <c r="D3370" s="10" t="s">
        <v>470</v>
      </c>
      <c r="H3370" s="10" t="s">
        <v>4429</v>
      </c>
      <c r="J3370" s="10" t="s">
        <v>4112</v>
      </c>
      <c r="L3370" t="s">
        <v>1228</v>
      </c>
      <c r="M3370" t="s">
        <v>1228</v>
      </c>
      <c r="N3370" t="s">
        <v>1228</v>
      </c>
      <c r="O3370" s="16" t="s">
        <v>4120</v>
      </c>
      <c r="Q3370" s="176">
        <v>1</v>
      </c>
      <c r="R3370" s="16">
        <v>236278</v>
      </c>
      <c r="S3370" s="14"/>
      <c r="T3370" s="14"/>
      <c r="U3370" s="168" t="e">
        <f>_xlfn.DAYS(#REF!,#REF!)</f>
        <v>#REF!</v>
      </c>
      <c r="V3370" s="14"/>
      <c r="W3370" s="168" t="e">
        <f>_xlfn.DAYS(#REF!,#REF!)</f>
        <v>#REF!</v>
      </c>
      <c r="X3370" s="14"/>
      <c r="Y3370" s="168" t="e">
        <f>_xlfn.DAYS(#REF!,#REF!)</f>
        <v>#REF!</v>
      </c>
      <c r="Z3370" s="18" t="e">
        <f>AVERAGE(#REF!)</f>
        <v>#REF!</v>
      </c>
      <c r="AA3370" s="18" t="e">
        <f>AVERAGE(#REF!)</f>
        <v>#REF!</v>
      </c>
      <c r="AB3370" s="18" t="e">
        <f>AVERAGE(#REF!)</f>
        <v>#REF!</v>
      </c>
      <c r="AC3370" s="19"/>
      <c r="AD3370" s="16">
        <v>63</v>
      </c>
      <c r="AE3370" s="16">
        <v>102</v>
      </c>
      <c r="AF3370" s="16"/>
      <c r="AG3370" s="16" t="s">
        <v>4121</v>
      </c>
    </row>
    <row r="3371" spans="1:33" s="10" customFormat="1" x14ac:dyDescent="0.25">
      <c r="A3371">
        <v>3370</v>
      </c>
      <c r="B3371" s="10">
        <v>2013</v>
      </c>
      <c r="D3371" s="10" t="s">
        <v>470</v>
      </c>
      <c r="H3371" s="10" t="s">
        <v>4429</v>
      </c>
      <c r="J3371" s="10" t="s">
        <v>4112</v>
      </c>
      <c r="L3371" t="s">
        <v>1228</v>
      </c>
      <c r="M3371" t="s">
        <v>1228</v>
      </c>
      <c r="N3371" t="s">
        <v>1228</v>
      </c>
      <c r="O3371" s="16" t="s">
        <v>4120</v>
      </c>
      <c r="Q3371" s="25">
        <v>2</v>
      </c>
      <c r="R3371" s="25" t="s">
        <v>471</v>
      </c>
      <c r="S3371" s="11"/>
      <c r="T3371" s="11"/>
      <c r="U3371" s="168" t="e">
        <f>_xlfn.DAYS(#REF!,#REF!)</f>
        <v>#REF!</v>
      </c>
      <c r="V3371" s="11"/>
      <c r="W3371" s="168" t="e">
        <f>_xlfn.DAYS(#REF!,#REF!)</f>
        <v>#REF!</v>
      </c>
      <c r="X3371" s="11"/>
      <c r="Y3371" s="168" t="e">
        <f>_xlfn.DAYS(#REF!,#REF!)</f>
        <v>#REF!</v>
      </c>
      <c r="Z3371" s="27" t="e">
        <f>AVERAGE(#REF!)</f>
        <v>#REF!</v>
      </c>
      <c r="AA3371" s="27" t="e">
        <f>AVERAGE(#REF!)</f>
        <v>#REF!</v>
      </c>
      <c r="AB3371" s="27" t="e">
        <f>AVERAGE(#REF!)</f>
        <v>#REF!</v>
      </c>
      <c r="AC3371" s="21"/>
      <c r="AD3371" s="25">
        <v>17</v>
      </c>
      <c r="AE3371" s="25">
        <v>40</v>
      </c>
      <c r="AF3371" s="22" t="s">
        <v>4115</v>
      </c>
      <c r="AG3371" s="25"/>
    </row>
    <row r="3372" spans="1:33" s="10" customFormat="1" x14ac:dyDescent="0.25">
      <c r="A3372">
        <v>3371</v>
      </c>
      <c r="B3372" s="10">
        <v>2013</v>
      </c>
      <c r="D3372" s="10" t="s">
        <v>470</v>
      </c>
      <c r="H3372" s="10" t="s">
        <v>4429</v>
      </c>
      <c r="J3372" s="10" t="s">
        <v>4112</v>
      </c>
      <c r="L3372" t="s">
        <v>1228</v>
      </c>
      <c r="M3372" t="s">
        <v>1228</v>
      </c>
      <c r="N3372" t="s">
        <v>1228</v>
      </c>
      <c r="O3372" s="16" t="s">
        <v>4120</v>
      </c>
      <c r="Q3372" s="25">
        <v>3</v>
      </c>
      <c r="R3372" s="25">
        <v>236276</v>
      </c>
      <c r="S3372" s="11"/>
      <c r="T3372" s="11"/>
      <c r="U3372" s="168" t="e">
        <f>_xlfn.DAYS(#REF!,#REF!)</f>
        <v>#REF!</v>
      </c>
      <c r="V3372" s="11"/>
      <c r="W3372" s="168" t="e">
        <f>_xlfn.DAYS(#REF!,#REF!)</f>
        <v>#REF!</v>
      </c>
      <c r="X3372" s="11"/>
      <c r="Y3372" s="168" t="e">
        <f>_xlfn.DAYS(#REF!,#REF!)</f>
        <v>#REF!</v>
      </c>
      <c r="Z3372" s="27" t="e">
        <f>AVERAGE(#REF!)</f>
        <v>#REF!</v>
      </c>
      <c r="AA3372" s="27" t="e">
        <f>AVERAGE(#REF!)</f>
        <v>#REF!</v>
      </c>
      <c r="AB3372" s="27" t="e">
        <f>AVERAGE(#REF!)</f>
        <v>#REF!</v>
      </c>
      <c r="AC3372" s="21"/>
      <c r="AD3372" s="25">
        <v>62</v>
      </c>
      <c r="AE3372" s="25">
        <v>187</v>
      </c>
      <c r="AF3372" s="25"/>
      <c r="AG3372" s="25"/>
    </row>
    <row r="3373" spans="1:33" s="10" customFormat="1" x14ac:dyDescent="0.25">
      <c r="A3373">
        <v>3372</v>
      </c>
      <c r="B3373" s="10">
        <v>2013</v>
      </c>
      <c r="D3373" s="10" t="s">
        <v>470</v>
      </c>
      <c r="H3373" s="10" t="s">
        <v>4429</v>
      </c>
      <c r="J3373" s="10" t="s">
        <v>4112</v>
      </c>
      <c r="L3373" t="s">
        <v>1228</v>
      </c>
      <c r="M3373" t="s">
        <v>1228</v>
      </c>
      <c r="N3373" t="s">
        <v>1228</v>
      </c>
      <c r="O3373" s="16" t="s">
        <v>4120</v>
      </c>
      <c r="Q3373" s="22">
        <v>4</v>
      </c>
      <c r="R3373" s="22" t="s">
        <v>472</v>
      </c>
      <c r="S3373" s="23"/>
      <c r="T3373" s="23"/>
      <c r="U3373" s="168" t="e">
        <f>_xlfn.DAYS(#REF!,#REF!)</f>
        <v>#REF!</v>
      </c>
      <c r="V3373" s="23"/>
      <c r="W3373" s="168" t="e">
        <f>_xlfn.DAYS(#REF!,#REF!)</f>
        <v>#REF!</v>
      </c>
      <c r="X3373" s="140"/>
      <c r="Y3373" s="168" t="e">
        <f>_xlfn.DAYS(#REF!,#REF!)</f>
        <v>#REF!</v>
      </c>
      <c r="Z3373" s="24" t="e">
        <f>AVERAGE(#REF!)</f>
        <v>#REF!</v>
      </c>
      <c r="AA3373" s="24" t="e">
        <f>AVERAGE(#REF!)</f>
        <v>#REF!</v>
      </c>
      <c r="AB3373" s="24" t="e">
        <f>AVERAGE(#REF!)</f>
        <v>#REF!</v>
      </c>
      <c r="AC3373" s="20"/>
      <c r="AD3373" s="22"/>
      <c r="AE3373" s="22"/>
      <c r="AF3373" s="22"/>
      <c r="AG3373" s="22"/>
    </row>
    <row r="3374" spans="1:33" s="10" customFormat="1" x14ac:dyDescent="0.25">
      <c r="A3374">
        <v>3373</v>
      </c>
      <c r="B3374" s="10">
        <v>2013</v>
      </c>
      <c r="D3374" s="10" t="s">
        <v>470</v>
      </c>
      <c r="H3374" s="10" t="s">
        <v>4429</v>
      </c>
      <c r="J3374" s="10" t="s">
        <v>4112</v>
      </c>
      <c r="L3374">
        <v>11.82840382</v>
      </c>
      <c r="M3374">
        <v>38.588353159999997</v>
      </c>
      <c r="N3374">
        <v>2896</v>
      </c>
      <c r="O3374" s="16" t="s">
        <v>4122</v>
      </c>
      <c r="Q3374" s="176">
        <v>1</v>
      </c>
      <c r="R3374" s="16">
        <v>212564</v>
      </c>
      <c r="S3374" s="14"/>
      <c r="T3374" s="14"/>
      <c r="U3374" s="168" t="e">
        <f>_xlfn.DAYS(#REF!,#REF!)</f>
        <v>#REF!</v>
      </c>
      <c r="V3374" s="14"/>
      <c r="W3374" s="168" t="e">
        <f>_xlfn.DAYS(#REF!,#REF!)</f>
        <v>#REF!</v>
      </c>
      <c r="X3374" s="14"/>
      <c r="Y3374" s="168" t="e">
        <f>_xlfn.DAYS(#REF!,#REF!)</f>
        <v>#REF!</v>
      </c>
      <c r="Z3374" s="18" t="e">
        <f>AVERAGE(#REF!)</f>
        <v>#REF!</v>
      </c>
      <c r="AA3374" s="18" t="e">
        <f>AVERAGE(#REF!)</f>
        <v>#REF!</v>
      </c>
      <c r="AB3374" s="18" t="e">
        <f>AVERAGE(#REF!)</f>
        <v>#REF!</v>
      </c>
      <c r="AC3374" s="19"/>
      <c r="AD3374" s="16">
        <v>62</v>
      </c>
      <c r="AE3374" s="16">
        <v>187</v>
      </c>
      <c r="AF3374" s="16" t="s">
        <v>4115</v>
      </c>
      <c r="AG3374" s="16" t="s">
        <v>4121</v>
      </c>
    </row>
    <row r="3375" spans="1:33" s="10" customFormat="1" x14ac:dyDescent="0.25">
      <c r="A3375">
        <v>3374</v>
      </c>
      <c r="B3375" s="10">
        <v>2013</v>
      </c>
      <c r="D3375" s="10" t="s">
        <v>470</v>
      </c>
      <c r="H3375" s="10" t="s">
        <v>4429</v>
      </c>
      <c r="J3375" s="10" t="s">
        <v>4112</v>
      </c>
      <c r="L3375">
        <v>11.82840382</v>
      </c>
      <c r="M3375">
        <v>38.588353159999997</v>
      </c>
      <c r="N3375">
        <v>2896</v>
      </c>
      <c r="O3375" s="16" t="s">
        <v>4122</v>
      </c>
      <c r="Q3375" s="22">
        <v>2</v>
      </c>
      <c r="R3375" s="22" t="s">
        <v>482</v>
      </c>
      <c r="S3375" s="23"/>
      <c r="T3375" s="139"/>
      <c r="U3375" s="168" t="e">
        <f>_xlfn.DAYS(#REF!,#REF!)</f>
        <v>#REF!</v>
      </c>
      <c r="V3375" s="23"/>
      <c r="W3375" s="168" t="e">
        <f>_xlfn.DAYS(#REF!,#REF!)</f>
        <v>#REF!</v>
      </c>
      <c r="X3375" s="23"/>
      <c r="Y3375" s="168" t="e">
        <f>_xlfn.DAYS(#REF!,#REF!)</f>
        <v>#REF!</v>
      </c>
      <c r="Z3375" s="24" t="e">
        <f>AVERAGE(#REF!)</f>
        <v>#REF!</v>
      </c>
      <c r="AA3375" s="24" t="e">
        <f>AVERAGE(#REF!)</f>
        <v>#REF!</v>
      </c>
      <c r="AB3375" s="24" t="e">
        <f>AVERAGE(#REF!)</f>
        <v>#REF!</v>
      </c>
      <c r="AC3375" s="20"/>
      <c r="AD3375" s="22">
        <v>105</v>
      </c>
      <c r="AE3375" s="22">
        <v>207</v>
      </c>
      <c r="AF3375" s="22" t="s">
        <v>4115</v>
      </c>
      <c r="AG3375" s="22"/>
    </row>
    <row r="3376" spans="1:33" s="10" customFormat="1" x14ac:dyDescent="0.25">
      <c r="A3376">
        <v>3375</v>
      </c>
      <c r="B3376" s="10">
        <v>2013</v>
      </c>
      <c r="D3376" s="10" t="s">
        <v>470</v>
      </c>
      <c r="H3376" s="10" t="s">
        <v>4429</v>
      </c>
      <c r="J3376" s="10" t="s">
        <v>4112</v>
      </c>
      <c r="L3376">
        <v>11.82840382</v>
      </c>
      <c r="M3376">
        <v>38.588353159999997</v>
      </c>
      <c r="N3376">
        <v>2896</v>
      </c>
      <c r="O3376" s="16" t="s">
        <v>4122</v>
      </c>
      <c r="Q3376" s="22">
        <v>3</v>
      </c>
      <c r="R3376" s="22">
        <v>238119</v>
      </c>
      <c r="S3376" s="23"/>
      <c r="T3376" s="23"/>
      <c r="U3376" s="168" t="e">
        <f>_xlfn.DAYS(#REF!,#REF!)</f>
        <v>#REF!</v>
      </c>
      <c r="V3376" s="23"/>
      <c r="W3376" s="168" t="e">
        <f>_xlfn.DAYS(#REF!,#REF!)</f>
        <v>#REF!</v>
      </c>
      <c r="X3376" s="23"/>
      <c r="Y3376" s="168" t="e">
        <f>_xlfn.DAYS(#REF!,#REF!)</f>
        <v>#REF!</v>
      </c>
      <c r="Z3376" s="24" t="e">
        <f>AVERAGE(#REF!)</f>
        <v>#REF!</v>
      </c>
      <c r="AA3376" s="24" t="e">
        <f>AVERAGE(#REF!)</f>
        <v>#REF!</v>
      </c>
      <c r="AB3376" s="24" t="e">
        <f>AVERAGE(#REF!)</f>
        <v>#REF!</v>
      </c>
      <c r="AC3376" s="20"/>
      <c r="AD3376" s="22">
        <v>169</v>
      </c>
      <c r="AE3376" s="22">
        <v>108</v>
      </c>
      <c r="AF3376" s="22"/>
      <c r="AG3376" s="22"/>
    </row>
    <row r="3377" spans="1:33" s="10" customFormat="1" x14ac:dyDescent="0.25">
      <c r="A3377">
        <v>3376</v>
      </c>
      <c r="B3377" s="10">
        <v>2013</v>
      </c>
      <c r="D3377" s="10" t="s">
        <v>470</v>
      </c>
      <c r="H3377" s="10" t="s">
        <v>4429</v>
      </c>
      <c r="J3377" s="10" t="s">
        <v>4112</v>
      </c>
      <c r="L3377">
        <v>11.82840382</v>
      </c>
      <c r="M3377">
        <v>38.588353159999997</v>
      </c>
      <c r="N3377">
        <v>2896</v>
      </c>
      <c r="O3377" s="16" t="s">
        <v>4122</v>
      </c>
      <c r="Q3377" s="22">
        <v>4</v>
      </c>
      <c r="R3377" s="22" t="s">
        <v>472</v>
      </c>
      <c r="S3377" s="23"/>
      <c r="T3377" s="23"/>
      <c r="U3377" s="168" t="e">
        <f>_xlfn.DAYS(#REF!,#REF!)</f>
        <v>#REF!</v>
      </c>
      <c r="V3377" s="23"/>
      <c r="W3377" s="168" t="e">
        <f>_xlfn.DAYS(#REF!,#REF!)</f>
        <v>#REF!</v>
      </c>
      <c r="X3377" s="23"/>
      <c r="Y3377" s="168" t="e">
        <f>_xlfn.DAYS(#REF!,#REF!)</f>
        <v>#REF!</v>
      </c>
      <c r="Z3377" s="24" t="e">
        <f>AVERAGE(#REF!)</f>
        <v>#REF!</v>
      </c>
      <c r="AA3377" s="24" t="e">
        <f>AVERAGE(#REF!)</f>
        <v>#REF!</v>
      </c>
      <c r="AB3377" s="24" t="e">
        <f>AVERAGE(#REF!)</f>
        <v>#REF!</v>
      </c>
      <c r="AC3377" s="20"/>
      <c r="AD3377" s="22">
        <v>156</v>
      </c>
      <c r="AE3377" s="22">
        <v>105</v>
      </c>
      <c r="AF3377" s="22" t="s">
        <v>4115</v>
      </c>
      <c r="AG3377" s="22"/>
    </row>
    <row r="3378" spans="1:33" s="10" customFormat="1" x14ac:dyDescent="0.25">
      <c r="A3378">
        <v>3377</v>
      </c>
      <c r="B3378" s="10">
        <v>2013</v>
      </c>
      <c r="D3378" s="10" t="s">
        <v>470</v>
      </c>
      <c r="H3378" s="10" t="s">
        <v>4429</v>
      </c>
      <c r="J3378" s="10" t="s">
        <v>4112</v>
      </c>
      <c r="L3378">
        <v>11.825005790000001</v>
      </c>
      <c r="M3378">
        <v>38.58369476</v>
      </c>
      <c r="N3378">
        <v>2881</v>
      </c>
      <c r="O3378" s="16" t="s">
        <v>4123</v>
      </c>
      <c r="Q3378" s="176">
        <v>1</v>
      </c>
      <c r="R3378" s="16">
        <v>238119</v>
      </c>
      <c r="S3378" s="14"/>
      <c r="T3378" s="14"/>
      <c r="U3378" s="168" t="e">
        <f>_xlfn.DAYS(#REF!,#REF!)</f>
        <v>#REF!</v>
      </c>
      <c r="V3378" s="14"/>
      <c r="W3378" s="168" t="e">
        <f>_xlfn.DAYS(#REF!,#REF!)</f>
        <v>#REF!</v>
      </c>
      <c r="X3378" s="14"/>
      <c r="Y3378" s="168" t="e">
        <f>_xlfn.DAYS(#REF!,#REF!)</f>
        <v>#REF!</v>
      </c>
      <c r="Z3378" s="18" t="e">
        <f>AVERAGE(#REF!)</f>
        <v>#REF!</v>
      </c>
      <c r="AA3378" s="18" t="e">
        <f>AVERAGE(#REF!)</f>
        <v>#REF!</v>
      </c>
      <c r="AB3378" s="18" t="e">
        <f>AVERAGE(#REF!)</f>
        <v>#REF!</v>
      </c>
      <c r="AC3378" s="19"/>
      <c r="AD3378" s="16">
        <v>295</v>
      </c>
      <c r="AE3378" s="16">
        <v>560</v>
      </c>
      <c r="AF3378" s="16" t="s">
        <v>4115</v>
      </c>
      <c r="AG3378" s="16" t="s">
        <v>4117</v>
      </c>
    </row>
    <row r="3379" spans="1:33" s="10" customFormat="1" x14ac:dyDescent="0.25">
      <c r="A3379">
        <v>3378</v>
      </c>
      <c r="B3379" s="10">
        <v>2013</v>
      </c>
      <c r="D3379" s="10" t="s">
        <v>470</v>
      </c>
      <c r="H3379" s="10" t="s">
        <v>4429</v>
      </c>
      <c r="J3379" s="10" t="s">
        <v>4112</v>
      </c>
      <c r="L3379">
        <v>11.825005790000001</v>
      </c>
      <c r="M3379">
        <v>38.58369476</v>
      </c>
      <c r="N3379">
        <v>2881</v>
      </c>
      <c r="O3379" s="16" t="s">
        <v>4123</v>
      </c>
      <c r="Q3379" s="25">
        <v>2</v>
      </c>
      <c r="R3379" s="25">
        <v>222541</v>
      </c>
      <c r="S3379" s="11"/>
      <c r="T3379" s="11"/>
      <c r="U3379" s="168" t="e">
        <f>_xlfn.DAYS(#REF!,#REF!)</f>
        <v>#REF!</v>
      </c>
      <c r="V3379" s="11"/>
      <c r="W3379" s="168" t="e">
        <f>_xlfn.DAYS(#REF!,#REF!)</f>
        <v>#REF!</v>
      </c>
      <c r="X3379" s="11"/>
      <c r="Y3379" s="168" t="e">
        <f>_xlfn.DAYS(#REF!,#REF!)</f>
        <v>#REF!</v>
      </c>
      <c r="Z3379" s="27" t="e">
        <f>AVERAGE(#REF!)</f>
        <v>#REF!</v>
      </c>
      <c r="AA3379" s="27" t="e">
        <f>AVERAGE(#REF!)</f>
        <v>#REF!</v>
      </c>
      <c r="AB3379" s="27" t="e">
        <f>AVERAGE(#REF!)</f>
        <v>#REF!</v>
      </c>
      <c r="AC3379" s="21"/>
      <c r="AD3379" s="25">
        <v>136</v>
      </c>
      <c r="AE3379" s="25">
        <v>730</v>
      </c>
      <c r="AF3379" s="22" t="s">
        <v>4115</v>
      </c>
      <c r="AG3379" s="25"/>
    </row>
    <row r="3380" spans="1:33" s="10" customFormat="1" x14ac:dyDescent="0.25">
      <c r="A3380">
        <v>3379</v>
      </c>
      <c r="B3380" s="10">
        <v>2013</v>
      </c>
      <c r="D3380" s="10" t="s">
        <v>470</v>
      </c>
      <c r="H3380" s="10" t="s">
        <v>4429</v>
      </c>
      <c r="J3380" s="10" t="s">
        <v>4112</v>
      </c>
      <c r="L3380">
        <v>11.825005790000001</v>
      </c>
      <c r="M3380">
        <v>38.58369476</v>
      </c>
      <c r="N3380">
        <v>2881</v>
      </c>
      <c r="O3380" s="16" t="s">
        <v>4123</v>
      </c>
      <c r="Q3380" s="25">
        <v>3</v>
      </c>
      <c r="R3380" s="25">
        <v>227061</v>
      </c>
      <c r="S3380" s="11"/>
      <c r="T3380" s="11"/>
      <c r="U3380" s="168" t="e">
        <f>_xlfn.DAYS(#REF!,#REF!)</f>
        <v>#REF!</v>
      </c>
      <c r="V3380" s="11"/>
      <c r="W3380" s="168" t="e">
        <f>_xlfn.DAYS(#REF!,#REF!)</f>
        <v>#REF!</v>
      </c>
      <c r="X3380" s="11"/>
      <c r="Y3380" s="168" t="e">
        <f>_xlfn.DAYS(#REF!,#REF!)</f>
        <v>#REF!</v>
      </c>
      <c r="Z3380" s="27" t="e">
        <f>AVERAGE(#REF!)</f>
        <v>#REF!</v>
      </c>
      <c r="AA3380" s="27" t="e">
        <f>AVERAGE(#REF!)</f>
        <v>#REF!</v>
      </c>
      <c r="AB3380" s="27" t="e">
        <f>AVERAGE(#REF!)</f>
        <v>#REF!</v>
      </c>
      <c r="AC3380" s="21"/>
      <c r="AD3380" s="25">
        <v>122</v>
      </c>
      <c r="AE3380" s="25">
        <v>120</v>
      </c>
      <c r="AF3380" s="22" t="s">
        <v>4115</v>
      </c>
      <c r="AG3380" s="25"/>
    </row>
    <row r="3381" spans="1:33" s="10" customFormat="1" x14ac:dyDescent="0.25">
      <c r="A3381">
        <v>3380</v>
      </c>
      <c r="B3381" s="10">
        <v>2013</v>
      </c>
      <c r="D3381" s="10" t="s">
        <v>470</v>
      </c>
      <c r="H3381" s="10" t="s">
        <v>4429</v>
      </c>
      <c r="J3381" s="10" t="s">
        <v>4112</v>
      </c>
      <c r="L3381">
        <v>11.825005790000001</v>
      </c>
      <c r="M3381">
        <v>38.58369476</v>
      </c>
      <c r="N3381">
        <v>2881</v>
      </c>
      <c r="O3381" s="16" t="s">
        <v>4123</v>
      </c>
      <c r="Q3381" s="25">
        <v>4</v>
      </c>
      <c r="R3381" s="25" t="s">
        <v>472</v>
      </c>
      <c r="S3381" s="11"/>
      <c r="T3381" s="11"/>
      <c r="U3381" s="168" t="e">
        <f>_xlfn.DAYS(#REF!,#REF!)</f>
        <v>#REF!</v>
      </c>
      <c r="V3381" s="11"/>
      <c r="W3381" s="168" t="e">
        <f>_xlfn.DAYS(#REF!,#REF!)</f>
        <v>#REF!</v>
      </c>
      <c r="X3381" s="11"/>
      <c r="Y3381" s="168" t="e">
        <f>_xlfn.DAYS(#REF!,#REF!)</f>
        <v>#REF!</v>
      </c>
      <c r="Z3381" s="27" t="e">
        <f>AVERAGE(#REF!)</f>
        <v>#REF!</v>
      </c>
      <c r="AA3381" s="27" t="e">
        <f>AVERAGE(#REF!)</f>
        <v>#REF!</v>
      </c>
      <c r="AB3381" s="27" t="e">
        <f>AVERAGE(#REF!)</f>
        <v>#REF!</v>
      </c>
      <c r="AC3381" s="21"/>
      <c r="AD3381" s="25">
        <v>206</v>
      </c>
      <c r="AE3381" s="25">
        <v>402</v>
      </c>
      <c r="AF3381" s="22" t="s">
        <v>4115</v>
      </c>
      <c r="AG3381" s="25"/>
    </row>
    <row r="3382" spans="1:33" s="10" customFormat="1" x14ac:dyDescent="0.25">
      <c r="A3382">
        <v>3381</v>
      </c>
      <c r="B3382" s="10">
        <v>2013</v>
      </c>
      <c r="D3382" s="10" t="s">
        <v>470</v>
      </c>
      <c r="H3382" s="10" t="s">
        <v>4429</v>
      </c>
      <c r="J3382" s="10" t="s">
        <v>4112</v>
      </c>
      <c r="L3382">
        <v>11.824476710000001</v>
      </c>
      <c r="M3382">
        <v>38.593013329999998</v>
      </c>
      <c r="N3382">
        <v>2877</v>
      </c>
      <c r="O3382" s="16" t="s">
        <v>4124</v>
      </c>
      <c r="Q3382" s="176">
        <v>1</v>
      </c>
      <c r="R3382" s="16">
        <v>228753</v>
      </c>
      <c r="S3382" s="14"/>
      <c r="T3382" s="14"/>
      <c r="U3382" s="168" t="e">
        <f>_xlfn.DAYS(#REF!,#REF!)</f>
        <v>#REF!</v>
      </c>
      <c r="V3382" s="14"/>
      <c r="W3382" s="168" t="e">
        <f>_xlfn.DAYS(#REF!,#REF!)</f>
        <v>#REF!</v>
      </c>
      <c r="X3382" s="14"/>
      <c r="Y3382" s="168" t="e">
        <f>_xlfn.DAYS(#REF!,#REF!)</f>
        <v>#REF!</v>
      </c>
      <c r="Z3382" s="18" t="e">
        <f>AVERAGE(#REF!)</f>
        <v>#REF!</v>
      </c>
      <c r="AA3382" s="18" t="e">
        <f>AVERAGE(#REF!)</f>
        <v>#REF!</v>
      </c>
      <c r="AB3382" s="18" t="e">
        <f>AVERAGE(#REF!)</f>
        <v>#REF!</v>
      </c>
      <c r="AC3382" s="19"/>
      <c r="AD3382" s="16">
        <v>102</v>
      </c>
      <c r="AE3382" s="16">
        <v>152</v>
      </c>
      <c r="AF3382" s="16" t="s">
        <v>4115</v>
      </c>
      <c r="AG3382" s="16" t="s">
        <v>4117</v>
      </c>
    </row>
    <row r="3383" spans="1:33" s="10" customFormat="1" x14ac:dyDescent="0.25">
      <c r="A3383">
        <v>3382</v>
      </c>
      <c r="B3383" s="10">
        <v>2013</v>
      </c>
      <c r="D3383" s="10" t="s">
        <v>470</v>
      </c>
      <c r="H3383" s="10" t="s">
        <v>4429</v>
      </c>
      <c r="J3383" s="10" t="s">
        <v>4112</v>
      </c>
      <c r="L3383">
        <v>11.824476710000001</v>
      </c>
      <c r="M3383">
        <v>38.593013329999998</v>
      </c>
      <c r="N3383">
        <v>2877</v>
      </c>
      <c r="O3383" s="16" t="s">
        <v>4124</v>
      </c>
      <c r="Q3383" s="22">
        <v>2</v>
      </c>
      <c r="R3383" s="22">
        <v>204488</v>
      </c>
      <c r="S3383" s="23"/>
      <c r="T3383" s="23"/>
      <c r="U3383" s="168" t="e">
        <f>_xlfn.DAYS(#REF!,#REF!)</f>
        <v>#REF!</v>
      </c>
      <c r="V3383" s="23"/>
      <c r="W3383" s="168" t="e">
        <f>_xlfn.DAYS(#REF!,#REF!)</f>
        <v>#REF!</v>
      </c>
      <c r="X3383" s="23"/>
      <c r="Y3383" s="168" t="e">
        <f>_xlfn.DAYS(#REF!,#REF!)</f>
        <v>#REF!</v>
      </c>
      <c r="Z3383" s="24" t="e">
        <f>AVERAGE(#REF!)</f>
        <v>#REF!</v>
      </c>
      <c r="AA3383" s="24" t="e">
        <f>AVERAGE(#REF!)</f>
        <v>#REF!</v>
      </c>
      <c r="AB3383" s="24" t="e">
        <f>AVERAGE(#REF!)</f>
        <v>#REF!</v>
      </c>
      <c r="AC3383" s="20"/>
      <c r="AD3383" s="22">
        <v>99</v>
      </c>
      <c r="AE3383" s="22">
        <v>273</v>
      </c>
      <c r="AF3383" s="22" t="s">
        <v>4115</v>
      </c>
      <c r="AG3383" s="22"/>
    </row>
    <row r="3384" spans="1:33" s="10" customFormat="1" x14ac:dyDescent="0.25">
      <c r="A3384">
        <v>3383</v>
      </c>
      <c r="B3384" s="10">
        <v>2013</v>
      </c>
      <c r="D3384" s="10" t="s">
        <v>470</v>
      </c>
      <c r="H3384" s="10" t="s">
        <v>4429</v>
      </c>
      <c r="J3384" s="10" t="s">
        <v>4112</v>
      </c>
      <c r="L3384">
        <v>11.824476710000001</v>
      </c>
      <c r="M3384">
        <v>38.593013329999998</v>
      </c>
      <c r="N3384">
        <v>2877</v>
      </c>
      <c r="O3384" s="16" t="s">
        <v>4124</v>
      </c>
      <c r="Q3384" s="22">
        <v>3</v>
      </c>
      <c r="R3384" s="22">
        <v>236269</v>
      </c>
      <c r="S3384" s="23"/>
      <c r="T3384" s="23"/>
      <c r="U3384" s="168" t="e">
        <f>_xlfn.DAYS(#REF!,#REF!)</f>
        <v>#REF!</v>
      </c>
      <c r="V3384" s="23"/>
      <c r="W3384" s="168" t="e">
        <f>_xlfn.DAYS(#REF!,#REF!)</f>
        <v>#REF!</v>
      </c>
      <c r="X3384" s="23"/>
      <c r="Y3384" s="168" t="e">
        <f>_xlfn.DAYS(#REF!,#REF!)</f>
        <v>#REF!</v>
      </c>
      <c r="Z3384" s="24" t="e">
        <f>AVERAGE(#REF!)</f>
        <v>#REF!</v>
      </c>
      <c r="AA3384" s="24" t="e">
        <f>AVERAGE(#REF!)</f>
        <v>#REF!</v>
      </c>
      <c r="AB3384" s="24" t="e">
        <f>AVERAGE(#REF!)</f>
        <v>#REF!</v>
      </c>
      <c r="AC3384" s="20"/>
      <c r="AD3384" s="22">
        <v>152</v>
      </c>
      <c r="AE3384" s="22">
        <v>360</v>
      </c>
      <c r="AF3384" s="22" t="s">
        <v>4115</v>
      </c>
      <c r="AG3384" s="22"/>
    </row>
    <row r="3385" spans="1:33" s="10" customFormat="1" x14ac:dyDescent="0.25">
      <c r="A3385">
        <v>3384</v>
      </c>
      <c r="B3385" s="10">
        <v>2013</v>
      </c>
      <c r="D3385" s="10" t="s">
        <v>470</v>
      </c>
      <c r="H3385" s="10" t="s">
        <v>4429</v>
      </c>
      <c r="J3385" s="10" t="s">
        <v>4112</v>
      </c>
      <c r="L3385">
        <v>11.824476710000001</v>
      </c>
      <c r="M3385">
        <v>38.593013329999998</v>
      </c>
      <c r="N3385">
        <v>2877</v>
      </c>
      <c r="O3385" s="16" t="s">
        <v>4124</v>
      </c>
      <c r="Q3385" s="22">
        <v>4</v>
      </c>
      <c r="R3385" s="22" t="s">
        <v>472</v>
      </c>
      <c r="S3385" s="23"/>
      <c r="T3385" s="23"/>
      <c r="U3385" s="168" t="e">
        <f>_xlfn.DAYS(#REF!,#REF!)</f>
        <v>#REF!</v>
      </c>
      <c r="V3385" s="23"/>
      <c r="W3385" s="168" t="e">
        <f>_xlfn.DAYS(#REF!,#REF!)</f>
        <v>#REF!</v>
      </c>
      <c r="X3385" s="23"/>
      <c r="Y3385" s="168" t="e">
        <f>_xlfn.DAYS(#REF!,#REF!)</f>
        <v>#REF!</v>
      </c>
      <c r="Z3385" s="24" t="e">
        <f>AVERAGE(#REF!)</f>
        <v>#REF!</v>
      </c>
      <c r="AA3385" s="24" t="e">
        <f>AVERAGE(#REF!)</f>
        <v>#REF!</v>
      </c>
      <c r="AB3385" s="24" t="e">
        <f>AVERAGE(#REF!)</f>
        <v>#REF!</v>
      </c>
      <c r="AC3385" s="20"/>
      <c r="AD3385" s="22">
        <v>125</v>
      </c>
      <c r="AE3385" s="22">
        <v>266</v>
      </c>
      <c r="AF3385" s="22" t="s">
        <v>4115</v>
      </c>
      <c r="AG3385" s="22"/>
    </row>
    <row r="3386" spans="1:33" s="10" customFormat="1" x14ac:dyDescent="0.25">
      <c r="A3386">
        <v>3385</v>
      </c>
      <c r="B3386" s="10">
        <v>2013</v>
      </c>
      <c r="D3386" s="10" t="s">
        <v>470</v>
      </c>
      <c r="H3386" s="10" t="s">
        <v>4429</v>
      </c>
      <c r="J3386" s="10" t="s">
        <v>4112</v>
      </c>
      <c r="L3386">
        <v>11.82702784</v>
      </c>
      <c r="M3386">
        <v>38.5873913</v>
      </c>
      <c r="N3386">
        <v>2886</v>
      </c>
      <c r="O3386" s="16" t="s">
        <v>843</v>
      </c>
      <c r="Q3386" s="176">
        <v>1</v>
      </c>
      <c r="R3386" s="16">
        <v>238119</v>
      </c>
      <c r="S3386" s="14"/>
      <c r="T3386" s="14"/>
      <c r="U3386" s="168" t="e">
        <f>_xlfn.DAYS(#REF!,#REF!)</f>
        <v>#REF!</v>
      </c>
      <c r="V3386" s="14"/>
      <c r="W3386" s="168" t="e">
        <f>_xlfn.DAYS(#REF!,#REF!)</f>
        <v>#REF!</v>
      </c>
      <c r="X3386" s="14"/>
      <c r="Y3386" s="168" t="e">
        <f>_xlfn.DAYS(#REF!,#REF!)</f>
        <v>#REF!</v>
      </c>
      <c r="Z3386" s="18" t="e">
        <f>AVERAGE(#REF!)</f>
        <v>#REF!</v>
      </c>
      <c r="AA3386" s="18" t="e">
        <f>AVERAGE(#REF!)</f>
        <v>#REF!</v>
      </c>
      <c r="AB3386" s="18" t="e">
        <f>AVERAGE(#REF!)</f>
        <v>#REF!</v>
      </c>
      <c r="AC3386" s="19"/>
      <c r="AD3386" s="16">
        <v>95</v>
      </c>
      <c r="AE3386" s="16">
        <v>150</v>
      </c>
      <c r="AF3386" s="16"/>
      <c r="AG3386" s="16" t="s">
        <v>4125</v>
      </c>
    </row>
    <row r="3387" spans="1:33" s="10" customFormat="1" x14ac:dyDescent="0.25">
      <c r="A3387">
        <v>3386</v>
      </c>
      <c r="B3387" s="10">
        <v>2013</v>
      </c>
      <c r="D3387" s="10" t="s">
        <v>470</v>
      </c>
      <c r="H3387" s="10" t="s">
        <v>4429</v>
      </c>
      <c r="J3387" s="10" t="s">
        <v>4112</v>
      </c>
      <c r="L3387">
        <v>11.82702784</v>
      </c>
      <c r="M3387">
        <v>38.5873913</v>
      </c>
      <c r="N3387">
        <v>2886</v>
      </c>
      <c r="O3387" s="16" t="s">
        <v>843</v>
      </c>
      <c r="Q3387" s="25">
        <v>2</v>
      </c>
      <c r="R3387" s="25">
        <v>222541</v>
      </c>
      <c r="S3387" s="11"/>
      <c r="T3387" s="11"/>
      <c r="U3387" s="168" t="e">
        <f>_xlfn.DAYS(#REF!,#REF!)</f>
        <v>#REF!</v>
      </c>
      <c r="V3387" s="11"/>
      <c r="W3387" s="168" t="e">
        <f>_xlfn.DAYS(#REF!,#REF!)</f>
        <v>#REF!</v>
      </c>
      <c r="X3387" s="11"/>
      <c r="Y3387" s="168" t="e">
        <f>_xlfn.DAYS(#REF!,#REF!)</f>
        <v>#REF!</v>
      </c>
      <c r="Z3387" s="27" t="e">
        <f>AVERAGE(#REF!)</f>
        <v>#REF!</v>
      </c>
      <c r="AA3387" s="27" t="e">
        <f>AVERAGE(#REF!)</f>
        <v>#REF!</v>
      </c>
      <c r="AB3387" s="27" t="e">
        <f>AVERAGE(#REF!)</f>
        <v>#REF!</v>
      </c>
      <c r="AC3387" s="21"/>
      <c r="AD3387" s="25">
        <v>30</v>
      </c>
      <c r="AE3387" s="25">
        <v>50</v>
      </c>
      <c r="AF3387" s="22" t="s">
        <v>4115</v>
      </c>
      <c r="AG3387" s="25"/>
    </row>
    <row r="3388" spans="1:33" s="10" customFormat="1" x14ac:dyDescent="0.25">
      <c r="A3388">
        <v>3387</v>
      </c>
      <c r="B3388" s="10">
        <v>2013</v>
      </c>
      <c r="D3388" s="10" t="s">
        <v>470</v>
      </c>
      <c r="H3388" s="10" t="s">
        <v>4429</v>
      </c>
      <c r="J3388" s="10" t="s">
        <v>4112</v>
      </c>
      <c r="L3388">
        <v>11.82702784</v>
      </c>
      <c r="M3388">
        <v>38.5873913</v>
      </c>
      <c r="N3388">
        <v>2886</v>
      </c>
      <c r="O3388" s="16" t="s">
        <v>843</v>
      </c>
      <c r="Q3388" s="25">
        <v>3</v>
      </c>
      <c r="R3388" s="25">
        <v>227061</v>
      </c>
      <c r="S3388" s="11"/>
      <c r="T3388" s="11"/>
      <c r="U3388" s="168" t="e">
        <f>_xlfn.DAYS(#REF!,#REF!)</f>
        <v>#REF!</v>
      </c>
      <c r="V3388" s="11"/>
      <c r="W3388" s="168" t="e">
        <f>_xlfn.DAYS(#REF!,#REF!)</f>
        <v>#REF!</v>
      </c>
      <c r="X3388" s="11"/>
      <c r="Y3388" s="168" t="e">
        <f>_xlfn.DAYS(#REF!,#REF!)</f>
        <v>#REF!</v>
      </c>
      <c r="Z3388" s="27" t="e">
        <f>AVERAGE(#REF!)</f>
        <v>#REF!</v>
      </c>
      <c r="AA3388" s="27" t="e">
        <f>AVERAGE(#REF!)</f>
        <v>#REF!</v>
      </c>
      <c r="AB3388" s="27" t="e">
        <f>AVERAGE(#REF!)</f>
        <v>#REF!</v>
      </c>
      <c r="AC3388" s="21"/>
      <c r="AD3388" s="25">
        <v>90</v>
      </c>
      <c r="AE3388" s="25">
        <v>100</v>
      </c>
      <c r="AF3388" s="25"/>
      <c r="AG3388" s="25"/>
    </row>
    <row r="3389" spans="1:33" s="10" customFormat="1" x14ac:dyDescent="0.25">
      <c r="A3389">
        <v>3388</v>
      </c>
      <c r="B3389" s="10">
        <v>2013</v>
      </c>
      <c r="D3389" s="10" t="s">
        <v>470</v>
      </c>
      <c r="H3389" s="10" t="s">
        <v>4429</v>
      </c>
      <c r="J3389" s="10" t="s">
        <v>4112</v>
      </c>
      <c r="L3389">
        <v>11.82702784</v>
      </c>
      <c r="M3389">
        <v>38.5873913</v>
      </c>
      <c r="N3389">
        <v>2886</v>
      </c>
      <c r="O3389" s="16" t="s">
        <v>843</v>
      </c>
      <c r="Q3389" s="25">
        <v>4</v>
      </c>
      <c r="R3389" s="25" t="s">
        <v>472</v>
      </c>
      <c r="S3389" s="11"/>
      <c r="T3389" s="11"/>
      <c r="U3389" s="168" t="e">
        <f>_xlfn.DAYS(#REF!,#REF!)</f>
        <v>#REF!</v>
      </c>
      <c r="V3389" s="11"/>
      <c r="W3389" s="168" t="e">
        <f>_xlfn.DAYS(#REF!,#REF!)</f>
        <v>#REF!</v>
      </c>
      <c r="X3389" s="11"/>
      <c r="Y3389" s="168" t="e">
        <f>_xlfn.DAYS(#REF!,#REF!)</f>
        <v>#REF!</v>
      </c>
      <c r="Z3389" s="27" t="e">
        <f>AVERAGE(#REF!)</f>
        <v>#REF!</v>
      </c>
      <c r="AA3389" s="27" t="e">
        <f>AVERAGE(#REF!)</f>
        <v>#REF!</v>
      </c>
      <c r="AB3389" s="27" t="e">
        <f>AVERAGE(#REF!)</f>
        <v>#REF!</v>
      </c>
      <c r="AC3389" s="21"/>
      <c r="AD3389" s="25">
        <v>60</v>
      </c>
      <c r="AE3389" s="25">
        <v>80</v>
      </c>
      <c r="AF3389" s="25"/>
      <c r="AG3389" s="25"/>
    </row>
    <row r="3390" spans="1:33" s="10" customFormat="1" x14ac:dyDescent="0.25">
      <c r="A3390">
        <v>3389</v>
      </c>
      <c r="B3390" s="10">
        <v>2013</v>
      </c>
      <c r="D3390" s="10" t="s">
        <v>470</v>
      </c>
      <c r="H3390" s="10" t="s">
        <v>4429</v>
      </c>
      <c r="J3390" s="10" t="s">
        <v>4112</v>
      </c>
      <c r="L3390">
        <v>11.82794893</v>
      </c>
      <c r="M3390">
        <v>38.586481079999999</v>
      </c>
      <c r="N3390">
        <v>2887</v>
      </c>
      <c r="O3390" s="16" t="s">
        <v>731</v>
      </c>
      <c r="Q3390" s="176">
        <v>1</v>
      </c>
      <c r="R3390" s="16">
        <v>228753</v>
      </c>
      <c r="S3390" s="14"/>
      <c r="T3390" s="14"/>
      <c r="U3390" s="168" t="e">
        <f>_xlfn.DAYS(#REF!,#REF!)</f>
        <v>#REF!</v>
      </c>
      <c r="V3390" s="14"/>
      <c r="W3390" s="168" t="e">
        <f>_xlfn.DAYS(#REF!,#REF!)</f>
        <v>#REF!</v>
      </c>
      <c r="X3390" s="14"/>
      <c r="Y3390" s="168" t="e">
        <f>_xlfn.DAYS(#REF!,#REF!)</f>
        <v>#REF!</v>
      </c>
      <c r="Z3390" s="18" t="e">
        <f>AVERAGE(#REF!)</f>
        <v>#REF!</v>
      </c>
      <c r="AA3390" s="18" t="e">
        <f>AVERAGE(#REF!)</f>
        <v>#REF!</v>
      </c>
      <c r="AB3390" s="18" t="e">
        <f>AVERAGE(#REF!)</f>
        <v>#REF!</v>
      </c>
      <c r="AC3390" s="19"/>
      <c r="AD3390" s="16">
        <v>55</v>
      </c>
      <c r="AE3390" s="16">
        <v>98</v>
      </c>
      <c r="AF3390" s="16" t="s">
        <v>4115</v>
      </c>
      <c r="AG3390" s="16" t="s">
        <v>4126</v>
      </c>
    </row>
    <row r="3391" spans="1:33" s="10" customFormat="1" x14ac:dyDescent="0.25">
      <c r="A3391">
        <v>3390</v>
      </c>
      <c r="B3391" s="10">
        <v>2013</v>
      </c>
      <c r="D3391" s="10" t="s">
        <v>470</v>
      </c>
      <c r="H3391" s="10" t="s">
        <v>4429</v>
      </c>
      <c r="J3391" s="10" t="s">
        <v>4112</v>
      </c>
      <c r="L3391">
        <v>11.82794893</v>
      </c>
      <c r="M3391">
        <v>38.586481079999999</v>
      </c>
      <c r="N3391">
        <v>2887</v>
      </c>
      <c r="O3391" s="16" t="s">
        <v>731</v>
      </c>
      <c r="Q3391" s="25">
        <v>2</v>
      </c>
      <c r="R3391" s="25">
        <v>204488</v>
      </c>
      <c r="S3391" s="11"/>
      <c r="T3391" s="11"/>
      <c r="U3391" s="168" t="e">
        <f>_xlfn.DAYS(#REF!,#REF!)</f>
        <v>#REF!</v>
      </c>
      <c r="V3391" s="11"/>
      <c r="W3391" s="168" t="e">
        <f>_xlfn.DAYS(#REF!,#REF!)</f>
        <v>#REF!</v>
      </c>
      <c r="X3391" s="11"/>
      <c r="Y3391" s="168" t="e">
        <f>_xlfn.DAYS(#REF!,#REF!)</f>
        <v>#REF!</v>
      </c>
      <c r="Z3391" s="27" t="e">
        <f>AVERAGE(#REF!)</f>
        <v>#REF!</v>
      </c>
      <c r="AA3391" s="27" t="e">
        <f>AVERAGE(#REF!)</f>
        <v>#REF!</v>
      </c>
      <c r="AB3391" s="27" t="e">
        <f>AVERAGE(#REF!)</f>
        <v>#REF!</v>
      </c>
      <c r="AC3391" s="21"/>
      <c r="AD3391" s="25">
        <v>80</v>
      </c>
      <c r="AE3391" s="25">
        <v>105</v>
      </c>
      <c r="AF3391" s="22" t="s">
        <v>4115</v>
      </c>
      <c r="AG3391" s="25"/>
    </row>
    <row r="3392" spans="1:33" s="10" customFormat="1" x14ac:dyDescent="0.25">
      <c r="A3392">
        <v>3391</v>
      </c>
      <c r="B3392" s="10">
        <v>2013</v>
      </c>
      <c r="D3392" s="10" t="s">
        <v>470</v>
      </c>
      <c r="H3392" s="10" t="s">
        <v>4429</v>
      </c>
      <c r="J3392" s="10" t="s">
        <v>4112</v>
      </c>
      <c r="L3392">
        <v>11.82794893</v>
      </c>
      <c r="M3392">
        <v>38.586481079999999</v>
      </c>
      <c r="N3392">
        <v>2887</v>
      </c>
      <c r="O3392" s="16" t="s">
        <v>731</v>
      </c>
      <c r="Q3392" s="22">
        <v>3</v>
      </c>
      <c r="R3392" s="22">
        <v>208253</v>
      </c>
      <c r="S3392" s="23"/>
      <c r="T3392" s="23"/>
      <c r="U3392" s="168" t="e">
        <f>_xlfn.DAYS(#REF!,#REF!)</f>
        <v>#REF!</v>
      </c>
      <c r="V3392" s="23"/>
      <c r="W3392" s="168" t="e">
        <f>_xlfn.DAYS(#REF!,#REF!)</f>
        <v>#REF!</v>
      </c>
      <c r="X3392" s="11"/>
      <c r="Y3392" s="168" t="e">
        <f>_xlfn.DAYS(#REF!,#REF!)</f>
        <v>#REF!</v>
      </c>
      <c r="Z3392" s="24" t="e">
        <f>AVERAGE(#REF!)</f>
        <v>#REF!</v>
      </c>
      <c r="AA3392" s="24" t="e">
        <f>AVERAGE(#REF!)</f>
        <v>#REF!</v>
      </c>
      <c r="AB3392" s="24" t="e">
        <f>AVERAGE(#REF!)</f>
        <v>#REF!</v>
      </c>
      <c r="AC3392" s="20"/>
      <c r="AD3392" s="22">
        <v>138</v>
      </c>
      <c r="AE3392" s="22">
        <v>320</v>
      </c>
      <c r="AF3392" s="22" t="s">
        <v>4115</v>
      </c>
      <c r="AG3392" s="22"/>
    </row>
    <row r="3393" spans="1:33" s="10" customFormat="1" x14ac:dyDescent="0.25">
      <c r="A3393">
        <v>3392</v>
      </c>
      <c r="B3393" s="10">
        <v>2013</v>
      </c>
      <c r="D3393" s="10" t="s">
        <v>470</v>
      </c>
      <c r="H3393" s="10" t="s">
        <v>4429</v>
      </c>
      <c r="J3393" s="10" t="s">
        <v>4112</v>
      </c>
      <c r="L3393">
        <v>11.82794893</v>
      </c>
      <c r="M3393">
        <v>38.586481079999999</v>
      </c>
      <c r="N3393">
        <v>2887</v>
      </c>
      <c r="O3393" s="16" t="s">
        <v>731</v>
      </c>
      <c r="Q3393" s="22">
        <v>4</v>
      </c>
      <c r="R3393" s="22" t="s">
        <v>472</v>
      </c>
      <c r="S3393" s="23"/>
      <c r="T3393" s="23"/>
      <c r="U3393" s="168" t="e">
        <f>_xlfn.DAYS(#REF!,#REF!)</f>
        <v>#REF!</v>
      </c>
      <c r="V3393" s="23"/>
      <c r="W3393" s="168" t="e">
        <f>_xlfn.DAYS(#REF!,#REF!)</f>
        <v>#REF!</v>
      </c>
      <c r="X3393" s="11"/>
      <c r="Y3393" s="168" t="e">
        <f>_xlfn.DAYS(#REF!,#REF!)</f>
        <v>#REF!</v>
      </c>
      <c r="Z3393" s="24" t="e">
        <f>AVERAGE(#REF!)</f>
        <v>#REF!</v>
      </c>
      <c r="AA3393" s="24" t="e">
        <f>AVERAGE(#REF!)</f>
        <v>#REF!</v>
      </c>
      <c r="AB3393" s="24" t="e">
        <f>AVERAGE(#REF!)</f>
        <v>#REF!</v>
      </c>
      <c r="AC3393" s="20"/>
      <c r="AD3393" s="22">
        <v>70</v>
      </c>
      <c r="AE3393" s="22">
        <v>88</v>
      </c>
      <c r="AF3393" s="22" t="s">
        <v>4115</v>
      </c>
      <c r="AG3393" s="22"/>
    </row>
    <row r="3394" spans="1:33" s="10" customFormat="1" x14ac:dyDescent="0.25">
      <c r="A3394">
        <v>3393</v>
      </c>
      <c r="B3394" s="10">
        <v>2013</v>
      </c>
      <c r="D3394" s="10" t="s">
        <v>470</v>
      </c>
      <c r="H3394" s="10" t="s">
        <v>4429</v>
      </c>
      <c r="J3394" s="10" t="s">
        <v>4112</v>
      </c>
      <c r="L3394">
        <v>11.831200709999999</v>
      </c>
      <c r="M3394">
        <v>38.596400099999997</v>
      </c>
      <c r="N3394">
        <v>2892</v>
      </c>
      <c r="O3394" s="16" t="s">
        <v>4127</v>
      </c>
      <c r="Q3394" s="176">
        <v>1</v>
      </c>
      <c r="R3394" s="16">
        <v>238576</v>
      </c>
      <c r="S3394" s="14"/>
      <c r="T3394" s="14"/>
      <c r="U3394" s="168" t="e">
        <f>_xlfn.DAYS(#REF!,#REF!)</f>
        <v>#REF!</v>
      </c>
      <c r="V3394" s="14"/>
      <c r="W3394" s="168" t="e">
        <f>_xlfn.DAYS(#REF!,#REF!)</f>
        <v>#REF!</v>
      </c>
      <c r="X3394" s="14"/>
      <c r="Y3394" s="168" t="e">
        <f>_xlfn.DAYS(#REF!,#REF!)</f>
        <v>#REF!</v>
      </c>
      <c r="Z3394" s="18" t="e">
        <f>AVERAGE(#REF!)</f>
        <v>#REF!</v>
      </c>
      <c r="AA3394" s="18" t="e">
        <f>AVERAGE(#REF!)</f>
        <v>#REF!</v>
      </c>
      <c r="AB3394" s="18" t="e">
        <f>AVERAGE(#REF!)</f>
        <v>#REF!</v>
      </c>
      <c r="AC3394" s="19"/>
      <c r="AD3394" s="16">
        <v>130</v>
      </c>
      <c r="AE3394" s="16">
        <v>371</v>
      </c>
      <c r="AF3394" s="16" t="s">
        <v>4115</v>
      </c>
      <c r="AG3394" s="16" t="s">
        <v>4128</v>
      </c>
    </row>
    <row r="3395" spans="1:33" s="10" customFormat="1" x14ac:dyDescent="0.25">
      <c r="A3395">
        <v>3394</v>
      </c>
      <c r="B3395" s="10">
        <v>2013</v>
      </c>
      <c r="D3395" s="10" t="s">
        <v>470</v>
      </c>
      <c r="H3395" s="10" t="s">
        <v>4429</v>
      </c>
      <c r="J3395" s="10" t="s">
        <v>4112</v>
      </c>
      <c r="L3395">
        <v>11.831200709999999</v>
      </c>
      <c r="M3395">
        <v>38.596400099999997</v>
      </c>
      <c r="N3395">
        <v>2892</v>
      </c>
      <c r="O3395" s="16" t="s">
        <v>4127</v>
      </c>
      <c r="Q3395" s="25">
        <v>2</v>
      </c>
      <c r="R3395" s="25" t="s">
        <v>488</v>
      </c>
      <c r="S3395" s="11"/>
      <c r="T3395" s="11"/>
      <c r="U3395" s="168" t="e">
        <f>_xlfn.DAYS(#REF!,#REF!)</f>
        <v>#REF!</v>
      </c>
      <c r="V3395" s="11"/>
      <c r="W3395" s="168" t="e">
        <f>_xlfn.DAYS(#REF!,#REF!)</f>
        <v>#REF!</v>
      </c>
      <c r="X3395" s="11"/>
      <c r="Y3395" s="168" t="e">
        <f>_xlfn.DAYS(#REF!,#REF!)</f>
        <v>#REF!</v>
      </c>
      <c r="Z3395" s="27" t="e">
        <f>AVERAGE(#REF!)</f>
        <v>#REF!</v>
      </c>
      <c r="AA3395" s="27" t="e">
        <f>AVERAGE(#REF!)</f>
        <v>#REF!</v>
      </c>
      <c r="AB3395" s="27" t="e">
        <f>AVERAGE(#REF!)</f>
        <v>#REF!</v>
      </c>
      <c r="AC3395" s="21"/>
      <c r="AD3395" s="25">
        <v>135</v>
      </c>
      <c r="AE3395" s="25">
        <v>330</v>
      </c>
      <c r="AF3395" s="22" t="s">
        <v>4115</v>
      </c>
      <c r="AG3395" s="25"/>
    </row>
    <row r="3396" spans="1:33" s="10" customFormat="1" x14ac:dyDescent="0.25">
      <c r="A3396">
        <v>3395</v>
      </c>
      <c r="B3396" s="10">
        <v>2013</v>
      </c>
      <c r="D3396" s="10" t="s">
        <v>470</v>
      </c>
      <c r="H3396" s="10" t="s">
        <v>4429</v>
      </c>
      <c r="J3396" s="10" t="s">
        <v>4112</v>
      </c>
      <c r="L3396">
        <v>11.831200709999999</v>
      </c>
      <c r="M3396">
        <v>38.596400099999997</v>
      </c>
      <c r="N3396">
        <v>2892</v>
      </c>
      <c r="O3396" s="16" t="s">
        <v>4127</v>
      </c>
      <c r="Q3396" s="22">
        <v>3</v>
      </c>
      <c r="R3396" s="22" t="s">
        <v>478</v>
      </c>
      <c r="S3396" s="23"/>
      <c r="T3396" s="23"/>
      <c r="U3396" s="168" t="e">
        <f>_xlfn.DAYS(#REF!,#REF!)</f>
        <v>#REF!</v>
      </c>
      <c r="V3396" s="23"/>
      <c r="W3396" s="168" t="e">
        <f>_xlfn.DAYS(#REF!,#REF!)</f>
        <v>#REF!</v>
      </c>
      <c r="X3396" s="11"/>
      <c r="Y3396" s="168" t="e">
        <f>_xlfn.DAYS(#REF!,#REF!)</f>
        <v>#REF!</v>
      </c>
      <c r="Z3396" s="24" t="e">
        <f>AVERAGE(#REF!)</f>
        <v>#REF!</v>
      </c>
      <c r="AA3396" s="24" t="e">
        <f>AVERAGE(#REF!)</f>
        <v>#REF!</v>
      </c>
      <c r="AB3396" s="24" t="e">
        <f>AVERAGE(#REF!)</f>
        <v>#REF!</v>
      </c>
      <c r="AC3396" s="20"/>
      <c r="AD3396" s="22">
        <v>112</v>
      </c>
      <c r="AE3396" s="22">
        <v>305</v>
      </c>
      <c r="AF3396" s="22" t="s">
        <v>4115</v>
      </c>
      <c r="AG3396" s="22"/>
    </row>
    <row r="3397" spans="1:33" s="10" customFormat="1" x14ac:dyDescent="0.25">
      <c r="A3397">
        <v>3396</v>
      </c>
      <c r="B3397" s="10">
        <v>2013</v>
      </c>
      <c r="D3397" s="10" t="s">
        <v>470</v>
      </c>
      <c r="H3397" s="10" t="s">
        <v>4429</v>
      </c>
      <c r="J3397" s="10" t="s">
        <v>4112</v>
      </c>
      <c r="L3397">
        <v>11.831200709999999</v>
      </c>
      <c r="M3397">
        <v>38.596400099999997</v>
      </c>
      <c r="N3397">
        <v>2892</v>
      </c>
      <c r="O3397" s="16" t="s">
        <v>4127</v>
      </c>
      <c r="Q3397" s="22">
        <v>4</v>
      </c>
      <c r="R3397" s="22" t="s">
        <v>472</v>
      </c>
      <c r="S3397" s="23"/>
      <c r="T3397" s="23"/>
      <c r="U3397" s="168" t="e">
        <f>_xlfn.DAYS(#REF!,#REF!)</f>
        <v>#REF!</v>
      </c>
      <c r="V3397" s="23"/>
      <c r="W3397" s="168" t="e">
        <f>_xlfn.DAYS(#REF!,#REF!)</f>
        <v>#REF!</v>
      </c>
      <c r="X3397" s="11"/>
      <c r="Y3397" s="168" t="e">
        <f>_xlfn.DAYS(#REF!,#REF!)</f>
        <v>#REF!</v>
      </c>
      <c r="Z3397" s="24" t="e">
        <f>AVERAGE(#REF!)</f>
        <v>#REF!</v>
      </c>
      <c r="AA3397" s="24" t="e">
        <f>AVERAGE(#REF!)</f>
        <v>#REF!</v>
      </c>
      <c r="AB3397" s="24" t="e">
        <f>AVERAGE(#REF!)</f>
        <v>#REF!</v>
      </c>
      <c r="AC3397" s="20"/>
      <c r="AD3397" s="22">
        <v>103</v>
      </c>
      <c r="AE3397" s="22">
        <v>260</v>
      </c>
      <c r="AF3397" s="22" t="s">
        <v>4115</v>
      </c>
      <c r="AG3397" s="22"/>
    </row>
    <row r="3398" spans="1:33" s="10" customFormat="1" x14ac:dyDescent="0.25">
      <c r="A3398">
        <v>3397</v>
      </c>
      <c r="B3398" s="10">
        <v>2013</v>
      </c>
      <c r="D3398" s="10" t="s">
        <v>470</v>
      </c>
      <c r="H3398" s="10" t="s">
        <v>4429</v>
      </c>
      <c r="J3398" s="10" t="s">
        <v>4112</v>
      </c>
      <c r="L3398">
        <v>11.832859320000001</v>
      </c>
      <c r="M3398">
        <v>38.592652080000001</v>
      </c>
      <c r="N3398">
        <v>2895</v>
      </c>
      <c r="O3398" s="16" t="s">
        <v>4129</v>
      </c>
      <c r="Q3398" s="176">
        <v>1</v>
      </c>
      <c r="R3398" s="16" t="s">
        <v>478</v>
      </c>
      <c r="S3398" s="14"/>
      <c r="T3398" s="14"/>
      <c r="U3398" s="168" t="e">
        <f>_xlfn.DAYS(#REF!,#REF!)</f>
        <v>#REF!</v>
      </c>
      <c r="V3398" s="15"/>
      <c r="W3398" s="168" t="e">
        <f>_xlfn.DAYS(#REF!,#REF!)</f>
        <v>#REF!</v>
      </c>
      <c r="X3398" s="14"/>
      <c r="Y3398" s="168" t="e">
        <f>_xlfn.DAYS(#REF!,#REF!)</f>
        <v>#REF!</v>
      </c>
      <c r="Z3398" s="18" t="e">
        <f>AVERAGE(#REF!)</f>
        <v>#REF!</v>
      </c>
      <c r="AA3398" s="18" t="e">
        <f>AVERAGE(#REF!)</f>
        <v>#REF!</v>
      </c>
      <c r="AB3398" s="18" t="e">
        <f>AVERAGE(#REF!)</f>
        <v>#REF!</v>
      </c>
      <c r="AC3398" s="19"/>
      <c r="AD3398" s="16">
        <v>129</v>
      </c>
      <c r="AE3398" s="16">
        <v>357</v>
      </c>
      <c r="AF3398" s="16"/>
      <c r="AG3398" s="16" t="s">
        <v>4130</v>
      </c>
    </row>
    <row r="3399" spans="1:33" s="10" customFormat="1" x14ac:dyDescent="0.25">
      <c r="A3399">
        <v>3398</v>
      </c>
      <c r="B3399" s="10">
        <v>2013</v>
      </c>
      <c r="D3399" s="10" t="s">
        <v>470</v>
      </c>
      <c r="H3399" s="10" t="s">
        <v>4429</v>
      </c>
      <c r="J3399" s="10" t="s">
        <v>4112</v>
      </c>
      <c r="L3399">
        <v>11.832859320000001</v>
      </c>
      <c r="M3399">
        <v>38.592652080000001</v>
      </c>
      <c r="N3399">
        <v>2895</v>
      </c>
      <c r="O3399" s="16" t="s">
        <v>4129</v>
      </c>
      <c r="Q3399" s="25">
        <v>2</v>
      </c>
      <c r="R3399" s="25">
        <v>214357</v>
      </c>
      <c r="S3399" s="11"/>
      <c r="T3399" s="11"/>
      <c r="U3399" s="168" t="e">
        <f>_xlfn.DAYS(#REF!,#REF!)</f>
        <v>#REF!</v>
      </c>
      <c r="V3399" s="11"/>
      <c r="W3399" s="168" t="e">
        <f>_xlfn.DAYS(#REF!,#REF!)</f>
        <v>#REF!</v>
      </c>
      <c r="X3399" s="11"/>
      <c r="Y3399" s="168" t="e">
        <f>_xlfn.DAYS(#REF!,#REF!)</f>
        <v>#REF!</v>
      </c>
      <c r="Z3399" s="27" t="e">
        <f>AVERAGE(#REF!)</f>
        <v>#REF!</v>
      </c>
      <c r="AA3399" s="27" t="e">
        <f>AVERAGE(#REF!)</f>
        <v>#REF!</v>
      </c>
      <c r="AB3399" s="27" t="e">
        <f>AVERAGE(#REF!)</f>
        <v>#REF!</v>
      </c>
      <c r="AC3399" s="21"/>
      <c r="AD3399" s="25">
        <v>138</v>
      </c>
      <c r="AE3399" s="25">
        <v>297</v>
      </c>
      <c r="AF3399" s="20"/>
      <c r="AG3399" s="25"/>
    </row>
    <row r="3400" spans="1:33" s="10" customFormat="1" x14ac:dyDescent="0.25">
      <c r="A3400">
        <v>3399</v>
      </c>
      <c r="B3400" s="10">
        <v>2013</v>
      </c>
      <c r="D3400" s="10" t="s">
        <v>470</v>
      </c>
      <c r="H3400" s="10" t="s">
        <v>4429</v>
      </c>
      <c r="J3400" s="10" t="s">
        <v>4112</v>
      </c>
      <c r="L3400">
        <v>11.832859320000001</v>
      </c>
      <c r="M3400">
        <v>38.592652080000001</v>
      </c>
      <c r="N3400">
        <v>2895</v>
      </c>
      <c r="O3400" s="16" t="s">
        <v>4129</v>
      </c>
      <c r="Q3400" s="22">
        <v>3</v>
      </c>
      <c r="R3400" s="22">
        <v>212564</v>
      </c>
      <c r="S3400" s="23"/>
      <c r="T3400" s="23"/>
      <c r="U3400" s="168" t="e">
        <f>_xlfn.DAYS(#REF!,#REF!)</f>
        <v>#REF!</v>
      </c>
      <c r="V3400" s="23"/>
      <c r="W3400" s="168" t="e">
        <f>_xlfn.DAYS(#REF!,#REF!)</f>
        <v>#REF!</v>
      </c>
      <c r="X3400" s="11"/>
      <c r="Y3400" s="168" t="e">
        <f>_xlfn.DAYS(#REF!,#REF!)</f>
        <v>#REF!</v>
      </c>
      <c r="Z3400" s="24" t="e">
        <f>AVERAGE(#REF!)</f>
        <v>#REF!</v>
      </c>
      <c r="AA3400" s="24" t="e">
        <f>AVERAGE(#REF!)</f>
        <v>#REF!</v>
      </c>
      <c r="AB3400" s="24" t="e">
        <f>AVERAGE(#REF!)</f>
        <v>#REF!</v>
      </c>
      <c r="AC3400" s="20"/>
      <c r="AD3400" s="22">
        <v>155</v>
      </c>
      <c r="AE3400" s="22">
        <v>384</v>
      </c>
      <c r="AF3400" s="20"/>
      <c r="AG3400" s="22"/>
    </row>
    <row r="3401" spans="1:33" s="10" customFormat="1" x14ac:dyDescent="0.25">
      <c r="A3401">
        <v>3400</v>
      </c>
      <c r="B3401" s="10">
        <v>2013</v>
      </c>
      <c r="D3401" s="10" t="s">
        <v>470</v>
      </c>
      <c r="H3401" s="10" t="s">
        <v>4429</v>
      </c>
      <c r="J3401" s="10" t="s">
        <v>4112</v>
      </c>
      <c r="L3401">
        <v>11.832859320000001</v>
      </c>
      <c r="M3401">
        <v>38.592652080000001</v>
      </c>
      <c r="N3401">
        <v>2895</v>
      </c>
      <c r="O3401" s="16" t="s">
        <v>4129</v>
      </c>
      <c r="Q3401" s="22">
        <v>4</v>
      </c>
      <c r="R3401" s="22" t="s">
        <v>472</v>
      </c>
      <c r="S3401" s="23"/>
      <c r="T3401" s="23"/>
      <c r="U3401" s="168" t="e">
        <f>_xlfn.DAYS(#REF!,#REF!)</f>
        <v>#REF!</v>
      </c>
      <c r="V3401" s="28"/>
      <c r="W3401" s="168" t="e">
        <f>_xlfn.DAYS(#REF!,#REF!)</f>
        <v>#REF!</v>
      </c>
      <c r="X3401" s="11"/>
      <c r="Y3401" s="168" t="e">
        <f>_xlfn.DAYS(#REF!,#REF!)</f>
        <v>#REF!</v>
      </c>
      <c r="Z3401" s="24" t="e">
        <f>AVERAGE(#REF!)</f>
        <v>#REF!</v>
      </c>
      <c r="AA3401" s="24" t="e">
        <f>AVERAGE(#REF!)</f>
        <v>#REF!</v>
      </c>
      <c r="AB3401" s="24" t="e">
        <f>AVERAGE(#REF!)</f>
        <v>#REF!</v>
      </c>
      <c r="AC3401" s="20"/>
      <c r="AD3401" s="22">
        <v>109</v>
      </c>
      <c r="AE3401" s="22">
        <v>317</v>
      </c>
      <c r="AF3401" s="20"/>
      <c r="AG3401" s="22"/>
    </row>
    <row r="3402" spans="1:33" s="10" customFormat="1" x14ac:dyDescent="0.25">
      <c r="A3402">
        <v>3401</v>
      </c>
      <c r="B3402" s="10">
        <v>2013</v>
      </c>
      <c r="D3402" s="10" t="s">
        <v>470</v>
      </c>
      <c r="H3402" s="10" t="s">
        <v>4429</v>
      </c>
      <c r="J3402" s="10" t="s">
        <v>4112</v>
      </c>
      <c r="L3402" t="s">
        <v>1228</v>
      </c>
      <c r="M3402" t="s">
        <v>1228</v>
      </c>
      <c r="N3402" t="s">
        <v>1228</v>
      </c>
      <c r="O3402" s="16" t="s">
        <v>4131</v>
      </c>
      <c r="Q3402" s="176">
        <v>1</v>
      </c>
      <c r="R3402" s="16" t="s">
        <v>480</v>
      </c>
      <c r="S3402" s="14"/>
      <c r="T3402" s="138"/>
      <c r="U3402" s="168" t="e">
        <f>_xlfn.DAYS(#REF!,#REF!)</f>
        <v>#REF!</v>
      </c>
      <c r="V3402" s="138"/>
      <c r="W3402" s="168" t="e">
        <f>_xlfn.DAYS(#REF!,#REF!)</f>
        <v>#REF!</v>
      </c>
      <c r="X3402" s="138"/>
      <c r="Y3402" s="168" t="e">
        <f>_xlfn.DAYS(#REF!,#REF!)</f>
        <v>#REF!</v>
      </c>
      <c r="Z3402" s="18" t="e">
        <f>AVERAGE(#REF!)</f>
        <v>#REF!</v>
      </c>
      <c r="AA3402" s="18" t="e">
        <f>AVERAGE(#REF!)</f>
        <v>#REF!</v>
      </c>
      <c r="AB3402" s="18" t="e">
        <f>AVERAGE(#REF!)</f>
        <v>#REF!</v>
      </c>
      <c r="AC3402" s="19"/>
      <c r="AD3402" s="16"/>
      <c r="AE3402" s="16"/>
      <c r="AF3402" s="16"/>
      <c r="AG3402" s="16"/>
    </row>
    <row r="3403" spans="1:33" s="10" customFormat="1" x14ac:dyDescent="0.25">
      <c r="A3403">
        <v>3402</v>
      </c>
      <c r="B3403" s="10">
        <v>2013</v>
      </c>
      <c r="D3403" s="10" t="s">
        <v>470</v>
      </c>
      <c r="H3403" s="10" t="s">
        <v>4429</v>
      </c>
      <c r="J3403" s="10" t="s">
        <v>4112</v>
      </c>
      <c r="L3403" t="s">
        <v>1228</v>
      </c>
      <c r="M3403" t="s">
        <v>1228</v>
      </c>
      <c r="N3403" t="s">
        <v>1228</v>
      </c>
      <c r="O3403" s="16" t="s">
        <v>4131</v>
      </c>
      <c r="Q3403" s="22">
        <v>2</v>
      </c>
      <c r="R3403" s="22">
        <v>222854</v>
      </c>
      <c r="S3403" s="23"/>
      <c r="T3403" s="138"/>
      <c r="U3403" s="168" t="e">
        <f>_xlfn.DAYS(#REF!,#REF!)</f>
        <v>#REF!</v>
      </c>
      <c r="V3403" s="138"/>
      <c r="W3403" s="168" t="e">
        <f>_xlfn.DAYS(#REF!,#REF!)</f>
        <v>#REF!</v>
      </c>
      <c r="X3403" s="138"/>
      <c r="Y3403" s="168" t="e">
        <f>_xlfn.DAYS(#REF!,#REF!)</f>
        <v>#REF!</v>
      </c>
      <c r="Z3403" s="24" t="e">
        <f>AVERAGE(#REF!)</f>
        <v>#REF!</v>
      </c>
      <c r="AA3403" s="24" t="e">
        <f>AVERAGE(#REF!)</f>
        <v>#REF!</v>
      </c>
      <c r="AB3403" s="24" t="e">
        <f>AVERAGE(#REF!)</f>
        <v>#REF!</v>
      </c>
      <c r="AC3403" s="22"/>
      <c r="AD3403" s="22"/>
      <c r="AE3403" s="22"/>
      <c r="AF3403" s="22" t="s">
        <v>4115</v>
      </c>
      <c r="AG3403" s="16" t="s">
        <v>4130</v>
      </c>
    </row>
    <row r="3404" spans="1:33" s="10" customFormat="1" x14ac:dyDescent="0.25">
      <c r="A3404">
        <v>3403</v>
      </c>
      <c r="B3404" s="10">
        <v>2013</v>
      </c>
      <c r="D3404" s="10" t="s">
        <v>470</v>
      </c>
      <c r="H3404" s="10" t="s">
        <v>4429</v>
      </c>
      <c r="J3404" s="10" t="s">
        <v>4112</v>
      </c>
      <c r="L3404" t="s">
        <v>1228</v>
      </c>
      <c r="M3404" t="s">
        <v>1228</v>
      </c>
      <c r="N3404" t="s">
        <v>1228</v>
      </c>
      <c r="O3404" s="16" t="s">
        <v>4131</v>
      </c>
      <c r="Q3404" s="22">
        <v>3</v>
      </c>
      <c r="R3404" s="22">
        <v>238576</v>
      </c>
      <c r="S3404" s="23"/>
      <c r="T3404" s="138"/>
      <c r="U3404" s="168" t="e">
        <f>_xlfn.DAYS(#REF!,#REF!)</f>
        <v>#REF!</v>
      </c>
      <c r="V3404" s="138"/>
      <c r="W3404" s="168" t="e">
        <f>_xlfn.DAYS(#REF!,#REF!)</f>
        <v>#REF!</v>
      </c>
      <c r="X3404" s="138"/>
      <c r="Y3404" s="168" t="e">
        <f>_xlfn.DAYS(#REF!,#REF!)</f>
        <v>#REF!</v>
      </c>
      <c r="Z3404" s="24" t="e">
        <f>AVERAGE(#REF!)</f>
        <v>#REF!</v>
      </c>
      <c r="AA3404" s="24" t="e">
        <f>AVERAGE(#REF!)</f>
        <v>#REF!</v>
      </c>
      <c r="AB3404" s="24" t="e">
        <f>AVERAGE(#REF!)</f>
        <v>#REF!</v>
      </c>
      <c r="AC3404" s="22"/>
      <c r="AD3404" s="22"/>
      <c r="AE3404" s="22"/>
      <c r="AF3404" s="22" t="s">
        <v>4115</v>
      </c>
      <c r="AG3404" s="16" t="s">
        <v>4130</v>
      </c>
    </row>
    <row r="3405" spans="1:33" s="10" customFormat="1" x14ac:dyDescent="0.25">
      <c r="A3405">
        <v>3404</v>
      </c>
      <c r="B3405" s="10">
        <v>2013</v>
      </c>
      <c r="D3405" s="10" t="s">
        <v>470</v>
      </c>
      <c r="H3405" s="10" t="s">
        <v>4429</v>
      </c>
      <c r="J3405" s="10" t="s">
        <v>4112</v>
      </c>
      <c r="L3405" t="s">
        <v>1228</v>
      </c>
      <c r="M3405" t="s">
        <v>1228</v>
      </c>
      <c r="N3405" t="s">
        <v>1228</v>
      </c>
      <c r="O3405" s="16" t="s">
        <v>4131</v>
      </c>
      <c r="Q3405" s="22">
        <v>4</v>
      </c>
      <c r="R3405" s="22" t="s">
        <v>472</v>
      </c>
      <c r="S3405" s="23"/>
      <c r="T3405" s="138"/>
      <c r="U3405" s="168" t="e">
        <f>_xlfn.DAYS(#REF!,#REF!)</f>
        <v>#REF!</v>
      </c>
      <c r="V3405" s="138"/>
      <c r="W3405" s="168" t="e">
        <f>_xlfn.DAYS(#REF!,#REF!)</f>
        <v>#REF!</v>
      </c>
      <c r="X3405" s="138"/>
      <c r="Y3405" s="168" t="e">
        <f>_xlfn.DAYS(#REF!,#REF!)</f>
        <v>#REF!</v>
      </c>
      <c r="Z3405" s="24" t="e">
        <f>AVERAGE(#REF!)</f>
        <v>#REF!</v>
      </c>
      <c r="AA3405" s="24" t="e">
        <f>AVERAGE(#REF!)</f>
        <v>#REF!</v>
      </c>
      <c r="AB3405" s="24" t="e">
        <f>AVERAGE(#REF!)</f>
        <v>#REF!</v>
      </c>
      <c r="AC3405" s="22"/>
      <c r="AD3405" s="22"/>
      <c r="AE3405" s="22"/>
      <c r="AF3405" s="22" t="s">
        <v>4115</v>
      </c>
      <c r="AG3405" s="16" t="s">
        <v>4130</v>
      </c>
    </row>
    <row r="3406" spans="1:33" s="10" customFormat="1" x14ac:dyDescent="0.25">
      <c r="A3406">
        <v>3405</v>
      </c>
      <c r="B3406" s="10">
        <v>2013</v>
      </c>
      <c r="D3406" s="10" t="s">
        <v>470</v>
      </c>
      <c r="H3406" s="10" t="s">
        <v>4429</v>
      </c>
      <c r="J3406" s="10" t="s">
        <v>4112</v>
      </c>
      <c r="L3406">
        <v>11.830092</v>
      </c>
      <c r="M3406">
        <v>38.592601100000003</v>
      </c>
      <c r="N3406">
        <v>2887</v>
      </c>
      <c r="O3406" s="16" t="s">
        <v>858</v>
      </c>
      <c r="Q3406" s="176">
        <v>1</v>
      </c>
      <c r="R3406" s="16" t="s">
        <v>475</v>
      </c>
      <c r="S3406" s="14"/>
      <c r="T3406" s="14"/>
      <c r="U3406" s="168" t="e">
        <f>_xlfn.DAYS(#REF!,#REF!)</f>
        <v>#REF!</v>
      </c>
      <c r="V3406" s="14"/>
      <c r="W3406" s="168" t="e">
        <f>_xlfn.DAYS(#REF!,#REF!)</f>
        <v>#REF!</v>
      </c>
      <c r="X3406" s="138"/>
      <c r="Y3406" s="168" t="e">
        <f>_xlfn.DAYS(#REF!,#REF!)</f>
        <v>#REF!</v>
      </c>
      <c r="Z3406" s="18" t="e">
        <f>AVERAGE(#REF!)</f>
        <v>#REF!</v>
      </c>
      <c r="AA3406" s="18" t="e">
        <f>AVERAGE(#REF!)</f>
        <v>#REF!</v>
      </c>
      <c r="AB3406" s="18" t="e">
        <f>AVERAGE(#REF!)</f>
        <v>#REF!</v>
      </c>
      <c r="AC3406" s="19"/>
      <c r="AD3406" s="16"/>
      <c r="AE3406" s="16"/>
      <c r="AF3406" s="16"/>
      <c r="AG3406" s="16"/>
    </row>
    <row r="3407" spans="1:33" s="10" customFormat="1" x14ac:dyDescent="0.25">
      <c r="A3407">
        <v>3406</v>
      </c>
      <c r="B3407" s="10">
        <v>2013</v>
      </c>
      <c r="D3407" s="10" t="s">
        <v>470</v>
      </c>
      <c r="H3407" s="10" t="s">
        <v>4429</v>
      </c>
      <c r="J3407" s="10" t="s">
        <v>4112</v>
      </c>
      <c r="L3407">
        <v>11.830092</v>
      </c>
      <c r="M3407">
        <v>38.592601100000003</v>
      </c>
      <c r="N3407">
        <v>2887</v>
      </c>
      <c r="O3407" s="16" t="s">
        <v>858</v>
      </c>
      <c r="Q3407" s="22">
        <v>2</v>
      </c>
      <c r="R3407" s="22" t="s">
        <v>480</v>
      </c>
      <c r="S3407" s="23"/>
      <c r="T3407" s="23"/>
      <c r="U3407" s="168" t="e">
        <f>_xlfn.DAYS(#REF!,#REF!)</f>
        <v>#REF!</v>
      </c>
      <c r="V3407" s="23"/>
      <c r="W3407" s="168" t="e">
        <f>_xlfn.DAYS(#REF!,#REF!)</f>
        <v>#REF!</v>
      </c>
      <c r="X3407" s="138"/>
      <c r="Y3407" s="168" t="e">
        <f>_xlfn.DAYS(#REF!,#REF!)</f>
        <v>#REF!</v>
      </c>
      <c r="Z3407" s="24" t="e">
        <f>AVERAGE(#REF!)</f>
        <v>#REF!</v>
      </c>
      <c r="AA3407" s="24" t="e">
        <f>AVERAGE(#REF!)</f>
        <v>#REF!</v>
      </c>
      <c r="AB3407" s="24" t="e">
        <f>AVERAGE(#REF!)</f>
        <v>#REF!</v>
      </c>
      <c r="AC3407" s="22"/>
      <c r="AD3407" s="22"/>
      <c r="AE3407" s="22"/>
      <c r="AF3407" s="22"/>
      <c r="AG3407" s="22"/>
    </row>
    <row r="3408" spans="1:33" s="10" customFormat="1" x14ac:dyDescent="0.25">
      <c r="A3408">
        <v>3407</v>
      </c>
      <c r="B3408" s="10">
        <v>2013</v>
      </c>
      <c r="D3408" s="10" t="s">
        <v>470</v>
      </c>
      <c r="H3408" s="10" t="s">
        <v>4429</v>
      </c>
      <c r="J3408" s="10" t="s">
        <v>4112</v>
      </c>
      <c r="L3408">
        <v>11.830092</v>
      </c>
      <c r="M3408">
        <v>38.592601100000003</v>
      </c>
      <c r="N3408">
        <v>2887</v>
      </c>
      <c r="O3408" s="16" t="s">
        <v>858</v>
      </c>
      <c r="Q3408" s="22">
        <v>3</v>
      </c>
      <c r="R3408" s="22">
        <v>222854</v>
      </c>
      <c r="S3408" s="23"/>
      <c r="T3408" s="23"/>
      <c r="U3408" s="168" t="e">
        <f>_xlfn.DAYS(#REF!,#REF!)</f>
        <v>#REF!</v>
      </c>
      <c r="V3408" s="23"/>
      <c r="W3408" s="168" t="e">
        <f>_xlfn.DAYS(#REF!,#REF!)</f>
        <v>#REF!</v>
      </c>
      <c r="X3408" s="138"/>
      <c r="Y3408" s="168" t="e">
        <f>_xlfn.DAYS(#REF!,#REF!)</f>
        <v>#REF!</v>
      </c>
      <c r="Z3408" s="24" t="e">
        <f>AVERAGE(#REF!)</f>
        <v>#REF!</v>
      </c>
      <c r="AA3408" s="24" t="e">
        <f>AVERAGE(#REF!)</f>
        <v>#REF!</v>
      </c>
      <c r="AB3408" s="24" t="e">
        <f>AVERAGE(#REF!)</f>
        <v>#REF!</v>
      </c>
      <c r="AC3408" s="22"/>
      <c r="AD3408" s="22"/>
      <c r="AE3408" s="22"/>
      <c r="AF3408" s="22"/>
      <c r="AG3408" s="22"/>
    </row>
    <row r="3409" spans="1:33" s="10" customFormat="1" x14ac:dyDescent="0.25">
      <c r="A3409">
        <v>3408</v>
      </c>
      <c r="B3409" s="10">
        <v>2013</v>
      </c>
      <c r="D3409" s="10" t="s">
        <v>470</v>
      </c>
      <c r="H3409" s="10" t="s">
        <v>4429</v>
      </c>
      <c r="J3409" s="10" t="s">
        <v>4112</v>
      </c>
      <c r="L3409">
        <v>11.830092</v>
      </c>
      <c r="M3409">
        <v>38.592601100000003</v>
      </c>
      <c r="N3409">
        <v>2887</v>
      </c>
      <c r="O3409" s="16" t="s">
        <v>858</v>
      </c>
      <c r="Q3409" s="22">
        <v>4</v>
      </c>
      <c r="R3409" s="22" t="s">
        <v>472</v>
      </c>
      <c r="S3409" s="23"/>
      <c r="T3409" s="23"/>
      <c r="U3409" s="168" t="e">
        <f>_xlfn.DAYS(#REF!,#REF!)</f>
        <v>#REF!</v>
      </c>
      <c r="V3409" s="23"/>
      <c r="W3409" s="168" t="e">
        <f>_xlfn.DAYS(#REF!,#REF!)</f>
        <v>#REF!</v>
      </c>
      <c r="X3409" s="138"/>
      <c r="Y3409" s="168" t="e">
        <f>_xlfn.DAYS(#REF!,#REF!)</f>
        <v>#REF!</v>
      </c>
      <c r="Z3409" s="24" t="e">
        <f>AVERAGE(#REF!)</f>
        <v>#REF!</v>
      </c>
      <c r="AA3409" s="24" t="e">
        <f>AVERAGE(#REF!)</f>
        <v>#REF!</v>
      </c>
      <c r="AB3409" s="24" t="e">
        <f>AVERAGE(#REF!)</f>
        <v>#REF!</v>
      </c>
      <c r="AC3409" s="22"/>
      <c r="AD3409" s="22"/>
      <c r="AE3409" s="22"/>
      <c r="AF3409" s="22" t="s">
        <v>4115</v>
      </c>
      <c r="AG3409" s="22"/>
    </row>
    <row r="3410" spans="1:33" s="10" customFormat="1" x14ac:dyDescent="0.25">
      <c r="A3410">
        <v>3409</v>
      </c>
      <c r="B3410" s="10">
        <v>2013</v>
      </c>
      <c r="D3410" s="10" t="s">
        <v>470</v>
      </c>
      <c r="H3410" s="10" t="s">
        <v>4428</v>
      </c>
      <c r="J3410" s="10" t="s">
        <v>529</v>
      </c>
      <c r="L3410" t="s">
        <v>1228</v>
      </c>
      <c r="M3410" t="s">
        <v>1228</v>
      </c>
      <c r="N3410" t="s">
        <v>1228</v>
      </c>
      <c r="O3410" s="22" t="s">
        <v>4132</v>
      </c>
      <c r="Q3410" s="176">
        <v>1</v>
      </c>
      <c r="R3410" s="29">
        <v>208253</v>
      </c>
      <c r="S3410" s="23"/>
      <c r="T3410" s="23"/>
      <c r="U3410" s="168" t="e">
        <f>_xlfn.DAYS(#REF!,#REF!)</f>
        <v>#REF!</v>
      </c>
      <c r="V3410" s="23"/>
      <c r="W3410" s="168" t="e">
        <f>_xlfn.DAYS(#REF!,#REF!)</f>
        <v>#REF!</v>
      </c>
      <c r="X3410" s="11"/>
      <c r="Y3410" s="168" t="e">
        <f>_xlfn.DAYS(#REF!,#REF!)</f>
        <v>#REF!</v>
      </c>
      <c r="Z3410" s="30" t="e">
        <f>AVERAGE(#REF!)</f>
        <v>#REF!</v>
      </c>
      <c r="AA3410" s="30" t="e">
        <f>AVERAGE(#REF!)</f>
        <v>#REF!</v>
      </c>
      <c r="AB3410" s="30" t="e">
        <f>AVERAGE(#REF!)</f>
        <v>#REF!</v>
      </c>
      <c r="AC3410" s="30">
        <v>25</v>
      </c>
      <c r="AD3410" s="30">
        <v>86</v>
      </c>
      <c r="AE3410" s="30">
        <v>280</v>
      </c>
      <c r="AF3410" s="30"/>
      <c r="AG3410" s="30"/>
    </row>
    <row r="3411" spans="1:33" s="10" customFormat="1" x14ac:dyDescent="0.25">
      <c r="A3411">
        <v>3410</v>
      </c>
      <c r="B3411" s="10">
        <v>2013</v>
      </c>
      <c r="D3411" s="10" t="s">
        <v>470</v>
      </c>
      <c r="H3411" s="10" t="s">
        <v>4428</v>
      </c>
      <c r="J3411" s="10" t="s">
        <v>529</v>
      </c>
      <c r="L3411" t="s">
        <v>1228</v>
      </c>
      <c r="M3411" t="s">
        <v>1228</v>
      </c>
      <c r="N3411" t="s">
        <v>1228</v>
      </c>
      <c r="O3411" s="22" t="s">
        <v>4132</v>
      </c>
      <c r="Q3411" s="22">
        <v>2</v>
      </c>
      <c r="R3411" s="29" t="s">
        <v>475</v>
      </c>
      <c r="S3411" s="23"/>
      <c r="T3411" s="23"/>
      <c r="U3411" s="168" t="e">
        <f>_xlfn.DAYS(#REF!,#REF!)</f>
        <v>#REF!</v>
      </c>
      <c r="V3411" s="23"/>
      <c r="W3411" s="168" t="e">
        <f>_xlfn.DAYS(#REF!,#REF!)</f>
        <v>#REF!</v>
      </c>
      <c r="X3411" s="11"/>
      <c r="Y3411" s="168" t="e">
        <f>_xlfn.DAYS(#REF!,#REF!)</f>
        <v>#REF!</v>
      </c>
      <c r="Z3411" s="30" t="e">
        <f>AVERAGE(#REF!)</f>
        <v>#REF!</v>
      </c>
      <c r="AA3411" s="30" t="e">
        <f>AVERAGE(#REF!)</f>
        <v>#REF!</v>
      </c>
      <c r="AB3411" s="30" t="e">
        <f>AVERAGE(#REF!)</f>
        <v>#REF!</v>
      </c>
      <c r="AC3411" s="30">
        <v>20</v>
      </c>
      <c r="AD3411" s="30">
        <v>77</v>
      </c>
      <c r="AE3411" s="30">
        <v>269</v>
      </c>
      <c r="AF3411" s="30"/>
      <c r="AG3411" s="30"/>
    </row>
    <row r="3412" spans="1:33" s="10" customFormat="1" x14ac:dyDescent="0.25">
      <c r="A3412">
        <v>3411</v>
      </c>
      <c r="B3412" s="10">
        <v>2013</v>
      </c>
      <c r="D3412" s="10" t="s">
        <v>470</v>
      </c>
      <c r="H3412" s="10" t="s">
        <v>4428</v>
      </c>
      <c r="J3412" s="10" t="s">
        <v>529</v>
      </c>
      <c r="L3412" t="s">
        <v>1228</v>
      </c>
      <c r="M3412" t="s">
        <v>1228</v>
      </c>
      <c r="N3412" t="s">
        <v>1228</v>
      </c>
      <c r="O3412" s="22" t="s">
        <v>4132</v>
      </c>
      <c r="Q3412" s="22">
        <v>3</v>
      </c>
      <c r="R3412" s="29">
        <v>222366</v>
      </c>
      <c r="S3412" s="23"/>
      <c r="T3412" s="23"/>
      <c r="U3412" s="168" t="e">
        <f>_xlfn.DAYS(#REF!,#REF!)</f>
        <v>#REF!</v>
      </c>
      <c r="V3412" s="23"/>
      <c r="W3412" s="168" t="e">
        <f>_xlfn.DAYS(#REF!,#REF!)</f>
        <v>#REF!</v>
      </c>
      <c r="X3412" s="11"/>
      <c r="Y3412" s="168" t="e">
        <f>_xlfn.DAYS(#REF!,#REF!)</f>
        <v>#REF!</v>
      </c>
      <c r="Z3412" s="30" t="e">
        <f>AVERAGE(#REF!)</f>
        <v>#REF!</v>
      </c>
      <c r="AA3412" s="30" t="e">
        <f>AVERAGE(#REF!)</f>
        <v>#REF!</v>
      </c>
      <c r="AB3412" s="30" t="e">
        <f>AVERAGE(#REF!)</f>
        <v>#REF!</v>
      </c>
      <c r="AC3412" s="30">
        <v>20</v>
      </c>
      <c r="AD3412" s="30">
        <v>100</v>
      </c>
      <c r="AE3412" s="30">
        <v>332</v>
      </c>
      <c r="AF3412" s="30"/>
      <c r="AG3412" s="30"/>
    </row>
    <row r="3413" spans="1:33" s="10" customFormat="1" x14ac:dyDescent="0.25">
      <c r="A3413">
        <v>3412</v>
      </c>
      <c r="B3413" s="10">
        <v>2013</v>
      </c>
      <c r="D3413" s="10" t="s">
        <v>470</v>
      </c>
      <c r="H3413" s="10" t="s">
        <v>4428</v>
      </c>
      <c r="J3413" s="10" t="s">
        <v>529</v>
      </c>
      <c r="L3413" t="s">
        <v>1228</v>
      </c>
      <c r="M3413" t="s">
        <v>1228</v>
      </c>
      <c r="N3413" t="s">
        <v>1228</v>
      </c>
      <c r="O3413" s="22" t="s">
        <v>4132</v>
      </c>
      <c r="Q3413" s="22">
        <v>4</v>
      </c>
      <c r="R3413" s="29" t="s">
        <v>472</v>
      </c>
      <c r="S3413" s="23"/>
      <c r="T3413" s="23"/>
      <c r="U3413" s="168" t="e">
        <f>_xlfn.DAYS(#REF!,#REF!)</f>
        <v>#REF!</v>
      </c>
      <c r="V3413" s="23"/>
      <c r="W3413" s="168" t="e">
        <f>_xlfn.DAYS(#REF!,#REF!)</f>
        <v>#REF!</v>
      </c>
      <c r="X3413" s="11"/>
      <c r="Y3413" s="168" t="e">
        <f>_xlfn.DAYS(#REF!,#REF!)</f>
        <v>#REF!</v>
      </c>
      <c r="Z3413" s="30" t="e">
        <f>AVERAGE(#REF!)</f>
        <v>#REF!</v>
      </c>
      <c r="AA3413" s="30" t="e">
        <f>AVERAGE(#REF!)</f>
        <v>#REF!</v>
      </c>
      <c r="AB3413" s="30" t="e">
        <f>AVERAGE(#REF!)</f>
        <v>#REF!</v>
      </c>
      <c r="AC3413" s="30">
        <v>20</v>
      </c>
      <c r="AD3413" s="30">
        <v>95</v>
      </c>
      <c r="AE3413" s="30">
        <v>313</v>
      </c>
      <c r="AF3413" s="30" t="s">
        <v>3481</v>
      </c>
      <c r="AG3413" s="30" t="s">
        <v>4133</v>
      </c>
    </row>
    <row r="3414" spans="1:33" s="10" customFormat="1" x14ac:dyDescent="0.25">
      <c r="A3414">
        <v>3413</v>
      </c>
      <c r="B3414" s="10">
        <v>2013</v>
      </c>
      <c r="D3414" s="10" t="s">
        <v>470</v>
      </c>
      <c r="H3414" s="10" t="s">
        <v>4428</v>
      </c>
      <c r="J3414" s="10" t="s">
        <v>529</v>
      </c>
      <c r="L3414" t="s">
        <v>1228</v>
      </c>
      <c r="M3414" t="s">
        <v>1228</v>
      </c>
      <c r="N3414" t="s">
        <v>1228</v>
      </c>
      <c r="O3414" s="16" t="s">
        <v>4134</v>
      </c>
      <c r="Q3414" s="176">
        <v>1</v>
      </c>
      <c r="R3414" s="31">
        <v>236278</v>
      </c>
      <c r="S3414" s="14"/>
      <c r="T3414" s="14"/>
      <c r="U3414" s="168" t="e">
        <f>_xlfn.DAYS(#REF!,#REF!)</f>
        <v>#REF!</v>
      </c>
      <c r="V3414" s="14"/>
      <c r="W3414" s="168" t="e">
        <f>_xlfn.DAYS(#REF!,#REF!)</f>
        <v>#REF!</v>
      </c>
      <c r="X3414" s="14"/>
      <c r="Y3414" s="168" t="e">
        <f>_xlfn.DAYS(#REF!,#REF!)</f>
        <v>#REF!</v>
      </c>
      <c r="Z3414" s="32" t="e">
        <f>AVERAGE(#REF!)</f>
        <v>#REF!</v>
      </c>
      <c r="AA3414" s="32" t="e">
        <f>AVERAGE(#REF!)</f>
        <v>#REF!</v>
      </c>
      <c r="AB3414" s="32" t="e">
        <f>AVERAGE(#REF!)</f>
        <v>#REF!</v>
      </c>
      <c r="AC3414" s="19"/>
      <c r="AD3414" s="32"/>
      <c r="AE3414" s="32"/>
      <c r="AF3414" s="32"/>
      <c r="AG3414" s="32"/>
    </row>
    <row r="3415" spans="1:33" s="10" customFormat="1" x14ac:dyDescent="0.25">
      <c r="A3415">
        <v>3414</v>
      </c>
      <c r="B3415" s="10">
        <v>2013</v>
      </c>
      <c r="D3415" s="10" t="s">
        <v>470</v>
      </c>
      <c r="H3415" s="10" t="s">
        <v>4428</v>
      </c>
      <c r="J3415" s="10" t="s">
        <v>529</v>
      </c>
      <c r="L3415" t="s">
        <v>1228</v>
      </c>
      <c r="M3415" t="s">
        <v>1228</v>
      </c>
      <c r="N3415" t="s">
        <v>1228</v>
      </c>
      <c r="O3415" s="16" t="s">
        <v>4134</v>
      </c>
      <c r="Q3415" s="22">
        <v>2</v>
      </c>
      <c r="R3415" s="29" t="s">
        <v>471</v>
      </c>
      <c r="S3415" s="23"/>
      <c r="T3415" s="23"/>
      <c r="U3415" s="168" t="e">
        <f>_xlfn.DAYS(#REF!,#REF!)</f>
        <v>#REF!</v>
      </c>
      <c r="V3415" s="23"/>
      <c r="W3415" s="168" t="e">
        <f>_xlfn.DAYS(#REF!,#REF!)</f>
        <v>#REF!</v>
      </c>
      <c r="X3415" s="11"/>
      <c r="Y3415" s="168" t="e">
        <f>_xlfn.DAYS(#REF!,#REF!)</f>
        <v>#REF!</v>
      </c>
      <c r="Z3415" s="30" t="e">
        <f>AVERAGE(#REF!)</f>
        <v>#REF!</v>
      </c>
      <c r="AA3415" s="30" t="e">
        <f>AVERAGE(#REF!)</f>
        <v>#REF!</v>
      </c>
      <c r="AB3415" s="30" t="e">
        <f>AVERAGE(#REF!)</f>
        <v>#REF!</v>
      </c>
      <c r="AC3415" s="20"/>
      <c r="AD3415" s="30"/>
      <c r="AE3415" s="30"/>
      <c r="AF3415" s="30"/>
      <c r="AG3415" s="30"/>
    </row>
    <row r="3416" spans="1:33" s="10" customFormat="1" x14ac:dyDescent="0.25">
      <c r="A3416">
        <v>3415</v>
      </c>
      <c r="B3416" s="10">
        <v>2013</v>
      </c>
      <c r="D3416" s="10" t="s">
        <v>470</v>
      </c>
      <c r="H3416" s="10" t="s">
        <v>4428</v>
      </c>
      <c r="J3416" s="10" t="s">
        <v>529</v>
      </c>
      <c r="L3416" t="s">
        <v>1228</v>
      </c>
      <c r="M3416" t="s">
        <v>1228</v>
      </c>
      <c r="N3416" t="s">
        <v>1228</v>
      </c>
      <c r="O3416" s="16" t="s">
        <v>4134</v>
      </c>
      <c r="Q3416" s="22">
        <v>3</v>
      </c>
      <c r="R3416" s="29">
        <v>236276</v>
      </c>
      <c r="S3416" s="23"/>
      <c r="T3416" s="23"/>
      <c r="U3416" s="168" t="e">
        <f>_xlfn.DAYS(#REF!,#REF!)</f>
        <v>#REF!</v>
      </c>
      <c r="V3416" s="23"/>
      <c r="W3416" s="168" t="e">
        <f>_xlfn.DAYS(#REF!,#REF!)</f>
        <v>#REF!</v>
      </c>
      <c r="X3416" s="11"/>
      <c r="Y3416" s="168" t="e">
        <f>_xlfn.DAYS(#REF!,#REF!)</f>
        <v>#REF!</v>
      </c>
      <c r="Z3416" s="30" t="e">
        <f>AVERAGE(#REF!)</f>
        <v>#REF!</v>
      </c>
      <c r="AA3416" s="30" t="e">
        <f>AVERAGE(#REF!)</f>
        <v>#REF!</v>
      </c>
      <c r="AB3416" s="30" t="e">
        <f>AVERAGE(#REF!)</f>
        <v>#REF!</v>
      </c>
      <c r="AC3416" s="20"/>
      <c r="AD3416" s="30"/>
      <c r="AE3416" s="30"/>
      <c r="AF3416" s="30"/>
      <c r="AG3416" s="30"/>
    </row>
    <row r="3417" spans="1:33" s="10" customFormat="1" x14ac:dyDescent="0.25">
      <c r="A3417">
        <v>3416</v>
      </c>
      <c r="B3417" s="10">
        <v>2013</v>
      </c>
      <c r="D3417" s="10" t="s">
        <v>470</v>
      </c>
      <c r="H3417" s="10" t="s">
        <v>4428</v>
      </c>
      <c r="J3417" s="10" t="s">
        <v>529</v>
      </c>
      <c r="L3417" t="s">
        <v>1228</v>
      </c>
      <c r="M3417" t="s">
        <v>1228</v>
      </c>
      <c r="N3417" t="s">
        <v>1228</v>
      </c>
      <c r="O3417" s="16" t="s">
        <v>4134</v>
      </c>
      <c r="Q3417" s="22">
        <v>4</v>
      </c>
      <c r="R3417" s="29" t="s">
        <v>472</v>
      </c>
      <c r="S3417" s="23"/>
      <c r="T3417" s="23"/>
      <c r="U3417" s="168" t="e">
        <f>_xlfn.DAYS(#REF!,#REF!)</f>
        <v>#REF!</v>
      </c>
      <c r="V3417" s="23"/>
      <c r="W3417" s="168" t="e">
        <f>_xlfn.DAYS(#REF!,#REF!)</f>
        <v>#REF!</v>
      </c>
      <c r="X3417" s="11"/>
      <c r="Y3417" s="168" t="e">
        <f>_xlfn.DAYS(#REF!,#REF!)</f>
        <v>#REF!</v>
      </c>
      <c r="Z3417" s="30" t="e">
        <f>AVERAGE(#REF!)</f>
        <v>#REF!</v>
      </c>
      <c r="AA3417" s="30" t="e">
        <f>AVERAGE(#REF!)</f>
        <v>#REF!</v>
      </c>
      <c r="AB3417" s="30" t="e">
        <f>AVERAGE(#REF!)</f>
        <v>#REF!</v>
      </c>
      <c r="AC3417" s="20"/>
      <c r="AD3417" s="30"/>
      <c r="AE3417" s="30"/>
      <c r="AF3417" s="30"/>
      <c r="AG3417" s="30"/>
    </row>
    <row r="3418" spans="1:33" s="10" customFormat="1" x14ac:dyDescent="0.25">
      <c r="A3418">
        <v>3417</v>
      </c>
      <c r="B3418" s="10">
        <v>2013</v>
      </c>
      <c r="D3418" s="10" t="s">
        <v>470</v>
      </c>
      <c r="H3418" s="10" t="s">
        <v>4428</v>
      </c>
      <c r="J3418" s="10" t="s">
        <v>529</v>
      </c>
      <c r="L3418" t="s">
        <v>1228</v>
      </c>
      <c r="M3418" t="s">
        <v>1228</v>
      </c>
      <c r="N3418" t="s">
        <v>1228</v>
      </c>
      <c r="O3418" s="16" t="s">
        <v>4135</v>
      </c>
      <c r="Q3418" s="176">
        <v>1</v>
      </c>
      <c r="R3418" s="31" t="s">
        <v>488</v>
      </c>
      <c r="S3418" s="14"/>
      <c r="T3418" s="14"/>
      <c r="U3418" s="168" t="e">
        <f>_xlfn.DAYS(#REF!,#REF!)</f>
        <v>#REF!</v>
      </c>
      <c r="V3418" s="14"/>
      <c r="W3418" s="168" t="e">
        <f>_xlfn.DAYS(#REF!,#REF!)</f>
        <v>#REF!</v>
      </c>
      <c r="X3418" s="14"/>
      <c r="Y3418" s="168" t="e">
        <f>_xlfn.DAYS(#REF!,#REF!)</f>
        <v>#REF!</v>
      </c>
      <c r="Z3418" s="32" t="e">
        <f>AVERAGE(#REF!)</f>
        <v>#REF!</v>
      </c>
      <c r="AA3418" s="32" t="e">
        <f>AVERAGE(#REF!)</f>
        <v>#REF!</v>
      </c>
      <c r="AB3418" s="32" t="e">
        <f>AVERAGE(#REF!)</f>
        <v>#REF!</v>
      </c>
      <c r="AC3418" s="19">
        <v>18</v>
      </c>
      <c r="AD3418" s="32">
        <v>46</v>
      </c>
      <c r="AE3418" s="32">
        <v>174</v>
      </c>
      <c r="AF3418" s="32"/>
      <c r="AG3418" s="32"/>
    </row>
    <row r="3419" spans="1:33" s="10" customFormat="1" x14ac:dyDescent="0.25">
      <c r="A3419">
        <v>3418</v>
      </c>
      <c r="B3419" s="10">
        <v>2013</v>
      </c>
      <c r="D3419" s="10" t="s">
        <v>470</v>
      </c>
      <c r="H3419" s="10" t="s">
        <v>4428</v>
      </c>
      <c r="J3419" s="10" t="s">
        <v>529</v>
      </c>
      <c r="L3419" t="s">
        <v>1228</v>
      </c>
      <c r="M3419" t="s">
        <v>1228</v>
      </c>
      <c r="N3419" t="s">
        <v>1228</v>
      </c>
      <c r="O3419" s="16" t="s">
        <v>4135</v>
      </c>
      <c r="Q3419" s="22">
        <v>2</v>
      </c>
      <c r="R3419" s="29" t="s">
        <v>478</v>
      </c>
      <c r="S3419" s="23"/>
      <c r="T3419" s="23"/>
      <c r="U3419" s="168" t="e">
        <f>_xlfn.DAYS(#REF!,#REF!)</f>
        <v>#REF!</v>
      </c>
      <c r="V3419" s="23"/>
      <c r="W3419" s="168" t="e">
        <f>_xlfn.DAYS(#REF!,#REF!)</f>
        <v>#REF!</v>
      </c>
      <c r="X3419" s="23"/>
      <c r="Y3419" s="168" t="e">
        <f>_xlfn.DAYS(#REF!,#REF!)</f>
        <v>#REF!</v>
      </c>
      <c r="Z3419" s="30" t="e">
        <f>AVERAGE(#REF!)</f>
        <v>#REF!</v>
      </c>
      <c r="AA3419" s="30" t="e">
        <f>AVERAGE(#REF!)</f>
        <v>#REF!</v>
      </c>
      <c r="AB3419" s="30" t="e">
        <f>AVERAGE(#REF!)</f>
        <v>#REF!</v>
      </c>
      <c r="AC3419" s="30">
        <v>18</v>
      </c>
      <c r="AD3419" s="30">
        <v>51</v>
      </c>
      <c r="AE3419" s="30">
        <v>205</v>
      </c>
      <c r="AF3419" s="30" t="s">
        <v>3481</v>
      </c>
      <c r="AG3419" s="30" t="s">
        <v>4136</v>
      </c>
    </row>
    <row r="3420" spans="1:33" s="10" customFormat="1" x14ac:dyDescent="0.25">
      <c r="A3420">
        <v>3419</v>
      </c>
      <c r="B3420" s="10">
        <v>2013</v>
      </c>
      <c r="D3420" s="10" t="s">
        <v>470</v>
      </c>
      <c r="H3420" s="10" t="s">
        <v>4428</v>
      </c>
      <c r="J3420" s="10" t="s">
        <v>529</v>
      </c>
      <c r="L3420" t="s">
        <v>1228</v>
      </c>
      <c r="M3420" t="s">
        <v>1228</v>
      </c>
      <c r="N3420" t="s">
        <v>1228</v>
      </c>
      <c r="O3420" s="16" t="s">
        <v>4135</v>
      </c>
      <c r="Q3420" s="22">
        <v>3</v>
      </c>
      <c r="R3420" s="29">
        <v>214357</v>
      </c>
      <c r="S3420" s="23"/>
      <c r="T3420" s="23"/>
      <c r="U3420" s="168" t="e">
        <f>_xlfn.DAYS(#REF!,#REF!)</f>
        <v>#REF!</v>
      </c>
      <c r="V3420" s="33"/>
      <c r="W3420" s="168" t="e">
        <f>_xlfn.DAYS(#REF!,#REF!)</f>
        <v>#REF!</v>
      </c>
      <c r="X3420" s="23"/>
      <c r="Y3420" s="168" t="e">
        <f>_xlfn.DAYS(#REF!,#REF!)</f>
        <v>#REF!</v>
      </c>
      <c r="Z3420" s="30" t="e">
        <f>AVERAGE(#REF!)</f>
        <v>#REF!</v>
      </c>
      <c r="AA3420" s="30" t="e">
        <f>AVERAGE(#REF!)</f>
        <v>#REF!</v>
      </c>
      <c r="AB3420" s="30" t="e">
        <f>AVERAGE(#REF!)</f>
        <v>#REF!</v>
      </c>
      <c r="AC3420" s="30">
        <v>20</v>
      </c>
      <c r="AD3420" s="30">
        <v>67</v>
      </c>
      <c r="AE3420" s="30">
        <v>153</v>
      </c>
      <c r="AF3420" s="30"/>
      <c r="AG3420" s="30"/>
    </row>
    <row r="3421" spans="1:33" s="10" customFormat="1" x14ac:dyDescent="0.25">
      <c r="A3421">
        <v>3420</v>
      </c>
      <c r="B3421" s="10">
        <v>2013</v>
      </c>
      <c r="D3421" s="10" t="s">
        <v>470</v>
      </c>
      <c r="H3421" s="10" t="s">
        <v>4428</v>
      </c>
      <c r="J3421" s="10" t="s">
        <v>529</v>
      </c>
      <c r="L3421" t="s">
        <v>1228</v>
      </c>
      <c r="M3421" t="s">
        <v>1228</v>
      </c>
      <c r="N3421" t="s">
        <v>1228</v>
      </c>
      <c r="O3421" s="16" t="s">
        <v>4135</v>
      </c>
      <c r="Q3421" s="22">
        <v>4</v>
      </c>
      <c r="R3421" s="29" t="s">
        <v>472</v>
      </c>
      <c r="S3421" s="23"/>
      <c r="T3421" s="23"/>
      <c r="U3421" s="168" t="e">
        <f>_xlfn.DAYS(#REF!,#REF!)</f>
        <v>#REF!</v>
      </c>
      <c r="V3421" s="23"/>
      <c r="W3421" s="168" t="e">
        <f>_xlfn.DAYS(#REF!,#REF!)</f>
        <v>#REF!</v>
      </c>
      <c r="X3421" s="23"/>
      <c r="Y3421" s="168" t="e">
        <f>_xlfn.DAYS(#REF!,#REF!)</f>
        <v>#REF!</v>
      </c>
      <c r="Z3421" s="30" t="e">
        <f>AVERAGE(#REF!)</f>
        <v>#REF!</v>
      </c>
      <c r="AA3421" s="30" t="e">
        <f>AVERAGE(#REF!)</f>
        <v>#REF!</v>
      </c>
      <c r="AB3421" s="30" t="e">
        <f>AVERAGE(#REF!)</f>
        <v>#REF!</v>
      </c>
      <c r="AC3421" s="30"/>
      <c r="AD3421" s="30">
        <v>13</v>
      </c>
      <c r="AE3421" s="30">
        <v>67</v>
      </c>
      <c r="AF3421" s="30"/>
      <c r="AG3421" s="30"/>
    </row>
    <row r="3422" spans="1:33" s="10" customFormat="1" x14ac:dyDescent="0.25">
      <c r="A3422">
        <v>3421</v>
      </c>
      <c r="B3422" s="10">
        <v>2013</v>
      </c>
      <c r="D3422" s="10" t="s">
        <v>470</v>
      </c>
      <c r="H3422" s="10" t="s">
        <v>4428</v>
      </c>
      <c r="J3422" s="10" t="s">
        <v>529</v>
      </c>
      <c r="L3422" t="s">
        <v>1228</v>
      </c>
      <c r="M3422" t="s">
        <v>1228</v>
      </c>
      <c r="N3422" t="s">
        <v>1228</v>
      </c>
      <c r="O3422" s="16" t="s">
        <v>4137</v>
      </c>
      <c r="Q3422" s="176">
        <v>1</v>
      </c>
      <c r="R3422" s="31" t="s">
        <v>471</v>
      </c>
      <c r="S3422" s="14"/>
      <c r="T3422" s="14"/>
      <c r="U3422" s="168" t="e">
        <f>_xlfn.DAYS(#REF!,#REF!)</f>
        <v>#REF!</v>
      </c>
      <c r="V3422" s="15"/>
      <c r="W3422" s="168" t="e">
        <f>_xlfn.DAYS(#REF!,#REF!)</f>
        <v>#REF!</v>
      </c>
      <c r="X3422" s="14"/>
      <c r="Y3422" s="168" t="e">
        <f>_xlfn.DAYS(#REF!,#REF!)</f>
        <v>#REF!</v>
      </c>
      <c r="Z3422" s="32" t="e">
        <f>AVERAGE(#REF!)</f>
        <v>#REF!</v>
      </c>
      <c r="AA3422" s="32" t="e">
        <f>AVERAGE(#REF!)</f>
        <v>#REF!</v>
      </c>
      <c r="AB3422" s="32" t="e">
        <f>AVERAGE(#REF!)</f>
        <v>#REF!</v>
      </c>
      <c r="AC3422" s="19">
        <v>28</v>
      </c>
      <c r="AD3422" s="32">
        <v>147</v>
      </c>
      <c r="AE3422" s="32">
        <v>360</v>
      </c>
      <c r="AF3422" s="32"/>
      <c r="AG3422" s="32"/>
    </row>
    <row r="3423" spans="1:33" s="10" customFormat="1" x14ac:dyDescent="0.25">
      <c r="A3423">
        <v>3422</v>
      </c>
      <c r="B3423" s="10">
        <v>2013</v>
      </c>
      <c r="D3423" s="10" t="s">
        <v>470</v>
      </c>
      <c r="H3423" s="10" t="s">
        <v>4428</v>
      </c>
      <c r="J3423" s="10" t="s">
        <v>529</v>
      </c>
      <c r="L3423" t="s">
        <v>1228</v>
      </c>
      <c r="M3423" t="s">
        <v>1228</v>
      </c>
      <c r="N3423" t="s">
        <v>1228</v>
      </c>
      <c r="O3423" s="16" t="s">
        <v>4137</v>
      </c>
      <c r="Q3423" s="22">
        <v>2</v>
      </c>
      <c r="R3423" s="29">
        <v>236276</v>
      </c>
      <c r="S3423" s="23"/>
      <c r="T3423" s="23"/>
      <c r="U3423" s="168" t="e">
        <f>_xlfn.DAYS(#REF!,#REF!)</f>
        <v>#REF!</v>
      </c>
      <c r="V3423" s="33"/>
      <c r="W3423" s="168" t="e">
        <f>_xlfn.DAYS(#REF!,#REF!)</f>
        <v>#REF!</v>
      </c>
      <c r="X3423" s="23"/>
      <c r="Y3423" s="168" t="e">
        <f>_xlfn.DAYS(#REF!,#REF!)</f>
        <v>#REF!</v>
      </c>
      <c r="Z3423" s="30" t="e">
        <f>AVERAGE(#REF!)</f>
        <v>#REF!</v>
      </c>
      <c r="AA3423" s="30" t="e">
        <f>AVERAGE(#REF!)</f>
        <v>#REF!</v>
      </c>
      <c r="AB3423" s="30" t="e">
        <f>AVERAGE(#REF!)</f>
        <v>#REF!</v>
      </c>
      <c r="AC3423" s="30">
        <v>26</v>
      </c>
      <c r="AD3423" s="30">
        <v>118</v>
      </c>
      <c r="AE3423" s="30">
        <v>320</v>
      </c>
      <c r="AF3423" s="30"/>
      <c r="AG3423" s="30"/>
    </row>
    <row r="3424" spans="1:33" s="10" customFormat="1" x14ac:dyDescent="0.25">
      <c r="A3424">
        <v>3423</v>
      </c>
      <c r="B3424" s="10">
        <v>2013</v>
      </c>
      <c r="D3424" s="10" t="s">
        <v>470</v>
      </c>
      <c r="H3424" s="10" t="s">
        <v>4428</v>
      </c>
      <c r="J3424" s="10" t="s">
        <v>529</v>
      </c>
      <c r="L3424" t="s">
        <v>1228</v>
      </c>
      <c r="M3424" t="s">
        <v>1228</v>
      </c>
      <c r="N3424" t="s">
        <v>1228</v>
      </c>
      <c r="O3424" s="16" t="s">
        <v>4137</v>
      </c>
      <c r="Q3424" s="22">
        <v>3</v>
      </c>
      <c r="R3424" s="29">
        <v>228753</v>
      </c>
      <c r="S3424" s="23"/>
      <c r="T3424" s="23"/>
      <c r="U3424" s="168" t="e">
        <f>_xlfn.DAYS(#REF!,#REF!)</f>
        <v>#REF!</v>
      </c>
      <c r="V3424" s="23"/>
      <c r="W3424" s="168" t="e">
        <f>_xlfn.DAYS(#REF!,#REF!)</f>
        <v>#REF!</v>
      </c>
      <c r="X3424" s="23"/>
      <c r="Y3424" s="168" t="e">
        <f>_xlfn.DAYS(#REF!,#REF!)</f>
        <v>#REF!</v>
      </c>
      <c r="Z3424" s="30" t="e">
        <f>AVERAGE(#REF!)</f>
        <v>#REF!</v>
      </c>
      <c r="AA3424" s="30" t="e">
        <f>AVERAGE(#REF!)</f>
        <v>#REF!</v>
      </c>
      <c r="AB3424" s="30" t="e">
        <f>AVERAGE(#REF!)</f>
        <v>#REF!</v>
      </c>
      <c r="AC3424" s="30">
        <v>25</v>
      </c>
      <c r="AD3424" s="30">
        <v>135</v>
      </c>
      <c r="AE3424" s="30">
        <v>290</v>
      </c>
      <c r="AF3424" s="30" t="s">
        <v>3481</v>
      </c>
      <c r="AG3424" s="30" t="s">
        <v>4138</v>
      </c>
    </row>
    <row r="3425" spans="1:33" s="10" customFormat="1" x14ac:dyDescent="0.25">
      <c r="A3425">
        <v>3424</v>
      </c>
      <c r="B3425" s="10">
        <v>2013</v>
      </c>
      <c r="D3425" s="10" t="s">
        <v>470</v>
      </c>
      <c r="H3425" s="10" t="s">
        <v>4428</v>
      </c>
      <c r="J3425" s="10" t="s">
        <v>529</v>
      </c>
      <c r="L3425" t="s">
        <v>1228</v>
      </c>
      <c r="M3425" t="s">
        <v>1228</v>
      </c>
      <c r="N3425" t="s">
        <v>1228</v>
      </c>
      <c r="O3425" s="16" t="s">
        <v>4137</v>
      </c>
      <c r="Q3425" s="22">
        <v>4</v>
      </c>
      <c r="R3425" s="29" t="s">
        <v>472</v>
      </c>
      <c r="S3425" s="23"/>
      <c r="T3425" s="23"/>
      <c r="U3425" s="168" t="e">
        <f>_xlfn.DAYS(#REF!,#REF!)</f>
        <v>#REF!</v>
      </c>
      <c r="V3425" s="33"/>
      <c r="W3425" s="168" t="e">
        <f>_xlfn.DAYS(#REF!,#REF!)</f>
        <v>#REF!</v>
      </c>
      <c r="X3425" s="23"/>
      <c r="Y3425" s="168" t="e">
        <f>_xlfn.DAYS(#REF!,#REF!)</f>
        <v>#REF!</v>
      </c>
      <c r="Z3425" s="30" t="e">
        <f>AVERAGE(#REF!)</f>
        <v>#REF!</v>
      </c>
      <c r="AA3425" s="30" t="e">
        <f>AVERAGE(#REF!)</f>
        <v>#REF!</v>
      </c>
      <c r="AB3425" s="30" t="e">
        <f>AVERAGE(#REF!)</f>
        <v>#REF!</v>
      </c>
      <c r="AC3425" s="30">
        <v>24</v>
      </c>
      <c r="AD3425" s="30">
        <v>46</v>
      </c>
      <c r="AE3425" s="30">
        <v>129</v>
      </c>
      <c r="AF3425" s="30"/>
      <c r="AG3425" s="30"/>
    </row>
    <row r="3426" spans="1:33" s="10" customFormat="1" x14ac:dyDescent="0.25">
      <c r="A3426">
        <v>3425</v>
      </c>
      <c r="B3426" s="10">
        <v>2013</v>
      </c>
      <c r="D3426" s="10" t="s">
        <v>470</v>
      </c>
      <c r="H3426" s="10" t="s">
        <v>4428</v>
      </c>
      <c r="J3426" s="10" t="s">
        <v>529</v>
      </c>
      <c r="L3426" t="s">
        <v>1228</v>
      </c>
      <c r="M3426" t="s">
        <v>1228</v>
      </c>
      <c r="N3426" t="s">
        <v>1228</v>
      </c>
      <c r="O3426" s="16" t="s">
        <v>4139</v>
      </c>
      <c r="Q3426" s="176">
        <v>1</v>
      </c>
      <c r="R3426" s="31" t="s">
        <v>482</v>
      </c>
      <c r="S3426" s="14"/>
      <c r="T3426" s="14"/>
      <c r="U3426" s="168" t="e">
        <f>_xlfn.DAYS(#REF!,#REF!)</f>
        <v>#REF!</v>
      </c>
      <c r="V3426" s="15"/>
      <c r="W3426" s="168" t="e">
        <f>_xlfn.DAYS(#REF!,#REF!)</f>
        <v>#REF!</v>
      </c>
      <c r="X3426" s="14"/>
      <c r="Y3426" s="168" t="e">
        <f>_xlfn.DAYS(#REF!,#REF!)</f>
        <v>#REF!</v>
      </c>
      <c r="Z3426" s="32" t="e">
        <f>AVERAGE(#REF!)</f>
        <v>#REF!</v>
      </c>
      <c r="AA3426" s="32" t="e">
        <f>AVERAGE(#REF!)</f>
        <v>#REF!</v>
      </c>
      <c r="AB3426" s="32" t="e">
        <f>AVERAGE(#REF!)</f>
        <v>#REF!</v>
      </c>
      <c r="AC3426" s="19">
        <v>28</v>
      </c>
      <c r="AD3426" s="32">
        <v>145</v>
      </c>
      <c r="AE3426" s="32">
        <v>390</v>
      </c>
      <c r="AF3426" s="32"/>
      <c r="AG3426" s="32"/>
    </row>
    <row r="3427" spans="1:33" s="10" customFormat="1" x14ac:dyDescent="0.25">
      <c r="A3427">
        <v>3426</v>
      </c>
      <c r="B3427" s="10">
        <v>2013</v>
      </c>
      <c r="D3427" s="10" t="s">
        <v>470</v>
      </c>
      <c r="H3427" s="10" t="s">
        <v>4428</v>
      </c>
      <c r="J3427" s="10" t="s">
        <v>529</v>
      </c>
      <c r="L3427" t="s">
        <v>1228</v>
      </c>
      <c r="M3427" t="s">
        <v>1228</v>
      </c>
      <c r="N3427" t="s">
        <v>1228</v>
      </c>
      <c r="O3427" s="16" t="s">
        <v>4139</v>
      </c>
      <c r="Q3427" s="22">
        <v>2</v>
      </c>
      <c r="R3427" s="29">
        <v>238119</v>
      </c>
      <c r="S3427" s="23"/>
      <c r="T3427" s="23"/>
      <c r="U3427" s="168" t="e">
        <f>_xlfn.DAYS(#REF!,#REF!)</f>
        <v>#REF!</v>
      </c>
      <c r="V3427" s="33"/>
      <c r="W3427" s="168" t="e">
        <f>_xlfn.DAYS(#REF!,#REF!)</f>
        <v>#REF!</v>
      </c>
      <c r="X3427" s="23"/>
      <c r="Y3427" s="168" t="e">
        <f>_xlfn.DAYS(#REF!,#REF!)</f>
        <v>#REF!</v>
      </c>
      <c r="Z3427" s="30" t="e">
        <f>AVERAGE(#REF!)</f>
        <v>#REF!</v>
      </c>
      <c r="AA3427" s="30" t="e">
        <f>AVERAGE(#REF!)</f>
        <v>#REF!</v>
      </c>
      <c r="AB3427" s="30" t="e">
        <f>AVERAGE(#REF!)</f>
        <v>#REF!</v>
      </c>
      <c r="AC3427" s="30">
        <v>26</v>
      </c>
      <c r="AD3427" s="30">
        <v>125</v>
      </c>
      <c r="AE3427" s="30">
        <v>365</v>
      </c>
      <c r="AF3427" s="30"/>
      <c r="AG3427" s="30"/>
    </row>
    <row r="3428" spans="1:33" s="10" customFormat="1" x14ac:dyDescent="0.25">
      <c r="A3428">
        <v>3427</v>
      </c>
      <c r="B3428" s="10">
        <v>2013</v>
      </c>
      <c r="D3428" s="10" t="s">
        <v>470</v>
      </c>
      <c r="H3428" s="10" t="s">
        <v>4428</v>
      </c>
      <c r="J3428" s="10" t="s">
        <v>529</v>
      </c>
      <c r="L3428" t="s">
        <v>1228</v>
      </c>
      <c r="M3428" t="s">
        <v>1228</v>
      </c>
      <c r="N3428" t="s">
        <v>1228</v>
      </c>
      <c r="O3428" s="16" t="s">
        <v>4139</v>
      </c>
      <c r="Q3428" s="22">
        <v>3</v>
      </c>
      <c r="R3428" s="29">
        <v>222541</v>
      </c>
      <c r="S3428" s="23"/>
      <c r="T3428" s="23"/>
      <c r="U3428" s="168" t="e">
        <f>_xlfn.DAYS(#REF!,#REF!)</f>
        <v>#REF!</v>
      </c>
      <c r="V3428" s="23"/>
      <c r="W3428" s="168" t="e">
        <f>_xlfn.DAYS(#REF!,#REF!)</f>
        <v>#REF!</v>
      </c>
      <c r="X3428" s="23"/>
      <c r="Y3428" s="168" t="e">
        <f>_xlfn.DAYS(#REF!,#REF!)</f>
        <v>#REF!</v>
      </c>
      <c r="Z3428" s="30" t="e">
        <f>AVERAGE(#REF!)</f>
        <v>#REF!</v>
      </c>
      <c r="AA3428" s="30" t="e">
        <f>AVERAGE(#REF!)</f>
        <v>#REF!</v>
      </c>
      <c r="AB3428" s="30" t="e">
        <f>AVERAGE(#REF!)</f>
        <v>#REF!</v>
      </c>
      <c r="AC3428" s="30">
        <v>26</v>
      </c>
      <c r="AD3428" s="30">
        <v>125</v>
      </c>
      <c r="AE3428" s="30">
        <v>365</v>
      </c>
      <c r="AF3428" s="30"/>
      <c r="AG3428" s="30"/>
    </row>
    <row r="3429" spans="1:33" s="10" customFormat="1" x14ac:dyDescent="0.25">
      <c r="A3429">
        <v>3428</v>
      </c>
      <c r="B3429" s="10">
        <v>2013</v>
      </c>
      <c r="D3429" s="10" t="s">
        <v>470</v>
      </c>
      <c r="H3429" s="10" t="s">
        <v>4428</v>
      </c>
      <c r="J3429" s="10" t="s">
        <v>529</v>
      </c>
      <c r="L3429" t="s">
        <v>1228</v>
      </c>
      <c r="M3429" t="s">
        <v>1228</v>
      </c>
      <c r="N3429" t="s">
        <v>1228</v>
      </c>
      <c r="O3429" s="16" t="s">
        <v>4139</v>
      </c>
      <c r="Q3429" s="22">
        <v>4</v>
      </c>
      <c r="R3429" s="29" t="s">
        <v>472</v>
      </c>
      <c r="S3429" s="23"/>
      <c r="T3429" s="23"/>
      <c r="U3429" s="168" t="e">
        <f>_xlfn.DAYS(#REF!,#REF!)</f>
        <v>#REF!</v>
      </c>
      <c r="V3429" s="23"/>
      <c r="W3429" s="168" t="e">
        <f>_xlfn.DAYS(#REF!,#REF!)</f>
        <v>#REF!</v>
      </c>
      <c r="X3429" s="23"/>
      <c r="Y3429" s="168" t="e">
        <f>_xlfn.DAYS(#REF!,#REF!)</f>
        <v>#REF!</v>
      </c>
      <c r="Z3429" s="30" t="e">
        <f>AVERAGE(#REF!)</f>
        <v>#REF!</v>
      </c>
      <c r="AA3429" s="30" t="e">
        <f>AVERAGE(#REF!)</f>
        <v>#REF!</v>
      </c>
      <c r="AB3429" s="30" t="e">
        <f>AVERAGE(#REF!)</f>
        <v>#REF!</v>
      </c>
      <c r="AC3429" s="30"/>
      <c r="AD3429" s="30">
        <v>100</v>
      </c>
      <c r="AE3429" s="30">
        <v>364</v>
      </c>
      <c r="AF3429" s="30" t="s">
        <v>3481</v>
      </c>
      <c r="AG3429" s="30" t="s">
        <v>4138</v>
      </c>
    </row>
    <row r="3430" spans="1:33" s="10" customFormat="1" x14ac:dyDescent="0.25">
      <c r="A3430">
        <v>3429</v>
      </c>
      <c r="B3430" s="10">
        <v>2013</v>
      </c>
      <c r="D3430" s="10" t="s">
        <v>470</v>
      </c>
      <c r="H3430" s="10" t="s">
        <v>4428</v>
      </c>
      <c r="J3430" s="10" t="s">
        <v>529</v>
      </c>
      <c r="L3430" t="s">
        <v>1228</v>
      </c>
      <c r="M3430" t="s">
        <v>1228</v>
      </c>
      <c r="N3430" t="s">
        <v>1228</v>
      </c>
      <c r="O3430" s="16" t="s">
        <v>532</v>
      </c>
      <c r="Q3430" s="176">
        <v>1</v>
      </c>
      <c r="R3430" s="31" t="s">
        <v>488</v>
      </c>
      <c r="S3430" s="14"/>
      <c r="T3430" s="14"/>
      <c r="U3430" s="168" t="e">
        <f>_xlfn.DAYS(#REF!,#REF!)</f>
        <v>#REF!</v>
      </c>
      <c r="V3430" s="14"/>
      <c r="W3430" s="168" t="e">
        <f>_xlfn.DAYS(#REF!,#REF!)</f>
        <v>#REF!</v>
      </c>
      <c r="X3430" s="14"/>
      <c r="Y3430" s="168" t="e">
        <f>_xlfn.DAYS(#REF!,#REF!)</f>
        <v>#REF!</v>
      </c>
      <c r="Z3430" s="32" t="e">
        <f>AVERAGE(#REF!)</f>
        <v>#REF!</v>
      </c>
      <c r="AA3430" s="32" t="e">
        <f>AVERAGE(#REF!)</f>
        <v>#REF!</v>
      </c>
      <c r="AB3430" s="32" t="e">
        <f>AVERAGE(#REF!)</f>
        <v>#REF!</v>
      </c>
      <c r="AC3430" s="19">
        <v>20</v>
      </c>
      <c r="AD3430" s="32">
        <v>345</v>
      </c>
      <c r="AE3430" s="32">
        <v>1000</v>
      </c>
      <c r="AF3430" s="32"/>
      <c r="AG3430" s="32"/>
    </row>
    <row r="3431" spans="1:33" s="10" customFormat="1" x14ac:dyDescent="0.25">
      <c r="A3431">
        <v>3430</v>
      </c>
      <c r="B3431" s="10">
        <v>2013</v>
      </c>
      <c r="D3431" s="10" t="s">
        <v>470</v>
      </c>
      <c r="H3431" s="10" t="s">
        <v>4428</v>
      </c>
      <c r="J3431" s="10" t="s">
        <v>529</v>
      </c>
      <c r="L3431" t="s">
        <v>1228</v>
      </c>
      <c r="M3431" t="s">
        <v>1228</v>
      </c>
      <c r="N3431" t="s">
        <v>1228</v>
      </c>
      <c r="O3431" s="16" t="s">
        <v>532</v>
      </c>
      <c r="Q3431" s="22">
        <v>2</v>
      </c>
      <c r="R3431" s="29" t="s">
        <v>478</v>
      </c>
      <c r="S3431" s="23"/>
      <c r="T3431" s="23"/>
      <c r="U3431" s="168" t="e">
        <f>_xlfn.DAYS(#REF!,#REF!)</f>
        <v>#REF!</v>
      </c>
      <c r="V3431" s="33"/>
      <c r="W3431" s="168" t="e">
        <f>_xlfn.DAYS(#REF!,#REF!)</f>
        <v>#REF!</v>
      </c>
      <c r="X3431" s="23"/>
      <c r="Y3431" s="168" t="e">
        <f>_xlfn.DAYS(#REF!,#REF!)</f>
        <v>#REF!</v>
      </c>
      <c r="Z3431" s="30" t="e">
        <f>AVERAGE(#REF!)</f>
        <v>#REF!</v>
      </c>
      <c r="AA3431" s="30" t="e">
        <f>AVERAGE(#REF!)</f>
        <v>#REF!</v>
      </c>
      <c r="AB3431" s="30" t="e">
        <f>AVERAGE(#REF!)</f>
        <v>#REF!</v>
      </c>
      <c r="AC3431" s="30">
        <v>20</v>
      </c>
      <c r="AD3431" s="30">
        <v>200</v>
      </c>
      <c r="AE3431" s="30">
        <v>906</v>
      </c>
      <c r="AF3431" s="30"/>
      <c r="AG3431" s="30"/>
    </row>
    <row r="3432" spans="1:33" s="10" customFormat="1" x14ac:dyDescent="0.25">
      <c r="A3432">
        <v>3431</v>
      </c>
      <c r="B3432" s="10">
        <v>2013</v>
      </c>
      <c r="D3432" s="10" t="s">
        <v>470</v>
      </c>
      <c r="H3432" s="10" t="s">
        <v>4428</v>
      </c>
      <c r="J3432" s="10" t="s">
        <v>529</v>
      </c>
      <c r="L3432" t="s">
        <v>1228</v>
      </c>
      <c r="M3432" t="s">
        <v>1228</v>
      </c>
      <c r="N3432" t="s">
        <v>1228</v>
      </c>
      <c r="O3432" s="16" t="s">
        <v>532</v>
      </c>
      <c r="Q3432" s="22">
        <v>3</v>
      </c>
      <c r="R3432" s="29">
        <v>214357</v>
      </c>
      <c r="S3432" s="23"/>
      <c r="T3432" s="23"/>
      <c r="U3432" s="168" t="e">
        <f>_xlfn.DAYS(#REF!,#REF!)</f>
        <v>#REF!</v>
      </c>
      <c r="V3432" s="23"/>
      <c r="W3432" s="168" t="e">
        <f>_xlfn.DAYS(#REF!,#REF!)</f>
        <v>#REF!</v>
      </c>
      <c r="X3432" s="23"/>
      <c r="Y3432" s="168" t="e">
        <f>_xlfn.DAYS(#REF!,#REF!)</f>
        <v>#REF!</v>
      </c>
      <c r="Z3432" s="30" t="e">
        <f>AVERAGE(#REF!)</f>
        <v>#REF!</v>
      </c>
      <c r="AA3432" s="30" t="e">
        <f>AVERAGE(#REF!)</f>
        <v>#REF!</v>
      </c>
      <c r="AB3432" s="30" t="e">
        <f>AVERAGE(#REF!)</f>
        <v>#REF!</v>
      </c>
      <c r="AC3432" s="30">
        <v>20</v>
      </c>
      <c r="AD3432" s="30">
        <v>130</v>
      </c>
      <c r="AE3432" s="30">
        <v>810</v>
      </c>
      <c r="AF3432" s="30"/>
      <c r="AG3432" s="30"/>
    </row>
    <row r="3433" spans="1:33" s="10" customFormat="1" x14ac:dyDescent="0.25">
      <c r="A3433">
        <v>3432</v>
      </c>
      <c r="B3433" s="10">
        <v>2013</v>
      </c>
      <c r="D3433" s="10" t="s">
        <v>470</v>
      </c>
      <c r="H3433" s="10" t="s">
        <v>4428</v>
      </c>
      <c r="J3433" s="10" t="s">
        <v>529</v>
      </c>
      <c r="L3433" t="s">
        <v>1228</v>
      </c>
      <c r="M3433" t="s">
        <v>1228</v>
      </c>
      <c r="N3433" t="s">
        <v>1228</v>
      </c>
      <c r="O3433" s="16" t="s">
        <v>532</v>
      </c>
      <c r="Q3433" s="22">
        <v>4</v>
      </c>
      <c r="R3433" s="29" t="s">
        <v>472</v>
      </c>
      <c r="S3433" s="23"/>
      <c r="T3433" s="23"/>
      <c r="U3433" s="168" t="e">
        <f>_xlfn.DAYS(#REF!,#REF!)</f>
        <v>#REF!</v>
      </c>
      <c r="V3433" s="23"/>
      <c r="W3433" s="168" t="e">
        <f>_xlfn.DAYS(#REF!,#REF!)</f>
        <v>#REF!</v>
      </c>
      <c r="X3433" s="11"/>
      <c r="Y3433" s="168" t="e">
        <f>_xlfn.DAYS(#REF!,#REF!)</f>
        <v>#REF!</v>
      </c>
      <c r="Z3433" s="30" t="e">
        <f>AVERAGE(#REF!)</f>
        <v>#REF!</v>
      </c>
      <c r="AA3433" s="30" t="e">
        <f>AVERAGE(#REF!)</f>
        <v>#REF!</v>
      </c>
      <c r="AB3433" s="30" t="e">
        <f>AVERAGE(#REF!)</f>
        <v>#REF!</v>
      </c>
      <c r="AC3433" s="30">
        <v>24</v>
      </c>
      <c r="AD3433" s="30">
        <v>326</v>
      </c>
      <c r="AE3433" s="30">
        <v>880</v>
      </c>
      <c r="AF3433" s="30" t="s">
        <v>3481</v>
      </c>
      <c r="AG3433" s="30" t="s">
        <v>4140</v>
      </c>
    </row>
    <row r="3434" spans="1:33" s="10" customFormat="1" x14ac:dyDescent="0.25">
      <c r="A3434">
        <v>3433</v>
      </c>
      <c r="B3434" s="10">
        <v>2013</v>
      </c>
      <c r="D3434" s="10" t="s">
        <v>470</v>
      </c>
      <c r="H3434" s="10" t="s">
        <v>4428</v>
      </c>
      <c r="J3434" s="10" t="s">
        <v>529</v>
      </c>
      <c r="L3434" t="s">
        <v>1228</v>
      </c>
      <c r="M3434" t="s">
        <v>1228</v>
      </c>
      <c r="N3434" t="s">
        <v>1228</v>
      </c>
      <c r="O3434" s="16" t="s">
        <v>4141</v>
      </c>
      <c r="Q3434" s="176">
        <v>1</v>
      </c>
      <c r="R3434" s="31">
        <v>222541</v>
      </c>
      <c r="S3434" s="14"/>
      <c r="T3434" s="14"/>
      <c r="U3434" s="168" t="e">
        <f>_xlfn.DAYS(#REF!,#REF!)</f>
        <v>#REF!</v>
      </c>
      <c r="V3434" s="14"/>
      <c r="W3434" s="168" t="e">
        <f>_xlfn.DAYS(#REF!,#REF!)</f>
        <v>#REF!</v>
      </c>
      <c r="X3434" s="14"/>
      <c r="Y3434" s="168" t="e">
        <f>_xlfn.DAYS(#REF!,#REF!)</f>
        <v>#REF!</v>
      </c>
      <c r="Z3434" s="32" t="e">
        <f>AVERAGE(#REF!)</f>
        <v>#REF!</v>
      </c>
      <c r="AA3434" s="32" t="e">
        <f>AVERAGE(#REF!)</f>
        <v>#REF!</v>
      </c>
      <c r="AB3434" s="32" t="e">
        <f>AVERAGE(#REF!)</f>
        <v>#REF!</v>
      </c>
      <c r="AC3434" s="19">
        <v>20</v>
      </c>
      <c r="AD3434" s="32">
        <v>89</v>
      </c>
      <c r="AE3434" s="32">
        <v>233</v>
      </c>
      <c r="AF3434" s="32"/>
      <c r="AG3434" s="32"/>
    </row>
    <row r="3435" spans="1:33" s="10" customFormat="1" x14ac:dyDescent="0.25">
      <c r="A3435">
        <v>3434</v>
      </c>
      <c r="B3435" s="10">
        <v>2013</v>
      </c>
      <c r="D3435" s="10" t="s">
        <v>470</v>
      </c>
      <c r="H3435" s="10" t="s">
        <v>4428</v>
      </c>
      <c r="J3435" s="10" t="s">
        <v>529</v>
      </c>
      <c r="L3435" t="s">
        <v>1228</v>
      </c>
      <c r="M3435" t="s">
        <v>1228</v>
      </c>
      <c r="N3435" t="s">
        <v>1228</v>
      </c>
      <c r="O3435" s="16" t="s">
        <v>4141</v>
      </c>
      <c r="Q3435" s="22">
        <v>2</v>
      </c>
      <c r="R3435" s="29">
        <v>227061</v>
      </c>
      <c r="S3435" s="23"/>
      <c r="T3435" s="23"/>
      <c r="U3435" s="168" t="e">
        <f>_xlfn.DAYS(#REF!,#REF!)</f>
        <v>#REF!</v>
      </c>
      <c r="V3435" s="23"/>
      <c r="W3435" s="168" t="e">
        <f>_xlfn.DAYS(#REF!,#REF!)</f>
        <v>#REF!</v>
      </c>
      <c r="X3435" s="23"/>
      <c r="Y3435" s="168" t="e">
        <f>_xlfn.DAYS(#REF!,#REF!)</f>
        <v>#REF!</v>
      </c>
      <c r="Z3435" s="30" t="e">
        <f>AVERAGE(#REF!)</f>
        <v>#REF!</v>
      </c>
      <c r="AA3435" s="30" t="e">
        <f>AVERAGE(#REF!)</f>
        <v>#REF!</v>
      </c>
      <c r="AB3435" s="30" t="e">
        <f>AVERAGE(#REF!)</f>
        <v>#REF!</v>
      </c>
      <c r="AC3435" s="30">
        <v>20</v>
      </c>
      <c r="AD3435" s="30">
        <v>33</v>
      </c>
      <c r="AE3435" s="30">
        <v>272</v>
      </c>
      <c r="AF3435" s="30"/>
      <c r="AG3435" s="30"/>
    </row>
    <row r="3436" spans="1:33" s="10" customFormat="1" x14ac:dyDescent="0.25">
      <c r="A3436">
        <v>3435</v>
      </c>
      <c r="B3436" s="10">
        <v>2013</v>
      </c>
      <c r="D3436" s="10" t="s">
        <v>470</v>
      </c>
      <c r="H3436" s="10" t="s">
        <v>4428</v>
      </c>
      <c r="J3436" s="10" t="s">
        <v>529</v>
      </c>
      <c r="L3436" t="s">
        <v>1228</v>
      </c>
      <c r="M3436" t="s">
        <v>1228</v>
      </c>
      <c r="N3436" t="s">
        <v>1228</v>
      </c>
      <c r="O3436" s="16" t="s">
        <v>4141</v>
      </c>
      <c r="Q3436" s="22">
        <v>3</v>
      </c>
      <c r="R3436" s="29">
        <v>236278</v>
      </c>
      <c r="S3436" s="23"/>
      <c r="T3436" s="23"/>
      <c r="U3436" s="168" t="e">
        <f>_xlfn.DAYS(#REF!,#REF!)</f>
        <v>#REF!</v>
      </c>
      <c r="V3436" s="23"/>
      <c r="W3436" s="168" t="e">
        <f>_xlfn.DAYS(#REF!,#REF!)</f>
        <v>#REF!</v>
      </c>
      <c r="X3436" s="11"/>
      <c r="Y3436" s="168" t="e">
        <f>_xlfn.DAYS(#REF!,#REF!)</f>
        <v>#REF!</v>
      </c>
      <c r="Z3436" s="30" t="e">
        <f>AVERAGE(#REF!)</f>
        <v>#REF!</v>
      </c>
      <c r="AA3436" s="30" t="e">
        <f>AVERAGE(#REF!)</f>
        <v>#REF!</v>
      </c>
      <c r="AB3436" s="30" t="e">
        <f>AVERAGE(#REF!)</f>
        <v>#REF!</v>
      </c>
      <c r="AC3436" s="30">
        <v>20</v>
      </c>
      <c r="AD3436" s="30">
        <v>105</v>
      </c>
      <c r="AE3436" s="30">
        <v>260</v>
      </c>
      <c r="AF3436" s="30"/>
      <c r="AG3436" s="30"/>
    </row>
    <row r="3437" spans="1:33" s="10" customFormat="1" x14ac:dyDescent="0.25">
      <c r="A3437">
        <v>3436</v>
      </c>
      <c r="B3437" s="10">
        <v>2013</v>
      </c>
      <c r="D3437" s="10" t="s">
        <v>470</v>
      </c>
      <c r="H3437" s="10" t="s">
        <v>4428</v>
      </c>
      <c r="J3437" s="10" t="s">
        <v>529</v>
      </c>
      <c r="L3437" t="s">
        <v>1228</v>
      </c>
      <c r="M3437" t="s">
        <v>1228</v>
      </c>
      <c r="N3437" t="s">
        <v>1228</v>
      </c>
      <c r="O3437" s="16" t="s">
        <v>4141</v>
      </c>
      <c r="Q3437" s="22">
        <v>4</v>
      </c>
      <c r="R3437" s="29" t="s">
        <v>472</v>
      </c>
      <c r="S3437" s="23"/>
      <c r="T3437" s="23"/>
      <c r="U3437" s="168" t="e">
        <f>_xlfn.DAYS(#REF!,#REF!)</f>
        <v>#REF!</v>
      </c>
      <c r="V3437" s="23"/>
      <c r="W3437" s="168" t="e">
        <f>_xlfn.DAYS(#REF!,#REF!)</f>
        <v>#REF!</v>
      </c>
      <c r="X3437" s="11"/>
      <c r="Y3437" s="168" t="e">
        <f>_xlfn.DAYS(#REF!,#REF!)</f>
        <v>#REF!</v>
      </c>
      <c r="Z3437" s="30" t="e">
        <f>AVERAGE(#REF!)</f>
        <v>#REF!</v>
      </c>
      <c r="AA3437" s="30" t="e">
        <f>AVERAGE(#REF!)</f>
        <v>#REF!</v>
      </c>
      <c r="AB3437" s="30" t="e">
        <f>AVERAGE(#REF!)</f>
        <v>#REF!</v>
      </c>
      <c r="AC3437" s="30">
        <v>24</v>
      </c>
      <c r="AD3437" s="30">
        <v>98</v>
      </c>
      <c r="AE3437" s="30">
        <v>270</v>
      </c>
      <c r="AF3437" s="30" t="s">
        <v>3481</v>
      </c>
      <c r="AG3437" s="30" t="s">
        <v>4140</v>
      </c>
    </row>
    <row r="3438" spans="1:33" s="10" customFormat="1" x14ac:dyDescent="0.25">
      <c r="A3438">
        <v>3437</v>
      </c>
      <c r="B3438" s="10">
        <v>2013</v>
      </c>
      <c r="D3438" s="10" t="s">
        <v>470</v>
      </c>
      <c r="H3438" s="10" t="s">
        <v>4428</v>
      </c>
      <c r="J3438" s="10" t="s">
        <v>529</v>
      </c>
      <c r="L3438" t="s">
        <v>1228</v>
      </c>
      <c r="M3438" t="s">
        <v>1228</v>
      </c>
      <c r="N3438" t="s">
        <v>1228</v>
      </c>
      <c r="O3438" s="16" t="s">
        <v>4142</v>
      </c>
      <c r="Q3438" s="176">
        <v>1</v>
      </c>
      <c r="R3438" s="31">
        <v>222854</v>
      </c>
      <c r="S3438" s="14"/>
      <c r="T3438" s="14"/>
      <c r="U3438" s="168" t="e">
        <f>_xlfn.DAYS(#REF!,#REF!)</f>
        <v>#REF!</v>
      </c>
      <c r="V3438" s="14"/>
      <c r="W3438" s="168" t="e">
        <f>_xlfn.DAYS(#REF!,#REF!)</f>
        <v>#REF!</v>
      </c>
      <c r="X3438" s="14"/>
      <c r="Y3438" s="168" t="e">
        <f>_xlfn.DAYS(#REF!,#REF!)</f>
        <v>#REF!</v>
      </c>
      <c r="Z3438" s="32" t="e">
        <f>AVERAGE(#REF!)</f>
        <v>#REF!</v>
      </c>
      <c r="AA3438" s="32" t="e">
        <f>AVERAGE(#REF!)</f>
        <v>#REF!</v>
      </c>
      <c r="AB3438" s="32" t="e">
        <f>AVERAGE(#REF!)</f>
        <v>#REF!</v>
      </c>
      <c r="AC3438" s="19">
        <v>24</v>
      </c>
      <c r="AD3438" s="32">
        <v>106</v>
      </c>
      <c r="AE3438" s="32">
        <v>301</v>
      </c>
      <c r="AF3438" s="32"/>
      <c r="AG3438" s="32"/>
    </row>
    <row r="3439" spans="1:33" s="10" customFormat="1" x14ac:dyDescent="0.25">
      <c r="A3439">
        <v>3438</v>
      </c>
      <c r="B3439" s="10">
        <v>2013</v>
      </c>
      <c r="D3439" s="10" t="s">
        <v>470</v>
      </c>
      <c r="H3439" s="10" t="s">
        <v>4428</v>
      </c>
      <c r="J3439" s="10" t="s">
        <v>529</v>
      </c>
      <c r="L3439" t="s">
        <v>1228</v>
      </c>
      <c r="M3439" t="s">
        <v>1228</v>
      </c>
      <c r="N3439" t="s">
        <v>1228</v>
      </c>
      <c r="O3439" s="16" t="s">
        <v>4142</v>
      </c>
      <c r="Q3439" s="22">
        <v>2</v>
      </c>
      <c r="R3439" s="29">
        <v>238576</v>
      </c>
      <c r="S3439" s="23"/>
      <c r="T3439" s="23"/>
      <c r="U3439" s="168" t="e">
        <f>_xlfn.DAYS(#REF!,#REF!)</f>
        <v>#REF!</v>
      </c>
      <c r="V3439" s="23"/>
      <c r="W3439" s="168" t="e">
        <f>_xlfn.DAYS(#REF!,#REF!)</f>
        <v>#REF!</v>
      </c>
      <c r="X3439" s="11"/>
      <c r="Y3439" s="168" t="e">
        <f>_xlfn.DAYS(#REF!,#REF!)</f>
        <v>#REF!</v>
      </c>
      <c r="Z3439" s="30" t="e">
        <f>AVERAGE(#REF!)</f>
        <v>#REF!</v>
      </c>
      <c r="AA3439" s="30" t="e">
        <f>AVERAGE(#REF!)</f>
        <v>#REF!</v>
      </c>
      <c r="AB3439" s="30" t="e">
        <f>AVERAGE(#REF!)</f>
        <v>#REF!</v>
      </c>
      <c r="AC3439" s="30">
        <v>20</v>
      </c>
      <c r="AD3439" s="30">
        <v>120</v>
      </c>
      <c r="AE3439" s="30">
        <v>317</v>
      </c>
      <c r="AF3439" s="30"/>
      <c r="AG3439" s="30"/>
    </row>
    <row r="3440" spans="1:33" s="10" customFormat="1" x14ac:dyDescent="0.25">
      <c r="A3440">
        <v>3439</v>
      </c>
      <c r="B3440" s="10">
        <v>2013</v>
      </c>
      <c r="D3440" s="10" t="s">
        <v>470</v>
      </c>
      <c r="H3440" s="10" t="s">
        <v>4428</v>
      </c>
      <c r="J3440" s="10" t="s">
        <v>529</v>
      </c>
      <c r="L3440" t="s">
        <v>1228</v>
      </c>
      <c r="M3440" t="s">
        <v>1228</v>
      </c>
      <c r="N3440" t="s">
        <v>1228</v>
      </c>
      <c r="O3440" s="16" t="s">
        <v>4142</v>
      </c>
      <c r="Q3440" s="22">
        <v>3</v>
      </c>
      <c r="R3440" s="29" t="s">
        <v>488</v>
      </c>
      <c r="S3440" s="23"/>
      <c r="T3440" s="23"/>
      <c r="U3440" s="168" t="e">
        <f>_xlfn.DAYS(#REF!,#REF!)</f>
        <v>#REF!</v>
      </c>
      <c r="V3440" s="23"/>
      <c r="W3440" s="168" t="e">
        <f>_xlfn.DAYS(#REF!,#REF!)</f>
        <v>#REF!</v>
      </c>
      <c r="X3440" s="11"/>
      <c r="Y3440" s="168" t="e">
        <f>_xlfn.DAYS(#REF!,#REF!)</f>
        <v>#REF!</v>
      </c>
      <c r="Z3440" s="30" t="e">
        <f>AVERAGE(#REF!)</f>
        <v>#REF!</v>
      </c>
      <c r="AA3440" s="30" t="e">
        <f>AVERAGE(#REF!)</f>
        <v>#REF!</v>
      </c>
      <c r="AB3440" s="30" t="e">
        <f>AVERAGE(#REF!)</f>
        <v>#REF!</v>
      </c>
      <c r="AC3440" s="30">
        <v>22</v>
      </c>
      <c r="AD3440" s="30">
        <v>103</v>
      </c>
      <c r="AE3440" s="30">
        <v>276</v>
      </c>
      <c r="AF3440" s="30"/>
      <c r="AG3440" s="30"/>
    </row>
    <row r="3441" spans="1:33" s="10" customFormat="1" x14ac:dyDescent="0.25">
      <c r="A3441">
        <v>3440</v>
      </c>
      <c r="B3441" s="10">
        <v>2013</v>
      </c>
      <c r="D3441" s="10" t="s">
        <v>470</v>
      </c>
      <c r="H3441" s="10" t="s">
        <v>4428</v>
      </c>
      <c r="J3441" s="10" t="s">
        <v>529</v>
      </c>
      <c r="L3441" t="s">
        <v>1228</v>
      </c>
      <c r="M3441" t="s">
        <v>1228</v>
      </c>
      <c r="N3441" t="s">
        <v>1228</v>
      </c>
      <c r="O3441" s="16" t="s">
        <v>4142</v>
      </c>
      <c r="Q3441" s="22">
        <v>4</v>
      </c>
      <c r="R3441" s="29" t="s">
        <v>472</v>
      </c>
      <c r="S3441" s="23"/>
      <c r="T3441" s="23"/>
      <c r="U3441" s="168" t="e">
        <f>_xlfn.DAYS(#REF!,#REF!)</f>
        <v>#REF!</v>
      </c>
      <c r="V3441" s="23"/>
      <c r="W3441" s="168" t="e">
        <f>_xlfn.DAYS(#REF!,#REF!)</f>
        <v>#REF!</v>
      </c>
      <c r="X3441" s="11"/>
      <c r="Y3441" s="168" t="e">
        <f>_xlfn.DAYS(#REF!,#REF!)</f>
        <v>#REF!</v>
      </c>
      <c r="Z3441" s="30" t="e">
        <f>AVERAGE(#REF!)</f>
        <v>#REF!</v>
      </c>
      <c r="AA3441" s="30" t="e">
        <f>AVERAGE(#REF!)</f>
        <v>#REF!</v>
      </c>
      <c r="AB3441" s="30" t="e">
        <f>AVERAGE(#REF!)</f>
        <v>#REF!</v>
      </c>
      <c r="AC3441" s="30">
        <v>20</v>
      </c>
      <c r="AD3441" s="30">
        <v>52</v>
      </c>
      <c r="AE3441" s="30">
        <v>212</v>
      </c>
      <c r="AF3441" s="30" t="s">
        <v>4115</v>
      </c>
      <c r="AG3441" s="30" t="s">
        <v>4138</v>
      </c>
    </row>
    <row r="3442" spans="1:33" s="10" customFormat="1" x14ac:dyDescent="0.25">
      <c r="A3442">
        <v>3441</v>
      </c>
      <c r="B3442" s="10">
        <v>2013</v>
      </c>
      <c r="D3442" s="10" t="s">
        <v>470</v>
      </c>
      <c r="H3442" s="10" t="s">
        <v>4428</v>
      </c>
      <c r="J3442" s="10" t="s">
        <v>529</v>
      </c>
      <c r="L3442" t="s">
        <v>1228</v>
      </c>
      <c r="M3442" t="s">
        <v>1228</v>
      </c>
      <c r="N3442" t="s">
        <v>1228</v>
      </c>
      <c r="O3442" s="16" t="s">
        <v>4143</v>
      </c>
      <c r="Q3442" s="176">
        <v>1</v>
      </c>
      <c r="R3442" s="31">
        <v>222541</v>
      </c>
      <c r="S3442" s="14"/>
      <c r="T3442" s="14"/>
      <c r="U3442" s="168" t="e">
        <f>_xlfn.DAYS(#REF!,#REF!)</f>
        <v>#REF!</v>
      </c>
      <c r="V3442" s="14"/>
      <c r="W3442" s="168" t="e">
        <f>_xlfn.DAYS(#REF!,#REF!)</f>
        <v>#REF!</v>
      </c>
      <c r="X3442" s="14"/>
      <c r="Y3442" s="168" t="e">
        <f>_xlfn.DAYS(#REF!,#REF!)</f>
        <v>#REF!</v>
      </c>
      <c r="Z3442" s="32" t="e">
        <f>AVERAGE(#REF!)</f>
        <v>#REF!</v>
      </c>
      <c r="AA3442" s="32" t="e">
        <f>AVERAGE(#REF!)</f>
        <v>#REF!</v>
      </c>
      <c r="AB3442" s="32" t="e">
        <f>AVERAGE(#REF!)</f>
        <v>#REF!</v>
      </c>
      <c r="AC3442" s="19">
        <v>22</v>
      </c>
      <c r="AD3442" s="32">
        <v>148</v>
      </c>
      <c r="AE3442" s="32">
        <v>333</v>
      </c>
      <c r="AF3442" s="32"/>
      <c r="AG3442" s="32"/>
    </row>
    <row r="3443" spans="1:33" s="10" customFormat="1" x14ac:dyDescent="0.25">
      <c r="A3443">
        <v>3442</v>
      </c>
      <c r="B3443" s="10">
        <v>2013</v>
      </c>
      <c r="D3443" s="10" t="s">
        <v>470</v>
      </c>
      <c r="H3443" s="10" t="s">
        <v>4428</v>
      </c>
      <c r="J3443" s="10" t="s">
        <v>529</v>
      </c>
      <c r="L3443" t="s">
        <v>1228</v>
      </c>
      <c r="M3443" t="s">
        <v>1228</v>
      </c>
      <c r="N3443" t="s">
        <v>1228</v>
      </c>
      <c r="O3443" s="16" t="s">
        <v>4143</v>
      </c>
      <c r="Q3443" s="22">
        <v>2</v>
      </c>
      <c r="R3443" s="29">
        <v>227061</v>
      </c>
      <c r="S3443" s="23"/>
      <c r="T3443" s="23"/>
      <c r="U3443" s="168" t="e">
        <f>_xlfn.DAYS(#REF!,#REF!)</f>
        <v>#REF!</v>
      </c>
      <c r="V3443" s="23"/>
      <c r="W3443" s="168" t="e">
        <f>_xlfn.DAYS(#REF!,#REF!)</f>
        <v>#REF!</v>
      </c>
      <c r="X3443" s="11"/>
      <c r="Y3443" s="168" t="e">
        <f>_xlfn.DAYS(#REF!,#REF!)</f>
        <v>#REF!</v>
      </c>
      <c r="Z3443" s="30" t="e">
        <f>AVERAGE(#REF!)</f>
        <v>#REF!</v>
      </c>
      <c r="AA3443" s="30" t="e">
        <f>AVERAGE(#REF!)</f>
        <v>#REF!</v>
      </c>
      <c r="AB3443" s="30" t="e">
        <f>AVERAGE(#REF!)</f>
        <v>#REF!</v>
      </c>
      <c r="AC3443" s="30">
        <v>22</v>
      </c>
      <c r="AD3443" s="30">
        <v>88</v>
      </c>
      <c r="AE3443" s="30">
        <v>298</v>
      </c>
      <c r="AF3443" s="30" t="s">
        <v>3481</v>
      </c>
      <c r="AG3443" s="30" t="s">
        <v>4144</v>
      </c>
    </row>
    <row r="3444" spans="1:33" s="10" customFormat="1" x14ac:dyDescent="0.25">
      <c r="A3444">
        <v>3443</v>
      </c>
      <c r="B3444" s="10">
        <v>2013</v>
      </c>
      <c r="D3444" s="10" t="s">
        <v>470</v>
      </c>
      <c r="H3444" s="10" t="s">
        <v>4428</v>
      </c>
      <c r="J3444" s="10" t="s">
        <v>529</v>
      </c>
      <c r="L3444" t="s">
        <v>1228</v>
      </c>
      <c r="M3444" t="s">
        <v>1228</v>
      </c>
      <c r="N3444" t="s">
        <v>1228</v>
      </c>
      <c r="O3444" s="16" t="s">
        <v>4143</v>
      </c>
      <c r="Q3444" s="22">
        <v>3</v>
      </c>
      <c r="R3444" s="29">
        <v>236278</v>
      </c>
      <c r="S3444" s="23"/>
      <c r="T3444" s="23"/>
      <c r="U3444" s="168" t="e">
        <f>_xlfn.DAYS(#REF!,#REF!)</f>
        <v>#REF!</v>
      </c>
      <c r="V3444" s="23"/>
      <c r="W3444" s="168" t="e">
        <f>_xlfn.DAYS(#REF!,#REF!)</f>
        <v>#REF!</v>
      </c>
      <c r="X3444" s="11"/>
      <c r="Y3444" s="168" t="e">
        <f>_xlfn.DAYS(#REF!,#REF!)</f>
        <v>#REF!</v>
      </c>
      <c r="Z3444" s="30" t="e">
        <f>AVERAGE(#REF!)</f>
        <v>#REF!</v>
      </c>
      <c r="AA3444" s="30" t="e">
        <f>AVERAGE(#REF!)</f>
        <v>#REF!</v>
      </c>
      <c r="AB3444" s="30" t="e">
        <f>AVERAGE(#REF!)</f>
        <v>#REF!</v>
      </c>
      <c r="AC3444" s="30">
        <v>20</v>
      </c>
      <c r="AD3444" s="30">
        <v>117</v>
      </c>
      <c r="AE3444" s="30">
        <v>368</v>
      </c>
      <c r="AF3444" s="30"/>
      <c r="AG3444" s="30"/>
    </row>
    <row r="3445" spans="1:33" s="10" customFormat="1" x14ac:dyDescent="0.25">
      <c r="A3445">
        <v>3444</v>
      </c>
      <c r="B3445" s="10">
        <v>2013</v>
      </c>
      <c r="D3445" s="10" t="s">
        <v>470</v>
      </c>
      <c r="H3445" s="10" t="s">
        <v>4428</v>
      </c>
      <c r="J3445" s="10" t="s">
        <v>529</v>
      </c>
      <c r="L3445" t="s">
        <v>1228</v>
      </c>
      <c r="M3445" t="s">
        <v>1228</v>
      </c>
      <c r="N3445" t="s">
        <v>1228</v>
      </c>
      <c r="O3445" s="16" t="s">
        <v>4143</v>
      </c>
      <c r="Q3445" s="22">
        <v>4</v>
      </c>
      <c r="R3445" s="29" t="s">
        <v>472</v>
      </c>
      <c r="S3445" s="23"/>
      <c r="T3445" s="23"/>
      <c r="U3445" s="168" t="e">
        <f>_xlfn.DAYS(#REF!,#REF!)</f>
        <v>#REF!</v>
      </c>
      <c r="V3445" s="23"/>
      <c r="W3445" s="168" t="e">
        <f>_xlfn.DAYS(#REF!,#REF!)</f>
        <v>#REF!</v>
      </c>
      <c r="X3445" s="11"/>
      <c r="Y3445" s="168" t="e">
        <f>_xlfn.DAYS(#REF!,#REF!)</f>
        <v>#REF!</v>
      </c>
      <c r="Z3445" s="30" t="e">
        <f>AVERAGE(#REF!)</f>
        <v>#REF!</v>
      </c>
      <c r="AA3445" s="30" t="e">
        <f>AVERAGE(#REF!)</f>
        <v>#REF!</v>
      </c>
      <c r="AB3445" s="30" t="e">
        <f>AVERAGE(#REF!)</f>
        <v>#REF!</v>
      </c>
      <c r="AC3445" s="30">
        <v>24</v>
      </c>
      <c r="AD3445" s="30">
        <v>100</v>
      </c>
      <c r="AE3445" s="30">
        <v>300</v>
      </c>
      <c r="AF3445" s="30"/>
      <c r="AG3445" s="30"/>
    </row>
    <row r="3446" spans="1:33" s="10" customFormat="1" x14ac:dyDescent="0.25">
      <c r="A3446">
        <v>3445</v>
      </c>
      <c r="B3446" s="10">
        <v>2013</v>
      </c>
      <c r="D3446" s="10" t="s">
        <v>470</v>
      </c>
      <c r="H3446" s="10" t="s">
        <v>4428</v>
      </c>
      <c r="J3446" s="10" t="s">
        <v>529</v>
      </c>
      <c r="L3446" t="s">
        <v>1228</v>
      </c>
      <c r="M3446" t="s">
        <v>1228</v>
      </c>
      <c r="N3446" t="s">
        <v>1228</v>
      </c>
      <c r="O3446" s="16" t="s">
        <v>535</v>
      </c>
      <c r="Q3446" s="176">
        <v>1</v>
      </c>
      <c r="R3446" s="31">
        <v>236276</v>
      </c>
      <c r="S3446" s="14"/>
      <c r="T3446" s="14"/>
      <c r="U3446" s="168" t="e">
        <f>_xlfn.DAYS(#REF!,#REF!)</f>
        <v>#REF!</v>
      </c>
      <c r="V3446" s="14"/>
      <c r="W3446" s="168" t="e">
        <f>_xlfn.DAYS(#REF!,#REF!)</f>
        <v>#REF!</v>
      </c>
      <c r="X3446" s="14"/>
      <c r="Y3446" s="168" t="e">
        <f>_xlfn.DAYS(#REF!,#REF!)</f>
        <v>#REF!</v>
      </c>
      <c r="Z3446" s="32" t="e">
        <f>AVERAGE(#REF!)</f>
        <v>#REF!</v>
      </c>
      <c r="AA3446" s="32" t="e">
        <f>AVERAGE(#REF!)</f>
        <v>#REF!</v>
      </c>
      <c r="AB3446" s="32" t="e">
        <f>AVERAGE(#REF!)</f>
        <v>#REF!</v>
      </c>
      <c r="AC3446" s="19">
        <v>24</v>
      </c>
      <c r="AD3446" s="32">
        <v>73</v>
      </c>
      <c r="AE3446" s="32">
        <v>338</v>
      </c>
      <c r="AF3446" s="32"/>
      <c r="AG3446" s="32"/>
    </row>
    <row r="3447" spans="1:33" s="10" customFormat="1" x14ac:dyDescent="0.25">
      <c r="A3447">
        <v>3446</v>
      </c>
      <c r="B3447" s="10">
        <v>2013</v>
      </c>
      <c r="D3447" s="10" t="s">
        <v>470</v>
      </c>
      <c r="H3447" s="10" t="s">
        <v>4428</v>
      </c>
      <c r="J3447" s="10" t="s">
        <v>529</v>
      </c>
      <c r="L3447" t="s">
        <v>1228</v>
      </c>
      <c r="M3447" t="s">
        <v>1228</v>
      </c>
      <c r="N3447" t="s">
        <v>1228</v>
      </c>
      <c r="O3447" s="16" t="s">
        <v>535</v>
      </c>
      <c r="Q3447" s="22">
        <v>2</v>
      </c>
      <c r="R3447" s="29">
        <v>204488</v>
      </c>
      <c r="S3447" s="23"/>
      <c r="T3447" s="23"/>
      <c r="U3447" s="168" t="e">
        <f>_xlfn.DAYS(#REF!,#REF!)</f>
        <v>#REF!</v>
      </c>
      <c r="V3447" s="23"/>
      <c r="W3447" s="168" t="e">
        <f>_xlfn.DAYS(#REF!,#REF!)</f>
        <v>#REF!</v>
      </c>
      <c r="X3447" s="11"/>
      <c r="Y3447" s="168" t="e">
        <f>_xlfn.DAYS(#REF!,#REF!)</f>
        <v>#REF!</v>
      </c>
      <c r="Z3447" s="30" t="e">
        <f>AVERAGE(#REF!)</f>
        <v>#REF!</v>
      </c>
      <c r="AA3447" s="30" t="e">
        <f>AVERAGE(#REF!)</f>
        <v>#REF!</v>
      </c>
      <c r="AB3447" s="30" t="e">
        <f>AVERAGE(#REF!)</f>
        <v>#REF!</v>
      </c>
      <c r="AC3447" s="30">
        <v>20</v>
      </c>
      <c r="AD3447" s="30">
        <v>40</v>
      </c>
      <c r="AE3447" s="30">
        <v>140</v>
      </c>
      <c r="AF3447" s="30"/>
      <c r="AG3447" s="30"/>
    </row>
    <row r="3448" spans="1:33" s="10" customFormat="1" x14ac:dyDescent="0.25">
      <c r="A3448">
        <v>3447</v>
      </c>
      <c r="B3448" s="10">
        <v>2013</v>
      </c>
      <c r="D3448" s="10" t="s">
        <v>470</v>
      </c>
      <c r="H3448" s="10" t="s">
        <v>4428</v>
      </c>
      <c r="J3448" s="10" t="s">
        <v>529</v>
      </c>
      <c r="L3448" t="s">
        <v>1228</v>
      </c>
      <c r="M3448" t="s">
        <v>1228</v>
      </c>
      <c r="N3448" t="s">
        <v>1228</v>
      </c>
      <c r="O3448" s="16" t="s">
        <v>535</v>
      </c>
      <c r="Q3448" s="22">
        <v>3</v>
      </c>
      <c r="R3448" s="29">
        <v>236269</v>
      </c>
      <c r="S3448" s="23"/>
      <c r="T3448" s="23"/>
      <c r="U3448" s="168" t="e">
        <f>_xlfn.DAYS(#REF!,#REF!)</f>
        <v>#REF!</v>
      </c>
      <c r="V3448" s="23"/>
      <c r="W3448" s="168" t="e">
        <f>_xlfn.DAYS(#REF!,#REF!)</f>
        <v>#REF!</v>
      </c>
      <c r="X3448" s="11"/>
      <c r="Y3448" s="168" t="e">
        <f>_xlfn.DAYS(#REF!,#REF!)</f>
        <v>#REF!</v>
      </c>
      <c r="Z3448" s="30" t="e">
        <f>AVERAGE(#REF!)</f>
        <v>#REF!</v>
      </c>
      <c r="AA3448" s="30" t="e">
        <f>AVERAGE(#REF!)</f>
        <v>#REF!</v>
      </c>
      <c r="AB3448" s="30" t="e">
        <f>AVERAGE(#REF!)</f>
        <v>#REF!</v>
      </c>
      <c r="AC3448" s="30">
        <v>28</v>
      </c>
      <c r="AD3448" s="30">
        <v>105</v>
      </c>
      <c r="AE3448" s="30">
        <v>310</v>
      </c>
      <c r="AF3448" s="30"/>
      <c r="AG3448" s="30"/>
    </row>
    <row r="3449" spans="1:33" s="10" customFormat="1" x14ac:dyDescent="0.25">
      <c r="A3449">
        <v>3448</v>
      </c>
      <c r="B3449" s="10">
        <v>2013</v>
      </c>
      <c r="D3449" s="10" t="s">
        <v>470</v>
      </c>
      <c r="H3449" s="10" t="s">
        <v>4428</v>
      </c>
      <c r="J3449" s="10" t="s">
        <v>529</v>
      </c>
      <c r="L3449" t="s">
        <v>1228</v>
      </c>
      <c r="M3449" t="s">
        <v>1228</v>
      </c>
      <c r="N3449" t="s">
        <v>1228</v>
      </c>
      <c r="O3449" s="16" t="s">
        <v>535</v>
      </c>
      <c r="Q3449" s="22">
        <v>4</v>
      </c>
      <c r="R3449" s="29" t="s">
        <v>472</v>
      </c>
      <c r="S3449" s="23"/>
      <c r="T3449" s="23"/>
      <c r="U3449" s="168" t="e">
        <f>_xlfn.DAYS(#REF!,#REF!)</f>
        <v>#REF!</v>
      </c>
      <c r="V3449" s="23"/>
      <c r="W3449" s="168" t="e">
        <f>_xlfn.DAYS(#REF!,#REF!)</f>
        <v>#REF!</v>
      </c>
      <c r="X3449" s="11"/>
      <c r="Y3449" s="168" t="e">
        <f>_xlfn.DAYS(#REF!,#REF!)</f>
        <v>#REF!</v>
      </c>
      <c r="Z3449" s="30" t="e">
        <f>AVERAGE(#REF!)</f>
        <v>#REF!</v>
      </c>
      <c r="AA3449" s="30" t="e">
        <f>AVERAGE(#REF!)</f>
        <v>#REF!</v>
      </c>
      <c r="AB3449" s="30" t="e">
        <f>AVERAGE(#REF!)</f>
        <v>#REF!</v>
      </c>
      <c r="AC3449" s="30"/>
      <c r="AD3449" s="30">
        <v>26</v>
      </c>
      <c r="AE3449" s="30">
        <v>234</v>
      </c>
      <c r="AF3449" s="30" t="s">
        <v>3481</v>
      </c>
      <c r="AG3449" s="30" t="s">
        <v>4138</v>
      </c>
    </row>
    <row r="3450" spans="1:33" s="10" customFormat="1" x14ac:dyDescent="0.25">
      <c r="A3450">
        <v>3449</v>
      </c>
      <c r="B3450" s="10">
        <v>2013</v>
      </c>
      <c r="D3450" s="10" t="s">
        <v>470</v>
      </c>
      <c r="H3450" s="10" t="s">
        <v>4428</v>
      </c>
      <c r="J3450" s="10" t="s">
        <v>529</v>
      </c>
      <c r="L3450" t="s">
        <v>1228</v>
      </c>
      <c r="M3450" t="s">
        <v>1228</v>
      </c>
      <c r="N3450" t="s">
        <v>1228</v>
      </c>
      <c r="O3450" s="16" t="s">
        <v>4145</v>
      </c>
      <c r="Q3450" s="176">
        <v>1</v>
      </c>
      <c r="R3450" s="31">
        <v>212564</v>
      </c>
      <c r="S3450" s="14"/>
      <c r="T3450" s="14"/>
      <c r="U3450" s="168" t="e">
        <f>_xlfn.DAYS(#REF!,#REF!)</f>
        <v>#REF!</v>
      </c>
      <c r="V3450" s="14"/>
      <c r="W3450" s="168" t="e">
        <f>_xlfn.DAYS(#REF!,#REF!)</f>
        <v>#REF!</v>
      </c>
      <c r="X3450" s="14"/>
      <c r="Y3450" s="168" t="e">
        <f>_xlfn.DAYS(#REF!,#REF!)</f>
        <v>#REF!</v>
      </c>
      <c r="Z3450" s="32" t="e">
        <f>AVERAGE(#REF!)</f>
        <v>#REF!</v>
      </c>
      <c r="AA3450" s="32" t="e">
        <f>AVERAGE(#REF!)</f>
        <v>#REF!</v>
      </c>
      <c r="AB3450" s="32" t="e">
        <f>AVERAGE(#REF!)</f>
        <v>#REF!</v>
      </c>
      <c r="AC3450" s="19">
        <v>15</v>
      </c>
      <c r="AD3450" s="32">
        <v>82</v>
      </c>
      <c r="AE3450" s="32">
        <v>189</v>
      </c>
      <c r="AF3450" s="32" t="s">
        <v>3481</v>
      </c>
      <c r="AG3450" s="32" t="s">
        <v>4146</v>
      </c>
    </row>
    <row r="3451" spans="1:33" s="10" customFormat="1" x14ac:dyDescent="0.25">
      <c r="A3451">
        <v>3450</v>
      </c>
      <c r="B3451" s="10">
        <v>2013</v>
      </c>
      <c r="D3451" s="10" t="s">
        <v>470</v>
      </c>
      <c r="H3451" s="10" t="s">
        <v>4428</v>
      </c>
      <c r="J3451" s="10" t="s">
        <v>529</v>
      </c>
      <c r="L3451" t="s">
        <v>1228</v>
      </c>
      <c r="M3451" t="s">
        <v>1228</v>
      </c>
      <c r="N3451" t="s">
        <v>1228</v>
      </c>
      <c r="O3451" s="16" t="s">
        <v>4145</v>
      </c>
      <c r="Q3451" s="22">
        <v>2</v>
      </c>
      <c r="R3451" s="29" t="s">
        <v>482</v>
      </c>
      <c r="S3451" s="23"/>
      <c r="T3451" s="23"/>
      <c r="U3451" s="168" t="e">
        <f>_xlfn.DAYS(#REF!,#REF!)</f>
        <v>#REF!</v>
      </c>
      <c r="V3451" s="23"/>
      <c r="W3451" s="168" t="e">
        <f>_xlfn.DAYS(#REF!,#REF!)</f>
        <v>#REF!</v>
      </c>
      <c r="X3451" s="11"/>
      <c r="Y3451" s="168" t="e">
        <f>_xlfn.DAYS(#REF!,#REF!)</f>
        <v>#REF!</v>
      </c>
      <c r="Z3451" s="30" t="e">
        <f>AVERAGE(#REF!)</f>
        <v>#REF!</v>
      </c>
      <c r="AA3451" s="30" t="e">
        <f>AVERAGE(#REF!)</f>
        <v>#REF!</v>
      </c>
      <c r="AB3451" s="30" t="e">
        <f>AVERAGE(#REF!)</f>
        <v>#REF!</v>
      </c>
      <c r="AC3451" s="30">
        <v>13</v>
      </c>
      <c r="AD3451" s="30">
        <v>106</v>
      </c>
      <c r="AE3451" s="30">
        <v>330</v>
      </c>
      <c r="AF3451" s="30"/>
      <c r="AG3451" s="30"/>
    </row>
    <row r="3452" spans="1:33" s="10" customFormat="1" x14ac:dyDescent="0.25">
      <c r="A3452">
        <v>3451</v>
      </c>
      <c r="B3452" s="10">
        <v>2013</v>
      </c>
      <c r="D3452" s="10" t="s">
        <v>470</v>
      </c>
      <c r="H3452" s="10" t="s">
        <v>4428</v>
      </c>
      <c r="J3452" s="10" t="s">
        <v>529</v>
      </c>
      <c r="L3452" t="s">
        <v>1228</v>
      </c>
      <c r="M3452" t="s">
        <v>1228</v>
      </c>
      <c r="N3452" t="s">
        <v>1228</v>
      </c>
      <c r="O3452" s="16" t="s">
        <v>4145</v>
      </c>
      <c r="Q3452" s="22">
        <v>3</v>
      </c>
      <c r="R3452" s="29">
        <v>238119</v>
      </c>
      <c r="S3452" s="23"/>
      <c r="T3452" s="23"/>
      <c r="U3452" s="168" t="e">
        <f>_xlfn.DAYS(#REF!,#REF!)</f>
        <v>#REF!</v>
      </c>
      <c r="V3452" s="23"/>
      <c r="W3452" s="168" t="e">
        <f>_xlfn.DAYS(#REF!,#REF!)</f>
        <v>#REF!</v>
      </c>
      <c r="X3452" s="11"/>
      <c r="Y3452" s="168" t="e">
        <f>_xlfn.DAYS(#REF!,#REF!)</f>
        <v>#REF!</v>
      </c>
      <c r="Z3452" s="30" t="e">
        <f>AVERAGE(#REF!)</f>
        <v>#REF!</v>
      </c>
      <c r="AA3452" s="30" t="e">
        <f>AVERAGE(#REF!)</f>
        <v>#REF!</v>
      </c>
      <c r="AB3452" s="30" t="e">
        <f>AVERAGE(#REF!)</f>
        <v>#REF!</v>
      </c>
      <c r="AC3452" s="30">
        <v>11</v>
      </c>
      <c r="AD3452" s="30">
        <v>65</v>
      </c>
      <c r="AE3452" s="30">
        <v>250</v>
      </c>
      <c r="AF3452" s="30"/>
      <c r="AG3452" s="30"/>
    </row>
    <row r="3453" spans="1:33" s="10" customFormat="1" x14ac:dyDescent="0.25">
      <c r="A3453">
        <v>3452</v>
      </c>
      <c r="B3453" s="10">
        <v>2013</v>
      </c>
      <c r="D3453" s="10" t="s">
        <v>470</v>
      </c>
      <c r="H3453" s="10" t="s">
        <v>4428</v>
      </c>
      <c r="J3453" s="10" t="s">
        <v>529</v>
      </c>
      <c r="L3453" t="s">
        <v>1228</v>
      </c>
      <c r="M3453" t="s">
        <v>1228</v>
      </c>
      <c r="N3453" t="s">
        <v>1228</v>
      </c>
      <c r="O3453" s="16" t="s">
        <v>4145</v>
      </c>
      <c r="Q3453" s="22">
        <v>4</v>
      </c>
      <c r="R3453" s="29" t="s">
        <v>472</v>
      </c>
      <c r="S3453" s="23"/>
      <c r="T3453" s="23"/>
      <c r="U3453" s="168" t="e">
        <f>_xlfn.DAYS(#REF!,#REF!)</f>
        <v>#REF!</v>
      </c>
      <c r="V3453" s="22"/>
      <c r="W3453" s="168" t="e">
        <f>_xlfn.DAYS(#REF!,#REF!)</f>
        <v>#REF!</v>
      </c>
      <c r="X3453" s="11"/>
      <c r="Y3453" s="168" t="e">
        <f>_xlfn.DAYS(#REF!,#REF!)</f>
        <v>#REF!</v>
      </c>
      <c r="Z3453" s="30" t="e">
        <f>AVERAGE(#REF!)</f>
        <v>#REF!</v>
      </c>
      <c r="AA3453" s="30" t="e">
        <f>AVERAGE(#REF!)</f>
        <v>#REF!</v>
      </c>
      <c r="AB3453" s="30" t="e">
        <f>AVERAGE(#REF!)</f>
        <v>#REF!</v>
      </c>
      <c r="AC3453" s="30"/>
      <c r="AD3453" s="30">
        <v>16</v>
      </c>
      <c r="AE3453" s="30">
        <v>185</v>
      </c>
      <c r="AF3453" s="30"/>
      <c r="AG3453" s="30"/>
    </row>
    <row r="3454" spans="1:33" s="10" customFormat="1" x14ac:dyDescent="0.25">
      <c r="A3454">
        <v>3453</v>
      </c>
      <c r="B3454" s="10">
        <v>2013</v>
      </c>
      <c r="D3454" s="10" t="s">
        <v>470</v>
      </c>
      <c r="H3454" s="10" t="s">
        <v>4428</v>
      </c>
      <c r="J3454" s="10" t="s">
        <v>529</v>
      </c>
      <c r="L3454" t="s">
        <v>1228</v>
      </c>
      <c r="M3454" t="s">
        <v>1228</v>
      </c>
      <c r="N3454" t="s">
        <v>1228</v>
      </c>
      <c r="O3454" s="16" t="s">
        <v>4147</v>
      </c>
      <c r="Q3454" s="176">
        <v>1</v>
      </c>
      <c r="R3454" s="31">
        <v>228753</v>
      </c>
      <c r="S3454" s="14"/>
      <c r="T3454" s="14"/>
      <c r="U3454" s="168" t="e">
        <f>_xlfn.DAYS(#REF!,#REF!)</f>
        <v>#REF!</v>
      </c>
      <c r="V3454" s="15"/>
      <c r="W3454" s="168" t="e">
        <f>_xlfn.DAYS(#REF!,#REF!)</f>
        <v>#REF!</v>
      </c>
      <c r="X3454" s="14"/>
      <c r="Y3454" s="168" t="e">
        <f>_xlfn.DAYS(#REF!,#REF!)</f>
        <v>#REF!</v>
      </c>
      <c r="Z3454" s="32" t="e">
        <f>AVERAGE(#REF!)</f>
        <v>#REF!</v>
      </c>
      <c r="AA3454" s="32" t="e">
        <f>AVERAGE(#REF!)</f>
        <v>#REF!</v>
      </c>
      <c r="AB3454" s="32" t="e">
        <f>AVERAGE(#REF!)</f>
        <v>#REF!</v>
      </c>
      <c r="AC3454" s="19">
        <v>24</v>
      </c>
      <c r="AD3454" s="32">
        <v>84</v>
      </c>
      <c r="AE3454" s="32">
        <v>273</v>
      </c>
      <c r="AF3454" s="32"/>
      <c r="AG3454" s="32"/>
    </row>
    <row r="3455" spans="1:33" s="10" customFormat="1" x14ac:dyDescent="0.25">
      <c r="A3455">
        <v>3454</v>
      </c>
      <c r="B3455" s="10">
        <v>2013</v>
      </c>
      <c r="D3455" s="10" t="s">
        <v>470</v>
      </c>
      <c r="H3455" s="10" t="s">
        <v>4428</v>
      </c>
      <c r="J3455" s="10" t="s">
        <v>529</v>
      </c>
      <c r="L3455" t="s">
        <v>1228</v>
      </c>
      <c r="M3455" t="s">
        <v>1228</v>
      </c>
      <c r="N3455" t="s">
        <v>1228</v>
      </c>
      <c r="O3455" s="16" t="s">
        <v>4147</v>
      </c>
      <c r="Q3455" s="22">
        <v>2</v>
      </c>
      <c r="R3455" s="29">
        <v>204488</v>
      </c>
      <c r="S3455" s="23"/>
      <c r="T3455" s="23"/>
      <c r="U3455" s="168" t="e">
        <f>_xlfn.DAYS(#REF!,#REF!)</f>
        <v>#REF!</v>
      </c>
      <c r="V3455" s="33"/>
      <c r="W3455" s="168" t="e">
        <f>_xlfn.DAYS(#REF!,#REF!)</f>
        <v>#REF!</v>
      </c>
      <c r="X3455" s="11"/>
      <c r="Y3455" s="168" t="e">
        <f>_xlfn.DAYS(#REF!,#REF!)</f>
        <v>#REF!</v>
      </c>
      <c r="Z3455" s="30" t="e">
        <f>AVERAGE(#REF!)</f>
        <v>#REF!</v>
      </c>
      <c r="AA3455" s="30" t="e">
        <f>AVERAGE(#REF!)</f>
        <v>#REF!</v>
      </c>
      <c r="AB3455" s="30" t="e">
        <f>AVERAGE(#REF!)</f>
        <v>#REF!</v>
      </c>
      <c r="AC3455" s="30">
        <v>21</v>
      </c>
      <c r="AD3455" s="30">
        <v>81</v>
      </c>
      <c r="AE3455" s="30">
        <v>190</v>
      </c>
      <c r="AF3455" s="30" t="s">
        <v>3481</v>
      </c>
      <c r="AG3455" s="30" t="s">
        <v>4138</v>
      </c>
    </row>
    <row r="3456" spans="1:33" s="10" customFormat="1" x14ac:dyDescent="0.25">
      <c r="A3456">
        <v>3455</v>
      </c>
      <c r="B3456" s="10">
        <v>2013</v>
      </c>
      <c r="D3456" s="10" t="s">
        <v>470</v>
      </c>
      <c r="H3456" s="10" t="s">
        <v>4428</v>
      </c>
      <c r="J3456" s="10" t="s">
        <v>529</v>
      </c>
      <c r="L3456" t="s">
        <v>1228</v>
      </c>
      <c r="M3456" t="s">
        <v>1228</v>
      </c>
      <c r="N3456" t="s">
        <v>1228</v>
      </c>
      <c r="O3456" s="16" t="s">
        <v>4147</v>
      </c>
      <c r="Q3456" s="22">
        <v>3</v>
      </c>
      <c r="R3456" s="29">
        <v>236269</v>
      </c>
      <c r="S3456" s="23"/>
      <c r="T3456" s="23"/>
      <c r="U3456" s="168" t="e">
        <f>_xlfn.DAYS(#REF!,#REF!)</f>
        <v>#REF!</v>
      </c>
      <c r="V3456" s="23"/>
      <c r="W3456" s="168" t="e">
        <f>_xlfn.DAYS(#REF!,#REF!)</f>
        <v>#REF!</v>
      </c>
      <c r="X3456" s="11"/>
      <c r="Y3456" s="168" t="e">
        <f>_xlfn.DAYS(#REF!,#REF!)</f>
        <v>#REF!</v>
      </c>
      <c r="Z3456" s="30" t="e">
        <f>AVERAGE(#REF!)</f>
        <v>#REF!</v>
      </c>
      <c r="AA3456" s="30" t="e">
        <f>AVERAGE(#REF!)</f>
        <v>#REF!</v>
      </c>
      <c r="AB3456" s="30" t="e">
        <f>AVERAGE(#REF!)</f>
        <v>#REF!</v>
      </c>
      <c r="AC3456" s="30">
        <v>10</v>
      </c>
      <c r="AD3456" s="30">
        <v>42</v>
      </c>
      <c r="AE3456" s="30">
        <v>88</v>
      </c>
      <c r="AF3456" s="30"/>
      <c r="AG3456" s="30"/>
    </row>
    <row r="3457" spans="1:33" s="10" customFormat="1" x14ac:dyDescent="0.25">
      <c r="A3457">
        <v>3456</v>
      </c>
      <c r="B3457" s="10">
        <v>2013</v>
      </c>
      <c r="D3457" s="10" t="s">
        <v>470</v>
      </c>
      <c r="H3457" s="10" t="s">
        <v>4428</v>
      </c>
      <c r="J3457" s="10" t="s">
        <v>529</v>
      </c>
      <c r="L3457" t="s">
        <v>1228</v>
      </c>
      <c r="M3457" t="s">
        <v>1228</v>
      </c>
      <c r="N3457" t="s">
        <v>1228</v>
      </c>
      <c r="O3457" s="16" t="s">
        <v>4147</v>
      </c>
      <c r="Q3457" s="22">
        <v>4</v>
      </c>
      <c r="R3457" s="29" t="s">
        <v>472</v>
      </c>
      <c r="S3457" s="23"/>
      <c r="T3457" s="23"/>
      <c r="U3457" s="168" t="e">
        <f>_xlfn.DAYS(#REF!,#REF!)</f>
        <v>#REF!</v>
      </c>
      <c r="V3457" s="33"/>
      <c r="W3457" s="168" t="e">
        <f>_xlfn.DAYS(#REF!,#REF!)</f>
        <v>#REF!</v>
      </c>
      <c r="X3457" s="11"/>
      <c r="Y3457" s="168" t="e">
        <f>_xlfn.DAYS(#REF!,#REF!)</f>
        <v>#REF!</v>
      </c>
      <c r="Z3457" s="30" t="e">
        <f>AVERAGE(#REF!)</f>
        <v>#REF!</v>
      </c>
      <c r="AA3457" s="30" t="e">
        <f>AVERAGE(#REF!)</f>
        <v>#REF!</v>
      </c>
      <c r="AB3457" s="30" t="e">
        <f>AVERAGE(#REF!)</f>
        <v>#REF!</v>
      </c>
      <c r="AC3457" s="30">
        <v>20</v>
      </c>
      <c r="AD3457" s="30">
        <v>81</v>
      </c>
      <c r="AE3457" s="30">
        <v>151</v>
      </c>
      <c r="AF3457" s="30"/>
      <c r="AG3457" s="30"/>
    </row>
    <row r="3458" spans="1:33" s="10" customFormat="1" x14ac:dyDescent="0.25">
      <c r="A3458">
        <v>3457</v>
      </c>
      <c r="B3458" s="10">
        <v>2013</v>
      </c>
      <c r="D3458" s="10" t="s">
        <v>470</v>
      </c>
      <c r="H3458" s="10" t="s">
        <v>4428</v>
      </c>
      <c r="J3458" s="10" t="s">
        <v>529</v>
      </c>
      <c r="L3458" t="s">
        <v>1228</v>
      </c>
      <c r="M3458" t="s">
        <v>1228</v>
      </c>
      <c r="N3458" t="s">
        <v>1228</v>
      </c>
      <c r="O3458" s="16" t="s">
        <v>4148</v>
      </c>
      <c r="Q3458" s="176">
        <v>1</v>
      </c>
      <c r="R3458" s="31">
        <v>214357</v>
      </c>
      <c r="S3458" s="14"/>
      <c r="T3458" s="14"/>
      <c r="U3458" s="168" t="e">
        <f>_xlfn.DAYS(#REF!,#REF!)</f>
        <v>#REF!</v>
      </c>
      <c r="V3458" s="15"/>
      <c r="W3458" s="168" t="e">
        <f>_xlfn.DAYS(#REF!,#REF!)</f>
        <v>#REF!</v>
      </c>
      <c r="X3458" s="14"/>
      <c r="Y3458" s="168" t="e">
        <f>_xlfn.DAYS(#REF!,#REF!)</f>
        <v>#REF!</v>
      </c>
      <c r="Z3458" s="32" t="e">
        <f>AVERAGE(#REF!)</f>
        <v>#REF!</v>
      </c>
      <c r="AA3458" s="32" t="e">
        <f>AVERAGE(#REF!)</f>
        <v>#REF!</v>
      </c>
      <c r="AB3458" s="32" t="e">
        <f>AVERAGE(#REF!)</f>
        <v>#REF!</v>
      </c>
      <c r="AC3458" s="19">
        <v>25</v>
      </c>
      <c r="AD3458" s="32">
        <v>130</v>
      </c>
      <c r="AE3458" s="32">
        <v>250</v>
      </c>
      <c r="AF3458" s="32"/>
      <c r="AG3458" s="32"/>
    </row>
    <row r="3459" spans="1:33" s="10" customFormat="1" x14ac:dyDescent="0.25">
      <c r="A3459">
        <v>3458</v>
      </c>
      <c r="B3459" s="10">
        <v>2013</v>
      </c>
      <c r="D3459" s="10" t="s">
        <v>470</v>
      </c>
      <c r="H3459" s="10" t="s">
        <v>4428</v>
      </c>
      <c r="J3459" s="10" t="s">
        <v>529</v>
      </c>
      <c r="L3459" t="s">
        <v>1228</v>
      </c>
      <c r="M3459" t="s">
        <v>1228</v>
      </c>
      <c r="N3459" t="s">
        <v>1228</v>
      </c>
      <c r="O3459" s="16" t="s">
        <v>4148</v>
      </c>
      <c r="Q3459" s="22">
        <v>2</v>
      </c>
      <c r="R3459" s="29">
        <v>212564</v>
      </c>
      <c r="S3459" s="23"/>
      <c r="T3459" s="23"/>
      <c r="U3459" s="168" t="e">
        <f>_xlfn.DAYS(#REF!,#REF!)</f>
        <v>#REF!</v>
      </c>
      <c r="V3459" s="33"/>
      <c r="W3459" s="168" t="e">
        <f>_xlfn.DAYS(#REF!,#REF!)</f>
        <v>#REF!</v>
      </c>
      <c r="X3459" s="11"/>
      <c r="Y3459" s="168" t="e">
        <f>_xlfn.DAYS(#REF!,#REF!)</f>
        <v>#REF!</v>
      </c>
      <c r="Z3459" s="30" t="e">
        <f>AVERAGE(#REF!)</f>
        <v>#REF!</v>
      </c>
      <c r="AA3459" s="30" t="e">
        <f>AVERAGE(#REF!)</f>
        <v>#REF!</v>
      </c>
      <c r="AB3459" s="30" t="e">
        <f>AVERAGE(#REF!)</f>
        <v>#REF!</v>
      </c>
      <c r="AC3459" s="30"/>
      <c r="AD3459" s="30">
        <v>156</v>
      </c>
      <c r="AE3459" s="30">
        <v>475</v>
      </c>
      <c r="AF3459" s="30" t="s">
        <v>3481</v>
      </c>
      <c r="AG3459" s="30" t="s">
        <v>4140</v>
      </c>
    </row>
    <row r="3460" spans="1:33" s="10" customFormat="1" x14ac:dyDescent="0.25">
      <c r="A3460">
        <v>3459</v>
      </c>
      <c r="B3460" s="10">
        <v>2013</v>
      </c>
      <c r="D3460" s="10" t="s">
        <v>470</v>
      </c>
      <c r="H3460" s="10" t="s">
        <v>4428</v>
      </c>
      <c r="J3460" s="10" t="s">
        <v>529</v>
      </c>
      <c r="L3460" t="s">
        <v>1228</v>
      </c>
      <c r="M3460" t="s">
        <v>1228</v>
      </c>
      <c r="N3460" t="s">
        <v>1228</v>
      </c>
      <c r="O3460" s="16" t="s">
        <v>4148</v>
      </c>
      <c r="Q3460" s="22">
        <v>3</v>
      </c>
      <c r="R3460" s="29" t="s">
        <v>482</v>
      </c>
      <c r="S3460" s="23"/>
      <c r="T3460" s="23"/>
      <c r="U3460" s="168" t="e">
        <f>_xlfn.DAYS(#REF!,#REF!)</f>
        <v>#REF!</v>
      </c>
      <c r="V3460" s="23"/>
      <c r="W3460" s="168" t="e">
        <f>_xlfn.DAYS(#REF!,#REF!)</f>
        <v>#REF!</v>
      </c>
      <c r="X3460" s="11"/>
      <c r="Y3460" s="168" t="e">
        <f>_xlfn.DAYS(#REF!,#REF!)</f>
        <v>#REF!</v>
      </c>
      <c r="Z3460" s="30" t="e">
        <f>AVERAGE(#REF!)</f>
        <v>#REF!</v>
      </c>
      <c r="AA3460" s="30" t="e">
        <f>AVERAGE(#REF!)</f>
        <v>#REF!</v>
      </c>
      <c r="AB3460" s="30" t="e">
        <f>AVERAGE(#REF!)</f>
        <v>#REF!</v>
      </c>
      <c r="AC3460" s="30">
        <v>24</v>
      </c>
      <c r="AD3460" s="30">
        <v>153</v>
      </c>
      <c r="AE3460" s="30">
        <v>365</v>
      </c>
      <c r="AF3460" s="30"/>
      <c r="AG3460" s="30"/>
    </row>
    <row r="3461" spans="1:33" s="10" customFormat="1" x14ac:dyDescent="0.25">
      <c r="A3461">
        <v>3460</v>
      </c>
      <c r="B3461" s="10">
        <v>2013</v>
      </c>
      <c r="D3461" s="10" t="s">
        <v>470</v>
      </c>
      <c r="H3461" s="10" t="s">
        <v>4428</v>
      </c>
      <c r="J3461" s="10" t="s">
        <v>529</v>
      </c>
      <c r="L3461" t="s">
        <v>1228</v>
      </c>
      <c r="M3461" t="s">
        <v>1228</v>
      </c>
      <c r="N3461" t="s">
        <v>1228</v>
      </c>
      <c r="O3461" s="16" t="s">
        <v>4148</v>
      </c>
      <c r="Q3461" s="22">
        <v>4</v>
      </c>
      <c r="R3461" s="29" t="s">
        <v>472</v>
      </c>
      <c r="S3461" s="23"/>
      <c r="T3461" s="23"/>
      <c r="U3461" s="168" t="e">
        <f>_xlfn.DAYS(#REF!,#REF!)</f>
        <v>#REF!</v>
      </c>
      <c r="V3461" s="23"/>
      <c r="W3461" s="168" t="e">
        <f>_xlfn.DAYS(#REF!,#REF!)</f>
        <v>#REF!</v>
      </c>
      <c r="X3461" s="11"/>
      <c r="Y3461" s="168" t="e">
        <f>_xlfn.DAYS(#REF!,#REF!)</f>
        <v>#REF!</v>
      </c>
      <c r="Z3461" s="30" t="e">
        <f>AVERAGE(#REF!)</f>
        <v>#REF!</v>
      </c>
      <c r="AA3461" s="30" t="e">
        <f>AVERAGE(#REF!)</f>
        <v>#REF!</v>
      </c>
      <c r="AB3461" s="30" t="e">
        <f>AVERAGE(#REF!)</f>
        <v>#REF!</v>
      </c>
      <c r="AC3461" s="30"/>
      <c r="AD3461" s="30">
        <v>23</v>
      </c>
      <c r="AE3461" s="30">
        <v>66</v>
      </c>
      <c r="AF3461" s="30"/>
      <c r="AG3461" s="30"/>
    </row>
    <row r="3462" spans="1:33" s="10" customFormat="1" x14ac:dyDescent="0.25">
      <c r="A3462">
        <v>3461</v>
      </c>
      <c r="B3462" s="10">
        <v>2013</v>
      </c>
      <c r="D3462" s="10" t="s">
        <v>470</v>
      </c>
      <c r="H3462" s="10" t="s">
        <v>4428</v>
      </c>
      <c r="J3462" s="10" t="s">
        <v>529</v>
      </c>
      <c r="L3462" t="s">
        <v>1228</v>
      </c>
      <c r="M3462" t="s">
        <v>1228</v>
      </c>
      <c r="N3462" t="s">
        <v>1228</v>
      </c>
      <c r="O3462" s="16" t="s">
        <v>4149</v>
      </c>
      <c r="Q3462" s="176">
        <v>1</v>
      </c>
      <c r="R3462" s="31" t="s">
        <v>480</v>
      </c>
      <c r="S3462" s="14"/>
      <c r="T3462" s="14"/>
      <c r="U3462" s="168" t="e">
        <f>_xlfn.DAYS(#REF!,#REF!)</f>
        <v>#REF!</v>
      </c>
      <c r="V3462" s="14"/>
      <c r="W3462" s="168" t="e">
        <f>_xlfn.DAYS(#REF!,#REF!)</f>
        <v>#REF!</v>
      </c>
      <c r="X3462" s="14"/>
      <c r="Y3462" s="168" t="e">
        <f>_xlfn.DAYS(#REF!,#REF!)</f>
        <v>#REF!</v>
      </c>
      <c r="Z3462" s="32" t="e">
        <f>AVERAGE(#REF!)</f>
        <v>#REF!</v>
      </c>
      <c r="AA3462" s="32" t="e">
        <f>AVERAGE(#REF!)</f>
        <v>#REF!</v>
      </c>
      <c r="AB3462" s="32" t="e">
        <f>AVERAGE(#REF!)</f>
        <v>#REF!</v>
      </c>
      <c r="AC3462" s="19">
        <v>20</v>
      </c>
      <c r="AD3462" s="32">
        <v>139</v>
      </c>
      <c r="AE3462" s="32">
        <v>400</v>
      </c>
      <c r="AF3462" s="32"/>
      <c r="AG3462" s="32"/>
    </row>
    <row r="3463" spans="1:33" s="10" customFormat="1" x14ac:dyDescent="0.25">
      <c r="A3463">
        <v>3462</v>
      </c>
      <c r="B3463" s="10">
        <v>2013</v>
      </c>
      <c r="D3463" s="10" t="s">
        <v>470</v>
      </c>
      <c r="H3463" s="10" t="s">
        <v>4428</v>
      </c>
      <c r="J3463" s="10" t="s">
        <v>529</v>
      </c>
      <c r="L3463" t="s">
        <v>1228</v>
      </c>
      <c r="M3463" t="s">
        <v>1228</v>
      </c>
      <c r="N3463" t="s">
        <v>1228</v>
      </c>
      <c r="O3463" s="16" t="s">
        <v>4149</v>
      </c>
      <c r="Q3463" s="22">
        <v>2</v>
      </c>
      <c r="R3463" s="29">
        <v>222854</v>
      </c>
      <c r="S3463" s="23"/>
      <c r="T3463" s="23"/>
      <c r="U3463" s="168" t="e">
        <f>_xlfn.DAYS(#REF!,#REF!)</f>
        <v>#REF!</v>
      </c>
      <c r="V3463" s="23"/>
      <c r="W3463" s="168" t="e">
        <f>_xlfn.DAYS(#REF!,#REF!)</f>
        <v>#REF!</v>
      </c>
      <c r="X3463" s="11"/>
      <c r="Y3463" s="168" t="e">
        <f>_xlfn.DAYS(#REF!,#REF!)</f>
        <v>#REF!</v>
      </c>
      <c r="Z3463" s="30" t="e">
        <f>AVERAGE(#REF!)</f>
        <v>#REF!</v>
      </c>
      <c r="AA3463" s="30" t="e">
        <f>AVERAGE(#REF!)</f>
        <v>#REF!</v>
      </c>
      <c r="AB3463" s="30" t="e">
        <f>AVERAGE(#REF!)</f>
        <v>#REF!</v>
      </c>
      <c r="AC3463" s="30">
        <v>20</v>
      </c>
      <c r="AD3463" s="30">
        <v>129</v>
      </c>
      <c r="AE3463" s="30">
        <v>342</v>
      </c>
      <c r="AF3463" s="30"/>
      <c r="AG3463" s="30"/>
    </row>
    <row r="3464" spans="1:33" s="10" customFormat="1" x14ac:dyDescent="0.25">
      <c r="A3464">
        <v>3463</v>
      </c>
      <c r="B3464" s="10">
        <v>2013</v>
      </c>
      <c r="D3464" s="10" t="s">
        <v>470</v>
      </c>
      <c r="H3464" s="10" t="s">
        <v>4428</v>
      </c>
      <c r="J3464" s="10" t="s">
        <v>529</v>
      </c>
      <c r="L3464" t="s">
        <v>1228</v>
      </c>
      <c r="M3464" t="s">
        <v>1228</v>
      </c>
      <c r="N3464" t="s">
        <v>1228</v>
      </c>
      <c r="O3464" s="16" t="s">
        <v>4149</v>
      </c>
      <c r="Q3464" s="22">
        <v>3</v>
      </c>
      <c r="R3464" s="29">
        <v>238576</v>
      </c>
      <c r="S3464" s="23"/>
      <c r="T3464" s="23"/>
      <c r="U3464" s="168" t="e">
        <f>_xlfn.DAYS(#REF!,#REF!)</f>
        <v>#REF!</v>
      </c>
      <c r="V3464" s="23"/>
      <c r="W3464" s="168" t="e">
        <f>_xlfn.DAYS(#REF!,#REF!)</f>
        <v>#REF!</v>
      </c>
      <c r="X3464" s="11"/>
      <c r="Y3464" s="168" t="e">
        <f>_xlfn.DAYS(#REF!,#REF!)</f>
        <v>#REF!</v>
      </c>
      <c r="Z3464" s="30" t="e">
        <f>AVERAGE(#REF!)</f>
        <v>#REF!</v>
      </c>
      <c r="AA3464" s="30" t="e">
        <f>AVERAGE(#REF!)</f>
        <v>#REF!</v>
      </c>
      <c r="AB3464" s="30" t="e">
        <f>AVERAGE(#REF!)</f>
        <v>#REF!</v>
      </c>
      <c r="AC3464" s="30">
        <v>20</v>
      </c>
      <c r="AD3464" s="30">
        <v>84</v>
      </c>
      <c r="AE3464" s="30">
        <v>248</v>
      </c>
      <c r="AF3464" s="30"/>
      <c r="AG3464" s="30"/>
    </row>
    <row r="3465" spans="1:33" s="10" customFormat="1" x14ac:dyDescent="0.25">
      <c r="A3465">
        <v>3464</v>
      </c>
      <c r="B3465" s="10">
        <v>2013</v>
      </c>
      <c r="D3465" s="10" t="s">
        <v>470</v>
      </c>
      <c r="H3465" s="10" t="s">
        <v>4428</v>
      </c>
      <c r="J3465" s="10" t="s">
        <v>529</v>
      </c>
      <c r="L3465" t="s">
        <v>1228</v>
      </c>
      <c r="M3465" t="s">
        <v>1228</v>
      </c>
      <c r="N3465" t="s">
        <v>1228</v>
      </c>
      <c r="O3465" s="16" t="s">
        <v>4149</v>
      </c>
      <c r="Q3465" s="22">
        <v>4</v>
      </c>
      <c r="R3465" s="29" t="s">
        <v>472</v>
      </c>
      <c r="S3465" s="23"/>
      <c r="T3465" s="23"/>
      <c r="U3465" s="168" t="e">
        <f>_xlfn.DAYS(#REF!,#REF!)</f>
        <v>#REF!</v>
      </c>
      <c r="V3465" s="33"/>
      <c r="W3465" s="168" t="e">
        <f>_xlfn.DAYS(#REF!,#REF!)</f>
        <v>#REF!</v>
      </c>
      <c r="X3465" s="13"/>
      <c r="Y3465" s="168" t="e">
        <f>_xlfn.DAYS(#REF!,#REF!)</f>
        <v>#REF!</v>
      </c>
      <c r="Z3465" s="30" t="e">
        <f>AVERAGE(#REF!)</f>
        <v>#REF!</v>
      </c>
      <c r="AA3465" s="30" t="e">
        <f>AVERAGE(#REF!)</f>
        <v>#REF!</v>
      </c>
      <c r="AB3465" s="30" t="e">
        <f>AVERAGE(#REF!)</f>
        <v>#REF!</v>
      </c>
      <c r="AC3465" s="30">
        <v>24</v>
      </c>
      <c r="AD3465" s="30">
        <v>84</v>
      </c>
      <c r="AE3465" s="30">
        <v>194</v>
      </c>
      <c r="AF3465" s="30" t="s">
        <v>3481</v>
      </c>
      <c r="AG3465" s="30" t="s">
        <v>4150</v>
      </c>
    </row>
    <row r="3466" spans="1:33" s="10" customFormat="1" x14ac:dyDescent="0.25">
      <c r="A3466">
        <v>3465</v>
      </c>
      <c r="B3466" s="10">
        <v>2013</v>
      </c>
      <c r="D3466" s="10" t="s">
        <v>470</v>
      </c>
      <c r="H3466" s="10" t="s">
        <v>4428</v>
      </c>
      <c r="J3466" s="10" t="s">
        <v>529</v>
      </c>
      <c r="L3466" t="s">
        <v>1228</v>
      </c>
      <c r="M3466" t="s">
        <v>1228</v>
      </c>
      <c r="N3466" t="s">
        <v>1228</v>
      </c>
      <c r="O3466" s="16" t="s">
        <v>4151</v>
      </c>
      <c r="Q3466" s="176">
        <v>1</v>
      </c>
      <c r="R3466" s="31">
        <v>222366</v>
      </c>
      <c r="S3466" s="14"/>
      <c r="T3466" s="14"/>
      <c r="U3466" s="168" t="e">
        <f>_xlfn.DAYS(#REF!,#REF!)</f>
        <v>#REF!</v>
      </c>
      <c r="V3466" s="14"/>
      <c r="W3466" s="168" t="e">
        <f>_xlfn.DAYS(#REF!,#REF!)</f>
        <v>#REF!</v>
      </c>
      <c r="X3466" s="14"/>
      <c r="Y3466" s="168" t="e">
        <f>_xlfn.DAYS(#REF!,#REF!)</f>
        <v>#REF!</v>
      </c>
      <c r="Z3466" s="32" t="e">
        <f>AVERAGE(#REF!)</f>
        <v>#REF!</v>
      </c>
      <c r="AA3466" s="32" t="e">
        <f>AVERAGE(#REF!)</f>
        <v>#REF!</v>
      </c>
      <c r="AB3466" s="32" t="e">
        <f>AVERAGE(#REF!)</f>
        <v>#REF!</v>
      </c>
      <c r="AC3466" s="19"/>
      <c r="AD3466" s="32"/>
      <c r="AE3466" s="32"/>
      <c r="AF3466" s="32"/>
      <c r="AG3466" s="32"/>
    </row>
    <row r="3467" spans="1:33" s="10" customFormat="1" x14ac:dyDescent="0.25">
      <c r="A3467">
        <v>3466</v>
      </c>
      <c r="B3467" s="10">
        <v>2013</v>
      </c>
      <c r="D3467" s="10" t="s">
        <v>470</v>
      </c>
      <c r="H3467" s="10" t="s">
        <v>4428</v>
      </c>
      <c r="J3467" s="10" t="s">
        <v>529</v>
      </c>
      <c r="L3467" t="s">
        <v>1228</v>
      </c>
      <c r="M3467" t="s">
        <v>1228</v>
      </c>
      <c r="N3467" t="s">
        <v>1228</v>
      </c>
      <c r="O3467" s="16" t="s">
        <v>4151</v>
      </c>
      <c r="Q3467" s="22">
        <v>2</v>
      </c>
      <c r="R3467" s="29" t="s">
        <v>480</v>
      </c>
      <c r="S3467" s="23"/>
      <c r="T3467" s="22"/>
      <c r="U3467" s="168" t="e">
        <f>_xlfn.DAYS(#REF!,#REF!)</f>
        <v>#REF!</v>
      </c>
      <c r="V3467" s="22"/>
      <c r="W3467" s="168" t="e">
        <f>_xlfn.DAYS(#REF!,#REF!)</f>
        <v>#REF!</v>
      </c>
      <c r="X3467" s="11"/>
      <c r="Y3467" s="168" t="e">
        <f>_xlfn.DAYS(#REF!,#REF!)</f>
        <v>#REF!</v>
      </c>
      <c r="Z3467" s="30" t="e">
        <f>AVERAGE(#REF!)</f>
        <v>#REF!</v>
      </c>
      <c r="AA3467" s="30" t="e">
        <f>AVERAGE(#REF!)</f>
        <v>#REF!</v>
      </c>
      <c r="AB3467" s="30" t="e">
        <f>AVERAGE(#REF!)</f>
        <v>#REF!</v>
      </c>
      <c r="AC3467" s="30"/>
      <c r="AD3467" s="30"/>
      <c r="AE3467" s="30"/>
      <c r="AF3467" s="30"/>
      <c r="AG3467" s="30"/>
    </row>
    <row r="3468" spans="1:33" s="10" customFormat="1" x14ac:dyDescent="0.25">
      <c r="A3468">
        <v>3467</v>
      </c>
      <c r="B3468" s="10">
        <v>2013</v>
      </c>
      <c r="D3468" s="10" t="s">
        <v>470</v>
      </c>
      <c r="H3468" s="10" t="s">
        <v>4428</v>
      </c>
      <c r="J3468" s="10" t="s">
        <v>529</v>
      </c>
      <c r="L3468" t="s">
        <v>1228</v>
      </c>
      <c r="M3468" t="s">
        <v>1228</v>
      </c>
      <c r="N3468" t="s">
        <v>1228</v>
      </c>
      <c r="O3468" s="16" t="s">
        <v>4151</v>
      </c>
      <c r="Q3468" s="22">
        <v>3</v>
      </c>
      <c r="R3468" s="29">
        <v>222854</v>
      </c>
      <c r="S3468" s="22"/>
      <c r="T3468" s="22"/>
      <c r="U3468" s="168" t="e">
        <f>_xlfn.DAYS(#REF!,#REF!)</f>
        <v>#REF!</v>
      </c>
      <c r="V3468" s="22"/>
      <c r="W3468" s="168" t="e">
        <f>_xlfn.DAYS(#REF!,#REF!)</f>
        <v>#REF!</v>
      </c>
      <c r="X3468" s="11"/>
      <c r="Y3468" s="168" t="e">
        <f>_xlfn.DAYS(#REF!,#REF!)</f>
        <v>#REF!</v>
      </c>
      <c r="Z3468" s="30" t="e">
        <f>AVERAGE(#REF!)</f>
        <v>#REF!</v>
      </c>
      <c r="AA3468" s="30" t="e">
        <f>AVERAGE(#REF!)</f>
        <v>#REF!</v>
      </c>
      <c r="AB3468" s="30" t="e">
        <f>AVERAGE(#REF!)</f>
        <v>#REF!</v>
      </c>
      <c r="AC3468" s="30"/>
      <c r="AD3468" s="30"/>
      <c r="AE3468" s="30"/>
      <c r="AF3468" s="30"/>
      <c r="AG3468" s="30"/>
    </row>
    <row r="3469" spans="1:33" s="10" customFormat="1" x14ac:dyDescent="0.25">
      <c r="A3469">
        <v>3468</v>
      </c>
      <c r="B3469" s="10">
        <v>2013</v>
      </c>
      <c r="D3469" s="10" t="s">
        <v>470</v>
      </c>
      <c r="H3469" s="10" t="s">
        <v>4428</v>
      </c>
      <c r="J3469" s="10" t="s">
        <v>529</v>
      </c>
      <c r="L3469" t="s">
        <v>1228</v>
      </c>
      <c r="M3469" t="s">
        <v>1228</v>
      </c>
      <c r="N3469" t="s">
        <v>1228</v>
      </c>
      <c r="O3469" s="16" t="s">
        <v>4151</v>
      </c>
      <c r="Q3469" s="22">
        <v>4</v>
      </c>
      <c r="R3469" s="29" t="s">
        <v>472</v>
      </c>
      <c r="S3469" s="22"/>
      <c r="T3469" s="22"/>
      <c r="U3469" s="168" t="e">
        <f>_xlfn.DAYS(#REF!,#REF!)</f>
        <v>#REF!</v>
      </c>
      <c r="V3469" s="22"/>
      <c r="W3469" s="168" t="e">
        <f>_xlfn.DAYS(#REF!,#REF!)</f>
        <v>#REF!</v>
      </c>
      <c r="X3469" s="11"/>
      <c r="Y3469" s="168" t="e">
        <f>_xlfn.DAYS(#REF!,#REF!)</f>
        <v>#REF!</v>
      </c>
      <c r="Z3469" s="30" t="e">
        <f>AVERAGE(#REF!)</f>
        <v>#REF!</v>
      </c>
      <c r="AA3469" s="30" t="e">
        <f>AVERAGE(#REF!)</f>
        <v>#REF!</v>
      </c>
      <c r="AB3469" s="30" t="e">
        <f>AVERAGE(#REF!)</f>
        <v>#REF!</v>
      </c>
      <c r="AC3469" s="30"/>
      <c r="AD3469" s="30"/>
      <c r="AE3469" s="30"/>
      <c r="AF3469" s="30"/>
      <c r="AG3469" s="30"/>
    </row>
    <row r="3470" spans="1:33" s="10" customFormat="1" x14ac:dyDescent="0.25">
      <c r="A3470">
        <v>3469</v>
      </c>
      <c r="B3470" s="10">
        <v>2013</v>
      </c>
      <c r="D3470" s="10" t="s">
        <v>470</v>
      </c>
      <c r="H3470" s="10" t="s">
        <v>4428</v>
      </c>
      <c r="J3470" s="10" t="s">
        <v>529</v>
      </c>
      <c r="L3470" t="s">
        <v>1228</v>
      </c>
      <c r="M3470" t="s">
        <v>1228</v>
      </c>
      <c r="N3470" t="s">
        <v>1228</v>
      </c>
      <c r="O3470" s="16" t="s">
        <v>4152</v>
      </c>
      <c r="Q3470" s="176">
        <v>1</v>
      </c>
      <c r="R3470" s="31">
        <v>208253</v>
      </c>
      <c r="S3470" s="14"/>
      <c r="T3470" s="14"/>
      <c r="U3470" s="168" t="e">
        <f>_xlfn.DAYS(#REF!,#REF!)</f>
        <v>#REF!</v>
      </c>
      <c r="V3470" s="14"/>
      <c r="W3470" s="168" t="e">
        <f>_xlfn.DAYS(#REF!,#REF!)</f>
        <v>#REF!</v>
      </c>
      <c r="X3470" s="14"/>
      <c r="Y3470" s="168" t="e">
        <f>_xlfn.DAYS(#REF!,#REF!)</f>
        <v>#REF!</v>
      </c>
      <c r="Z3470" s="32" t="e">
        <f>AVERAGE(#REF!)</f>
        <v>#REF!</v>
      </c>
      <c r="AA3470" s="32" t="e">
        <f>AVERAGE(#REF!)</f>
        <v>#REF!</v>
      </c>
      <c r="AB3470" s="32" t="e">
        <f>AVERAGE(#REF!)</f>
        <v>#REF!</v>
      </c>
      <c r="AC3470" s="19">
        <v>11</v>
      </c>
      <c r="AD3470" s="32">
        <v>42</v>
      </c>
      <c r="AE3470" s="32">
        <v>118</v>
      </c>
      <c r="AF3470" s="32"/>
      <c r="AG3470" s="32"/>
    </row>
    <row r="3471" spans="1:33" s="10" customFormat="1" x14ac:dyDescent="0.25">
      <c r="A3471">
        <v>3470</v>
      </c>
      <c r="B3471" s="10">
        <v>2013</v>
      </c>
      <c r="D3471" s="10" t="s">
        <v>470</v>
      </c>
      <c r="H3471" s="10" t="s">
        <v>4428</v>
      </c>
      <c r="J3471" s="10" t="s">
        <v>529</v>
      </c>
      <c r="L3471" t="s">
        <v>1228</v>
      </c>
      <c r="M3471" t="s">
        <v>1228</v>
      </c>
      <c r="N3471" t="s">
        <v>1228</v>
      </c>
      <c r="O3471" s="16" t="s">
        <v>4152</v>
      </c>
      <c r="Q3471" s="22">
        <v>2</v>
      </c>
      <c r="R3471" s="29" t="s">
        <v>475</v>
      </c>
      <c r="S3471" s="23"/>
      <c r="T3471" s="23"/>
      <c r="U3471" s="168" t="e">
        <f>_xlfn.DAYS(#REF!,#REF!)</f>
        <v>#REF!</v>
      </c>
      <c r="V3471" s="23"/>
      <c r="W3471" s="168" t="e">
        <f>_xlfn.DAYS(#REF!,#REF!)</f>
        <v>#REF!</v>
      </c>
      <c r="X3471" s="11"/>
      <c r="Y3471" s="168" t="e">
        <f>_xlfn.DAYS(#REF!,#REF!)</f>
        <v>#REF!</v>
      </c>
      <c r="Z3471" s="30" t="e">
        <f>AVERAGE(#REF!)</f>
        <v>#REF!</v>
      </c>
      <c r="AA3471" s="30" t="e">
        <f>AVERAGE(#REF!)</f>
        <v>#REF!</v>
      </c>
      <c r="AB3471" s="30" t="e">
        <f>AVERAGE(#REF!)</f>
        <v>#REF!</v>
      </c>
      <c r="AC3471" s="30">
        <v>10</v>
      </c>
      <c r="AD3471" s="30">
        <v>39</v>
      </c>
      <c r="AE3471" s="30">
        <v>155</v>
      </c>
      <c r="AF3471" s="30"/>
      <c r="AG3471" s="30"/>
    </row>
    <row r="3472" spans="1:33" s="10" customFormat="1" x14ac:dyDescent="0.25">
      <c r="A3472">
        <v>3471</v>
      </c>
      <c r="B3472" s="10">
        <v>2013</v>
      </c>
      <c r="D3472" s="10" t="s">
        <v>470</v>
      </c>
      <c r="H3472" s="10" t="s">
        <v>4428</v>
      </c>
      <c r="J3472" s="10" t="s">
        <v>529</v>
      </c>
      <c r="L3472" t="s">
        <v>1228</v>
      </c>
      <c r="M3472" t="s">
        <v>1228</v>
      </c>
      <c r="N3472" t="s">
        <v>1228</v>
      </c>
      <c r="O3472" s="16" t="s">
        <v>4152</v>
      </c>
      <c r="Q3472" s="22">
        <v>3</v>
      </c>
      <c r="R3472" s="29">
        <v>222366</v>
      </c>
      <c r="S3472" s="23"/>
      <c r="T3472" s="23"/>
      <c r="U3472" s="168" t="e">
        <f>_xlfn.DAYS(#REF!,#REF!)</f>
        <v>#REF!</v>
      </c>
      <c r="V3472" s="23"/>
      <c r="W3472" s="168" t="e">
        <f>_xlfn.DAYS(#REF!,#REF!)</f>
        <v>#REF!</v>
      </c>
      <c r="X3472" s="11"/>
      <c r="Y3472" s="168" t="e">
        <f>_xlfn.DAYS(#REF!,#REF!)</f>
        <v>#REF!</v>
      </c>
      <c r="Z3472" s="30" t="e">
        <f>AVERAGE(#REF!)</f>
        <v>#REF!</v>
      </c>
      <c r="AA3472" s="30" t="e">
        <f>AVERAGE(#REF!)</f>
        <v>#REF!</v>
      </c>
      <c r="AB3472" s="30" t="e">
        <f>AVERAGE(#REF!)</f>
        <v>#REF!</v>
      </c>
      <c r="AC3472" s="30">
        <v>19</v>
      </c>
      <c r="AD3472" s="30">
        <v>83</v>
      </c>
      <c r="AE3472" s="30">
        <v>212</v>
      </c>
      <c r="AF3472" s="30"/>
      <c r="AG3472" s="30"/>
    </row>
    <row r="3473" spans="1:33" s="10" customFormat="1" x14ac:dyDescent="0.25">
      <c r="A3473">
        <v>3472</v>
      </c>
      <c r="B3473" s="10">
        <v>2013</v>
      </c>
      <c r="D3473" s="10" t="s">
        <v>470</v>
      </c>
      <c r="H3473" s="10" t="s">
        <v>4428</v>
      </c>
      <c r="J3473" s="10" t="s">
        <v>529</v>
      </c>
      <c r="L3473" t="s">
        <v>1228</v>
      </c>
      <c r="M3473" t="s">
        <v>1228</v>
      </c>
      <c r="N3473" t="s">
        <v>1228</v>
      </c>
      <c r="O3473" s="16" t="s">
        <v>4152</v>
      </c>
      <c r="Q3473" s="22">
        <v>4</v>
      </c>
      <c r="R3473" s="29" t="s">
        <v>472</v>
      </c>
      <c r="S3473" s="23"/>
      <c r="T3473" s="23"/>
      <c r="U3473" s="168" t="e">
        <f>_xlfn.DAYS(#REF!,#REF!)</f>
        <v>#REF!</v>
      </c>
      <c r="V3473" s="33"/>
      <c r="W3473" s="168" t="e">
        <f>_xlfn.DAYS(#REF!,#REF!)</f>
        <v>#REF!</v>
      </c>
      <c r="X3473" s="11"/>
      <c r="Y3473" s="168" t="e">
        <f>_xlfn.DAYS(#REF!,#REF!)</f>
        <v>#REF!</v>
      </c>
      <c r="Z3473" s="30" t="e">
        <f>AVERAGE(#REF!)</f>
        <v>#REF!</v>
      </c>
      <c r="AA3473" s="30" t="e">
        <f>AVERAGE(#REF!)</f>
        <v>#REF!</v>
      </c>
      <c r="AB3473" s="30" t="e">
        <f>AVERAGE(#REF!)</f>
        <v>#REF!</v>
      </c>
      <c r="AC3473" s="30">
        <v>20</v>
      </c>
      <c r="AD3473" s="30">
        <v>52</v>
      </c>
      <c r="AE3473" s="30">
        <v>218</v>
      </c>
      <c r="AF3473" s="30" t="s">
        <v>3481</v>
      </c>
      <c r="AG3473" s="30" t="s">
        <v>4144</v>
      </c>
    </row>
    <row r="3474" spans="1:33" s="9" customFormat="1" x14ac:dyDescent="0.25">
      <c r="A3474">
        <v>3473</v>
      </c>
      <c r="B3474" s="9">
        <v>2013</v>
      </c>
      <c r="D3474" s="9" t="s">
        <v>470</v>
      </c>
      <c r="H3474" s="9" t="s">
        <v>4428</v>
      </c>
      <c r="J3474" s="9" t="s">
        <v>529</v>
      </c>
      <c r="L3474" t="s">
        <v>1228</v>
      </c>
      <c r="M3474" t="s">
        <v>1228</v>
      </c>
      <c r="N3474" t="s">
        <v>1228</v>
      </c>
      <c r="O3474" s="140" t="s">
        <v>4444</v>
      </c>
      <c r="Q3474" s="140"/>
      <c r="R3474" s="141"/>
      <c r="S3474" s="138"/>
      <c r="T3474" s="138"/>
      <c r="U3474" s="168" t="e">
        <f>_xlfn.DAYS(#REF!,#REF!)</f>
        <v>#REF!</v>
      </c>
      <c r="V3474" s="138"/>
      <c r="W3474" s="168" t="e">
        <f>_xlfn.DAYS(#REF!,#REF!)</f>
        <v>#REF!</v>
      </c>
      <c r="X3474" s="138"/>
      <c r="Y3474" s="168" t="e">
        <f>_xlfn.DAYS(#REF!,#REF!)</f>
        <v>#REF!</v>
      </c>
      <c r="Z3474" s="142"/>
      <c r="AA3474" s="142"/>
      <c r="AB3474" s="142"/>
      <c r="AC3474" s="143"/>
      <c r="AD3474" s="142"/>
      <c r="AE3474" s="142"/>
      <c r="AF3474" s="142"/>
      <c r="AG3474" s="142"/>
    </row>
    <row r="3475" spans="1:33" s="10" customFormat="1" x14ac:dyDescent="0.25">
      <c r="A3475">
        <v>3474</v>
      </c>
      <c r="B3475" s="10">
        <v>2013</v>
      </c>
      <c r="D3475" s="10" t="s">
        <v>470</v>
      </c>
      <c r="H3475" s="10" t="s">
        <v>4428</v>
      </c>
      <c r="J3475" s="10" t="s">
        <v>529</v>
      </c>
      <c r="L3475" t="s">
        <v>1228</v>
      </c>
      <c r="M3475" t="s">
        <v>1228</v>
      </c>
      <c r="N3475" t="s">
        <v>1228</v>
      </c>
      <c r="O3475" s="35"/>
      <c r="Q3475" s="35"/>
      <c r="R3475" s="35"/>
      <c r="S3475" s="20"/>
      <c r="T3475" s="20"/>
      <c r="U3475" s="168" t="e">
        <f>_xlfn.DAYS(#REF!,#REF!)</f>
        <v>#REF!</v>
      </c>
      <c r="V3475" s="20"/>
      <c r="W3475" s="168" t="e">
        <f>_xlfn.DAYS(#REF!,#REF!)</f>
        <v>#REF!</v>
      </c>
      <c r="X3475" s="36"/>
      <c r="Y3475" s="168" t="e">
        <f>_xlfn.DAYS(#REF!,#REF!)</f>
        <v>#REF!</v>
      </c>
      <c r="Z3475" s="20"/>
      <c r="AA3475" s="20"/>
      <c r="AB3475" s="20"/>
      <c r="AC3475" s="20"/>
      <c r="AD3475" s="20"/>
      <c r="AE3475" s="20"/>
      <c r="AF3475" s="20"/>
      <c r="AG3475" s="20"/>
    </row>
    <row r="3476" spans="1:33" s="10" customFormat="1" x14ac:dyDescent="0.25">
      <c r="A3476">
        <v>3475</v>
      </c>
      <c r="B3476" s="10">
        <v>2013</v>
      </c>
      <c r="D3476" s="10" t="s">
        <v>470</v>
      </c>
      <c r="H3476" s="10" t="s">
        <v>4428</v>
      </c>
      <c r="J3476" s="10" t="s">
        <v>529</v>
      </c>
      <c r="L3476" t="s">
        <v>1228</v>
      </c>
      <c r="M3476" t="s">
        <v>1228</v>
      </c>
      <c r="N3476" t="s">
        <v>1228</v>
      </c>
      <c r="O3476" s="35"/>
      <c r="Q3476" s="35"/>
      <c r="R3476" s="35"/>
      <c r="S3476" s="20"/>
      <c r="T3476" s="20"/>
      <c r="U3476" s="168" t="e">
        <f>_xlfn.DAYS(#REF!,#REF!)</f>
        <v>#REF!</v>
      </c>
      <c r="V3476" s="20"/>
      <c r="W3476" s="168" t="e">
        <f>_xlfn.DAYS(#REF!,#REF!)</f>
        <v>#REF!</v>
      </c>
      <c r="X3476" s="36"/>
      <c r="Y3476" s="168" t="e">
        <f>_xlfn.DAYS(#REF!,#REF!)</f>
        <v>#REF!</v>
      </c>
      <c r="Z3476" s="20"/>
      <c r="AA3476" s="20"/>
      <c r="AB3476" s="20"/>
      <c r="AC3476" s="20"/>
      <c r="AD3476" s="20"/>
      <c r="AE3476" s="20"/>
      <c r="AF3476" s="20"/>
      <c r="AG3476" s="20"/>
    </row>
    <row r="3477" spans="1:33" s="10" customFormat="1" x14ac:dyDescent="0.25">
      <c r="A3477">
        <v>3476</v>
      </c>
      <c r="B3477" s="10">
        <v>2013</v>
      </c>
      <c r="D3477" s="10" t="s">
        <v>470</v>
      </c>
      <c r="H3477" s="10" t="s">
        <v>4428</v>
      </c>
      <c r="J3477" s="10" t="s">
        <v>529</v>
      </c>
      <c r="L3477" t="s">
        <v>1228</v>
      </c>
      <c r="M3477" t="s">
        <v>1228</v>
      </c>
      <c r="N3477" t="s">
        <v>1228</v>
      </c>
      <c r="O3477" s="35"/>
      <c r="Q3477" s="35"/>
      <c r="R3477" s="35"/>
      <c r="S3477" s="20"/>
      <c r="T3477" s="20"/>
      <c r="U3477" s="168" t="e">
        <f>_xlfn.DAYS(#REF!,#REF!)</f>
        <v>#REF!</v>
      </c>
      <c r="V3477" s="20"/>
      <c r="W3477" s="168" t="e">
        <f>_xlfn.DAYS(#REF!,#REF!)</f>
        <v>#REF!</v>
      </c>
      <c r="X3477" s="36"/>
      <c r="Y3477" s="168" t="e">
        <f>_xlfn.DAYS(#REF!,#REF!)</f>
        <v>#REF!</v>
      </c>
      <c r="Z3477" s="20"/>
      <c r="AA3477" s="20"/>
      <c r="AB3477" s="20"/>
      <c r="AC3477" s="20"/>
      <c r="AD3477" s="20"/>
      <c r="AE3477" s="20"/>
      <c r="AF3477" s="20"/>
      <c r="AG3477" s="20"/>
    </row>
    <row r="3478" spans="1:33" s="10" customFormat="1" x14ac:dyDescent="0.25">
      <c r="A3478">
        <v>3477</v>
      </c>
      <c r="B3478" s="10">
        <v>2013</v>
      </c>
      <c r="D3478" s="10" t="s">
        <v>470</v>
      </c>
      <c r="H3478" s="10" t="s">
        <v>4428</v>
      </c>
      <c r="J3478" s="10" t="s">
        <v>592</v>
      </c>
      <c r="L3478">
        <v>11.641590000000001</v>
      </c>
      <c r="M3478">
        <v>38.919379999999997</v>
      </c>
      <c r="N3478">
        <v>2924</v>
      </c>
      <c r="O3478" s="37" t="s">
        <v>4153</v>
      </c>
      <c r="Q3478" s="177">
        <v>1</v>
      </c>
      <c r="R3478" s="25">
        <v>208253</v>
      </c>
      <c r="S3478" s="11"/>
      <c r="T3478" s="11"/>
      <c r="U3478" s="168" t="e">
        <f>_xlfn.DAYS(#REF!,#REF!)</f>
        <v>#REF!</v>
      </c>
      <c r="V3478" s="11"/>
      <c r="W3478" s="168" t="e">
        <f>_xlfn.DAYS(#REF!,#REF!)</f>
        <v>#REF!</v>
      </c>
      <c r="X3478" s="11"/>
      <c r="Y3478" s="168" t="e">
        <f>_xlfn.DAYS(#REF!,#REF!)</f>
        <v>#REF!</v>
      </c>
      <c r="Z3478" s="30" t="e">
        <f>AVERAGE(#REF!)</f>
        <v>#REF!</v>
      </c>
      <c r="AA3478" s="30" t="e">
        <f>AVERAGE(#REF!)</f>
        <v>#REF!</v>
      </c>
      <c r="AB3478" s="30" t="e">
        <f>AVERAGE(#REF!)</f>
        <v>#REF!</v>
      </c>
      <c r="AC3478" s="37">
        <v>28</v>
      </c>
      <c r="AD3478" s="37">
        <v>225</v>
      </c>
      <c r="AE3478" s="37">
        <v>400</v>
      </c>
      <c r="AF3478" s="37"/>
      <c r="AG3478" s="37"/>
    </row>
    <row r="3479" spans="1:33" s="10" customFormat="1" x14ac:dyDescent="0.25">
      <c r="A3479">
        <v>3478</v>
      </c>
      <c r="B3479" s="10">
        <v>2013</v>
      </c>
      <c r="D3479" s="10" t="s">
        <v>470</v>
      </c>
      <c r="H3479" s="10" t="s">
        <v>4428</v>
      </c>
      <c r="J3479" s="10" t="s">
        <v>592</v>
      </c>
      <c r="L3479">
        <v>11.641590000000001</v>
      </c>
      <c r="M3479">
        <v>38.919379999999997</v>
      </c>
      <c r="N3479">
        <v>2924</v>
      </c>
      <c r="O3479" s="37" t="s">
        <v>4153</v>
      </c>
      <c r="Q3479" s="37">
        <v>2</v>
      </c>
      <c r="R3479" s="25">
        <v>222366</v>
      </c>
      <c r="S3479" s="11"/>
      <c r="T3479" s="11"/>
      <c r="U3479" s="168" t="e">
        <f>_xlfn.DAYS(#REF!,#REF!)</f>
        <v>#REF!</v>
      </c>
      <c r="V3479" s="11"/>
      <c r="W3479" s="168" t="e">
        <f>_xlfn.DAYS(#REF!,#REF!)</f>
        <v>#REF!</v>
      </c>
      <c r="X3479" s="11"/>
      <c r="Y3479" s="168" t="e">
        <f>_xlfn.DAYS(#REF!,#REF!)</f>
        <v>#REF!</v>
      </c>
      <c r="Z3479" s="30" t="e">
        <f>AVERAGE(#REF!)</f>
        <v>#REF!</v>
      </c>
      <c r="AA3479" s="30" t="e">
        <f>AVERAGE(#REF!)</f>
        <v>#REF!</v>
      </c>
      <c r="AB3479" s="30" t="e">
        <f>AVERAGE(#REF!)</f>
        <v>#REF!</v>
      </c>
      <c r="AC3479" s="37">
        <v>24</v>
      </c>
      <c r="AD3479" s="37">
        <v>251</v>
      </c>
      <c r="AE3479" s="37">
        <v>515</v>
      </c>
      <c r="AF3479" s="37"/>
      <c r="AG3479" s="37"/>
    </row>
    <row r="3480" spans="1:33" s="10" customFormat="1" x14ac:dyDescent="0.25">
      <c r="A3480">
        <v>3479</v>
      </c>
      <c r="B3480" s="10">
        <v>2013</v>
      </c>
      <c r="D3480" s="10" t="s">
        <v>470</v>
      </c>
      <c r="H3480" s="10" t="s">
        <v>4428</v>
      </c>
      <c r="J3480" s="10" t="s">
        <v>592</v>
      </c>
      <c r="L3480">
        <v>11.641590000000001</v>
      </c>
      <c r="M3480">
        <v>38.919379999999997</v>
      </c>
      <c r="N3480">
        <v>2924</v>
      </c>
      <c r="O3480" s="37" t="s">
        <v>4153</v>
      </c>
      <c r="Q3480" s="37">
        <v>3</v>
      </c>
      <c r="R3480" s="25" t="s">
        <v>480</v>
      </c>
      <c r="S3480" s="11"/>
      <c r="T3480" s="11"/>
      <c r="U3480" s="168" t="e">
        <f>_xlfn.DAYS(#REF!,#REF!)</f>
        <v>#REF!</v>
      </c>
      <c r="V3480" s="11"/>
      <c r="W3480" s="168" t="e">
        <f>_xlfn.DAYS(#REF!,#REF!)</f>
        <v>#REF!</v>
      </c>
      <c r="X3480" s="11"/>
      <c r="Y3480" s="168" t="e">
        <f>_xlfn.DAYS(#REF!,#REF!)</f>
        <v>#REF!</v>
      </c>
      <c r="Z3480" s="30" t="e">
        <f>AVERAGE(#REF!)</f>
        <v>#REF!</v>
      </c>
      <c r="AA3480" s="30" t="e">
        <f>AVERAGE(#REF!)</f>
        <v>#REF!</v>
      </c>
      <c r="AB3480" s="30" t="e">
        <f>AVERAGE(#REF!)</f>
        <v>#REF!</v>
      </c>
      <c r="AC3480" s="37">
        <v>25</v>
      </c>
      <c r="AD3480" s="37">
        <v>471</v>
      </c>
      <c r="AE3480" s="37">
        <v>842</v>
      </c>
      <c r="AF3480" s="37"/>
      <c r="AG3480" s="37"/>
    </row>
    <row r="3481" spans="1:33" s="10" customFormat="1" x14ac:dyDescent="0.25">
      <c r="A3481">
        <v>3480</v>
      </c>
      <c r="B3481" s="10">
        <v>2013</v>
      </c>
      <c r="D3481" s="10" t="s">
        <v>470</v>
      </c>
      <c r="H3481" s="10" t="s">
        <v>4428</v>
      </c>
      <c r="J3481" s="10" t="s">
        <v>592</v>
      </c>
      <c r="L3481">
        <v>11.641590000000001</v>
      </c>
      <c r="M3481">
        <v>38.919379999999997</v>
      </c>
      <c r="N3481">
        <v>2924</v>
      </c>
      <c r="O3481" s="37" t="s">
        <v>4153</v>
      </c>
      <c r="Q3481" s="37">
        <v>4</v>
      </c>
      <c r="R3481" s="25" t="s">
        <v>472</v>
      </c>
      <c r="S3481" s="11"/>
      <c r="T3481" s="11"/>
      <c r="U3481" s="168" t="e">
        <f>_xlfn.DAYS(#REF!,#REF!)</f>
        <v>#REF!</v>
      </c>
      <c r="V3481" s="11"/>
      <c r="W3481" s="168" t="e">
        <f>_xlfn.DAYS(#REF!,#REF!)</f>
        <v>#REF!</v>
      </c>
      <c r="X3481" s="11"/>
      <c r="Y3481" s="168" t="e">
        <f>_xlfn.DAYS(#REF!,#REF!)</f>
        <v>#REF!</v>
      </c>
      <c r="Z3481" s="30" t="e">
        <f>AVERAGE(#REF!)</f>
        <v>#REF!</v>
      </c>
      <c r="AA3481" s="30" t="e">
        <f>AVERAGE(#REF!)</f>
        <v>#REF!</v>
      </c>
      <c r="AB3481" s="30" t="e">
        <f>AVERAGE(#REF!)</f>
        <v>#REF!</v>
      </c>
      <c r="AC3481" s="37">
        <v>24</v>
      </c>
      <c r="AD3481" s="37">
        <v>423</v>
      </c>
      <c r="AE3481" s="37">
        <v>1155</v>
      </c>
      <c r="AF3481" s="40" t="s">
        <v>3481</v>
      </c>
      <c r="AG3481" s="37" t="s">
        <v>4154</v>
      </c>
    </row>
    <row r="3482" spans="1:33" s="10" customFormat="1" x14ac:dyDescent="0.25">
      <c r="A3482">
        <v>3481</v>
      </c>
      <c r="B3482" s="10">
        <v>2013</v>
      </c>
      <c r="D3482" s="10" t="s">
        <v>470</v>
      </c>
      <c r="H3482" s="10" t="s">
        <v>4428</v>
      </c>
      <c r="J3482" s="10" t="s">
        <v>592</v>
      </c>
      <c r="L3482">
        <v>11.648619999999999</v>
      </c>
      <c r="M3482">
        <v>38.927379999999999</v>
      </c>
      <c r="N3482">
        <v>2914</v>
      </c>
      <c r="O3482" s="41" t="s">
        <v>4155</v>
      </c>
      <c r="Q3482" s="177">
        <v>1</v>
      </c>
      <c r="R3482" s="16" t="s">
        <v>482</v>
      </c>
      <c r="S3482" s="14"/>
      <c r="T3482" s="14"/>
      <c r="U3482" s="168" t="e">
        <f>_xlfn.DAYS(#REF!,#REF!)</f>
        <v>#REF!</v>
      </c>
      <c r="V3482" s="14"/>
      <c r="W3482" s="168" t="e">
        <f>_xlfn.DAYS(#REF!,#REF!)</f>
        <v>#REF!</v>
      </c>
      <c r="X3482" s="14"/>
      <c r="Y3482" s="168" t="e">
        <f>_xlfn.DAYS(#REF!,#REF!)</f>
        <v>#REF!</v>
      </c>
      <c r="Z3482" s="32" t="e">
        <f>AVERAGE(#REF!)</f>
        <v>#REF!</v>
      </c>
      <c r="AA3482" s="32" t="e">
        <f>AVERAGE(#REF!)</f>
        <v>#REF!</v>
      </c>
      <c r="AB3482" s="32" t="e">
        <f>AVERAGE(#REF!)</f>
        <v>#REF!</v>
      </c>
      <c r="AC3482" s="41">
        <v>20</v>
      </c>
      <c r="AD3482" s="41">
        <v>186</v>
      </c>
      <c r="AE3482" s="41">
        <v>600</v>
      </c>
      <c r="AF3482" s="41"/>
      <c r="AG3482" s="41"/>
    </row>
    <row r="3483" spans="1:33" s="10" customFormat="1" x14ac:dyDescent="0.25">
      <c r="A3483">
        <v>3482</v>
      </c>
      <c r="B3483" s="10">
        <v>2013</v>
      </c>
      <c r="D3483" s="10" t="s">
        <v>470</v>
      </c>
      <c r="H3483" s="10" t="s">
        <v>4428</v>
      </c>
      <c r="J3483" s="10" t="s">
        <v>592</v>
      </c>
      <c r="L3483">
        <v>11.648619999999999</v>
      </c>
      <c r="M3483">
        <v>38.927379999999999</v>
      </c>
      <c r="N3483">
        <v>2914</v>
      </c>
      <c r="O3483" s="41" t="s">
        <v>4155</v>
      </c>
      <c r="Q3483" s="37">
        <v>2</v>
      </c>
      <c r="R3483" s="25">
        <v>238119</v>
      </c>
      <c r="S3483" s="11"/>
      <c r="T3483" s="11"/>
      <c r="U3483" s="168" t="e">
        <f>_xlfn.DAYS(#REF!,#REF!)</f>
        <v>#REF!</v>
      </c>
      <c r="V3483" s="11"/>
      <c r="W3483" s="168" t="e">
        <f>_xlfn.DAYS(#REF!,#REF!)</f>
        <v>#REF!</v>
      </c>
      <c r="X3483" s="11"/>
      <c r="Y3483" s="168" t="e">
        <f>_xlfn.DAYS(#REF!,#REF!)</f>
        <v>#REF!</v>
      </c>
      <c r="Z3483" s="30" t="e">
        <f>AVERAGE(#REF!)</f>
        <v>#REF!</v>
      </c>
      <c r="AA3483" s="30">
        <f t="shared" ref="AA3483:AA3493" ca="1" si="54">AVERAGE(AA3483:AC3483)</f>
        <v>37.6</v>
      </c>
      <c r="AB3483" s="30" t="e">
        <f>AVERAGE(#REF!)</f>
        <v>#REF!</v>
      </c>
      <c r="AC3483" s="37">
        <v>16</v>
      </c>
      <c r="AD3483" s="37">
        <v>168</v>
      </c>
      <c r="AE3483" s="37">
        <v>656</v>
      </c>
      <c r="AF3483" s="37"/>
      <c r="AG3483" s="37"/>
    </row>
    <row r="3484" spans="1:33" s="10" customFormat="1" x14ac:dyDescent="0.25">
      <c r="A3484">
        <v>3483</v>
      </c>
      <c r="B3484" s="10">
        <v>2013</v>
      </c>
      <c r="D3484" s="10" t="s">
        <v>470</v>
      </c>
      <c r="H3484" s="10" t="s">
        <v>4428</v>
      </c>
      <c r="J3484" s="10" t="s">
        <v>592</v>
      </c>
      <c r="L3484">
        <v>11.648619999999999</v>
      </c>
      <c r="M3484">
        <v>38.927379999999999</v>
      </c>
      <c r="N3484">
        <v>2914</v>
      </c>
      <c r="O3484" s="41" t="s">
        <v>4155</v>
      </c>
      <c r="Q3484" s="37">
        <v>3</v>
      </c>
      <c r="R3484" s="25">
        <v>222541</v>
      </c>
      <c r="S3484" s="11"/>
      <c r="T3484" s="11"/>
      <c r="U3484" s="168" t="e">
        <f>_xlfn.DAYS(#REF!,#REF!)</f>
        <v>#REF!</v>
      </c>
      <c r="V3484" s="11"/>
      <c r="W3484" s="168" t="e">
        <f>_xlfn.DAYS(#REF!,#REF!)</f>
        <v>#REF!</v>
      </c>
      <c r="X3484" s="11"/>
      <c r="Y3484" s="168" t="e">
        <f>_xlfn.DAYS(#REF!,#REF!)</f>
        <v>#REF!</v>
      </c>
      <c r="Z3484" s="30" t="e">
        <f>AVERAGE(#REF!)</f>
        <v>#REF!</v>
      </c>
      <c r="AA3484" s="30">
        <f t="shared" ca="1" si="54"/>
        <v>23.2</v>
      </c>
      <c r="AB3484" s="30" t="e">
        <f>AVERAGE(#REF!)</f>
        <v>#REF!</v>
      </c>
      <c r="AC3484" s="37">
        <v>20</v>
      </c>
      <c r="AD3484" s="37">
        <v>145</v>
      </c>
      <c r="AE3484" s="37">
        <v>501</v>
      </c>
      <c r="AF3484" s="37"/>
      <c r="AG3484" s="37"/>
    </row>
    <row r="3485" spans="1:33" s="10" customFormat="1" x14ac:dyDescent="0.25">
      <c r="A3485">
        <v>3484</v>
      </c>
      <c r="B3485" s="10">
        <v>2013</v>
      </c>
      <c r="D3485" s="10" t="s">
        <v>470</v>
      </c>
      <c r="H3485" s="10" t="s">
        <v>4428</v>
      </c>
      <c r="J3485" s="10" t="s">
        <v>592</v>
      </c>
      <c r="L3485">
        <v>11.648619999999999</v>
      </c>
      <c r="M3485">
        <v>38.927379999999999</v>
      </c>
      <c r="N3485">
        <v>2914</v>
      </c>
      <c r="O3485" s="41" t="s">
        <v>4155</v>
      </c>
      <c r="Q3485" s="37">
        <v>4</v>
      </c>
      <c r="R3485" s="25" t="s">
        <v>472</v>
      </c>
      <c r="S3485" s="11"/>
      <c r="T3485" s="11"/>
      <c r="U3485" s="168" t="e">
        <f>_xlfn.DAYS(#REF!,#REF!)</f>
        <v>#REF!</v>
      </c>
      <c r="V3485" s="11"/>
      <c r="W3485" s="168" t="e">
        <f>_xlfn.DAYS(#REF!,#REF!)</f>
        <v>#REF!</v>
      </c>
      <c r="X3485" s="11"/>
      <c r="Y3485" s="168" t="e">
        <f>_xlfn.DAYS(#REF!,#REF!)</f>
        <v>#REF!</v>
      </c>
      <c r="Z3485" s="30" t="e">
        <f>AVERAGE(#REF!)</f>
        <v>#REF!</v>
      </c>
      <c r="AA3485" s="30">
        <f t="shared" ca="1" si="54"/>
        <v>36</v>
      </c>
      <c r="AB3485" s="30" t="e">
        <f>AVERAGE(#REF!)</f>
        <v>#REF!</v>
      </c>
      <c r="AC3485" s="37">
        <v>26</v>
      </c>
      <c r="AD3485" s="37">
        <v>104</v>
      </c>
      <c r="AE3485" s="37">
        <v>248</v>
      </c>
      <c r="AF3485" s="37" t="s">
        <v>3481</v>
      </c>
      <c r="AG3485" s="37" t="s">
        <v>4156</v>
      </c>
    </row>
    <row r="3486" spans="1:33" s="10" customFormat="1" x14ac:dyDescent="0.25">
      <c r="A3486">
        <v>3485</v>
      </c>
      <c r="B3486" s="10">
        <v>2013</v>
      </c>
      <c r="D3486" s="10" t="s">
        <v>470</v>
      </c>
      <c r="H3486" s="10" t="s">
        <v>4428</v>
      </c>
      <c r="J3486" s="10" t="s">
        <v>592</v>
      </c>
      <c r="L3486">
        <v>11.647130000000001</v>
      </c>
      <c r="M3486">
        <v>38.921370000000003</v>
      </c>
      <c r="N3486">
        <v>2907</v>
      </c>
      <c r="O3486" s="41" t="s">
        <v>4157</v>
      </c>
      <c r="Q3486" s="177">
        <v>1</v>
      </c>
      <c r="R3486" s="16">
        <v>208253</v>
      </c>
      <c r="S3486" s="14"/>
      <c r="T3486" s="14"/>
      <c r="U3486" s="168" t="e">
        <f>_xlfn.DAYS(#REF!,#REF!)</f>
        <v>#REF!</v>
      </c>
      <c r="V3486" s="14"/>
      <c r="W3486" s="168" t="e">
        <f>_xlfn.DAYS(#REF!,#REF!)</f>
        <v>#REF!</v>
      </c>
      <c r="X3486" s="14"/>
      <c r="Y3486" s="168" t="e">
        <f>_xlfn.DAYS(#REF!,#REF!)</f>
        <v>#REF!</v>
      </c>
      <c r="Z3486" s="32" t="e">
        <f>AVERAGE(#REF!)</f>
        <v>#REF!</v>
      </c>
      <c r="AA3486" s="32">
        <f t="shared" ca="1" si="54"/>
        <v>35.4</v>
      </c>
      <c r="AB3486" s="32" t="e">
        <f>AVERAGE(#REF!)</f>
        <v>#REF!</v>
      </c>
      <c r="AC3486" s="41">
        <v>23</v>
      </c>
      <c r="AD3486" s="41">
        <v>81</v>
      </c>
      <c r="AE3486" s="41">
        <v>195</v>
      </c>
      <c r="AF3486" s="42"/>
      <c r="AG3486" s="42"/>
    </row>
    <row r="3487" spans="1:33" s="10" customFormat="1" x14ac:dyDescent="0.25">
      <c r="A3487">
        <v>3486</v>
      </c>
      <c r="B3487" s="10">
        <v>2013</v>
      </c>
      <c r="D3487" s="10" t="s">
        <v>470</v>
      </c>
      <c r="H3487" s="10" t="s">
        <v>4428</v>
      </c>
      <c r="J3487" s="10" t="s">
        <v>592</v>
      </c>
      <c r="L3487">
        <v>11.647130000000001</v>
      </c>
      <c r="M3487">
        <v>38.921370000000003</v>
      </c>
      <c r="N3487">
        <v>2907</v>
      </c>
      <c r="O3487" s="41" t="s">
        <v>4157</v>
      </c>
      <c r="Q3487" s="37">
        <v>2</v>
      </c>
      <c r="R3487" s="25" t="s">
        <v>475</v>
      </c>
      <c r="S3487" s="11"/>
      <c r="T3487" s="11"/>
      <c r="U3487" s="168" t="e">
        <f>_xlfn.DAYS(#REF!,#REF!)</f>
        <v>#REF!</v>
      </c>
      <c r="V3487" s="11"/>
      <c r="W3487" s="168" t="e">
        <f>_xlfn.DAYS(#REF!,#REF!)</f>
        <v>#REF!</v>
      </c>
      <c r="X3487" s="11"/>
      <c r="Y3487" s="168" t="e">
        <f>_xlfn.DAYS(#REF!,#REF!)</f>
        <v>#REF!</v>
      </c>
      <c r="Z3487" s="30" t="e">
        <f>AVERAGE(#REF!)</f>
        <v>#REF!</v>
      </c>
      <c r="AA3487" s="30">
        <f t="shared" ca="1" si="54"/>
        <v>37.799999999999997</v>
      </c>
      <c r="AB3487" s="30" t="e">
        <f>AVERAGE(#REF!)</f>
        <v>#REF!</v>
      </c>
      <c r="AC3487" s="37">
        <v>25</v>
      </c>
      <c r="AD3487" s="37">
        <v>92</v>
      </c>
      <c r="AE3487" s="37">
        <v>235</v>
      </c>
      <c r="AF3487" s="37"/>
      <c r="AG3487" s="37"/>
    </row>
    <row r="3488" spans="1:33" s="10" customFormat="1" x14ac:dyDescent="0.25">
      <c r="A3488">
        <v>3487</v>
      </c>
      <c r="B3488" s="10">
        <v>2013</v>
      </c>
      <c r="D3488" s="10" t="s">
        <v>470</v>
      </c>
      <c r="H3488" s="10" t="s">
        <v>4428</v>
      </c>
      <c r="J3488" s="10" t="s">
        <v>592</v>
      </c>
      <c r="L3488">
        <v>11.647130000000001</v>
      </c>
      <c r="M3488">
        <v>38.921370000000003</v>
      </c>
      <c r="N3488">
        <v>2907</v>
      </c>
      <c r="O3488" s="41" t="s">
        <v>4157</v>
      </c>
      <c r="Q3488" s="37">
        <v>3</v>
      </c>
      <c r="R3488" s="25">
        <v>222366</v>
      </c>
      <c r="S3488" s="11"/>
      <c r="T3488" s="11"/>
      <c r="U3488" s="168" t="e">
        <f>_xlfn.DAYS(#REF!,#REF!)</f>
        <v>#REF!</v>
      </c>
      <c r="V3488" s="11"/>
      <c r="W3488" s="168" t="e">
        <f>_xlfn.DAYS(#REF!,#REF!)</f>
        <v>#REF!</v>
      </c>
      <c r="X3488" s="11"/>
      <c r="Y3488" s="168" t="e">
        <f>_xlfn.DAYS(#REF!,#REF!)</f>
        <v>#REF!</v>
      </c>
      <c r="Z3488" s="30" t="e">
        <f>AVERAGE(#REF!)</f>
        <v>#REF!</v>
      </c>
      <c r="AA3488" s="30">
        <f t="shared" ca="1" si="54"/>
        <v>32.6</v>
      </c>
      <c r="AB3488" s="30" t="e">
        <f>AVERAGE(#REF!)</f>
        <v>#REF!</v>
      </c>
      <c r="AC3488" s="37">
        <v>28</v>
      </c>
      <c r="AD3488" s="37">
        <v>86</v>
      </c>
      <c r="AE3488" s="37">
        <v>192</v>
      </c>
      <c r="AF3488" s="37" t="s">
        <v>3481</v>
      </c>
      <c r="AG3488" s="37" t="s">
        <v>4158</v>
      </c>
    </row>
    <row r="3489" spans="1:33" s="10" customFormat="1" x14ac:dyDescent="0.25">
      <c r="A3489">
        <v>3488</v>
      </c>
      <c r="B3489" s="10">
        <v>2013</v>
      </c>
      <c r="D3489" s="10" t="s">
        <v>470</v>
      </c>
      <c r="H3489" s="10" t="s">
        <v>4428</v>
      </c>
      <c r="J3489" s="10" t="s">
        <v>592</v>
      </c>
      <c r="L3489">
        <v>11.647130000000001</v>
      </c>
      <c r="M3489">
        <v>38.921370000000003</v>
      </c>
      <c r="N3489">
        <v>2907</v>
      </c>
      <c r="O3489" s="41" t="s">
        <v>4157</v>
      </c>
      <c r="Q3489" s="37">
        <v>4</v>
      </c>
      <c r="R3489" s="25" t="s">
        <v>472</v>
      </c>
      <c r="S3489" s="11"/>
      <c r="T3489" s="11"/>
      <c r="U3489" s="168" t="e">
        <f>_xlfn.DAYS(#REF!,#REF!)</f>
        <v>#REF!</v>
      </c>
      <c r="V3489" s="11"/>
      <c r="W3489" s="168" t="e">
        <f>_xlfn.DAYS(#REF!,#REF!)</f>
        <v>#REF!</v>
      </c>
      <c r="X3489" s="11"/>
      <c r="Y3489" s="168" t="e">
        <f>_xlfn.DAYS(#REF!,#REF!)</f>
        <v>#REF!</v>
      </c>
      <c r="Z3489" s="30" t="e">
        <f>AVERAGE(#REF!)</f>
        <v>#REF!</v>
      </c>
      <c r="AA3489" s="30">
        <f t="shared" ca="1" si="54"/>
        <v>42.2</v>
      </c>
      <c r="AB3489" s="30" t="e">
        <f>AVERAGE(#REF!)</f>
        <v>#REF!</v>
      </c>
      <c r="AC3489" s="37">
        <v>43</v>
      </c>
      <c r="AD3489" s="37">
        <v>130</v>
      </c>
      <c r="AE3489" s="37">
        <v>328</v>
      </c>
      <c r="AF3489" s="37"/>
      <c r="AG3489" s="37"/>
    </row>
    <row r="3490" spans="1:33" s="10" customFormat="1" x14ac:dyDescent="0.25">
      <c r="A3490">
        <v>3489</v>
      </c>
      <c r="B3490" s="10">
        <v>2013</v>
      </c>
      <c r="D3490" s="10" t="s">
        <v>470</v>
      </c>
      <c r="H3490" s="10" t="s">
        <v>4428</v>
      </c>
      <c r="J3490" s="10" t="s">
        <v>592</v>
      </c>
      <c r="L3490">
        <v>11.65063</v>
      </c>
      <c r="M3490">
        <v>38.919730000000001</v>
      </c>
      <c r="N3490">
        <v>2894</v>
      </c>
      <c r="O3490" s="41" t="s">
        <v>4159</v>
      </c>
      <c r="Q3490" s="177">
        <v>1</v>
      </c>
      <c r="R3490" s="16" t="s">
        <v>488</v>
      </c>
      <c r="S3490" s="14"/>
      <c r="T3490" s="14"/>
      <c r="U3490" s="168" t="e">
        <f>_xlfn.DAYS(#REF!,#REF!)</f>
        <v>#REF!</v>
      </c>
      <c r="V3490" s="14"/>
      <c r="W3490" s="168" t="e">
        <f>_xlfn.DAYS(#REF!,#REF!)</f>
        <v>#REF!</v>
      </c>
      <c r="X3490" s="14"/>
      <c r="Y3490" s="168" t="e">
        <f>_xlfn.DAYS(#REF!,#REF!)</f>
        <v>#REF!</v>
      </c>
      <c r="Z3490" s="32" t="e">
        <f>AVERAGE(#REF!)</f>
        <v>#REF!</v>
      </c>
      <c r="AA3490" s="32">
        <f t="shared" ca="1" si="54"/>
        <v>32</v>
      </c>
      <c r="AB3490" s="32" t="e">
        <f>AVERAGE(#REF!)</f>
        <v>#REF!</v>
      </c>
      <c r="AC3490" s="41">
        <v>20</v>
      </c>
      <c r="AD3490" s="41">
        <v>98</v>
      </c>
      <c r="AE3490" s="41">
        <v>356</v>
      </c>
      <c r="AF3490" s="41"/>
      <c r="AG3490" s="41"/>
    </row>
    <row r="3491" spans="1:33" s="10" customFormat="1" x14ac:dyDescent="0.25">
      <c r="A3491">
        <v>3490</v>
      </c>
      <c r="B3491" s="10">
        <v>2013</v>
      </c>
      <c r="D3491" s="10" t="s">
        <v>470</v>
      </c>
      <c r="H3491" s="10" t="s">
        <v>4428</v>
      </c>
      <c r="J3491" s="10" t="s">
        <v>592</v>
      </c>
      <c r="L3491">
        <v>11.65063</v>
      </c>
      <c r="M3491">
        <v>38.919730000000001</v>
      </c>
      <c r="N3491">
        <v>2894</v>
      </c>
      <c r="O3491" s="41" t="s">
        <v>4159</v>
      </c>
      <c r="Q3491" s="37">
        <v>2</v>
      </c>
      <c r="R3491" s="25" t="s">
        <v>478</v>
      </c>
      <c r="S3491" s="11"/>
      <c r="T3491" s="11"/>
      <c r="U3491" s="168" t="e">
        <f>_xlfn.DAYS(#REF!,#REF!)</f>
        <v>#REF!</v>
      </c>
      <c r="V3491" s="11"/>
      <c r="W3491" s="168" t="e">
        <f>_xlfn.DAYS(#REF!,#REF!)</f>
        <v>#REF!</v>
      </c>
      <c r="X3491" s="11"/>
      <c r="Y3491" s="168" t="e">
        <f>_xlfn.DAYS(#REF!,#REF!)</f>
        <v>#REF!</v>
      </c>
      <c r="Z3491" s="30" t="e">
        <f>AVERAGE(#REF!)</f>
        <v>#REF!</v>
      </c>
      <c r="AA3491" s="30">
        <f t="shared" ca="1" si="54"/>
        <v>25.6</v>
      </c>
      <c r="AB3491" s="30" t="e">
        <f>AVERAGE(#REF!)</f>
        <v>#REF!</v>
      </c>
      <c r="AC3491" s="37">
        <v>22</v>
      </c>
      <c r="AD3491" s="37">
        <v>88</v>
      </c>
      <c r="AE3491" s="37">
        <v>301</v>
      </c>
      <c r="AF3491" s="37"/>
      <c r="AG3491" s="37"/>
    </row>
    <row r="3492" spans="1:33" s="10" customFormat="1" x14ac:dyDescent="0.25">
      <c r="A3492">
        <v>3491</v>
      </c>
      <c r="B3492" s="10">
        <v>2013</v>
      </c>
      <c r="D3492" s="10" t="s">
        <v>470</v>
      </c>
      <c r="H3492" s="10" t="s">
        <v>4428</v>
      </c>
      <c r="J3492" s="10" t="s">
        <v>592</v>
      </c>
      <c r="L3492">
        <v>11.65063</v>
      </c>
      <c r="M3492">
        <v>38.919730000000001</v>
      </c>
      <c r="N3492">
        <v>2894</v>
      </c>
      <c r="O3492" s="41" t="s">
        <v>4159</v>
      </c>
      <c r="Q3492" s="37">
        <v>3</v>
      </c>
      <c r="R3492" s="25">
        <v>214357</v>
      </c>
      <c r="S3492" s="11"/>
      <c r="T3492" s="11"/>
      <c r="U3492" s="168" t="e">
        <f>_xlfn.DAYS(#REF!,#REF!)</f>
        <v>#REF!</v>
      </c>
      <c r="V3492" s="11"/>
      <c r="W3492" s="168" t="e">
        <f>_xlfn.DAYS(#REF!,#REF!)</f>
        <v>#REF!</v>
      </c>
      <c r="X3492" s="11"/>
      <c r="Y3492" s="168" t="e">
        <f>_xlfn.DAYS(#REF!,#REF!)</f>
        <v>#REF!</v>
      </c>
      <c r="Z3492" s="30" t="e">
        <f>AVERAGE(#REF!)</f>
        <v>#REF!</v>
      </c>
      <c r="AA3492" s="30">
        <f t="shared" ca="1" si="54"/>
        <v>27.6</v>
      </c>
      <c r="AB3492" s="30" t="e">
        <f>AVERAGE(#REF!)</f>
        <v>#REF!</v>
      </c>
      <c r="AC3492" s="37">
        <v>21</v>
      </c>
      <c r="AD3492" s="37">
        <v>73</v>
      </c>
      <c r="AE3492" s="37">
        <v>190</v>
      </c>
      <c r="AF3492" s="37"/>
      <c r="AG3492" s="37"/>
    </row>
    <row r="3493" spans="1:33" s="10" customFormat="1" x14ac:dyDescent="0.25">
      <c r="A3493">
        <v>3492</v>
      </c>
      <c r="B3493" s="10">
        <v>2013</v>
      </c>
      <c r="D3493" s="10" t="s">
        <v>470</v>
      </c>
      <c r="H3493" s="10" t="s">
        <v>4428</v>
      </c>
      <c r="J3493" s="10" t="s">
        <v>592</v>
      </c>
      <c r="L3493">
        <v>11.65063</v>
      </c>
      <c r="M3493">
        <v>38.919730000000001</v>
      </c>
      <c r="N3493">
        <v>2894</v>
      </c>
      <c r="O3493" s="41" t="s">
        <v>4159</v>
      </c>
      <c r="Q3493" s="37">
        <v>4</v>
      </c>
      <c r="R3493" s="25" t="s">
        <v>472</v>
      </c>
      <c r="S3493" s="11"/>
      <c r="T3493" s="11"/>
      <c r="U3493" s="168" t="e">
        <f>_xlfn.DAYS(#REF!,#REF!)</f>
        <v>#REF!</v>
      </c>
      <c r="V3493" s="11"/>
      <c r="W3493" s="168" t="e">
        <f>_xlfn.DAYS(#REF!,#REF!)</f>
        <v>#REF!</v>
      </c>
      <c r="X3493" s="11"/>
      <c r="Y3493" s="168" t="e">
        <f>_xlfn.DAYS(#REF!,#REF!)</f>
        <v>#REF!</v>
      </c>
      <c r="Z3493" s="30" t="e">
        <f>AVERAGE(#REF!)</f>
        <v>#REF!</v>
      </c>
      <c r="AA3493" s="30">
        <f t="shared" ca="1" si="54"/>
        <v>38</v>
      </c>
      <c r="AB3493" s="30" t="e">
        <f>AVERAGE(#REF!)</f>
        <v>#REF!</v>
      </c>
      <c r="AC3493" s="37">
        <v>22</v>
      </c>
      <c r="AD3493" s="37">
        <v>30</v>
      </c>
      <c r="AE3493" s="37">
        <v>225</v>
      </c>
      <c r="AF3493" s="37" t="s">
        <v>3481</v>
      </c>
      <c r="AG3493" s="37" t="s">
        <v>4160</v>
      </c>
    </row>
    <row r="3494" spans="1:33" s="10" customFormat="1" x14ac:dyDescent="0.25">
      <c r="A3494">
        <v>3493</v>
      </c>
      <c r="B3494" s="10">
        <v>2013</v>
      </c>
      <c r="D3494" s="10" t="s">
        <v>470</v>
      </c>
      <c r="H3494" s="10" t="s">
        <v>4428</v>
      </c>
      <c r="J3494" s="10" t="s">
        <v>592</v>
      </c>
      <c r="L3494">
        <v>11.63734</v>
      </c>
      <c r="M3494">
        <v>38.923270000000002</v>
      </c>
      <c r="N3494">
        <v>2909</v>
      </c>
      <c r="O3494" s="41" t="s">
        <v>4161</v>
      </c>
      <c r="Q3494" s="177">
        <v>1</v>
      </c>
      <c r="R3494" s="16">
        <v>236278</v>
      </c>
      <c r="S3494" s="14"/>
      <c r="T3494" s="14"/>
      <c r="U3494" s="168" t="e">
        <f>_xlfn.DAYS(#REF!,#REF!)</f>
        <v>#REF!</v>
      </c>
      <c r="V3494" s="14"/>
      <c r="W3494" s="168" t="e">
        <f>_xlfn.DAYS(#REF!,#REF!)</f>
        <v>#REF!</v>
      </c>
      <c r="X3494" s="14"/>
      <c r="Y3494" s="168" t="e">
        <f>_xlfn.DAYS(#REF!,#REF!)</f>
        <v>#REF!</v>
      </c>
      <c r="Z3494" s="32" t="e">
        <f>AVERAGE(#REF!)</f>
        <v>#REF!</v>
      </c>
      <c r="AA3494" s="32" t="e">
        <f>AVERAGE(#REF!)</f>
        <v>#REF!</v>
      </c>
      <c r="AB3494" s="32" t="e">
        <f>AVERAGE(#REF!)</f>
        <v>#REF!</v>
      </c>
      <c r="AC3494" s="41"/>
      <c r="AD3494" s="41"/>
      <c r="AE3494" s="41"/>
      <c r="AF3494" s="41"/>
      <c r="AG3494" s="41"/>
    </row>
    <row r="3495" spans="1:33" s="10" customFormat="1" x14ac:dyDescent="0.25">
      <c r="A3495">
        <v>3494</v>
      </c>
      <c r="B3495" s="10">
        <v>2013</v>
      </c>
      <c r="D3495" s="10" t="s">
        <v>470</v>
      </c>
      <c r="H3495" s="10" t="s">
        <v>4428</v>
      </c>
      <c r="J3495" s="10" t="s">
        <v>592</v>
      </c>
      <c r="L3495">
        <v>11.63734</v>
      </c>
      <c r="M3495">
        <v>38.923270000000002</v>
      </c>
      <c r="N3495">
        <v>2909</v>
      </c>
      <c r="O3495" s="41" t="s">
        <v>4161</v>
      </c>
      <c r="Q3495" s="37">
        <v>2</v>
      </c>
      <c r="R3495" s="25" t="s">
        <v>471</v>
      </c>
      <c r="S3495" s="11"/>
      <c r="T3495" s="11"/>
      <c r="U3495" s="168" t="e">
        <f>_xlfn.DAYS(#REF!,#REF!)</f>
        <v>#REF!</v>
      </c>
      <c r="V3495" s="11"/>
      <c r="W3495" s="168" t="e">
        <f>_xlfn.DAYS(#REF!,#REF!)</f>
        <v>#REF!</v>
      </c>
      <c r="X3495" s="11"/>
      <c r="Y3495" s="168" t="e">
        <f>_xlfn.DAYS(#REF!,#REF!)</f>
        <v>#REF!</v>
      </c>
      <c r="Z3495" s="30" t="e">
        <f>AVERAGE(#REF!)</f>
        <v>#REF!</v>
      </c>
      <c r="AA3495" s="30">
        <f t="shared" ref="AA3495:AA3505" ca="1" si="55">AVERAGE(AA3495:AC3495)</f>
        <v>20.6</v>
      </c>
      <c r="AB3495" s="30" t="e">
        <f>AVERAGE(#REF!)</f>
        <v>#REF!</v>
      </c>
      <c r="AC3495" s="37">
        <v>23</v>
      </c>
      <c r="AD3495" s="37">
        <v>28</v>
      </c>
      <c r="AE3495" s="37">
        <v>157</v>
      </c>
      <c r="AF3495" s="37"/>
      <c r="AG3495" s="37"/>
    </row>
    <row r="3496" spans="1:33" s="10" customFormat="1" x14ac:dyDescent="0.25">
      <c r="A3496">
        <v>3495</v>
      </c>
      <c r="B3496" s="10">
        <v>2013</v>
      </c>
      <c r="D3496" s="10" t="s">
        <v>470</v>
      </c>
      <c r="H3496" s="10" t="s">
        <v>4428</v>
      </c>
      <c r="J3496" s="10" t="s">
        <v>592</v>
      </c>
      <c r="L3496">
        <v>11.63734</v>
      </c>
      <c r="M3496">
        <v>38.923270000000002</v>
      </c>
      <c r="N3496">
        <v>2909</v>
      </c>
      <c r="O3496" s="41" t="s">
        <v>4161</v>
      </c>
      <c r="Q3496" s="37">
        <v>3</v>
      </c>
      <c r="R3496" s="25">
        <v>236276</v>
      </c>
      <c r="S3496" s="11"/>
      <c r="T3496" s="11"/>
      <c r="U3496" s="168" t="e">
        <f>_xlfn.DAYS(#REF!,#REF!)</f>
        <v>#REF!</v>
      </c>
      <c r="V3496" s="11"/>
      <c r="W3496" s="168" t="e">
        <f>_xlfn.DAYS(#REF!,#REF!)</f>
        <v>#REF!</v>
      </c>
      <c r="X3496" s="11"/>
      <c r="Y3496" s="168" t="e">
        <f>_xlfn.DAYS(#REF!,#REF!)</f>
        <v>#REF!</v>
      </c>
      <c r="Z3496" s="30" t="e">
        <f>AVERAGE(#REF!)</f>
        <v>#REF!</v>
      </c>
      <c r="AA3496" s="30" t="e">
        <f t="shared" ca="1" si="55"/>
        <v>#DIV/0!</v>
      </c>
      <c r="AB3496" s="30" t="e">
        <f>AVERAGE(#REF!)</f>
        <v>#REF!</v>
      </c>
      <c r="AC3496" s="37"/>
      <c r="AD3496" s="37"/>
      <c r="AE3496" s="37"/>
      <c r="AF3496" s="37"/>
      <c r="AG3496" s="37"/>
    </row>
    <row r="3497" spans="1:33" s="10" customFormat="1" x14ac:dyDescent="0.25">
      <c r="A3497">
        <v>3496</v>
      </c>
      <c r="B3497" s="10">
        <v>2013</v>
      </c>
      <c r="D3497" s="10" t="s">
        <v>470</v>
      </c>
      <c r="H3497" s="10" t="s">
        <v>4428</v>
      </c>
      <c r="J3497" s="10" t="s">
        <v>592</v>
      </c>
      <c r="L3497">
        <v>11.63734</v>
      </c>
      <c r="M3497">
        <v>38.923270000000002</v>
      </c>
      <c r="N3497">
        <v>2909</v>
      </c>
      <c r="O3497" s="41" t="s">
        <v>4161</v>
      </c>
      <c r="Q3497" s="37">
        <v>4</v>
      </c>
      <c r="R3497" s="25" t="s">
        <v>472</v>
      </c>
      <c r="S3497" s="11"/>
      <c r="T3497" s="11"/>
      <c r="U3497" s="168" t="e">
        <f>_xlfn.DAYS(#REF!,#REF!)</f>
        <v>#REF!</v>
      </c>
      <c r="V3497" s="11"/>
      <c r="W3497" s="168" t="e">
        <f>_xlfn.DAYS(#REF!,#REF!)</f>
        <v>#REF!</v>
      </c>
      <c r="X3497" s="11"/>
      <c r="Y3497" s="168" t="e">
        <f>_xlfn.DAYS(#REF!,#REF!)</f>
        <v>#REF!</v>
      </c>
      <c r="Z3497" s="30" t="e">
        <f>AVERAGE(#REF!)</f>
        <v>#REF!</v>
      </c>
      <c r="AA3497" s="30">
        <f t="shared" ca="1" si="55"/>
        <v>28.8</v>
      </c>
      <c r="AB3497" s="30" t="e">
        <f>AVERAGE(#REF!)</f>
        <v>#REF!</v>
      </c>
      <c r="AC3497" s="37">
        <v>25</v>
      </c>
      <c r="AD3497" s="37">
        <v>73</v>
      </c>
      <c r="AE3497" s="37">
        <v>227</v>
      </c>
      <c r="AF3497" s="37" t="s">
        <v>3481</v>
      </c>
      <c r="AG3497" s="37" t="s">
        <v>4162</v>
      </c>
    </row>
    <row r="3498" spans="1:33" s="10" customFormat="1" x14ac:dyDescent="0.25">
      <c r="A3498">
        <v>3497</v>
      </c>
      <c r="B3498" s="10">
        <v>2013</v>
      </c>
      <c r="D3498" s="10" t="s">
        <v>470</v>
      </c>
      <c r="H3498" s="10" t="s">
        <v>4428</v>
      </c>
      <c r="J3498" s="10" t="s">
        <v>592</v>
      </c>
      <c r="L3498">
        <v>11.64035</v>
      </c>
      <c r="M3498">
        <v>38.925469999999997</v>
      </c>
      <c r="N3498">
        <v>2923</v>
      </c>
      <c r="O3498" s="41" t="s">
        <v>598</v>
      </c>
      <c r="Q3498" s="177">
        <v>1</v>
      </c>
      <c r="R3498" s="16">
        <v>228753</v>
      </c>
      <c r="S3498" s="14"/>
      <c r="T3498" s="14"/>
      <c r="U3498" s="168" t="e">
        <f>_xlfn.DAYS(#REF!,#REF!)</f>
        <v>#REF!</v>
      </c>
      <c r="V3498" s="14"/>
      <c r="W3498" s="168" t="e">
        <f>_xlfn.DAYS(#REF!,#REF!)</f>
        <v>#REF!</v>
      </c>
      <c r="X3498" s="14"/>
      <c r="Y3498" s="168" t="e">
        <f>_xlfn.DAYS(#REF!,#REF!)</f>
        <v>#REF!</v>
      </c>
      <c r="Z3498" s="32" t="e">
        <f>AVERAGE(#REF!)</f>
        <v>#REF!</v>
      </c>
      <c r="AA3498" s="32" t="e">
        <f t="shared" ca="1" si="55"/>
        <v>#DIV/0!</v>
      </c>
      <c r="AB3498" s="32" t="e">
        <f>AVERAGE(#REF!)</f>
        <v>#REF!</v>
      </c>
      <c r="AC3498" s="41"/>
      <c r="AD3498" s="41"/>
      <c r="AE3498" s="41">
        <v>424</v>
      </c>
      <c r="AF3498" s="41"/>
      <c r="AG3498" s="41"/>
    </row>
    <row r="3499" spans="1:33" s="10" customFormat="1" x14ac:dyDescent="0.25">
      <c r="A3499">
        <v>3498</v>
      </c>
      <c r="B3499" s="10">
        <v>2013</v>
      </c>
      <c r="D3499" s="10" t="s">
        <v>470</v>
      </c>
      <c r="H3499" s="10" t="s">
        <v>4428</v>
      </c>
      <c r="J3499" s="10" t="s">
        <v>592</v>
      </c>
      <c r="L3499">
        <v>11.64035</v>
      </c>
      <c r="M3499">
        <v>38.925469999999997</v>
      </c>
      <c r="N3499">
        <v>2923</v>
      </c>
      <c r="O3499" s="41" t="s">
        <v>598</v>
      </c>
      <c r="Q3499" s="37">
        <v>2</v>
      </c>
      <c r="R3499" s="25">
        <v>204488</v>
      </c>
      <c r="S3499" s="11"/>
      <c r="T3499" s="11"/>
      <c r="U3499" s="168" t="e">
        <f>_xlfn.DAYS(#REF!,#REF!)</f>
        <v>#REF!</v>
      </c>
      <c r="V3499" s="11"/>
      <c r="W3499" s="168" t="e">
        <f>_xlfn.DAYS(#REF!,#REF!)</f>
        <v>#REF!</v>
      </c>
      <c r="X3499" s="11"/>
      <c r="Y3499" s="168" t="e">
        <f>_xlfn.DAYS(#REF!,#REF!)</f>
        <v>#REF!</v>
      </c>
      <c r="Z3499" s="30" t="e">
        <f>AVERAGE(#REF!)</f>
        <v>#REF!</v>
      </c>
      <c r="AA3499" s="30">
        <f t="shared" ca="1" si="55"/>
        <v>35</v>
      </c>
      <c r="AB3499" s="30" t="e">
        <f>AVERAGE(#REF!)</f>
        <v>#REF!</v>
      </c>
      <c r="AC3499" s="37">
        <v>18</v>
      </c>
      <c r="AD3499" s="37">
        <v>154</v>
      </c>
      <c r="AE3499" s="37">
        <v>367</v>
      </c>
      <c r="AF3499" s="37"/>
      <c r="AG3499" s="37"/>
    </row>
    <row r="3500" spans="1:33" s="10" customFormat="1" x14ac:dyDescent="0.25">
      <c r="A3500">
        <v>3499</v>
      </c>
      <c r="B3500" s="10">
        <v>2013</v>
      </c>
      <c r="D3500" s="10" t="s">
        <v>470</v>
      </c>
      <c r="H3500" s="10" t="s">
        <v>4428</v>
      </c>
      <c r="J3500" s="10" t="s">
        <v>592</v>
      </c>
      <c r="L3500">
        <v>11.64035</v>
      </c>
      <c r="M3500">
        <v>38.925469999999997</v>
      </c>
      <c r="N3500">
        <v>2923</v>
      </c>
      <c r="O3500" s="41" t="s">
        <v>598</v>
      </c>
      <c r="Q3500" s="37">
        <v>3</v>
      </c>
      <c r="R3500" s="25">
        <v>236269</v>
      </c>
      <c r="S3500" s="11"/>
      <c r="T3500" s="11"/>
      <c r="U3500" s="168" t="e">
        <f>_xlfn.DAYS(#REF!,#REF!)</f>
        <v>#REF!</v>
      </c>
      <c r="V3500" s="11"/>
      <c r="W3500" s="168" t="e">
        <f>_xlfn.DAYS(#REF!,#REF!)</f>
        <v>#REF!</v>
      </c>
      <c r="X3500" s="11"/>
      <c r="Y3500" s="168" t="e">
        <f>_xlfn.DAYS(#REF!,#REF!)</f>
        <v>#REF!</v>
      </c>
      <c r="Z3500" s="30" t="e">
        <f>AVERAGE(#REF!)</f>
        <v>#REF!</v>
      </c>
      <c r="AA3500" s="30">
        <f t="shared" ca="1" si="55"/>
        <v>33.6</v>
      </c>
      <c r="AB3500" s="30" t="e">
        <f>AVERAGE(#REF!)</f>
        <v>#REF!</v>
      </c>
      <c r="AC3500" s="37">
        <v>20</v>
      </c>
      <c r="AD3500" s="37">
        <v>163</v>
      </c>
      <c r="AE3500" s="37">
        <v>255</v>
      </c>
      <c r="AF3500" s="37" t="s">
        <v>3481</v>
      </c>
      <c r="AG3500" s="37" t="s">
        <v>4163</v>
      </c>
    </row>
    <row r="3501" spans="1:33" s="10" customFormat="1" x14ac:dyDescent="0.25">
      <c r="A3501">
        <v>3500</v>
      </c>
      <c r="B3501" s="10">
        <v>2013</v>
      </c>
      <c r="D3501" s="10" t="s">
        <v>470</v>
      </c>
      <c r="H3501" s="10" t="s">
        <v>4428</v>
      </c>
      <c r="J3501" s="10" t="s">
        <v>592</v>
      </c>
      <c r="L3501">
        <v>11.64035</v>
      </c>
      <c r="M3501">
        <v>38.925469999999997</v>
      </c>
      <c r="N3501">
        <v>2923</v>
      </c>
      <c r="O3501" s="41" t="s">
        <v>598</v>
      </c>
      <c r="Q3501" s="37">
        <v>4</v>
      </c>
      <c r="R3501" s="25" t="s">
        <v>472</v>
      </c>
      <c r="S3501" s="11"/>
      <c r="T3501" s="11"/>
      <c r="U3501" s="168" t="e">
        <f>_xlfn.DAYS(#REF!,#REF!)</f>
        <v>#REF!</v>
      </c>
      <c r="V3501" s="11"/>
      <c r="W3501" s="168" t="e">
        <f>_xlfn.DAYS(#REF!,#REF!)</f>
        <v>#REF!</v>
      </c>
      <c r="X3501" s="11"/>
      <c r="Y3501" s="168" t="e">
        <f>_xlfn.DAYS(#REF!,#REF!)</f>
        <v>#REF!</v>
      </c>
      <c r="Z3501" s="30" t="e">
        <f>AVERAGE(#REF!)</f>
        <v>#REF!</v>
      </c>
      <c r="AA3501" s="30">
        <f t="shared" ca="1" si="55"/>
        <v>43.2</v>
      </c>
      <c r="AB3501" s="30" t="e">
        <f>AVERAGE(#REF!)</f>
        <v>#REF!</v>
      </c>
      <c r="AC3501" s="37">
        <v>22</v>
      </c>
      <c r="AD3501" s="37">
        <v>34</v>
      </c>
      <c r="AE3501" s="37">
        <v>207</v>
      </c>
      <c r="AF3501" s="40"/>
      <c r="AG3501" s="44"/>
    </row>
    <row r="3502" spans="1:33" s="10" customFormat="1" x14ac:dyDescent="0.25">
      <c r="A3502">
        <v>3501</v>
      </c>
      <c r="B3502" s="10">
        <v>2013</v>
      </c>
      <c r="D3502" s="10" t="s">
        <v>470</v>
      </c>
      <c r="H3502" s="10" t="s">
        <v>4428</v>
      </c>
      <c r="J3502" s="10" t="s">
        <v>592</v>
      </c>
      <c r="L3502">
        <v>11.64974</v>
      </c>
      <c r="M3502">
        <v>38.92098</v>
      </c>
      <c r="N3502">
        <v>2917</v>
      </c>
      <c r="O3502" s="41" t="s">
        <v>4164</v>
      </c>
      <c r="Q3502" s="177">
        <v>1</v>
      </c>
      <c r="R3502" s="16">
        <v>222854</v>
      </c>
      <c r="S3502" s="14"/>
      <c r="T3502" s="14"/>
      <c r="U3502" s="168" t="e">
        <f>_xlfn.DAYS(#REF!,#REF!)</f>
        <v>#REF!</v>
      </c>
      <c r="V3502" s="14"/>
      <c r="W3502" s="168" t="e">
        <f>_xlfn.DAYS(#REF!,#REF!)</f>
        <v>#REF!</v>
      </c>
      <c r="X3502" s="14"/>
      <c r="Y3502" s="168" t="e">
        <f>_xlfn.DAYS(#REF!,#REF!)</f>
        <v>#REF!</v>
      </c>
      <c r="Z3502" s="32" t="e">
        <f>AVERAGE(#REF!)</f>
        <v>#REF!</v>
      </c>
      <c r="AA3502" s="32">
        <f t="shared" ca="1" si="55"/>
        <v>28.8</v>
      </c>
      <c r="AB3502" s="32" t="e">
        <f>AVERAGE(#REF!)</f>
        <v>#REF!</v>
      </c>
      <c r="AC3502" s="41">
        <v>17</v>
      </c>
      <c r="AD3502" s="41">
        <v>121</v>
      </c>
      <c r="AE3502" s="41">
        <v>387</v>
      </c>
      <c r="AF3502" s="41"/>
      <c r="AG3502" s="41"/>
    </row>
    <row r="3503" spans="1:33" s="10" customFormat="1" x14ac:dyDescent="0.25">
      <c r="A3503">
        <v>3502</v>
      </c>
      <c r="B3503" s="10">
        <v>2013</v>
      </c>
      <c r="D3503" s="10" t="s">
        <v>470</v>
      </c>
      <c r="H3503" s="10" t="s">
        <v>4428</v>
      </c>
      <c r="J3503" s="10" t="s">
        <v>592</v>
      </c>
      <c r="L3503">
        <v>11.64974</v>
      </c>
      <c r="M3503">
        <v>38.92098</v>
      </c>
      <c r="N3503">
        <v>2917</v>
      </c>
      <c r="O3503" s="41" t="s">
        <v>4164</v>
      </c>
      <c r="Q3503" s="37">
        <v>2</v>
      </c>
      <c r="R3503" s="25">
        <v>238576</v>
      </c>
      <c r="S3503" s="11"/>
      <c r="T3503" s="11"/>
      <c r="U3503" s="168" t="e">
        <f>_xlfn.DAYS(#REF!,#REF!)</f>
        <v>#REF!</v>
      </c>
      <c r="V3503" s="11"/>
      <c r="W3503" s="168" t="e">
        <f>_xlfn.DAYS(#REF!,#REF!)</f>
        <v>#REF!</v>
      </c>
      <c r="X3503" s="11"/>
      <c r="Y3503" s="168" t="e">
        <f>_xlfn.DAYS(#REF!,#REF!)</f>
        <v>#REF!</v>
      </c>
      <c r="Z3503" s="30" t="e">
        <f>AVERAGE(#REF!)</f>
        <v>#REF!</v>
      </c>
      <c r="AA3503" s="30">
        <f t="shared" ca="1" si="55"/>
        <v>27.8</v>
      </c>
      <c r="AB3503" s="30" t="e">
        <f>AVERAGE(#REF!)</f>
        <v>#REF!</v>
      </c>
      <c r="AC3503" s="37">
        <v>19</v>
      </c>
      <c r="AD3503" s="37">
        <v>114</v>
      </c>
      <c r="AE3503" s="37">
        <v>231</v>
      </c>
      <c r="AF3503" s="37"/>
      <c r="AG3503" s="37"/>
    </row>
    <row r="3504" spans="1:33" s="10" customFormat="1" x14ac:dyDescent="0.25">
      <c r="A3504">
        <v>3503</v>
      </c>
      <c r="B3504" s="10">
        <v>2013</v>
      </c>
      <c r="D3504" s="10" t="s">
        <v>470</v>
      </c>
      <c r="H3504" s="10" t="s">
        <v>4428</v>
      </c>
      <c r="J3504" s="10" t="s">
        <v>592</v>
      </c>
      <c r="L3504">
        <v>11.64974</v>
      </c>
      <c r="M3504">
        <v>38.92098</v>
      </c>
      <c r="N3504">
        <v>2917</v>
      </c>
      <c r="O3504" s="41" t="s">
        <v>4164</v>
      </c>
      <c r="Q3504" s="37">
        <v>3</v>
      </c>
      <c r="R3504" s="25" t="s">
        <v>488</v>
      </c>
      <c r="S3504" s="11"/>
      <c r="T3504" s="11"/>
      <c r="U3504" s="168" t="e">
        <f>_xlfn.DAYS(#REF!,#REF!)</f>
        <v>#REF!</v>
      </c>
      <c r="V3504" s="11"/>
      <c r="W3504" s="168" t="e">
        <f>_xlfn.DAYS(#REF!,#REF!)</f>
        <v>#REF!</v>
      </c>
      <c r="X3504" s="11"/>
      <c r="Y3504" s="168" t="e">
        <f>_xlfn.DAYS(#REF!,#REF!)</f>
        <v>#REF!</v>
      </c>
      <c r="Z3504" s="30" t="e">
        <f>AVERAGE(#REF!)</f>
        <v>#REF!</v>
      </c>
      <c r="AA3504" s="30">
        <f t="shared" ca="1" si="55"/>
        <v>33.4</v>
      </c>
      <c r="AB3504" s="30" t="e">
        <f>AVERAGE(#REF!)</f>
        <v>#REF!</v>
      </c>
      <c r="AC3504" s="37">
        <v>18</v>
      </c>
      <c r="AD3504" s="37">
        <v>84</v>
      </c>
      <c r="AE3504" s="37">
        <v>213</v>
      </c>
      <c r="AF3504" s="37"/>
      <c r="AG3504" s="40"/>
    </row>
    <row r="3505" spans="1:33" s="10" customFormat="1" x14ac:dyDescent="0.25">
      <c r="A3505">
        <v>3504</v>
      </c>
      <c r="B3505" s="10">
        <v>2013</v>
      </c>
      <c r="D3505" s="10" t="s">
        <v>470</v>
      </c>
      <c r="H3505" s="10" t="s">
        <v>4428</v>
      </c>
      <c r="J3505" s="10" t="s">
        <v>592</v>
      </c>
      <c r="L3505">
        <v>11.64974</v>
      </c>
      <c r="M3505">
        <v>38.92098</v>
      </c>
      <c r="N3505">
        <v>2917</v>
      </c>
      <c r="O3505" s="41" t="s">
        <v>4164</v>
      </c>
      <c r="Q3505" s="37">
        <v>4</v>
      </c>
      <c r="R3505" s="25" t="s">
        <v>472</v>
      </c>
      <c r="S3505" s="11"/>
      <c r="T3505" s="11"/>
      <c r="U3505" s="168" t="e">
        <f>_xlfn.DAYS(#REF!,#REF!)</f>
        <v>#REF!</v>
      </c>
      <c r="V3505" s="11"/>
      <c r="W3505" s="168" t="e">
        <f>_xlfn.DAYS(#REF!,#REF!)</f>
        <v>#REF!</v>
      </c>
      <c r="X3505" s="11"/>
      <c r="Y3505" s="168" t="e">
        <f>_xlfn.DAYS(#REF!,#REF!)</f>
        <v>#REF!</v>
      </c>
      <c r="Z3505" s="30" t="e">
        <f>AVERAGE(#REF!)</f>
        <v>#REF!</v>
      </c>
      <c r="AA3505" s="30">
        <f t="shared" ca="1" si="55"/>
        <v>34.4</v>
      </c>
      <c r="AB3505" s="30" t="e">
        <f>AVERAGE(#REF!)</f>
        <v>#REF!</v>
      </c>
      <c r="AC3505" s="37">
        <v>22</v>
      </c>
      <c r="AD3505" s="37">
        <v>111</v>
      </c>
      <c r="AE3505" s="37">
        <v>250</v>
      </c>
      <c r="AF3505" s="37" t="s">
        <v>3481</v>
      </c>
      <c r="AG3505" s="40" t="s">
        <v>4165</v>
      </c>
    </row>
    <row r="3506" spans="1:33" s="10" customFormat="1" x14ac:dyDescent="0.25">
      <c r="A3506">
        <v>3505</v>
      </c>
      <c r="B3506" s="10">
        <v>2013</v>
      </c>
      <c r="D3506" s="10" t="s">
        <v>470</v>
      </c>
      <c r="H3506" s="10" t="s">
        <v>4428</v>
      </c>
      <c r="J3506" s="10" t="s">
        <v>592</v>
      </c>
      <c r="L3506">
        <v>11.64212</v>
      </c>
      <c r="M3506">
        <v>38.916240000000002</v>
      </c>
      <c r="N3506">
        <v>2924</v>
      </c>
      <c r="O3506" s="41" t="s">
        <v>4166</v>
      </c>
      <c r="Q3506" s="177">
        <v>1</v>
      </c>
      <c r="R3506" s="16">
        <v>236278</v>
      </c>
      <c r="S3506" s="14"/>
      <c r="T3506" s="14"/>
      <c r="U3506" s="168" t="e">
        <f>_xlfn.DAYS(#REF!,#REF!)</f>
        <v>#REF!</v>
      </c>
      <c r="V3506" s="14"/>
      <c r="W3506" s="168" t="e">
        <f>_xlfn.DAYS(#REF!,#REF!)</f>
        <v>#REF!</v>
      </c>
      <c r="X3506" s="14"/>
      <c r="Y3506" s="168" t="e">
        <f>_xlfn.DAYS(#REF!,#REF!)</f>
        <v>#REF!</v>
      </c>
      <c r="Z3506" s="32" t="e">
        <f>AVERAGE(#REF!)</f>
        <v>#REF!</v>
      </c>
      <c r="AA3506" s="32" t="e">
        <f>AVERAGE(#REF!)</f>
        <v>#REF!</v>
      </c>
      <c r="AB3506" s="32" t="e">
        <f>AVERAGE(#REF!)</f>
        <v>#REF!</v>
      </c>
      <c r="AC3506" s="41"/>
      <c r="AD3506" s="41"/>
      <c r="AE3506" s="41"/>
      <c r="AF3506" s="41"/>
      <c r="AG3506" s="41"/>
    </row>
    <row r="3507" spans="1:33" s="10" customFormat="1" x14ac:dyDescent="0.25">
      <c r="A3507">
        <v>3506</v>
      </c>
      <c r="B3507" s="10">
        <v>2013</v>
      </c>
      <c r="D3507" s="10" t="s">
        <v>470</v>
      </c>
      <c r="H3507" s="10" t="s">
        <v>4428</v>
      </c>
      <c r="J3507" s="10" t="s">
        <v>592</v>
      </c>
      <c r="L3507">
        <v>11.64212</v>
      </c>
      <c r="M3507">
        <v>38.916240000000002</v>
      </c>
      <c r="N3507">
        <v>2924</v>
      </c>
      <c r="O3507" s="41" t="s">
        <v>4166</v>
      </c>
      <c r="Q3507" s="37">
        <v>2</v>
      </c>
      <c r="R3507" s="25" t="s">
        <v>471</v>
      </c>
      <c r="S3507" s="11"/>
      <c r="T3507" s="11"/>
      <c r="U3507" s="168" t="e">
        <f>_xlfn.DAYS(#REF!,#REF!)</f>
        <v>#REF!</v>
      </c>
      <c r="V3507" s="11"/>
      <c r="W3507" s="168" t="e">
        <f>_xlfn.DAYS(#REF!,#REF!)</f>
        <v>#REF!</v>
      </c>
      <c r="X3507" s="11"/>
      <c r="Y3507" s="168" t="e">
        <f>_xlfn.DAYS(#REF!,#REF!)</f>
        <v>#REF!</v>
      </c>
      <c r="Z3507" s="30" t="e">
        <f>AVERAGE(#REF!)</f>
        <v>#REF!</v>
      </c>
      <c r="AA3507" s="30" t="e">
        <f>AVERAGE(#REF!)</f>
        <v>#REF!</v>
      </c>
      <c r="AB3507" s="30" t="e">
        <f>AVERAGE(#REF!)</f>
        <v>#REF!</v>
      </c>
      <c r="AC3507" s="38"/>
      <c r="AD3507" s="38"/>
      <c r="AE3507" s="37"/>
      <c r="AF3507" s="40"/>
      <c r="AG3507" s="40"/>
    </row>
    <row r="3508" spans="1:33" s="10" customFormat="1" x14ac:dyDescent="0.25">
      <c r="A3508">
        <v>3507</v>
      </c>
      <c r="B3508" s="10">
        <v>2013</v>
      </c>
      <c r="D3508" s="10" t="s">
        <v>470</v>
      </c>
      <c r="H3508" s="10" t="s">
        <v>4428</v>
      </c>
      <c r="J3508" s="10" t="s">
        <v>592</v>
      </c>
      <c r="L3508">
        <v>11.64212</v>
      </c>
      <c r="M3508">
        <v>38.916240000000002</v>
      </c>
      <c r="N3508">
        <v>2924</v>
      </c>
      <c r="O3508" s="41" t="s">
        <v>4166</v>
      </c>
      <c r="Q3508" s="37">
        <v>3</v>
      </c>
      <c r="R3508" s="25">
        <v>236276</v>
      </c>
      <c r="S3508" s="11"/>
      <c r="T3508" s="11"/>
      <c r="U3508" s="168" t="e">
        <f>_xlfn.DAYS(#REF!,#REF!)</f>
        <v>#REF!</v>
      </c>
      <c r="V3508" s="11"/>
      <c r="W3508" s="168" t="e">
        <f>_xlfn.DAYS(#REF!,#REF!)</f>
        <v>#REF!</v>
      </c>
      <c r="X3508" s="11"/>
      <c r="Y3508" s="168" t="e">
        <f>_xlfn.DAYS(#REF!,#REF!)</f>
        <v>#REF!</v>
      </c>
      <c r="Z3508" s="30" t="e">
        <f>AVERAGE(#REF!)</f>
        <v>#REF!</v>
      </c>
      <c r="AA3508" s="30" t="e">
        <f>AVERAGE(#REF!)</f>
        <v>#REF!</v>
      </c>
      <c r="AB3508" s="30" t="e">
        <f>AVERAGE(#REF!)</f>
        <v>#REF!</v>
      </c>
      <c r="AC3508" s="38"/>
      <c r="AD3508" s="38"/>
      <c r="AE3508" s="37"/>
      <c r="AF3508" s="37"/>
      <c r="AG3508" s="37"/>
    </row>
    <row r="3509" spans="1:33" s="10" customFormat="1" x14ac:dyDescent="0.25">
      <c r="A3509">
        <v>3508</v>
      </c>
      <c r="B3509" s="10">
        <v>2013</v>
      </c>
      <c r="D3509" s="10" t="s">
        <v>470</v>
      </c>
      <c r="H3509" s="10" t="s">
        <v>4428</v>
      </c>
      <c r="J3509" s="10" t="s">
        <v>592</v>
      </c>
      <c r="L3509">
        <v>11.64212</v>
      </c>
      <c r="M3509">
        <v>38.916240000000002</v>
      </c>
      <c r="N3509">
        <v>2924</v>
      </c>
      <c r="O3509" s="41" t="s">
        <v>4166</v>
      </c>
      <c r="Q3509" s="37">
        <v>4</v>
      </c>
      <c r="R3509" s="25" t="s">
        <v>472</v>
      </c>
      <c r="S3509" s="11"/>
      <c r="T3509" s="11"/>
      <c r="U3509" s="168" t="e">
        <f>_xlfn.DAYS(#REF!,#REF!)</f>
        <v>#REF!</v>
      </c>
      <c r="V3509" s="11"/>
      <c r="W3509" s="168" t="e">
        <f>_xlfn.DAYS(#REF!,#REF!)</f>
        <v>#REF!</v>
      </c>
      <c r="X3509" s="11"/>
      <c r="Y3509" s="168" t="e">
        <f>_xlfn.DAYS(#REF!,#REF!)</f>
        <v>#REF!</v>
      </c>
      <c r="Z3509" s="30" t="e">
        <f>AVERAGE(#REF!)</f>
        <v>#REF!</v>
      </c>
      <c r="AA3509" s="30" t="e">
        <f>AVERAGE(#REF!)</f>
        <v>#REF!</v>
      </c>
      <c r="AB3509" s="30" t="e">
        <f>AVERAGE(#REF!)</f>
        <v>#REF!</v>
      </c>
      <c r="AC3509" s="38"/>
      <c r="AD3509" s="38"/>
      <c r="AE3509" s="37"/>
      <c r="AF3509" s="37" t="s">
        <v>3481</v>
      </c>
      <c r="AG3509" s="40" t="s">
        <v>4167</v>
      </c>
    </row>
    <row r="3510" spans="1:33" s="10" customFormat="1" x14ac:dyDescent="0.25">
      <c r="A3510">
        <v>3509</v>
      </c>
      <c r="B3510" s="10">
        <v>2013</v>
      </c>
      <c r="D3510" s="10" t="s">
        <v>470</v>
      </c>
      <c r="H3510" s="10" t="s">
        <v>4428</v>
      </c>
      <c r="J3510" s="10" t="s">
        <v>592</v>
      </c>
      <c r="L3510">
        <v>11.640919999999999</v>
      </c>
      <c r="M3510">
        <v>38.925179999999997</v>
      </c>
      <c r="N3510">
        <v>2922</v>
      </c>
      <c r="O3510" s="41" t="s">
        <v>4168</v>
      </c>
      <c r="Q3510" s="177">
        <v>1</v>
      </c>
      <c r="R3510" s="16">
        <v>228753</v>
      </c>
      <c r="S3510" s="14"/>
      <c r="T3510" s="14"/>
      <c r="U3510" s="168" t="e">
        <f>_xlfn.DAYS(#REF!,#REF!)</f>
        <v>#REF!</v>
      </c>
      <c r="V3510" s="14"/>
      <c r="W3510" s="168" t="e">
        <f>_xlfn.DAYS(#REF!,#REF!)</f>
        <v>#REF!</v>
      </c>
      <c r="X3510" s="14"/>
      <c r="Y3510" s="168" t="e">
        <f>_xlfn.DAYS(#REF!,#REF!)</f>
        <v>#REF!</v>
      </c>
      <c r="Z3510" s="32" t="e">
        <f>AVERAGE(#REF!)</f>
        <v>#REF!</v>
      </c>
      <c r="AA3510" s="32" t="e">
        <f>AVERAGE(#REF!)</f>
        <v>#REF!</v>
      </c>
      <c r="AB3510" s="32" t="e">
        <f>AVERAGE(#REF!)</f>
        <v>#REF!</v>
      </c>
      <c r="AC3510" s="41">
        <v>14</v>
      </c>
      <c r="AD3510" s="41">
        <v>89</v>
      </c>
      <c r="AE3510" s="41">
        <v>300</v>
      </c>
      <c r="AF3510" s="41"/>
      <c r="AG3510" s="41"/>
    </row>
    <row r="3511" spans="1:33" s="10" customFormat="1" x14ac:dyDescent="0.25">
      <c r="A3511">
        <v>3510</v>
      </c>
      <c r="B3511" s="10">
        <v>2013</v>
      </c>
      <c r="D3511" s="10" t="s">
        <v>470</v>
      </c>
      <c r="H3511" s="10" t="s">
        <v>4428</v>
      </c>
      <c r="J3511" s="10" t="s">
        <v>592</v>
      </c>
      <c r="L3511">
        <v>11.640919999999999</v>
      </c>
      <c r="M3511">
        <v>38.925179999999997</v>
      </c>
      <c r="N3511">
        <v>2922</v>
      </c>
      <c r="O3511" s="41" t="s">
        <v>4168</v>
      </c>
      <c r="Q3511" s="37">
        <v>2</v>
      </c>
      <c r="R3511" s="25">
        <v>204488</v>
      </c>
      <c r="S3511" s="11"/>
      <c r="T3511" s="11"/>
      <c r="U3511" s="168" t="e">
        <f>_xlfn.DAYS(#REF!,#REF!)</f>
        <v>#REF!</v>
      </c>
      <c r="V3511" s="11"/>
      <c r="W3511" s="168" t="e">
        <f>_xlfn.DAYS(#REF!,#REF!)</f>
        <v>#REF!</v>
      </c>
      <c r="X3511" s="11"/>
      <c r="Y3511" s="168" t="e">
        <f>_xlfn.DAYS(#REF!,#REF!)</f>
        <v>#REF!</v>
      </c>
      <c r="Z3511" s="30" t="e">
        <f>AVERAGE(#REF!)</f>
        <v>#REF!</v>
      </c>
      <c r="AA3511" s="30" t="e">
        <f>AVERAGE(#REF!)</f>
        <v>#REF!</v>
      </c>
      <c r="AB3511" s="30" t="e">
        <f>AVERAGE(#REF!)</f>
        <v>#REF!</v>
      </c>
      <c r="AC3511" s="37">
        <v>16</v>
      </c>
      <c r="AD3511" s="37">
        <v>106</v>
      </c>
      <c r="AE3511" s="37">
        <v>356</v>
      </c>
      <c r="AF3511" s="37"/>
      <c r="AG3511" s="37"/>
    </row>
    <row r="3512" spans="1:33" s="10" customFormat="1" x14ac:dyDescent="0.25">
      <c r="A3512">
        <v>3511</v>
      </c>
      <c r="B3512" s="10">
        <v>2013</v>
      </c>
      <c r="D3512" s="10" t="s">
        <v>470</v>
      </c>
      <c r="H3512" s="10" t="s">
        <v>4428</v>
      </c>
      <c r="J3512" s="10" t="s">
        <v>592</v>
      </c>
      <c r="L3512">
        <v>11.640919999999999</v>
      </c>
      <c r="M3512">
        <v>38.925179999999997</v>
      </c>
      <c r="N3512">
        <v>2922</v>
      </c>
      <c r="O3512" s="41" t="s">
        <v>4168</v>
      </c>
      <c r="Q3512" s="37">
        <v>3</v>
      </c>
      <c r="R3512" s="25">
        <v>236269</v>
      </c>
      <c r="S3512" s="11"/>
      <c r="T3512" s="11"/>
      <c r="U3512" s="168" t="e">
        <f>_xlfn.DAYS(#REF!,#REF!)</f>
        <v>#REF!</v>
      </c>
      <c r="V3512" s="11"/>
      <c r="W3512" s="168" t="e">
        <f>_xlfn.DAYS(#REF!,#REF!)</f>
        <v>#REF!</v>
      </c>
      <c r="X3512" s="11"/>
      <c r="Y3512" s="168" t="e">
        <f>_xlfn.DAYS(#REF!,#REF!)</f>
        <v>#REF!</v>
      </c>
      <c r="Z3512" s="30" t="e">
        <f>AVERAGE(#REF!)</f>
        <v>#REF!</v>
      </c>
      <c r="AA3512" s="30" t="e">
        <f>AVERAGE(#REF!)</f>
        <v>#REF!</v>
      </c>
      <c r="AB3512" s="30" t="e">
        <f>AVERAGE(#REF!)</f>
        <v>#REF!</v>
      </c>
      <c r="AC3512" s="37">
        <v>20</v>
      </c>
      <c r="AD3512" s="37">
        <v>90</v>
      </c>
      <c r="AE3512" s="37">
        <v>332</v>
      </c>
      <c r="AF3512" s="37" t="s">
        <v>3481</v>
      </c>
      <c r="AG3512" s="37" t="s">
        <v>4169</v>
      </c>
    </row>
    <row r="3513" spans="1:33" s="10" customFormat="1" x14ac:dyDescent="0.25">
      <c r="A3513">
        <v>3512</v>
      </c>
      <c r="B3513" s="10">
        <v>2013</v>
      </c>
      <c r="D3513" s="10" t="s">
        <v>470</v>
      </c>
      <c r="H3513" s="10" t="s">
        <v>4428</v>
      </c>
      <c r="J3513" s="10" t="s">
        <v>592</v>
      </c>
      <c r="L3513">
        <v>11.640919999999999</v>
      </c>
      <c r="M3513">
        <v>38.925179999999997</v>
      </c>
      <c r="N3513">
        <v>2922</v>
      </c>
      <c r="O3513" s="41" t="s">
        <v>4168</v>
      </c>
      <c r="Q3513" s="37">
        <v>4</v>
      </c>
      <c r="R3513" s="25" t="s">
        <v>472</v>
      </c>
      <c r="S3513" s="11"/>
      <c r="T3513" s="11"/>
      <c r="U3513" s="168" t="e">
        <f>_xlfn.DAYS(#REF!,#REF!)</f>
        <v>#REF!</v>
      </c>
      <c r="V3513" s="11"/>
      <c r="W3513" s="168" t="e">
        <f>_xlfn.DAYS(#REF!,#REF!)</f>
        <v>#REF!</v>
      </c>
      <c r="X3513" s="11"/>
      <c r="Y3513" s="168" t="e">
        <f>_xlfn.DAYS(#REF!,#REF!)</f>
        <v>#REF!</v>
      </c>
      <c r="Z3513" s="30" t="e">
        <f>AVERAGE(#REF!)</f>
        <v>#REF!</v>
      </c>
      <c r="AA3513" s="30" t="e">
        <f>AVERAGE(#REF!)</f>
        <v>#REF!</v>
      </c>
      <c r="AB3513" s="30" t="e">
        <f>AVERAGE(#REF!)</f>
        <v>#REF!</v>
      </c>
      <c r="AC3513" s="37">
        <v>23</v>
      </c>
      <c r="AD3513" s="37">
        <v>100</v>
      </c>
      <c r="AE3513" s="37">
        <v>356</v>
      </c>
      <c r="AF3513" s="40"/>
      <c r="AG3513" s="40"/>
    </row>
    <row r="3514" spans="1:33" s="10" customFormat="1" x14ac:dyDescent="0.25">
      <c r="A3514">
        <v>3513</v>
      </c>
      <c r="B3514" s="10">
        <v>2013</v>
      </c>
      <c r="D3514" s="10" t="s">
        <v>470</v>
      </c>
      <c r="H3514" s="10" t="s">
        <v>4428</v>
      </c>
      <c r="J3514" s="10" t="s">
        <v>592</v>
      </c>
      <c r="L3514">
        <v>11.651859999999999</v>
      </c>
      <c r="M3514">
        <v>38.921439999999997</v>
      </c>
      <c r="N3514">
        <v>2898</v>
      </c>
      <c r="O3514" s="41" t="s">
        <v>4170</v>
      </c>
      <c r="Q3514" s="177">
        <v>1</v>
      </c>
      <c r="R3514" s="16">
        <v>214357</v>
      </c>
      <c r="S3514" s="14"/>
      <c r="T3514" s="14"/>
      <c r="U3514" s="168" t="e">
        <f>_xlfn.DAYS(#REF!,#REF!)</f>
        <v>#REF!</v>
      </c>
      <c r="V3514" s="14"/>
      <c r="W3514" s="168" t="e">
        <f>_xlfn.DAYS(#REF!,#REF!)</f>
        <v>#REF!</v>
      </c>
      <c r="X3514" s="14"/>
      <c r="Y3514" s="168" t="e">
        <f>_xlfn.DAYS(#REF!,#REF!)</f>
        <v>#REF!</v>
      </c>
      <c r="Z3514" s="32" t="e">
        <f>AVERAGE(#REF!)</f>
        <v>#REF!</v>
      </c>
      <c r="AA3514" s="32" t="e">
        <f>AVERAGE(#REF!)</f>
        <v>#REF!</v>
      </c>
      <c r="AB3514" s="32" t="e">
        <f>AVERAGE(#REF!)</f>
        <v>#REF!</v>
      </c>
      <c r="AC3514" s="41">
        <v>23</v>
      </c>
      <c r="AD3514" s="41">
        <v>58</v>
      </c>
      <c r="AE3514" s="41">
        <v>308</v>
      </c>
      <c r="AF3514" s="41"/>
      <c r="AG3514" s="41"/>
    </row>
    <row r="3515" spans="1:33" s="10" customFormat="1" x14ac:dyDescent="0.25">
      <c r="A3515">
        <v>3514</v>
      </c>
      <c r="B3515" s="10">
        <v>2013</v>
      </c>
      <c r="D3515" s="10" t="s">
        <v>470</v>
      </c>
      <c r="H3515" s="10" t="s">
        <v>4428</v>
      </c>
      <c r="J3515" s="10" t="s">
        <v>592</v>
      </c>
      <c r="L3515">
        <v>11.651859999999999</v>
      </c>
      <c r="M3515">
        <v>38.921439999999997</v>
      </c>
      <c r="N3515">
        <v>2898</v>
      </c>
      <c r="O3515" s="41" t="s">
        <v>4170</v>
      </c>
      <c r="Q3515" s="37">
        <v>2</v>
      </c>
      <c r="R3515" s="25">
        <v>212564</v>
      </c>
      <c r="S3515" s="11"/>
      <c r="T3515" s="11"/>
      <c r="U3515" s="168" t="e">
        <f>_xlfn.DAYS(#REF!,#REF!)</f>
        <v>#REF!</v>
      </c>
      <c r="V3515" s="11"/>
      <c r="W3515" s="168" t="e">
        <f>_xlfn.DAYS(#REF!,#REF!)</f>
        <v>#REF!</v>
      </c>
      <c r="X3515" s="11"/>
      <c r="Y3515" s="168" t="e">
        <f>_xlfn.DAYS(#REF!,#REF!)</f>
        <v>#REF!</v>
      </c>
      <c r="Z3515" s="30" t="e">
        <f>AVERAGE(#REF!)</f>
        <v>#REF!</v>
      </c>
      <c r="AA3515" s="30" t="e">
        <f>AVERAGE(#REF!)</f>
        <v>#REF!</v>
      </c>
      <c r="AB3515" s="30" t="e">
        <f>AVERAGE(#REF!)</f>
        <v>#REF!</v>
      </c>
      <c r="AC3515" s="37">
        <v>21</v>
      </c>
      <c r="AD3515" s="37">
        <v>138</v>
      </c>
      <c r="AE3515" s="37">
        <v>498</v>
      </c>
      <c r="AF3515" s="37"/>
      <c r="AG3515" s="37"/>
    </row>
    <row r="3516" spans="1:33" s="10" customFormat="1" x14ac:dyDescent="0.25">
      <c r="A3516">
        <v>3515</v>
      </c>
      <c r="B3516" s="10">
        <v>2013</v>
      </c>
      <c r="D3516" s="10" t="s">
        <v>470</v>
      </c>
      <c r="H3516" s="10" t="s">
        <v>4428</v>
      </c>
      <c r="J3516" s="10" t="s">
        <v>592</v>
      </c>
      <c r="L3516">
        <v>11.651859999999999</v>
      </c>
      <c r="M3516">
        <v>38.921439999999997</v>
      </c>
      <c r="N3516">
        <v>2898</v>
      </c>
      <c r="O3516" s="41" t="s">
        <v>4170</v>
      </c>
      <c r="Q3516" s="37">
        <v>3</v>
      </c>
      <c r="R3516" s="25" t="s">
        <v>482</v>
      </c>
      <c r="S3516" s="11"/>
      <c r="T3516" s="11"/>
      <c r="U3516" s="168" t="e">
        <f>_xlfn.DAYS(#REF!,#REF!)</f>
        <v>#REF!</v>
      </c>
      <c r="V3516" s="34"/>
      <c r="W3516" s="168" t="e">
        <f>_xlfn.DAYS(#REF!,#REF!)</f>
        <v>#REF!</v>
      </c>
      <c r="X3516" s="11"/>
      <c r="Y3516" s="168" t="e">
        <f>_xlfn.DAYS(#REF!,#REF!)</f>
        <v>#REF!</v>
      </c>
      <c r="Z3516" s="30" t="e">
        <f>AVERAGE(#REF!)</f>
        <v>#REF!</v>
      </c>
      <c r="AA3516" s="30" t="e">
        <f>AVERAGE(#REF!)</f>
        <v>#REF!</v>
      </c>
      <c r="AB3516" s="30" t="e">
        <f>AVERAGE(#REF!)</f>
        <v>#REF!</v>
      </c>
      <c r="AC3516" s="37">
        <v>21</v>
      </c>
      <c r="AD3516" s="37">
        <v>158</v>
      </c>
      <c r="AE3516" s="37">
        <v>488</v>
      </c>
      <c r="AF3516" s="37"/>
      <c r="AG3516" s="37"/>
    </row>
    <row r="3517" spans="1:33" s="10" customFormat="1" x14ac:dyDescent="0.25">
      <c r="A3517">
        <v>3516</v>
      </c>
      <c r="B3517" s="10">
        <v>2013</v>
      </c>
      <c r="D3517" s="10" t="s">
        <v>470</v>
      </c>
      <c r="H3517" s="10" t="s">
        <v>4428</v>
      </c>
      <c r="J3517" s="10" t="s">
        <v>592</v>
      </c>
      <c r="L3517">
        <v>11.651859999999999</v>
      </c>
      <c r="M3517">
        <v>38.921439999999997</v>
      </c>
      <c r="N3517">
        <v>2898</v>
      </c>
      <c r="O3517" s="41" t="s">
        <v>4170</v>
      </c>
      <c r="Q3517" s="37">
        <v>4</v>
      </c>
      <c r="R3517" s="25" t="s">
        <v>472</v>
      </c>
      <c r="S3517" s="11"/>
      <c r="T3517" s="11"/>
      <c r="U3517" s="168" t="e">
        <f>_xlfn.DAYS(#REF!,#REF!)</f>
        <v>#REF!</v>
      </c>
      <c r="V3517" s="11"/>
      <c r="W3517" s="168" t="e">
        <f>_xlfn.DAYS(#REF!,#REF!)</f>
        <v>#REF!</v>
      </c>
      <c r="X3517" s="11"/>
      <c r="Y3517" s="168" t="e">
        <f>_xlfn.DAYS(#REF!,#REF!)</f>
        <v>#REF!</v>
      </c>
      <c r="Z3517" s="30" t="e">
        <f>AVERAGE(#REF!)</f>
        <v>#REF!</v>
      </c>
      <c r="AA3517" s="30" t="e">
        <f>AVERAGE(#REF!)</f>
        <v>#REF!</v>
      </c>
      <c r="AB3517" s="30" t="e">
        <f>AVERAGE(#REF!)</f>
        <v>#REF!</v>
      </c>
      <c r="AC3517" s="37">
        <v>23</v>
      </c>
      <c r="AD3517" s="37">
        <v>75</v>
      </c>
      <c r="AE3517" s="37">
        <v>308</v>
      </c>
      <c r="AF3517" s="37" t="s">
        <v>3481</v>
      </c>
      <c r="AG3517" s="37" t="s">
        <v>4171</v>
      </c>
    </row>
    <row r="3518" spans="1:33" s="10" customFormat="1" x14ac:dyDescent="0.25">
      <c r="A3518">
        <v>3517</v>
      </c>
      <c r="B3518" s="10">
        <v>2013</v>
      </c>
      <c r="D3518" s="10" t="s">
        <v>470</v>
      </c>
      <c r="H3518" s="10" t="s">
        <v>4428</v>
      </c>
      <c r="J3518" s="10" t="s">
        <v>592</v>
      </c>
      <c r="L3518">
        <v>11.650840000000001</v>
      </c>
      <c r="M3518">
        <v>38.921869999999998</v>
      </c>
      <c r="N3518">
        <v>2925</v>
      </c>
      <c r="O3518" s="41" t="s">
        <v>4172</v>
      </c>
      <c r="Q3518" s="177">
        <v>1</v>
      </c>
      <c r="R3518" s="16">
        <v>238119</v>
      </c>
      <c r="S3518" s="14"/>
      <c r="T3518" s="14"/>
      <c r="U3518" s="168" t="e">
        <f>_xlfn.DAYS(#REF!,#REF!)</f>
        <v>#REF!</v>
      </c>
      <c r="V3518" s="14"/>
      <c r="W3518" s="168" t="e">
        <f>_xlfn.DAYS(#REF!,#REF!)</f>
        <v>#REF!</v>
      </c>
      <c r="X3518" s="14"/>
      <c r="Y3518" s="168" t="e">
        <f>_xlfn.DAYS(#REF!,#REF!)</f>
        <v>#REF!</v>
      </c>
      <c r="Z3518" s="32" t="e">
        <f>AVERAGE(#REF!)</f>
        <v>#REF!</v>
      </c>
      <c r="AA3518" s="32" t="e">
        <f>AVERAGE(#REF!)</f>
        <v>#REF!</v>
      </c>
      <c r="AB3518" s="32" t="e">
        <f>AVERAGE(#REF!)</f>
        <v>#REF!</v>
      </c>
      <c r="AC3518" s="41">
        <v>19</v>
      </c>
      <c r="AD3518" s="41">
        <v>252</v>
      </c>
      <c r="AE3518" s="41">
        <v>1060</v>
      </c>
      <c r="AF3518" s="41"/>
      <c r="AG3518" s="41"/>
    </row>
    <row r="3519" spans="1:33" s="10" customFormat="1" x14ac:dyDescent="0.25">
      <c r="A3519">
        <v>3518</v>
      </c>
      <c r="B3519" s="10">
        <v>2013</v>
      </c>
      <c r="D3519" s="10" t="s">
        <v>470</v>
      </c>
      <c r="H3519" s="10" t="s">
        <v>4428</v>
      </c>
      <c r="J3519" s="10" t="s">
        <v>592</v>
      </c>
      <c r="L3519">
        <v>11.650840000000001</v>
      </c>
      <c r="M3519">
        <v>38.921869999999998</v>
      </c>
      <c r="N3519">
        <v>2925</v>
      </c>
      <c r="O3519" s="41" t="s">
        <v>4172</v>
      </c>
      <c r="Q3519" s="37">
        <v>2</v>
      </c>
      <c r="R3519" s="25">
        <v>222541</v>
      </c>
      <c r="S3519" s="11"/>
      <c r="T3519" s="11"/>
      <c r="U3519" s="168" t="e">
        <f>_xlfn.DAYS(#REF!,#REF!)</f>
        <v>#REF!</v>
      </c>
      <c r="V3519" s="11"/>
      <c r="W3519" s="168" t="e">
        <f>_xlfn.DAYS(#REF!,#REF!)</f>
        <v>#REF!</v>
      </c>
      <c r="X3519" s="11"/>
      <c r="Y3519" s="168" t="e">
        <f>_xlfn.DAYS(#REF!,#REF!)</f>
        <v>#REF!</v>
      </c>
      <c r="Z3519" s="30" t="e">
        <f>AVERAGE(#REF!)</f>
        <v>#REF!</v>
      </c>
      <c r="AA3519" s="30" t="e">
        <f>AVERAGE(#REF!)</f>
        <v>#REF!</v>
      </c>
      <c r="AB3519" s="30" t="e">
        <f>AVERAGE(#REF!)</f>
        <v>#REF!</v>
      </c>
      <c r="AC3519" s="37">
        <v>19</v>
      </c>
      <c r="AD3519" s="37">
        <v>55</v>
      </c>
      <c r="AE3519" s="37">
        <v>786</v>
      </c>
      <c r="AF3519" s="37"/>
      <c r="AG3519" s="37"/>
    </row>
    <row r="3520" spans="1:33" s="10" customFormat="1" x14ac:dyDescent="0.25">
      <c r="A3520">
        <v>3519</v>
      </c>
      <c r="B3520" s="10">
        <v>2013</v>
      </c>
      <c r="D3520" s="10" t="s">
        <v>470</v>
      </c>
      <c r="H3520" s="10" t="s">
        <v>4428</v>
      </c>
      <c r="J3520" s="10" t="s">
        <v>592</v>
      </c>
      <c r="L3520">
        <v>11.650840000000001</v>
      </c>
      <c r="M3520">
        <v>38.921869999999998</v>
      </c>
      <c r="N3520">
        <v>2925</v>
      </c>
      <c r="O3520" s="41" t="s">
        <v>4172</v>
      </c>
      <c r="Q3520" s="37">
        <v>3</v>
      </c>
      <c r="R3520" s="25">
        <v>227061</v>
      </c>
      <c r="S3520" s="11"/>
      <c r="T3520" s="11"/>
      <c r="U3520" s="168" t="e">
        <f>_xlfn.DAYS(#REF!,#REF!)</f>
        <v>#REF!</v>
      </c>
      <c r="V3520" s="11"/>
      <c r="W3520" s="168" t="e">
        <f>_xlfn.DAYS(#REF!,#REF!)</f>
        <v>#REF!</v>
      </c>
      <c r="X3520" s="11"/>
      <c r="Y3520" s="168" t="e">
        <f>_xlfn.DAYS(#REF!,#REF!)</f>
        <v>#REF!</v>
      </c>
      <c r="Z3520" s="30" t="e">
        <f>AVERAGE(#REF!)</f>
        <v>#REF!</v>
      </c>
      <c r="AA3520" s="30" t="e">
        <f>AVERAGE(#REF!)</f>
        <v>#REF!</v>
      </c>
      <c r="AB3520" s="30" t="e">
        <f>AVERAGE(#REF!)</f>
        <v>#REF!</v>
      </c>
      <c r="AC3520" s="37">
        <v>17</v>
      </c>
      <c r="AD3520" s="37">
        <v>215</v>
      </c>
      <c r="AE3520" s="37">
        <v>632</v>
      </c>
      <c r="AF3520" s="37"/>
      <c r="AG3520" s="37"/>
    </row>
    <row r="3521" spans="1:33" s="10" customFormat="1" x14ac:dyDescent="0.25">
      <c r="A3521">
        <v>3520</v>
      </c>
      <c r="B3521" s="10">
        <v>2013</v>
      </c>
      <c r="D3521" s="10" t="s">
        <v>470</v>
      </c>
      <c r="H3521" s="10" t="s">
        <v>4428</v>
      </c>
      <c r="J3521" s="10" t="s">
        <v>592</v>
      </c>
      <c r="L3521">
        <v>11.650840000000001</v>
      </c>
      <c r="M3521">
        <v>38.921869999999998</v>
      </c>
      <c r="N3521">
        <v>2925</v>
      </c>
      <c r="O3521" s="41" t="s">
        <v>4172</v>
      </c>
      <c r="Q3521" s="37">
        <v>4</v>
      </c>
      <c r="R3521" s="25" t="s">
        <v>472</v>
      </c>
      <c r="S3521" s="11"/>
      <c r="T3521" s="11"/>
      <c r="U3521" s="168" t="e">
        <f>_xlfn.DAYS(#REF!,#REF!)</f>
        <v>#REF!</v>
      </c>
      <c r="V3521" s="11"/>
      <c r="W3521" s="168" t="e">
        <f>_xlfn.DAYS(#REF!,#REF!)</f>
        <v>#REF!</v>
      </c>
      <c r="X3521" s="11"/>
      <c r="Y3521" s="168" t="e">
        <f>_xlfn.DAYS(#REF!,#REF!)</f>
        <v>#REF!</v>
      </c>
      <c r="Z3521" s="30" t="e">
        <f>AVERAGE(#REF!)</f>
        <v>#REF!</v>
      </c>
      <c r="AA3521" s="30" t="e">
        <f>AVERAGE(#REF!)</f>
        <v>#REF!</v>
      </c>
      <c r="AB3521" s="30" t="e">
        <f>AVERAGE(#REF!)</f>
        <v>#REF!</v>
      </c>
      <c r="AC3521" s="37">
        <v>24</v>
      </c>
      <c r="AD3521" s="37">
        <v>208</v>
      </c>
      <c r="AE3521" s="37">
        <v>214</v>
      </c>
      <c r="AF3521" s="37" t="s">
        <v>3481</v>
      </c>
      <c r="AG3521" s="37" t="s">
        <v>4173</v>
      </c>
    </row>
    <row r="3522" spans="1:33" s="10" customFormat="1" x14ac:dyDescent="0.25">
      <c r="A3522">
        <v>3521</v>
      </c>
      <c r="B3522" s="10">
        <v>2013</v>
      </c>
      <c r="D3522" s="10" t="s">
        <v>470</v>
      </c>
      <c r="H3522" s="10" t="s">
        <v>4428</v>
      </c>
      <c r="J3522" s="10" t="s">
        <v>592</v>
      </c>
      <c r="L3522">
        <v>11.639989999999999</v>
      </c>
      <c r="M3522">
        <v>38.925739999999998</v>
      </c>
      <c r="N3522">
        <v>2919</v>
      </c>
      <c r="O3522" s="41" t="s">
        <v>4174</v>
      </c>
      <c r="Q3522" s="177">
        <v>1</v>
      </c>
      <c r="R3522" s="16">
        <v>222541</v>
      </c>
      <c r="S3522" s="14"/>
      <c r="T3522" s="14"/>
      <c r="U3522" s="168" t="e">
        <f>_xlfn.DAYS(#REF!,#REF!)</f>
        <v>#REF!</v>
      </c>
      <c r="V3522" s="14"/>
      <c r="W3522" s="168" t="e">
        <f>_xlfn.DAYS(#REF!,#REF!)</f>
        <v>#REF!</v>
      </c>
      <c r="X3522" s="14"/>
      <c r="Y3522" s="168" t="e">
        <f>_xlfn.DAYS(#REF!,#REF!)</f>
        <v>#REF!</v>
      </c>
      <c r="Z3522" s="32" t="e">
        <f>AVERAGE(#REF!)</f>
        <v>#REF!</v>
      </c>
      <c r="AA3522" s="32" t="e">
        <f>AVERAGE(#REF!)</f>
        <v>#REF!</v>
      </c>
      <c r="AB3522" s="32" t="e">
        <f>AVERAGE(#REF!)</f>
        <v>#REF!</v>
      </c>
      <c r="AC3522" s="41">
        <v>19</v>
      </c>
      <c r="AD3522" s="41">
        <v>53</v>
      </c>
      <c r="AE3522" s="41">
        <v>245</v>
      </c>
      <c r="AF3522" s="41"/>
      <c r="AG3522" s="41"/>
    </row>
    <row r="3523" spans="1:33" s="10" customFormat="1" x14ac:dyDescent="0.25">
      <c r="A3523">
        <v>3522</v>
      </c>
      <c r="B3523" s="10">
        <v>2013</v>
      </c>
      <c r="D3523" s="10" t="s">
        <v>470</v>
      </c>
      <c r="H3523" s="10" t="s">
        <v>4428</v>
      </c>
      <c r="J3523" s="10" t="s">
        <v>592</v>
      </c>
      <c r="L3523">
        <v>11.639989999999999</v>
      </c>
      <c r="M3523">
        <v>38.925739999999998</v>
      </c>
      <c r="N3523">
        <v>2919</v>
      </c>
      <c r="O3523" s="41" t="s">
        <v>4174</v>
      </c>
      <c r="Q3523" s="37">
        <v>2</v>
      </c>
      <c r="R3523" s="25">
        <v>227061</v>
      </c>
      <c r="S3523" s="11"/>
      <c r="T3523" s="11"/>
      <c r="U3523" s="168" t="e">
        <f>_xlfn.DAYS(#REF!,#REF!)</f>
        <v>#REF!</v>
      </c>
      <c r="V3523" s="11"/>
      <c r="W3523" s="168" t="e">
        <f>_xlfn.DAYS(#REF!,#REF!)</f>
        <v>#REF!</v>
      </c>
      <c r="X3523" s="11"/>
      <c r="Y3523" s="168" t="e">
        <f>_xlfn.DAYS(#REF!,#REF!)</f>
        <v>#REF!</v>
      </c>
      <c r="Z3523" s="30" t="e">
        <f>AVERAGE(#REF!)</f>
        <v>#REF!</v>
      </c>
      <c r="AA3523" s="30" t="e">
        <f>AVERAGE(#REF!)</f>
        <v>#REF!</v>
      </c>
      <c r="AB3523" s="30" t="e">
        <f>AVERAGE(#REF!)</f>
        <v>#REF!</v>
      </c>
      <c r="AC3523" s="37">
        <v>19</v>
      </c>
      <c r="AD3523" s="37">
        <v>66</v>
      </c>
      <c r="AE3523" s="37">
        <v>228</v>
      </c>
      <c r="AF3523" s="37"/>
      <c r="AG3523" s="37"/>
    </row>
    <row r="3524" spans="1:33" s="10" customFormat="1" x14ac:dyDescent="0.25">
      <c r="A3524">
        <v>3523</v>
      </c>
      <c r="B3524" s="10">
        <v>2013</v>
      </c>
      <c r="D3524" s="10" t="s">
        <v>470</v>
      </c>
      <c r="H3524" s="10" t="s">
        <v>4428</v>
      </c>
      <c r="J3524" s="10" t="s">
        <v>592</v>
      </c>
      <c r="L3524">
        <v>11.639989999999999</v>
      </c>
      <c r="M3524">
        <v>38.925739999999998</v>
      </c>
      <c r="N3524">
        <v>2919</v>
      </c>
      <c r="O3524" s="41" t="s">
        <v>4174</v>
      </c>
      <c r="Q3524" s="37">
        <v>3</v>
      </c>
      <c r="R3524" s="25">
        <v>236278</v>
      </c>
      <c r="S3524" s="11"/>
      <c r="T3524" s="11"/>
      <c r="U3524" s="168" t="e">
        <f>_xlfn.DAYS(#REF!,#REF!)</f>
        <v>#REF!</v>
      </c>
      <c r="V3524" s="11"/>
      <c r="W3524" s="168" t="e">
        <f>_xlfn.DAYS(#REF!,#REF!)</f>
        <v>#REF!</v>
      </c>
      <c r="X3524" s="11"/>
      <c r="Y3524" s="168" t="e">
        <f>_xlfn.DAYS(#REF!,#REF!)</f>
        <v>#REF!</v>
      </c>
      <c r="Z3524" s="30" t="e">
        <f>AVERAGE(#REF!)</f>
        <v>#REF!</v>
      </c>
      <c r="AA3524" s="30" t="e">
        <f>AVERAGE(#REF!)</f>
        <v>#REF!</v>
      </c>
      <c r="AB3524" s="30" t="e">
        <f>AVERAGE(#REF!)</f>
        <v>#REF!</v>
      </c>
      <c r="AC3524" s="37">
        <v>18</v>
      </c>
      <c r="AD3524" s="37">
        <v>35</v>
      </c>
      <c r="AE3524" s="37">
        <v>238</v>
      </c>
      <c r="AF3524" s="40"/>
      <c r="AG3524" s="40"/>
    </row>
    <row r="3525" spans="1:33" s="10" customFormat="1" x14ac:dyDescent="0.25">
      <c r="A3525">
        <v>3524</v>
      </c>
      <c r="B3525" s="10">
        <v>2013</v>
      </c>
      <c r="D3525" s="10" t="s">
        <v>470</v>
      </c>
      <c r="H3525" s="10" t="s">
        <v>4428</v>
      </c>
      <c r="J3525" s="10" t="s">
        <v>592</v>
      </c>
      <c r="L3525">
        <v>11.639989999999999</v>
      </c>
      <c r="M3525">
        <v>38.925739999999998</v>
      </c>
      <c r="N3525">
        <v>2919</v>
      </c>
      <c r="O3525" s="41" t="s">
        <v>4174</v>
      </c>
      <c r="Q3525" s="37">
        <v>4</v>
      </c>
      <c r="R3525" s="25" t="s">
        <v>472</v>
      </c>
      <c r="S3525" s="11"/>
      <c r="T3525" s="11"/>
      <c r="U3525" s="168" t="e">
        <f>_xlfn.DAYS(#REF!,#REF!)</f>
        <v>#REF!</v>
      </c>
      <c r="V3525" s="11"/>
      <c r="W3525" s="168" t="e">
        <f>_xlfn.DAYS(#REF!,#REF!)</f>
        <v>#REF!</v>
      </c>
      <c r="X3525" s="11"/>
      <c r="Y3525" s="168" t="e">
        <f>_xlfn.DAYS(#REF!,#REF!)</f>
        <v>#REF!</v>
      </c>
      <c r="Z3525" s="30" t="e">
        <f>AVERAGE(#REF!)</f>
        <v>#REF!</v>
      </c>
      <c r="AA3525" s="30" t="e">
        <f>AVERAGE(#REF!)</f>
        <v>#REF!</v>
      </c>
      <c r="AB3525" s="30" t="e">
        <f>AVERAGE(#REF!)</f>
        <v>#REF!</v>
      </c>
      <c r="AC3525" s="37">
        <v>20</v>
      </c>
      <c r="AD3525" s="37">
        <v>34</v>
      </c>
      <c r="AE3525" s="37">
        <v>200</v>
      </c>
      <c r="AF3525" s="37" t="s">
        <v>3481</v>
      </c>
      <c r="AG3525" s="40" t="s">
        <v>4175</v>
      </c>
    </row>
    <row r="3526" spans="1:33" s="10" customFormat="1" x14ac:dyDescent="0.25">
      <c r="A3526">
        <v>3525</v>
      </c>
      <c r="B3526" s="10">
        <v>2013</v>
      </c>
      <c r="D3526" s="10" t="s">
        <v>470</v>
      </c>
      <c r="H3526" s="10" t="s">
        <v>4428</v>
      </c>
      <c r="J3526" s="10" t="s">
        <v>592</v>
      </c>
      <c r="L3526">
        <v>11.64255</v>
      </c>
      <c r="M3526">
        <v>38.923229999999997</v>
      </c>
      <c r="N3526">
        <v>2925</v>
      </c>
      <c r="O3526" s="41" t="s">
        <v>4176</v>
      </c>
      <c r="Q3526" s="177">
        <v>1</v>
      </c>
      <c r="R3526" s="16" t="s">
        <v>480</v>
      </c>
      <c r="S3526" s="14"/>
      <c r="T3526" s="14"/>
      <c r="U3526" s="168" t="e">
        <f>_xlfn.DAYS(#REF!,#REF!)</f>
        <v>#REF!</v>
      </c>
      <c r="V3526" s="14"/>
      <c r="W3526" s="168" t="e">
        <f>_xlfn.DAYS(#REF!,#REF!)</f>
        <v>#REF!</v>
      </c>
      <c r="X3526" s="14"/>
      <c r="Y3526" s="168" t="e">
        <f>_xlfn.DAYS(#REF!,#REF!)</f>
        <v>#REF!</v>
      </c>
      <c r="Z3526" s="32" t="e">
        <f>AVERAGE(#REF!)</f>
        <v>#REF!</v>
      </c>
      <c r="AA3526" s="32" t="e">
        <f>AVERAGE(#REF!)</f>
        <v>#REF!</v>
      </c>
      <c r="AB3526" s="32" t="e">
        <f>AVERAGE(#REF!)</f>
        <v>#REF!</v>
      </c>
      <c r="AC3526" s="41">
        <v>27</v>
      </c>
      <c r="AD3526" s="41">
        <v>61</v>
      </c>
      <c r="AE3526" s="41">
        <v>254</v>
      </c>
      <c r="AF3526" s="41"/>
      <c r="AG3526" s="41"/>
    </row>
    <row r="3527" spans="1:33" s="10" customFormat="1" x14ac:dyDescent="0.25">
      <c r="A3527">
        <v>3526</v>
      </c>
      <c r="B3527" s="10">
        <v>2013</v>
      </c>
      <c r="D3527" s="10" t="s">
        <v>470</v>
      </c>
      <c r="H3527" s="10" t="s">
        <v>4428</v>
      </c>
      <c r="J3527" s="10" t="s">
        <v>592</v>
      </c>
      <c r="L3527">
        <v>11.64255</v>
      </c>
      <c r="M3527">
        <v>38.923229999999997</v>
      </c>
      <c r="N3527">
        <v>2925</v>
      </c>
      <c r="O3527" s="41" t="s">
        <v>4176</v>
      </c>
      <c r="Q3527" s="37">
        <v>2</v>
      </c>
      <c r="R3527" s="25">
        <v>222854</v>
      </c>
      <c r="S3527" s="11"/>
      <c r="T3527" s="11"/>
      <c r="U3527" s="168" t="e">
        <f>_xlfn.DAYS(#REF!,#REF!)</f>
        <v>#REF!</v>
      </c>
      <c r="V3527" s="11"/>
      <c r="W3527" s="168" t="e">
        <f>_xlfn.DAYS(#REF!,#REF!)</f>
        <v>#REF!</v>
      </c>
      <c r="X3527" s="11"/>
      <c r="Y3527" s="168" t="e">
        <f>_xlfn.DAYS(#REF!,#REF!)</f>
        <v>#REF!</v>
      </c>
      <c r="Z3527" s="30" t="e">
        <f>AVERAGE(#REF!)</f>
        <v>#REF!</v>
      </c>
      <c r="AA3527" s="30" t="e">
        <f>AVERAGE(#REF!)</f>
        <v>#REF!</v>
      </c>
      <c r="AB3527" s="30" t="e">
        <f>AVERAGE(#REF!)</f>
        <v>#REF!</v>
      </c>
      <c r="AC3527" s="37">
        <v>20</v>
      </c>
      <c r="AD3527" s="37">
        <v>69</v>
      </c>
      <c r="AE3527" s="37">
        <v>222</v>
      </c>
      <c r="AF3527" s="37"/>
      <c r="AG3527" s="37"/>
    </row>
    <row r="3528" spans="1:33" s="10" customFormat="1" x14ac:dyDescent="0.25">
      <c r="A3528">
        <v>3527</v>
      </c>
      <c r="B3528" s="10">
        <v>2013</v>
      </c>
      <c r="D3528" s="10" t="s">
        <v>470</v>
      </c>
      <c r="H3528" s="10" t="s">
        <v>4428</v>
      </c>
      <c r="J3528" s="10" t="s">
        <v>592</v>
      </c>
      <c r="L3528">
        <v>11.64255</v>
      </c>
      <c r="M3528">
        <v>38.923229999999997</v>
      </c>
      <c r="N3528">
        <v>2925</v>
      </c>
      <c r="O3528" s="41" t="s">
        <v>4176</v>
      </c>
      <c r="Q3528" s="37">
        <v>3</v>
      </c>
      <c r="R3528" s="25">
        <v>238576</v>
      </c>
      <c r="S3528" s="11"/>
      <c r="T3528" s="11"/>
      <c r="U3528" s="168" t="e">
        <f>_xlfn.DAYS(#REF!,#REF!)</f>
        <v>#REF!</v>
      </c>
      <c r="V3528" s="11"/>
      <c r="W3528" s="168" t="e">
        <f>_xlfn.DAYS(#REF!,#REF!)</f>
        <v>#REF!</v>
      </c>
      <c r="X3528" s="11"/>
      <c r="Y3528" s="168" t="e">
        <f>_xlfn.DAYS(#REF!,#REF!)</f>
        <v>#REF!</v>
      </c>
      <c r="Z3528" s="30" t="e">
        <f>AVERAGE(#REF!)</f>
        <v>#REF!</v>
      </c>
      <c r="AA3528" s="30" t="e">
        <f>AVERAGE(#REF!)</f>
        <v>#REF!</v>
      </c>
      <c r="AB3528" s="30" t="e">
        <f>AVERAGE(#REF!)</f>
        <v>#REF!</v>
      </c>
      <c r="AC3528" s="37">
        <v>20</v>
      </c>
      <c r="AD3528" s="37">
        <v>83</v>
      </c>
      <c r="AE3528" s="37">
        <v>249</v>
      </c>
      <c r="AF3528" s="37"/>
      <c r="AG3528" s="37"/>
    </row>
    <row r="3529" spans="1:33" s="10" customFormat="1" x14ac:dyDescent="0.25">
      <c r="A3529">
        <v>3528</v>
      </c>
      <c r="B3529" s="10">
        <v>2013</v>
      </c>
      <c r="D3529" s="10" t="s">
        <v>470</v>
      </c>
      <c r="H3529" s="10" t="s">
        <v>4428</v>
      </c>
      <c r="J3529" s="10" t="s">
        <v>592</v>
      </c>
      <c r="L3529">
        <v>11.64255</v>
      </c>
      <c r="M3529">
        <v>38.923229999999997</v>
      </c>
      <c r="N3529">
        <v>2925</v>
      </c>
      <c r="O3529" s="41" t="s">
        <v>4176</v>
      </c>
      <c r="Q3529" s="37">
        <v>4</v>
      </c>
      <c r="R3529" s="25" t="s">
        <v>472</v>
      </c>
      <c r="S3529" s="11"/>
      <c r="T3529" s="11"/>
      <c r="U3529" s="168" t="e">
        <f>_xlfn.DAYS(#REF!,#REF!)</f>
        <v>#REF!</v>
      </c>
      <c r="V3529" s="11"/>
      <c r="W3529" s="168" t="e">
        <f>_xlfn.DAYS(#REF!,#REF!)</f>
        <v>#REF!</v>
      </c>
      <c r="X3529" s="11"/>
      <c r="Y3529" s="168" t="e">
        <f>_xlfn.DAYS(#REF!,#REF!)</f>
        <v>#REF!</v>
      </c>
      <c r="Z3529" s="30" t="e">
        <f>AVERAGE(#REF!)</f>
        <v>#REF!</v>
      </c>
      <c r="AA3529" s="30" t="e">
        <f>AVERAGE(#REF!)</f>
        <v>#REF!</v>
      </c>
      <c r="AB3529" s="30" t="e">
        <f>AVERAGE(#REF!)</f>
        <v>#REF!</v>
      </c>
      <c r="AC3529" s="37">
        <v>25</v>
      </c>
      <c r="AD3529" s="37">
        <v>56</v>
      </c>
      <c r="AE3529" s="37">
        <v>69</v>
      </c>
      <c r="AF3529" s="37"/>
      <c r="AG3529" s="37"/>
    </row>
    <row r="3530" spans="1:33" s="10" customFormat="1" x14ac:dyDescent="0.25">
      <c r="A3530">
        <v>3529</v>
      </c>
      <c r="B3530" s="10">
        <v>2013</v>
      </c>
      <c r="D3530" s="10" t="s">
        <v>470</v>
      </c>
      <c r="H3530" s="10" t="s">
        <v>4428</v>
      </c>
      <c r="J3530" s="10" t="s">
        <v>592</v>
      </c>
      <c r="L3530">
        <v>11.6469</v>
      </c>
      <c r="M3530">
        <v>38.921529999999997</v>
      </c>
      <c r="N3530">
        <v>2911</v>
      </c>
      <c r="O3530" s="41" t="s">
        <v>606</v>
      </c>
      <c r="Q3530" s="177">
        <v>1</v>
      </c>
      <c r="R3530" s="16">
        <v>208253</v>
      </c>
      <c r="S3530" s="14"/>
      <c r="T3530" s="14"/>
      <c r="U3530" s="168" t="e">
        <f>_xlfn.DAYS(#REF!,#REF!)</f>
        <v>#REF!</v>
      </c>
      <c r="V3530" s="14"/>
      <c r="W3530" s="168" t="e">
        <f>_xlfn.DAYS(#REF!,#REF!)</f>
        <v>#REF!</v>
      </c>
      <c r="X3530" s="14"/>
      <c r="Y3530" s="168" t="e">
        <f>_xlfn.DAYS(#REF!,#REF!)</f>
        <v>#REF!</v>
      </c>
      <c r="Z3530" s="32" t="e">
        <f>AVERAGE(#REF!)</f>
        <v>#REF!</v>
      </c>
      <c r="AA3530" s="32" t="e">
        <f>AVERAGE(#REF!)</f>
        <v>#REF!</v>
      </c>
      <c r="AB3530" s="32" t="e">
        <f>AVERAGE(#REF!)</f>
        <v>#REF!</v>
      </c>
      <c r="AC3530" s="41">
        <v>30</v>
      </c>
      <c r="AD3530" s="41">
        <v>164</v>
      </c>
      <c r="AE3530" s="41">
        <v>437</v>
      </c>
      <c r="AF3530" s="41"/>
      <c r="AG3530" s="41"/>
    </row>
    <row r="3531" spans="1:33" s="10" customFormat="1" x14ac:dyDescent="0.25">
      <c r="A3531">
        <v>3530</v>
      </c>
      <c r="B3531" s="10">
        <v>2013</v>
      </c>
      <c r="D3531" s="10" t="s">
        <v>470</v>
      </c>
      <c r="H3531" s="10" t="s">
        <v>4428</v>
      </c>
      <c r="J3531" s="10" t="s">
        <v>592</v>
      </c>
      <c r="L3531">
        <v>11.6469</v>
      </c>
      <c r="M3531">
        <v>38.921529999999997</v>
      </c>
      <c r="N3531">
        <v>2911</v>
      </c>
      <c r="O3531" s="41" t="s">
        <v>606</v>
      </c>
      <c r="Q3531" s="37">
        <v>2</v>
      </c>
      <c r="R3531" s="25" t="s">
        <v>475</v>
      </c>
      <c r="S3531" s="11"/>
      <c r="T3531" s="11"/>
      <c r="U3531" s="168" t="e">
        <f>_xlfn.DAYS(#REF!,#REF!)</f>
        <v>#REF!</v>
      </c>
      <c r="V3531" s="11"/>
      <c r="W3531" s="168" t="e">
        <f>_xlfn.DAYS(#REF!,#REF!)</f>
        <v>#REF!</v>
      </c>
      <c r="X3531" s="11"/>
      <c r="Y3531" s="168" t="e">
        <f>_xlfn.DAYS(#REF!,#REF!)</f>
        <v>#REF!</v>
      </c>
      <c r="Z3531" s="30" t="e">
        <f>AVERAGE(#REF!)</f>
        <v>#REF!</v>
      </c>
      <c r="AA3531" s="30" t="e">
        <f>AVERAGE(#REF!)</f>
        <v>#REF!</v>
      </c>
      <c r="AB3531" s="30" t="e">
        <f>AVERAGE(#REF!)</f>
        <v>#REF!</v>
      </c>
      <c r="AC3531" s="37">
        <v>25</v>
      </c>
      <c r="AD3531" s="37">
        <v>191</v>
      </c>
      <c r="AE3531" s="37">
        <v>457</v>
      </c>
      <c r="AF3531" s="40"/>
      <c r="AG3531" s="40"/>
    </row>
    <row r="3532" spans="1:33" s="10" customFormat="1" x14ac:dyDescent="0.25">
      <c r="A3532">
        <v>3531</v>
      </c>
      <c r="B3532" s="10">
        <v>2013</v>
      </c>
      <c r="D3532" s="10" t="s">
        <v>470</v>
      </c>
      <c r="H3532" s="10" t="s">
        <v>4428</v>
      </c>
      <c r="J3532" s="10" t="s">
        <v>592</v>
      </c>
      <c r="L3532">
        <v>11.6469</v>
      </c>
      <c r="M3532">
        <v>38.921529999999997</v>
      </c>
      <c r="N3532">
        <v>2911</v>
      </c>
      <c r="O3532" s="41" t="s">
        <v>606</v>
      </c>
      <c r="Q3532" s="37">
        <v>3</v>
      </c>
      <c r="R3532" s="25">
        <v>222366</v>
      </c>
      <c r="S3532" s="11"/>
      <c r="T3532" s="11"/>
      <c r="U3532" s="168" t="e">
        <f>_xlfn.DAYS(#REF!,#REF!)</f>
        <v>#REF!</v>
      </c>
      <c r="V3532" s="11"/>
      <c r="W3532" s="168" t="e">
        <f>_xlfn.DAYS(#REF!,#REF!)</f>
        <v>#REF!</v>
      </c>
      <c r="X3532" s="11"/>
      <c r="Y3532" s="168" t="e">
        <f>_xlfn.DAYS(#REF!,#REF!)</f>
        <v>#REF!</v>
      </c>
      <c r="Z3532" s="30" t="e">
        <f>AVERAGE(#REF!)</f>
        <v>#REF!</v>
      </c>
      <c r="AA3532" s="30" t="e">
        <f>AVERAGE(#REF!)</f>
        <v>#REF!</v>
      </c>
      <c r="AB3532" s="30" t="e">
        <f>AVERAGE(#REF!)</f>
        <v>#REF!</v>
      </c>
      <c r="AC3532" s="37">
        <v>31</v>
      </c>
      <c r="AD3532" s="37">
        <v>145</v>
      </c>
      <c r="AE3532" s="37">
        <v>409</v>
      </c>
      <c r="AF3532" s="37" t="s">
        <v>3481</v>
      </c>
      <c r="AG3532" s="37" t="s">
        <v>4160</v>
      </c>
    </row>
    <row r="3533" spans="1:33" s="10" customFormat="1" x14ac:dyDescent="0.25">
      <c r="A3533">
        <v>3532</v>
      </c>
      <c r="B3533" s="10">
        <v>2013</v>
      </c>
      <c r="D3533" s="10" t="s">
        <v>470</v>
      </c>
      <c r="H3533" s="10" t="s">
        <v>4428</v>
      </c>
      <c r="J3533" s="10" t="s">
        <v>592</v>
      </c>
      <c r="L3533">
        <v>11.6469</v>
      </c>
      <c r="M3533">
        <v>38.921529999999997</v>
      </c>
      <c r="N3533">
        <v>2911</v>
      </c>
      <c r="O3533" s="41" t="s">
        <v>606</v>
      </c>
      <c r="Q3533" s="37">
        <v>4</v>
      </c>
      <c r="R3533" s="25" t="s">
        <v>472</v>
      </c>
      <c r="S3533" s="11"/>
      <c r="T3533" s="11"/>
      <c r="U3533" s="168" t="e">
        <f>_xlfn.DAYS(#REF!,#REF!)</f>
        <v>#REF!</v>
      </c>
      <c r="V3533" s="11"/>
      <c r="W3533" s="168" t="e">
        <f>_xlfn.DAYS(#REF!,#REF!)</f>
        <v>#REF!</v>
      </c>
      <c r="X3533" s="11"/>
      <c r="Y3533" s="168" t="e">
        <f>_xlfn.DAYS(#REF!,#REF!)</f>
        <v>#REF!</v>
      </c>
      <c r="Z3533" s="30" t="e">
        <f>AVERAGE(#REF!)</f>
        <v>#REF!</v>
      </c>
      <c r="AA3533" s="30" t="e">
        <f>AVERAGE(#REF!)</f>
        <v>#REF!</v>
      </c>
      <c r="AB3533" s="30" t="e">
        <f>AVERAGE(#REF!)</f>
        <v>#REF!</v>
      </c>
      <c r="AC3533" s="37">
        <v>32</v>
      </c>
      <c r="AD3533" s="37">
        <v>80</v>
      </c>
      <c r="AE3533" s="37">
        <v>189</v>
      </c>
      <c r="AF3533" s="37"/>
      <c r="AG3533" s="37"/>
    </row>
    <row r="3534" spans="1:33" s="10" customFormat="1" x14ac:dyDescent="0.25">
      <c r="A3534">
        <v>3533</v>
      </c>
      <c r="B3534" s="10">
        <v>2013</v>
      </c>
      <c r="D3534" s="10" t="s">
        <v>470</v>
      </c>
      <c r="H3534" s="10" t="s">
        <v>4428</v>
      </c>
      <c r="J3534" s="10" t="s">
        <v>592</v>
      </c>
      <c r="L3534">
        <v>11.64898</v>
      </c>
      <c r="M3534">
        <v>38.920349999999999</v>
      </c>
      <c r="N3534">
        <v>2890</v>
      </c>
      <c r="O3534" s="41" t="s">
        <v>4177</v>
      </c>
      <c r="Q3534" s="177">
        <v>1</v>
      </c>
      <c r="R3534" s="16">
        <v>222854</v>
      </c>
      <c r="S3534" s="14"/>
      <c r="T3534" s="14"/>
      <c r="U3534" s="168" t="e">
        <f>_xlfn.DAYS(#REF!,#REF!)</f>
        <v>#REF!</v>
      </c>
      <c r="V3534" s="14"/>
      <c r="W3534" s="168" t="e">
        <f>_xlfn.DAYS(#REF!,#REF!)</f>
        <v>#REF!</v>
      </c>
      <c r="X3534" s="14"/>
      <c r="Y3534" s="168" t="e">
        <f>_xlfn.DAYS(#REF!,#REF!)</f>
        <v>#REF!</v>
      </c>
      <c r="Z3534" s="32" t="e">
        <f>AVERAGE(#REF!)</f>
        <v>#REF!</v>
      </c>
      <c r="AA3534" s="32" t="e">
        <f>AVERAGE(#REF!)</f>
        <v>#REF!</v>
      </c>
      <c r="AB3534" s="32" t="e">
        <f>AVERAGE(#REF!)</f>
        <v>#REF!</v>
      </c>
      <c r="AC3534" s="41">
        <v>24</v>
      </c>
      <c r="AD3534" s="41">
        <v>532</v>
      </c>
      <c r="AE3534" s="41">
        <v>216</v>
      </c>
      <c r="AF3534" s="42" t="s">
        <v>3481</v>
      </c>
      <c r="AG3534" s="42" t="s">
        <v>4160</v>
      </c>
    </row>
    <row r="3535" spans="1:33" s="10" customFormat="1" x14ac:dyDescent="0.25">
      <c r="A3535">
        <v>3534</v>
      </c>
      <c r="B3535" s="10">
        <v>2013</v>
      </c>
      <c r="D3535" s="10" t="s">
        <v>470</v>
      </c>
      <c r="H3535" s="10" t="s">
        <v>4428</v>
      </c>
      <c r="J3535" s="10" t="s">
        <v>592</v>
      </c>
      <c r="L3535">
        <v>11.64898</v>
      </c>
      <c r="M3535">
        <v>38.920349999999999</v>
      </c>
      <c r="N3535">
        <v>2890</v>
      </c>
      <c r="O3535" s="41" t="s">
        <v>4177</v>
      </c>
      <c r="Q3535" s="37">
        <v>2</v>
      </c>
      <c r="R3535" s="25" t="s">
        <v>488</v>
      </c>
      <c r="S3535" s="11"/>
      <c r="T3535" s="11"/>
      <c r="U3535" s="168" t="e">
        <f>_xlfn.DAYS(#REF!,#REF!)</f>
        <v>#REF!</v>
      </c>
      <c r="V3535" s="11"/>
      <c r="W3535" s="168" t="e">
        <f>_xlfn.DAYS(#REF!,#REF!)</f>
        <v>#REF!</v>
      </c>
      <c r="X3535" s="11"/>
      <c r="Y3535" s="168" t="e">
        <f>_xlfn.DAYS(#REF!,#REF!)</f>
        <v>#REF!</v>
      </c>
      <c r="Z3535" s="30" t="e">
        <f>AVERAGE(#REF!)</f>
        <v>#REF!</v>
      </c>
      <c r="AA3535" s="30" t="e">
        <f>AVERAGE(#REF!)</f>
        <v>#REF!</v>
      </c>
      <c r="AB3535" s="30" t="e">
        <f>AVERAGE(#REF!)</f>
        <v>#REF!</v>
      </c>
      <c r="AC3535" s="37">
        <v>22</v>
      </c>
      <c r="AD3535" s="37">
        <v>188</v>
      </c>
      <c r="AE3535" s="37">
        <v>552</v>
      </c>
      <c r="AF3535" s="40"/>
      <c r="AG3535" s="40"/>
    </row>
    <row r="3536" spans="1:33" s="10" customFormat="1" x14ac:dyDescent="0.25">
      <c r="A3536">
        <v>3535</v>
      </c>
      <c r="B3536" s="10">
        <v>2013</v>
      </c>
      <c r="D3536" s="10" t="s">
        <v>470</v>
      </c>
      <c r="H3536" s="10" t="s">
        <v>4428</v>
      </c>
      <c r="J3536" s="10" t="s">
        <v>592</v>
      </c>
      <c r="L3536">
        <v>11.64898</v>
      </c>
      <c r="M3536">
        <v>38.920349999999999</v>
      </c>
      <c r="N3536">
        <v>2890</v>
      </c>
      <c r="O3536" s="41" t="s">
        <v>4177</v>
      </c>
      <c r="Q3536" s="37">
        <v>3</v>
      </c>
      <c r="R3536" s="25" t="s">
        <v>478</v>
      </c>
      <c r="S3536" s="11"/>
      <c r="T3536" s="11"/>
      <c r="U3536" s="168" t="e">
        <f>_xlfn.DAYS(#REF!,#REF!)</f>
        <v>#REF!</v>
      </c>
      <c r="V3536" s="11"/>
      <c r="W3536" s="168" t="e">
        <f>_xlfn.DAYS(#REF!,#REF!)</f>
        <v>#REF!</v>
      </c>
      <c r="X3536" s="11"/>
      <c r="Y3536" s="168" t="e">
        <f>_xlfn.DAYS(#REF!,#REF!)</f>
        <v>#REF!</v>
      </c>
      <c r="Z3536" s="30" t="e">
        <f>AVERAGE(#REF!)</f>
        <v>#REF!</v>
      </c>
      <c r="AA3536" s="30" t="e">
        <f>AVERAGE(#REF!)</f>
        <v>#REF!</v>
      </c>
      <c r="AB3536" s="30" t="e">
        <f>AVERAGE(#REF!)</f>
        <v>#REF!</v>
      </c>
      <c r="AC3536" s="37">
        <v>21</v>
      </c>
      <c r="AD3536" s="37">
        <v>155</v>
      </c>
      <c r="AE3536" s="37">
        <v>421</v>
      </c>
      <c r="AF3536" s="37"/>
      <c r="AG3536" s="37"/>
    </row>
    <row r="3537" spans="1:33" s="10" customFormat="1" x14ac:dyDescent="0.25">
      <c r="A3537">
        <v>3536</v>
      </c>
      <c r="B3537" s="10">
        <v>2013</v>
      </c>
      <c r="D3537" s="10" t="s">
        <v>470</v>
      </c>
      <c r="H3537" s="10" t="s">
        <v>4428</v>
      </c>
      <c r="J3537" s="10" t="s">
        <v>592</v>
      </c>
      <c r="L3537">
        <v>11.64898</v>
      </c>
      <c r="M3537">
        <v>38.920349999999999</v>
      </c>
      <c r="N3537">
        <v>2890</v>
      </c>
      <c r="O3537" s="41" t="s">
        <v>4177</v>
      </c>
      <c r="Q3537" s="37">
        <v>4</v>
      </c>
      <c r="R3537" s="25" t="s">
        <v>472</v>
      </c>
      <c r="S3537" s="11"/>
      <c r="T3537" s="11"/>
      <c r="U3537" s="168" t="e">
        <f>_xlfn.DAYS(#REF!,#REF!)</f>
        <v>#REF!</v>
      </c>
      <c r="V3537" s="11"/>
      <c r="W3537" s="168" t="e">
        <f>_xlfn.DAYS(#REF!,#REF!)</f>
        <v>#REF!</v>
      </c>
      <c r="X3537" s="11"/>
      <c r="Y3537" s="168" t="e">
        <f>_xlfn.DAYS(#REF!,#REF!)</f>
        <v>#REF!</v>
      </c>
      <c r="Z3537" s="30" t="e">
        <f>AVERAGE(#REF!)</f>
        <v>#REF!</v>
      </c>
      <c r="AA3537" s="30" t="e">
        <f>AVERAGE(#REF!)</f>
        <v>#REF!</v>
      </c>
      <c r="AB3537" s="30" t="e">
        <f>AVERAGE(#REF!)</f>
        <v>#REF!</v>
      </c>
      <c r="AC3537" s="37">
        <v>15</v>
      </c>
      <c r="AD3537" s="37">
        <v>3</v>
      </c>
      <c r="AE3537" s="37">
        <v>15</v>
      </c>
      <c r="AF3537" s="37"/>
      <c r="AG3537" s="37"/>
    </row>
    <row r="3538" spans="1:33" s="10" customFormat="1" x14ac:dyDescent="0.25">
      <c r="A3538">
        <v>3537</v>
      </c>
      <c r="B3538" s="10">
        <v>2013</v>
      </c>
      <c r="D3538" s="10" t="s">
        <v>470</v>
      </c>
      <c r="H3538" s="10" t="s">
        <v>4428</v>
      </c>
      <c r="J3538" s="10" t="s">
        <v>592</v>
      </c>
      <c r="L3538">
        <v>11.642329999999999</v>
      </c>
      <c r="M3538">
        <v>38.921439999999997</v>
      </c>
      <c r="N3538">
        <v>2923</v>
      </c>
      <c r="O3538" s="41" t="s">
        <v>608</v>
      </c>
      <c r="Q3538" s="177">
        <v>1</v>
      </c>
      <c r="R3538" s="16">
        <v>214357</v>
      </c>
      <c r="S3538" s="14"/>
      <c r="T3538" s="14"/>
      <c r="U3538" s="168" t="e">
        <f>_xlfn.DAYS(#REF!,#REF!)</f>
        <v>#REF!</v>
      </c>
      <c r="V3538" s="14"/>
      <c r="W3538" s="168" t="e">
        <f>_xlfn.DAYS(#REF!,#REF!)</f>
        <v>#REF!</v>
      </c>
      <c r="X3538" s="14"/>
      <c r="Y3538" s="168" t="e">
        <f>_xlfn.DAYS(#REF!,#REF!)</f>
        <v>#REF!</v>
      </c>
      <c r="Z3538" s="32" t="e">
        <f>AVERAGE(#REF!)</f>
        <v>#REF!</v>
      </c>
      <c r="AA3538" s="32" t="e">
        <f>AVERAGE(#REF!)</f>
        <v>#REF!</v>
      </c>
      <c r="AB3538" s="32" t="e">
        <f>AVERAGE(#REF!)</f>
        <v>#REF!</v>
      </c>
      <c r="AC3538" s="41"/>
      <c r="AD3538" s="41"/>
      <c r="AE3538" s="41"/>
      <c r="AF3538" s="41"/>
      <c r="AG3538" s="41"/>
    </row>
    <row r="3539" spans="1:33" s="10" customFormat="1" x14ac:dyDescent="0.25">
      <c r="A3539">
        <v>3538</v>
      </c>
      <c r="B3539" s="10">
        <v>2013</v>
      </c>
      <c r="D3539" s="10" t="s">
        <v>470</v>
      </c>
      <c r="H3539" s="10" t="s">
        <v>4428</v>
      </c>
      <c r="J3539" s="10" t="s">
        <v>592</v>
      </c>
      <c r="L3539">
        <v>11.642329999999999</v>
      </c>
      <c r="M3539">
        <v>38.921439999999997</v>
      </c>
      <c r="N3539">
        <v>2923</v>
      </c>
      <c r="O3539" s="41" t="s">
        <v>608</v>
      </c>
      <c r="Q3539" s="37">
        <v>2</v>
      </c>
      <c r="R3539" s="25">
        <v>212564</v>
      </c>
      <c r="S3539" s="11"/>
      <c r="T3539" s="11"/>
      <c r="U3539" s="168" t="e">
        <f>_xlfn.DAYS(#REF!,#REF!)</f>
        <v>#REF!</v>
      </c>
      <c r="V3539" s="11"/>
      <c r="W3539" s="168" t="e">
        <f>_xlfn.DAYS(#REF!,#REF!)</f>
        <v>#REF!</v>
      </c>
      <c r="X3539" s="11"/>
      <c r="Y3539" s="168" t="e">
        <f>_xlfn.DAYS(#REF!,#REF!)</f>
        <v>#REF!</v>
      </c>
      <c r="Z3539" s="30" t="e">
        <f>AVERAGE(#REF!)</f>
        <v>#REF!</v>
      </c>
      <c r="AA3539" s="30" t="e">
        <f>AVERAGE(#REF!)</f>
        <v>#REF!</v>
      </c>
      <c r="AB3539" s="30" t="e">
        <f>AVERAGE(#REF!)</f>
        <v>#REF!</v>
      </c>
      <c r="AC3539" s="37">
        <v>19</v>
      </c>
      <c r="AD3539" s="37">
        <v>102</v>
      </c>
      <c r="AE3539" s="37">
        <v>265</v>
      </c>
      <c r="AF3539" s="37"/>
      <c r="AG3539" s="37"/>
    </row>
    <row r="3540" spans="1:33" s="10" customFormat="1" x14ac:dyDescent="0.25">
      <c r="A3540">
        <v>3539</v>
      </c>
      <c r="B3540" s="10">
        <v>2013</v>
      </c>
      <c r="D3540" s="10" t="s">
        <v>470</v>
      </c>
      <c r="H3540" s="10" t="s">
        <v>4428</v>
      </c>
      <c r="J3540" s="10" t="s">
        <v>592</v>
      </c>
      <c r="L3540">
        <v>11.642329999999999</v>
      </c>
      <c r="M3540">
        <v>38.921439999999997</v>
      </c>
      <c r="N3540">
        <v>2923</v>
      </c>
      <c r="O3540" s="41" t="s">
        <v>608</v>
      </c>
      <c r="Q3540" s="37">
        <v>3</v>
      </c>
      <c r="R3540" s="25" t="s">
        <v>482</v>
      </c>
      <c r="S3540" s="11"/>
      <c r="T3540" s="11"/>
      <c r="U3540" s="168" t="e">
        <f>_xlfn.DAYS(#REF!,#REF!)</f>
        <v>#REF!</v>
      </c>
      <c r="V3540" s="11"/>
      <c r="W3540" s="168" t="e">
        <f>_xlfn.DAYS(#REF!,#REF!)</f>
        <v>#REF!</v>
      </c>
      <c r="X3540" s="11"/>
      <c r="Y3540" s="168" t="e">
        <f>_xlfn.DAYS(#REF!,#REF!)</f>
        <v>#REF!</v>
      </c>
      <c r="Z3540" s="30" t="e">
        <f>AVERAGE(#REF!)</f>
        <v>#REF!</v>
      </c>
      <c r="AA3540" s="30" t="e">
        <f>AVERAGE(#REF!)</f>
        <v>#REF!</v>
      </c>
      <c r="AB3540" s="30" t="e">
        <f>AVERAGE(#REF!)</f>
        <v>#REF!</v>
      </c>
      <c r="AC3540" s="37">
        <v>18</v>
      </c>
      <c r="AD3540" s="37">
        <v>57</v>
      </c>
      <c r="AE3540" s="37">
        <v>175</v>
      </c>
      <c r="AF3540" s="37"/>
      <c r="AG3540" s="37"/>
    </row>
    <row r="3541" spans="1:33" s="10" customFormat="1" x14ac:dyDescent="0.25">
      <c r="A3541">
        <v>3540</v>
      </c>
      <c r="B3541" s="10">
        <v>2013</v>
      </c>
      <c r="D3541" s="10" t="s">
        <v>470</v>
      </c>
      <c r="H3541" s="10" t="s">
        <v>4428</v>
      </c>
      <c r="J3541" s="10" t="s">
        <v>592</v>
      </c>
      <c r="L3541">
        <v>11.642329999999999</v>
      </c>
      <c r="M3541">
        <v>38.921439999999997</v>
      </c>
      <c r="N3541">
        <v>2923</v>
      </c>
      <c r="O3541" s="41" t="s">
        <v>608</v>
      </c>
      <c r="Q3541" s="37">
        <v>4</v>
      </c>
      <c r="R3541" s="25" t="s">
        <v>472</v>
      </c>
      <c r="S3541" s="11"/>
      <c r="T3541" s="11"/>
      <c r="U3541" s="168" t="e">
        <f>_xlfn.DAYS(#REF!,#REF!)</f>
        <v>#REF!</v>
      </c>
      <c r="V3541" s="11"/>
      <c r="W3541" s="168" t="e">
        <f>_xlfn.DAYS(#REF!,#REF!)</f>
        <v>#REF!</v>
      </c>
      <c r="X3541" s="11"/>
      <c r="Y3541" s="168" t="e">
        <f>_xlfn.DAYS(#REF!,#REF!)</f>
        <v>#REF!</v>
      </c>
      <c r="Z3541" s="30" t="e">
        <f>AVERAGE(#REF!)</f>
        <v>#REF!</v>
      </c>
      <c r="AA3541" s="30" t="e">
        <f>AVERAGE(#REF!)</f>
        <v>#REF!</v>
      </c>
      <c r="AB3541" s="30" t="e">
        <f>AVERAGE(#REF!)</f>
        <v>#REF!</v>
      </c>
      <c r="AC3541" s="37">
        <v>13</v>
      </c>
      <c r="AD3541" s="37">
        <v>60</v>
      </c>
      <c r="AE3541" s="37">
        <v>197</v>
      </c>
      <c r="AF3541" s="37" t="s">
        <v>3481</v>
      </c>
      <c r="AG3541" s="45" t="s">
        <v>4178</v>
      </c>
    </row>
    <row r="3542" spans="1:33" s="10" customFormat="1" x14ac:dyDescent="0.25">
      <c r="A3542">
        <v>3541</v>
      </c>
      <c r="B3542" s="10">
        <v>2013</v>
      </c>
      <c r="D3542" s="10" t="s">
        <v>470</v>
      </c>
      <c r="H3542" s="10" t="s">
        <v>4428</v>
      </c>
      <c r="J3542" s="10" t="s">
        <v>4179</v>
      </c>
      <c r="L3542" t="s">
        <v>1228</v>
      </c>
      <c r="M3542" t="s">
        <v>1228</v>
      </c>
      <c r="N3542" t="s">
        <v>1228</v>
      </c>
      <c r="O3542" s="42" t="s">
        <v>4180</v>
      </c>
      <c r="Q3542" s="177">
        <v>1</v>
      </c>
      <c r="R3542" s="46">
        <v>212564</v>
      </c>
      <c r="S3542" s="47"/>
      <c r="T3542" s="47"/>
      <c r="U3542" s="168" t="e">
        <f>_xlfn.DAYS(#REF!,#REF!)</f>
        <v>#REF!</v>
      </c>
      <c r="V3542" s="47"/>
      <c r="W3542" s="168" t="e">
        <f>_xlfn.DAYS(#REF!,#REF!)</f>
        <v>#REF!</v>
      </c>
      <c r="X3542" s="47"/>
      <c r="Y3542" s="168" t="e">
        <f>_xlfn.DAYS(#REF!,#REF!)</f>
        <v>#REF!</v>
      </c>
      <c r="Z3542" s="43" t="e">
        <f>AVERAGE(#REF!)</f>
        <v>#REF!</v>
      </c>
      <c r="AA3542" s="43" t="e">
        <f>AVERAGE(#REF!)</f>
        <v>#REF!</v>
      </c>
      <c r="AB3542" s="43" t="e">
        <f>AVERAGE(#REF!)</f>
        <v>#REF!</v>
      </c>
      <c r="AC3542" s="40" t="s">
        <v>4181</v>
      </c>
      <c r="AD3542" s="42">
        <v>42</v>
      </c>
      <c r="AE3542" s="42">
        <v>347</v>
      </c>
      <c r="AF3542" s="40" t="s">
        <v>4182</v>
      </c>
      <c r="AG3542" s="40" t="s">
        <v>4182</v>
      </c>
    </row>
    <row r="3543" spans="1:33" s="10" customFormat="1" x14ac:dyDescent="0.25">
      <c r="A3543">
        <v>3542</v>
      </c>
      <c r="B3543" s="10">
        <v>2013</v>
      </c>
      <c r="D3543" s="10" t="s">
        <v>470</v>
      </c>
      <c r="H3543" s="10" t="s">
        <v>4428</v>
      </c>
      <c r="J3543" s="10" t="s">
        <v>4179</v>
      </c>
      <c r="L3543" t="s">
        <v>1228</v>
      </c>
      <c r="M3543" t="s">
        <v>1228</v>
      </c>
      <c r="N3543" t="s">
        <v>1228</v>
      </c>
      <c r="O3543" s="42" t="s">
        <v>4180</v>
      </c>
      <c r="Q3543" s="48">
        <v>2</v>
      </c>
      <c r="R3543" s="49">
        <v>238449</v>
      </c>
      <c r="S3543" s="36"/>
      <c r="T3543" s="36"/>
      <c r="U3543" s="168" t="e">
        <f>_xlfn.DAYS(#REF!,#REF!)</f>
        <v>#REF!</v>
      </c>
      <c r="V3543" s="36"/>
      <c r="W3543" s="168" t="e">
        <f>_xlfn.DAYS(#REF!,#REF!)</f>
        <v>#REF!</v>
      </c>
      <c r="X3543" s="36"/>
      <c r="Y3543" s="168" t="e">
        <f>_xlfn.DAYS(#REF!,#REF!)</f>
        <v>#REF!</v>
      </c>
      <c r="Z3543" s="50" t="e">
        <f>AVERAGE(#REF!)</f>
        <v>#REF!</v>
      </c>
      <c r="AA3543" s="50" t="e">
        <f>AVERAGE(#REF!)</f>
        <v>#REF!</v>
      </c>
      <c r="AB3543" s="50" t="e">
        <f>AVERAGE(#REF!)</f>
        <v>#REF!</v>
      </c>
      <c r="AC3543" s="40" t="s">
        <v>4181</v>
      </c>
      <c r="AD3543" s="40">
        <v>167</v>
      </c>
      <c r="AE3543" s="40">
        <v>726</v>
      </c>
      <c r="AF3543" s="40" t="s">
        <v>4182</v>
      </c>
      <c r="AG3543" s="40" t="s">
        <v>4182</v>
      </c>
    </row>
    <row r="3544" spans="1:33" s="10" customFormat="1" x14ac:dyDescent="0.25">
      <c r="A3544">
        <v>3543</v>
      </c>
      <c r="B3544" s="10">
        <v>2013</v>
      </c>
      <c r="D3544" s="10" t="s">
        <v>470</v>
      </c>
      <c r="H3544" s="10" t="s">
        <v>4428</v>
      </c>
      <c r="J3544" s="10" t="s">
        <v>4179</v>
      </c>
      <c r="L3544" t="s">
        <v>1228</v>
      </c>
      <c r="M3544" t="s">
        <v>1228</v>
      </c>
      <c r="N3544" t="s">
        <v>1228</v>
      </c>
      <c r="O3544" s="42" t="s">
        <v>4180</v>
      </c>
      <c r="Q3544" s="48">
        <v>3</v>
      </c>
      <c r="R3544" s="49">
        <v>238119</v>
      </c>
      <c r="S3544" s="23"/>
      <c r="T3544" s="36"/>
      <c r="U3544" s="168" t="e">
        <f>_xlfn.DAYS(#REF!,#REF!)</f>
        <v>#REF!</v>
      </c>
      <c r="V3544" s="36"/>
      <c r="W3544" s="168" t="e">
        <f>_xlfn.DAYS(#REF!,#REF!)</f>
        <v>#REF!</v>
      </c>
      <c r="X3544" s="36"/>
      <c r="Y3544" s="168" t="e">
        <f>_xlfn.DAYS(#REF!,#REF!)</f>
        <v>#REF!</v>
      </c>
      <c r="Z3544" s="50" t="e">
        <f>AVERAGE(#REF!)</f>
        <v>#REF!</v>
      </c>
      <c r="AA3544" s="50" t="e">
        <f>AVERAGE(#REF!)</f>
        <v>#REF!</v>
      </c>
      <c r="AB3544" s="50" t="e">
        <f>AVERAGE(#REF!)</f>
        <v>#REF!</v>
      </c>
      <c r="AC3544" s="40" t="s">
        <v>4181</v>
      </c>
      <c r="AD3544" s="40">
        <v>260</v>
      </c>
      <c r="AE3544" s="40">
        <v>805</v>
      </c>
      <c r="AF3544" s="40" t="s">
        <v>4182</v>
      </c>
      <c r="AG3544" s="40" t="s">
        <v>4182</v>
      </c>
    </row>
    <row r="3545" spans="1:33" s="10" customFormat="1" x14ac:dyDescent="0.25">
      <c r="A3545">
        <v>3544</v>
      </c>
      <c r="B3545" s="10">
        <v>2013</v>
      </c>
      <c r="D3545" s="10" t="s">
        <v>470</v>
      </c>
      <c r="H3545" s="10" t="s">
        <v>4428</v>
      </c>
      <c r="J3545" s="10" t="s">
        <v>4179</v>
      </c>
      <c r="L3545" t="s">
        <v>1228</v>
      </c>
      <c r="M3545" t="s">
        <v>1228</v>
      </c>
      <c r="N3545" t="s">
        <v>1228</v>
      </c>
      <c r="O3545" s="42" t="s">
        <v>4180</v>
      </c>
      <c r="Q3545" s="48">
        <v>4</v>
      </c>
      <c r="R3545" s="49" t="s">
        <v>4183</v>
      </c>
      <c r="S3545" s="36"/>
      <c r="T3545" s="36"/>
      <c r="U3545" s="168" t="e">
        <f>_xlfn.DAYS(#REF!,#REF!)</f>
        <v>#REF!</v>
      </c>
      <c r="V3545" s="36"/>
      <c r="W3545" s="168" t="e">
        <f>_xlfn.DAYS(#REF!,#REF!)</f>
        <v>#REF!</v>
      </c>
      <c r="X3545" s="36"/>
      <c r="Y3545" s="168" t="e">
        <f>_xlfn.DAYS(#REF!,#REF!)</f>
        <v>#REF!</v>
      </c>
      <c r="Z3545" s="50" t="e">
        <f>AVERAGE(#REF!)</f>
        <v>#REF!</v>
      </c>
      <c r="AA3545" s="50" t="e">
        <f>AVERAGE(#REF!)</f>
        <v>#REF!</v>
      </c>
      <c r="AB3545" s="50" t="e">
        <f>AVERAGE(#REF!)</f>
        <v>#REF!</v>
      </c>
      <c r="AC3545" s="40" t="s">
        <v>4181</v>
      </c>
      <c r="AD3545" s="40">
        <v>82</v>
      </c>
      <c r="AE3545" s="40">
        <v>234</v>
      </c>
      <c r="AF3545" s="40" t="s">
        <v>4182</v>
      </c>
      <c r="AG3545" s="40" t="s">
        <v>4182</v>
      </c>
    </row>
    <row r="3546" spans="1:33" s="10" customFormat="1" x14ac:dyDescent="0.25">
      <c r="A3546">
        <v>3545</v>
      </c>
      <c r="B3546" s="10">
        <v>2013</v>
      </c>
      <c r="D3546" s="10" t="s">
        <v>470</v>
      </c>
      <c r="H3546" s="10" t="s">
        <v>4428</v>
      </c>
      <c r="J3546" s="10" t="s">
        <v>4179</v>
      </c>
      <c r="L3546" t="s">
        <v>1228</v>
      </c>
      <c r="M3546" t="s">
        <v>1228</v>
      </c>
      <c r="N3546" t="s">
        <v>1228</v>
      </c>
      <c r="O3546" s="42" t="s">
        <v>4184</v>
      </c>
      <c r="Q3546" s="177">
        <v>1</v>
      </c>
      <c r="R3546" s="46">
        <v>236278</v>
      </c>
      <c r="S3546" s="47"/>
      <c r="T3546" s="47"/>
      <c r="U3546" s="168" t="e">
        <f>_xlfn.DAYS(#REF!,#REF!)</f>
        <v>#REF!</v>
      </c>
      <c r="V3546" s="47"/>
      <c r="W3546" s="168" t="e">
        <f>_xlfn.DAYS(#REF!,#REF!)</f>
        <v>#REF!</v>
      </c>
      <c r="X3546" s="47"/>
      <c r="Y3546" s="168" t="e">
        <f>_xlfn.DAYS(#REF!,#REF!)</f>
        <v>#REF!</v>
      </c>
      <c r="Z3546" s="43" t="e">
        <f>AVERAGE(#REF!)</f>
        <v>#REF!</v>
      </c>
      <c r="AA3546" s="43" t="e">
        <f>AVERAGE(#REF!)</f>
        <v>#REF!</v>
      </c>
      <c r="AB3546" s="43" t="e">
        <f>AVERAGE(#REF!)</f>
        <v>#REF!</v>
      </c>
      <c r="AC3546" s="40" t="s">
        <v>4181</v>
      </c>
      <c r="AD3546" s="42">
        <v>100</v>
      </c>
      <c r="AE3546" s="42">
        <v>318</v>
      </c>
      <c r="AF3546" s="40" t="s">
        <v>4182</v>
      </c>
      <c r="AG3546" s="40" t="s">
        <v>4182</v>
      </c>
    </row>
    <row r="3547" spans="1:33" s="10" customFormat="1" x14ac:dyDescent="0.25">
      <c r="A3547">
        <v>3546</v>
      </c>
      <c r="B3547" s="10">
        <v>2013</v>
      </c>
      <c r="D3547" s="10" t="s">
        <v>470</v>
      </c>
      <c r="H3547" s="10" t="s">
        <v>4428</v>
      </c>
      <c r="J3547" s="10" t="s">
        <v>4179</v>
      </c>
      <c r="L3547" t="s">
        <v>1228</v>
      </c>
      <c r="M3547" t="s">
        <v>1228</v>
      </c>
      <c r="N3547" t="s">
        <v>1228</v>
      </c>
      <c r="O3547" s="42" t="s">
        <v>4184</v>
      </c>
      <c r="Q3547" s="37">
        <v>2</v>
      </c>
      <c r="R3547" s="52" t="s">
        <v>471</v>
      </c>
      <c r="S3547" s="12"/>
      <c r="T3547" s="12"/>
      <c r="U3547" s="168" t="e">
        <f>_xlfn.DAYS(#REF!,#REF!)</f>
        <v>#REF!</v>
      </c>
      <c r="V3547" s="12"/>
      <c r="W3547" s="168" t="e">
        <f>_xlfn.DAYS(#REF!,#REF!)</f>
        <v>#REF!</v>
      </c>
      <c r="X3547" s="12"/>
      <c r="Y3547" s="168" t="e">
        <f>_xlfn.DAYS(#REF!,#REF!)</f>
        <v>#REF!</v>
      </c>
      <c r="Z3547" s="39" t="e">
        <f>AVERAGE(#REF!)</f>
        <v>#REF!</v>
      </c>
      <c r="AA3547" s="39" t="e">
        <f>AVERAGE(#REF!)</f>
        <v>#REF!</v>
      </c>
      <c r="AB3547" s="39" t="e">
        <f>AVERAGE(#REF!)</f>
        <v>#REF!</v>
      </c>
      <c r="AC3547" s="40" t="s">
        <v>4181</v>
      </c>
      <c r="AD3547" s="38">
        <v>150</v>
      </c>
      <c r="AE3547" s="38">
        <v>348</v>
      </c>
      <c r="AF3547" s="40" t="s">
        <v>4182</v>
      </c>
      <c r="AG3547" s="40" t="s">
        <v>4182</v>
      </c>
    </row>
    <row r="3548" spans="1:33" s="10" customFormat="1" x14ac:dyDescent="0.25">
      <c r="A3548">
        <v>3547</v>
      </c>
      <c r="B3548" s="10">
        <v>2013</v>
      </c>
      <c r="D3548" s="10" t="s">
        <v>470</v>
      </c>
      <c r="H3548" s="10" t="s">
        <v>4428</v>
      </c>
      <c r="J3548" s="10" t="s">
        <v>4179</v>
      </c>
      <c r="L3548" t="s">
        <v>1228</v>
      </c>
      <c r="M3548" t="s">
        <v>1228</v>
      </c>
      <c r="N3548" t="s">
        <v>1228</v>
      </c>
      <c r="O3548" s="42" t="s">
        <v>4184</v>
      </c>
      <c r="Q3548" s="37">
        <v>3</v>
      </c>
      <c r="R3548" s="52">
        <v>236276</v>
      </c>
      <c r="S3548" s="12"/>
      <c r="T3548" s="12"/>
      <c r="U3548" s="168" t="e">
        <f>_xlfn.DAYS(#REF!,#REF!)</f>
        <v>#REF!</v>
      </c>
      <c r="V3548" s="12"/>
      <c r="W3548" s="168" t="e">
        <f>_xlfn.DAYS(#REF!,#REF!)</f>
        <v>#REF!</v>
      </c>
      <c r="X3548" s="12"/>
      <c r="Y3548" s="168" t="e">
        <f>_xlfn.DAYS(#REF!,#REF!)</f>
        <v>#REF!</v>
      </c>
      <c r="Z3548" s="39" t="e">
        <f>AVERAGE(#REF!)</f>
        <v>#REF!</v>
      </c>
      <c r="AA3548" s="39" t="e">
        <f>AVERAGE(#REF!)</f>
        <v>#REF!</v>
      </c>
      <c r="AB3548" s="39" t="e">
        <f>AVERAGE(#REF!)</f>
        <v>#REF!</v>
      </c>
      <c r="AC3548" s="40" t="s">
        <v>4181</v>
      </c>
      <c r="AD3548" s="38">
        <v>150</v>
      </c>
      <c r="AE3548" s="38">
        <v>398</v>
      </c>
      <c r="AF3548" s="40" t="s">
        <v>4182</v>
      </c>
      <c r="AG3548" s="40" t="s">
        <v>4182</v>
      </c>
    </row>
    <row r="3549" spans="1:33" s="10" customFormat="1" x14ac:dyDescent="0.25">
      <c r="A3549">
        <v>3548</v>
      </c>
      <c r="B3549" s="10">
        <v>2013</v>
      </c>
      <c r="D3549" s="10" t="s">
        <v>470</v>
      </c>
      <c r="H3549" s="10" t="s">
        <v>4428</v>
      </c>
      <c r="J3549" s="10" t="s">
        <v>4179</v>
      </c>
      <c r="L3549" t="s">
        <v>1228</v>
      </c>
      <c r="M3549" t="s">
        <v>1228</v>
      </c>
      <c r="N3549" t="s">
        <v>1228</v>
      </c>
      <c r="O3549" s="42" t="s">
        <v>4184</v>
      </c>
      <c r="Q3549" s="37">
        <v>4</v>
      </c>
      <c r="R3549" s="52" t="s">
        <v>4183</v>
      </c>
      <c r="S3549" s="11"/>
      <c r="T3549" s="12"/>
      <c r="U3549" s="168" t="e">
        <f>_xlfn.DAYS(#REF!,#REF!)</f>
        <v>#REF!</v>
      </c>
      <c r="V3549" s="12"/>
      <c r="W3549" s="168" t="e">
        <f>_xlfn.DAYS(#REF!,#REF!)</f>
        <v>#REF!</v>
      </c>
      <c r="X3549" s="12"/>
      <c r="Y3549" s="168" t="e">
        <f>_xlfn.DAYS(#REF!,#REF!)</f>
        <v>#REF!</v>
      </c>
      <c r="Z3549" s="39" t="e">
        <f>AVERAGE(#REF!)</f>
        <v>#REF!</v>
      </c>
      <c r="AA3549" s="39" t="e">
        <f>AVERAGE(#REF!)</f>
        <v>#REF!</v>
      </c>
      <c r="AB3549" s="39" t="e">
        <f>AVERAGE(#REF!)</f>
        <v>#REF!</v>
      </c>
      <c r="AC3549" s="40" t="s">
        <v>4181</v>
      </c>
      <c r="AD3549" s="38">
        <v>121</v>
      </c>
      <c r="AE3549" s="38">
        <v>353</v>
      </c>
      <c r="AF3549" s="40" t="s">
        <v>4182</v>
      </c>
      <c r="AG3549" s="40" t="s">
        <v>4182</v>
      </c>
    </row>
    <row r="3550" spans="1:33" s="10" customFormat="1" x14ac:dyDescent="0.25">
      <c r="A3550">
        <v>3549</v>
      </c>
      <c r="B3550" s="10">
        <v>2013</v>
      </c>
      <c r="D3550" s="10" t="s">
        <v>470</v>
      </c>
      <c r="H3550" s="10" t="s">
        <v>4428</v>
      </c>
      <c r="J3550" s="10" t="s">
        <v>4179</v>
      </c>
      <c r="L3550" t="s">
        <v>1228</v>
      </c>
      <c r="M3550" t="s">
        <v>1228</v>
      </c>
      <c r="N3550" t="s">
        <v>1228</v>
      </c>
      <c r="O3550" s="42" t="s">
        <v>4185</v>
      </c>
      <c r="Q3550" s="177">
        <v>1</v>
      </c>
      <c r="R3550" s="46">
        <v>222366</v>
      </c>
      <c r="S3550" s="47"/>
      <c r="T3550" s="47"/>
      <c r="U3550" s="168" t="e">
        <f>_xlfn.DAYS(#REF!,#REF!)</f>
        <v>#REF!</v>
      </c>
      <c r="V3550" s="47"/>
      <c r="W3550" s="168" t="e">
        <f>_xlfn.DAYS(#REF!,#REF!)</f>
        <v>#REF!</v>
      </c>
      <c r="X3550" s="47"/>
      <c r="Y3550" s="168" t="e">
        <f>_xlfn.DAYS(#REF!,#REF!)</f>
        <v>#REF!</v>
      </c>
      <c r="Z3550" s="43" t="e">
        <f>AVERAGE(#REF!)</f>
        <v>#REF!</v>
      </c>
      <c r="AA3550" s="43" t="e">
        <f>AVERAGE(#REF!)</f>
        <v>#REF!</v>
      </c>
      <c r="AB3550" s="43" t="e">
        <f>AVERAGE(#REF!)</f>
        <v>#REF!</v>
      </c>
      <c r="AC3550" s="40" t="s">
        <v>4181</v>
      </c>
      <c r="AD3550" s="42">
        <v>90</v>
      </c>
      <c r="AE3550" s="42">
        <v>322</v>
      </c>
      <c r="AF3550" s="40" t="s">
        <v>4182</v>
      </c>
      <c r="AG3550" s="40" t="s">
        <v>4182</v>
      </c>
    </row>
    <row r="3551" spans="1:33" s="10" customFormat="1" x14ac:dyDescent="0.25">
      <c r="A3551">
        <v>3550</v>
      </c>
      <c r="B3551" s="10">
        <v>2013</v>
      </c>
      <c r="D3551" s="10" t="s">
        <v>470</v>
      </c>
      <c r="H3551" s="10" t="s">
        <v>4428</v>
      </c>
      <c r="J3551" s="10" t="s">
        <v>4179</v>
      </c>
      <c r="L3551" t="s">
        <v>1228</v>
      </c>
      <c r="M3551" t="s">
        <v>1228</v>
      </c>
      <c r="N3551" t="s">
        <v>1228</v>
      </c>
      <c r="O3551" s="42" t="s">
        <v>4185</v>
      </c>
      <c r="Q3551" s="37">
        <v>2</v>
      </c>
      <c r="R3551" s="52" t="s">
        <v>480</v>
      </c>
      <c r="S3551" s="12"/>
      <c r="T3551" s="12"/>
      <c r="U3551" s="168" t="e">
        <f>_xlfn.DAYS(#REF!,#REF!)</f>
        <v>#REF!</v>
      </c>
      <c r="V3551" s="12"/>
      <c r="W3551" s="168" t="e">
        <f>_xlfn.DAYS(#REF!,#REF!)</f>
        <v>#REF!</v>
      </c>
      <c r="X3551" s="12"/>
      <c r="Y3551" s="168" t="e">
        <f>_xlfn.DAYS(#REF!,#REF!)</f>
        <v>#REF!</v>
      </c>
      <c r="Z3551" s="39" t="e">
        <f>AVERAGE(#REF!)</f>
        <v>#REF!</v>
      </c>
      <c r="AA3551" s="39" t="e">
        <f>AVERAGE(#REF!)</f>
        <v>#REF!</v>
      </c>
      <c r="AB3551" s="39" t="e">
        <f>AVERAGE(#REF!)</f>
        <v>#REF!</v>
      </c>
      <c r="AC3551" s="40" t="s">
        <v>4181</v>
      </c>
      <c r="AD3551" s="38">
        <v>137</v>
      </c>
      <c r="AE3551" s="38">
        <v>346</v>
      </c>
      <c r="AF3551" s="40" t="s">
        <v>4182</v>
      </c>
      <c r="AG3551" s="40" t="s">
        <v>4182</v>
      </c>
    </row>
    <row r="3552" spans="1:33" s="10" customFormat="1" x14ac:dyDescent="0.25">
      <c r="A3552">
        <v>3551</v>
      </c>
      <c r="B3552" s="10">
        <v>2013</v>
      </c>
      <c r="D3552" s="10" t="s">
        <v>470</v>
      </c>
      <c r="H3552" s="10" t="s">
        <v>4428</v>
      </c>
      <c r="J3552" s="10" t="s">
        <v>4179</v>
      </c>
      <c r="L3552" t="s">
        <v>1228</v>
      </c>
      <c r="M3552" t="s">
        <v>1228</v>
      </c>
      <c r="N3552" t="s">
        <v>1228</v>
      </c>
      <c r="O3552" s="42" t="s">
        <v>4185</v>
      </c>
      <c r="Q3552" s="37">
        <v>3</v>
      </c>
      <c r="R3552" s="52">
        <v>222854</v>
      </c>
      <c r="S3552" s="12"/>
      <c r="T3552" s="12"/>
      <c r="U3552" s="168" t="e">
        <f>_xlfn.DAYS(#REF!,#REF!)</f>
        <v>#REF!</v>
      </c>
      <c r="V3552" s="12"/>
      <c r="W3552" s="168" t="e">
        <f>_xlfn.DAYS(#REF!,#REF!)</f>
        <v>#REF!</v>
      </c>
      <c r="X3552" s="12"/>
      <c r="Y3552" s="168" t="e">
        <f>_xlfn.DAYS(#REF!,#REF!)</f>
        <v>#REF!</v>
      </c>
      <c r="Z3552" s="39" t="e">
        <f>AVERAGE(#REF!)</f>
        <v>#REF!</v>
      </c>
      <c r="AA3552" s="39" t="e">
        <f>AVERAGE(#REF!)</f>
        <v>#REF!</v>
      </c>
      <c r="AB3552" s="39" t="e">
        <f>AVERAGE(#REF!)</f>
        <v>#REF!</v>
      </c>
      <c r="AC3552" s="40" t="s">
        <v>4181</v>
      </c>
      <c r="AD3552" s="38">
        <v>194</v>
      </c>
      <c r="AE3552" s="38">
        <v>504</v>
      </c>
      <c r="AF3552" s="40" t="s">
        <v>4182</v>
      </c>
      <c r="AG3552" s="40" t="s">
        <v>4182</v>
      </c>
    </row>
    <row r="3553" spans="1:33" s="10" customFormat="1" x14ac:dyDescent="0.25">
      <c r="A3553">
        <v>3552</v>
      </c>
      <c r="B3553" s="10">
        <v>2013</v>
      </c>
      <c r="D3553" s="10" t="s">
        <v>470</v>
      </c>
      <c r="H3553" s="10" t="s">
        <v>4428</v>
      </c>
      <c r="J3553" s="10" t="s">
        <v>4179</v>
      </c>
      <c r="L3553" t="s">
        <v>1228</v>
      </c>
      <c r="M3553" t="s">
        <v>1228</v>
      </c>
      <c r="N3553" t="s">
        <v>1228</v>
      </c>
      <c r="O3553" s="42" t="s">
        <v>4185</v>
      </c>
      <c r="Q3553" s="37">
        <v>4</v>
      </c>
      <c r="R3553" s="52" t="s">
        <v>4183</v>
      </c>
      <c r="S3553" s="12"/>
      <c r="T3553" s="12"/>
      <c r="U3553" s="168" t="e">
        <f>_xlfn.DAYS(#REF!,#REF!)</f>
        <v>#REF!</v>
      </c>
      <c r="V3553" s="12"/>
      <c r="W3553" s="168" t="e">
        <f>_xlfn.DAYS(#REF!,#REF!)</f>
        <v>#REF!</v>
      </c>
      <c r="X3553" s="12"/>
      <c r="Y3553" s="168" t="e">
        <f>_xlfn.DAYS(#REF!,#REF!)</f>
        <v>#REF!</v>
      </c>
      <c r="Z3553" s="39" t="e">
        <f>AVERAGE(#REF!)</f>
        <v>#REF!</v>
      </c>
      <c r="AA3553" s="39" t="e">
        <f>AVERAGE(#REF!)</f>
        <v>#REF!</v>
      </c>
      <c r="AB3553" s="39" t="e">
        <f>AVERAGE(#REF!)</f>
        <v>#REF!</v>
      </c>
      <c r="AC3553" s="40" t="s">
        <v>4181</v>
      </c>
      <c r="AD3553" s="38">
        <v>128</v>
      </c>
      <c r="AE3553" s="38">
        <v>368</v>
      </c>
      <c r="AF3553" s="40" t="s">
        <v>4182</v>
      </c>
      <c r="AG3553" s="40" t="s">
        <v>4182</v>
      </c>
    </row>
    <row r="3554" spans="1:33" s="10" customFormat="1" x14ac:dyDescent="0.25">
      <c r="A3554">
        <v>3553</v>
      </c>
      <c r="B3554" s="10">
        <v>2013</v>
      </c>
      <c r="D3554" s="10" t="s">
        <v>470</v>
      </c>
      <c r="H3554" s="10" t="s">
        <v>4428</v>
      </c>
      <c r="J3554" s="10" t="s">
        <v>4179</v>
      </c>
      <c r="L3554" t="s">
        <v>1228</v>
      </c>
      <c r="M3554" t="s">
        <v>1228</v>
      </c>
      <c r="N3554" t="s">
        <v>1228</v>
      </c>
      <c r="O3554" s="42" t="s">
        <v>4186</v>
      </c>
      <c r="Q3554" s="177">
        <v>1</v>
      </c>
      <c r="R3554" s="46">
        <v>208253</v>
      </c>
      <c r="S3554" s="47"/>
      <c r="T3554" s="47"/>
      <c r="U3554" s="168" t="e">
        <f>_xlfn.DAYS(#REF!,#REF!)</f>
        <v>#REF!</v>
      </c>
      <c r="V3554" s="47"/>
      <c r="W3554" s="168" t="e">
        <f>_xlfn.DAYS(#REF!,#REF!)</f>
        <v>#REF!</v>
      </c>
      <c r="X3554" s="47"/>
      <c r="Y3554" s="168" t="e">
        <f>_xlfn.DAYS(#REF!,#REF!)</f>
        <v>#REF!</v>
      </c>
      <c r="Z3554" s="43" t="e">
        <f>AVERAGE(#REF!)</f>
        <v>#REF!</v>
      </c>
      <c r="AA3554" s="43" t="e">
        <f>AVERAGE(#REF!)</f>
        <v>#REF!</v>
      </c>
      <c r="AB3554" s="43" t="e">
        <f>AVERAGE(#REF!)</f>
        <v>#REF!</v>
      </c>
      <c r="AC3554" s="40" t="s">
        <v>4181</v>
      </c>
      <c r="AD3554" s="42">
        <v>105</v>
      </c>
      <c r="AE3554" s="42">
        <v>336</v>
      </c>
      <c r="AF3554" s="40" t="s">
        <v>4182</v>
      </c>
      <c r="AG3554" s="40" t="s">
        <v>4182</v>
      </c>
    </row>
    <row r="3555" spans="1:33" s="10" customFormat="1" x14ac:dyDescent="0.25">
      <c r="A3555">
        <v>3554</v>
      </c>
      <c r="B3555" s="10">
        <v>2013</v>
      </c>
      <c r="D3555" s="10" t="s">
        <v>470</v>
      </c>
      <c r="H3555" s="10" t="s">
        <v>4428</v>
      </c>
      <c r="J3555" s="10" t="s">
        <v>4179</v>
      </c>
      <c r="L3555" t="s">
        <v>1228</v>
      </c>
      <c r="M3555" t="s">
        <v>1228</v>
      </c>
      <c r="N3555" t="s">
        <v>1228</v>
      </c>
      <c r="O3555" s="42" t="s">
        <v>4186</v>
      </c>
      <c r="Q3555" s="37">
        <v>2</v>
      </c>
      <c r="R3555" s="52" t="s">
        <v>475</v>
      </c>
      <c r="S3555" s="12"/>
      <c r="T3555" s="12"/>
      <c r="U3555" s="168" t="e">
        <f>_xlfn.DAYS(#REF!,#REF!)</f>
        <v>#REF!</v>
      </c>
      <c r="V3555" s="12"/>
      <c r="W3555" s="168" t="e">
        <f>_xlfn.DAYS(#REF!,#REF!)</f>
        <v>#REF!</v>
      </c>
      <c r="X3555" s="12"/>
      <c r="Y3555" s="168" t="e">
        <f>_xlfn.DAYS(#REF!,#REF!)</f>
        <v>#REF!</v>
      </c>
      <c r="Z3555" s="39" t="e">
        <f>AVERAGE(#REF!)</f>
        <v>#REF!</v>
      </c>
      <c r="AA3555" s="39" t="e">
        <f>AVERAGE(#REF!)</f>
        <v>#REF!</v>
      </c>
      <c r="AB3555" s="39" t="e">
        <f>AVERAGE(#REF!)</f>
        <v>#REF!</v>
      </c>
      <c r="AC3555" s="40" t="s">
        <v>4181</v>
      </c>
      <c r="AD3555" s="38">
        <v>226</v>
      </c>
      <c r="AE3555" s="38">
        <v>664</v>
      </c>
      <c r="AF3555" s="40" t="s">
        <v>4182</v>
      </c>
      <c r="AG3555" s="40" t="s">
        <v>4182</v>
      </c>
    </row>
    <row r="3556" spans="1:33" s="10" customFormat="1" x14ac:dyDescent="0.25">
      <c r="A3556">
        <v>3555</v>
      </c>
      <c r="B3556" s="10">
        <v>2013</v>
      </c>
      <c r="D3556" s="10" t="s">
        <v>470</v>
      </c>
      <c r="H3556" s="10" t="s">
        <v>4428</v>
      </c>
      <c r="J3556" s="10" t="s">
        <v>4179</v>
      </c>
      <c r="L3556" t="s">
        <v>1228</v>
      </c>
      <c r="M3556" t="s">
        <v>1228</v>
      </c>
      <c r="N3556" t="s">
        <v>1228</v>
      </c>
      <c r="O3556" s="42" t="s">
        <v>4186</v>
      </c>
      <c r="Q3556" s="37">
        <v>3</v>
      </c>
      <c r="R3556" s="52">
        <v>222366</v>
      </c>
      <c r="S3556" s="12"/>
      <c r="T3556" s="12"/>
      <c r="U3556" s="168" t="e">
        <f>_xlfn.DAYS(#REF!,#REF!)</f>
        <v>#REF!</v>
      </c>
      <c r="V3556" s="12"/>
      <c r="W3556" s="168" t="e">
        <f>_xlfn.DAYS(#REF!,#REF!)</f>
        <v>#REF!</v>
      </c>
      <c r="X3556" s="12"/>
      <c r="Y3556" s="168" t="e">
        <f>_xlfn.DAYS(#REF!,#REF!)</f>
        <v>#REF!</v>
      </c>
      <c r="Z3556" s="39" t="e">
        <f>AVERAGE(#REF!)</f>
        <v>#REF!</v>
      </c>
      <c r="AA3556" s="39" t="e">
        <f>AVERAGE(#REF!)</f>
        <v>#REF!</v>
      </c>
      <c r="AB3556" s="39" t="e">
        <f>AVERAGE(#REF!)</f>
        <v>#REF!</v>
      </c>
      <c r="AC3556" s="40" t="s">
        <v>4181</v>
      </c>
      <c r="AD3556" s="38">
        <v>210</v>
      </c>
      <c r="AE3556" s="38">
        <v>673</v>
      </c>
      <c r="AF3556" s="40" t="s">
        <v>4182</v>
      </c>
      <c r="AG3556" s="40" t="s">
        <v>4182</v>
      </c>
    </row>
    <row r="3557" spans="1:33" s="10" customFormat="1" x14ac:dyDescent="0.25">
      <c r="A3557">
        <v>3556</v>
      </c>
      <c r="B3557" s="10">
        <v>2013</v>
      </c>
      <c r="D3557" s="10" t="s">
        <v>470</v>
      </c>
      <c r="H3557" s="10" t="s">
        <v>4428</v>
      </c>
      <c r="J3557" s="10" t="s">
        <v>4179</v>
      </c>
      <c r="L3557" t="s">
        <v>1228</v>
      </c>
      <c r="M3557" t="s">
        <v>1228</v>
      </c>
      <c r="N3557" t="s">
        <v>1228</v>
      </c>
      <c r="O3557" s="42" t="s">
        <v>4186</v>
      </c>
      <c r="Q3557" s="37">
        <v>4</v>
      </c>
      <c r="R3557" s="52" t="s">
        <v>4183</v>
      </c>
      <c r="S3557" s="12"/>
      <c r="T3557" s="12"/>
      <c r="U3557" s="168" t="e">
        <f>_xlfn.DAYS(#REF!,#REF!)</f>
        <v>#REF!</v>
      </c>
      <c r="V3557" s="12"/>
      <c r="W3557" s="168" t="e">
        <f>_xlfn.DAYS(#REF!,#REF!)</f>
        <v>#REF!</v>
      </c>
      <c r="X3557" s="12"/>
      <c r="Y3557" s="168" t="e">
        <f>_xlfn.DAYS(#REF!,#REF!)</f>
        <v>#REF!</v>
      </c>
      <c r="Z3557" s="39" t="e">
        <f>AVERAGE(#REF!)</f>
        <v>#REF!</v>
      </c>
      <c r="AA3557" s="39" t="e">
        <f>AVERAGE(#REF!)</f>
        <v>#REF!</v>
      </c>
      <c r="AB3557" s="39" t="e">
        <f>AVERAGE(#REF!)</f>
        <v>#REF!</v>
      </c>
      <c r="AC3557" s="40" t="s">
        <v>4181</v>
      </c>
      <c r="AD3557" s="38">
        <v>155</v>
      </c>
      <c r="AE3557" s="38">
        <v>492</v>
      </c>
      <c r="AF3557" s="40" t="s">
        <v>4182</v>
      </c>
      <c r="AG3557" s="40" t="s">
        <v>4182</v>
      </c>
    </row>
    <row r="3558" spans="1:33" s="10" customFormat="1" x14ac:dyDescent="0.25">
      <c r="A3558">
        <v>3557</v>
      </c>
      <c r="B3558" s="10">
        <v>2013</v>
      </c>
      <c r="D3558" s="10" t="s">
        <v>470</v>
      </c>
      <c r="H3558" s="10" t="s">
        <v>4428</v>
      </c>
      <c r="J3558" s="10" t="s">
        <v>4179</v>
      </c>
      <c r="L3558" t="s">
        <v>1228</v>
      </c>
      <c r="M3558" t="s">
        <v>1228</v>
      </c>
      <c r="N3558" t="s">
        <v>1228</v>
      </c>
      <c r="O3558" s="42" t="s">
        <v>4187</v>
      </c>
      <c r="Q3558" s="177">
        <v>1</v>
      </c>
      <c r="R3558" s="46">
        <v>228753</v>
      </c>
      <c r="S3558" s="47"/>
      <c r="T3558" s="47"/>
      <c r="U3558" s="168" t="e">
        <f>_xlfn.DAYS(#REF!,#REF!)</f>
        <v>#REF!</v>
      </c>
      <c r="V3558" s="47"/>
      <c r="W3558" s="168" t="e">
        <f>_xlfn.DAYS(#REF!,#REF!)</f>
        <v>#REF!</v>
      </c>
      <c r="X3558" s="47"/>
      <c r="Y3558" s="168" t="e">
        <f>_xlfn.DAYS(#REF!,#REF!)</f>
        <v>#REF!</v>
      </c>
      <c r="Z3558" s="43" t="e">
        <f>AVERAGE(#REF!)</f>
        <v>#REF!</v>
      </c>
      <c r="AA3558" s="43" t="e">
        <f>AVERAGE(#REF!)</f>
        <v>#REF!</v>
      </c>
      <c r="AB3558" s="43" t="e">
        <f>AVERAGE(#REF!)</f>
        <v>#REF!</v>
      </c>
      <c r="AC3558" s="40" t="s">
        <v>4181</v>
      </c>
      <c r="AD3558" s="42">
        <v>417</v>
      </c>
      <c r="AE3558" s="42">
        <v>1353</v>
      </c>
      <c r="AF3558" s="40" t="s">
        <v>4182</v>
      </c>
      <c r="AG3558" s="40" t="s">
        <v>4182</v>
      </c>
    </row>
    <row r="3559" spans="1:33" s="10" customFormat="1" x14ac:dyDescent="0.25">
      <c r="A3559">
        <v>3558</v>
      </c>
      <c r="B3559" s="10">
        <v>2013</v>
      </c>
      <c r="D3559" s="10" t="s">
        <v>470</v>
      </c>
      <c r="H3559" s="10" t="s">
        <v>4428</v>
      </c>
      <c r="J3559" s="10" t="s">
        <v>4179</v>
      </c>
      <c r="L3559" t="s">
        <v>1228</v>
      </c>
      <c r="M3559" t="s">
        <v>1228</v>
      </c>
      <c r="N3559" t="s">
        <v>1228</v>
      </c>
      <c r="O3559" s="42" t="s">
        <v>4187</v>
      </c>
      <c r="Q3559" s="37">
        <v>2</v>
      </c>
      <c r="R3559" s="52">
        <v>204488</v>
      </c>
      <c r="S3559" s="12"/>
      <c r="T3559" s="12"/>
      <c r="U3559" s="168" t="e">
        <f>_xlfn.DAYS(#REF!,#REF!)</f>
        <v>#REF!</v>
      </c>
      <c r="V3559" s="12"/>
      <c r="W3559" s="168" t="e">
        <f>_xlfn.DAYS(#REF!,#REF!)</f>
        <v>#REF!</v>
      </c>
      <c r="X3559" s="12"/>
      <c r="Y3559" s="168" t="e">
        <f>_xlfn.DAYS(#REF!,#REF!)</f>
        <v>#REF!</v>
      </c>
      <c r="Z3559" s="39" t="e">
        <f>AVERAGE(#REF!)</f>
        <v>#REF!</v>
      </c>
      <c r="AA3559" s="39" t="e">
        <f>AVERAGE(#REF!)</f>
        <v>#REF!</v>
      </c>
      <c r="AB3559" s="39" t="e">
        <f>AVERAGE(#REF!)</f>
        <v>#REF!</v>
      </c>
      <c r="AC3559" s="40" t="s">
        <v>4181</v>
      </c>
      <c r="AD3559" s="38">
        <v>233</v>
      </c>
      <c r="AE3559" s="38">
        <v>975</v>
      </c>
      <c r="AF3559" s="40" t="s">
        <v>4182</v>
      </c>
      <c r="AG3559" s="40" t="s">
        <v>4182</v>
      </c>
    </row>
    <row r="3560" spans="1:33" s="10" customFormat="1" x14ac:dyDescent="0.25">
      <c r="A3560">
        <v>3559</v>
      </c>
      <c r="B3560" s="10">
        <v>2013</v>
      </c>
      <c r="D3560" s="10" t="s">
        <v>470</v>
      </c>
      <c r="H3560" s="10" t="s">
        <v>4428</v>
      </c>
      <c r="J3560" s="10" t="s">
        <v>4179</v>
      </c>
      <c r="L3560" t="s">
        <v>1228</v>
      </c>
      <c r="M3560" t="s">
        <v>1228</v>
      </c>
      <c r="N3560" t="s">
        <v>1228</v>
      </c>
      <c r="O3560" s="42" t="s">
        <v>4187</v>
      </c>
      <c r="Q3560" s="37">
        <v>3</v>
      </c>
      <c r="R3560" s="52">
        <v>236269</v>
      </c>
      <c r="S3560" s="12"/>
      <c r="T3560" s="12"/>
      <c r="U3560" s="168" t="e">
        <f>_xlfn.DAYS(#REF!,#REF!)</f>
        <v>#REF!</v>
      </c>
      <c r="V3560" s="12"/>
      <c r="W3560" s="168" t="e">
        <f>_xlfn.DAYS(#REF!,#REF!)</f>
        <v>#REF!</v>
      </c>
      <c r="X3560" s="12"/>
      <c r="Y3560" s="168" t="e">
        <f>_xlfn.DAYS(#REF!,#REF!)</f>
        <v>#REF!</v>
      </c>
      <c r="Z3560" s="39" t="e">
        <f>AVERAGE(#REF!)</f>
        <v>#REF!</v>
      </c>
      <c r="AA3560" s="39" t="e">
        <f>AVERAGE(#REF!)</f>
        <v>#REF!</v>
      </c>
      <c r="AB3560" s="39" t="e">
        <f>AVERAGE(#REF!)</f>
        <v>#REF!</v>
      </c>
      <c r="AC3560" s="40" t="s">
        <v>4181</v>
      </c>
      <c r="AD3560" s="38">
        <v>226</v>
      </c>
      <c r="AE3560" s="38">
        <v>1303</v>
      </c>
      <c r="AF3560" s="40" t="s">
        <v>4182</v>
      </c>
      <c r="AG3560" s="40" t="s">
        <v>4182</v>
      </c>
    </row>
    <row r="3561" spans="1:33" s="10" customFormat="1" x14ac:dyDescent="0.25">
      <c r="A3561">
        <v>3560</v>
      </c>
      <c r="B3561" s="10">
        <v>2013</v>
      </c>
      <c r="D3561" s="10" t="s">
        <v>470</v>
      </c>
      <c r="H3561" s="10" t="s">
        <v>4428</v>
      </c>
      <c r="J3561" s="10" t="s">
        <v>4179</v>
      </c>
      <c r="L3561" t="s">
        <v>1228</v>
      </c>
      <c r="M3561" t="s">
        <v>1228</v>
      </c>
      <c r="N3561" t="s">
        <v>1228</v>
      </c>
      <c r="O3561" s="42" t="s">
        <v>4187</v>
      </c>
      <c r="Q3561" s="37">
        <v>4</v>
      </c>
      <c r="R3561" s="52" t="s">
        <v>4183</v>
      </c>
      <c r="S3561" s="11"/>
      <c r="T3561" s="12"/>
      <c r="U3561" s="168" t="e">
        <f>_xlfn.DAYS(#REF!,#REF!)</f>
        <v>#REF!</v>
      </c>
      <c r="V3561" s="12"/>
      <c r="W3561" s="168" t="e">
        <f>_xlfn.DAYS(#REF!,#REF!)</f>
        <v>#REF!</v>
      </c>
      <c r="X3561" s="12"/>
      <c r="Y3561" s="168" t="e">
        <f>_xlfn.DAYS(#REF!,#REF!)</f>
        <v>#REF!</v>
      </c>
      <c r="Z3561" s="39" t="e">
        <f>AVERAGE(#REF!)</f>
        <v>#REF!</v>
      </c>
      <c r="AA3561" s="39" t="e">
        <f>AVERAGE(#REF!)</f>
        <v>#REF!</v>
      </c>
      <c r="AB3561" s="39" t="e">
        <f>AVERAGE(#REF!)</f>
        <v>#REF!</v>
      </c>
      <c r="AC3561" s="40" t="s">
        <v>4181</v>
      </c>
      <c r="AD3561" s="38">
        <v>57</v>
      </c>
      <c r="AE3561" s="38">
        <v>863</v>
      </c>
      <c r="AF3561" s="40" t="s">
        <v>4182</v>
      </c>
      <c r="AG3561" s="40" t="s">
        <v>4182</v>
      </c>
    </row>
    <row r="3562" spans="1:33" s="10" customFormat="1" x14ac:dyDescent="0.25">
      <c r="A3562">
        <v>3561</v>
      </c>
      <c r="B3562" s="10">
        <v>2013</v>
      </c>
      <c r="D3562" s="10" t="s">
        <v>470</v>
      </c>
      <c r="H3562" s="10" t="s">
        <v>4428</v>
      </c>
      <c r="J3562" s="10" t="s">
        <v>4179</v>
      </c>
      <c r="L3562" t="s">
        <v>1228</v>
      </c>
      <c r="M3562" t="s">
        <v>1228</v>
      </c>
      <c r="N3562" t="s">
        <v>1228</v>
      </c>
      <c r="O3562" s="42" t="s">
        <v>4188</v>
      </c>
      <c r="Q3562" s="177">
        <v>1</v>
      </c>
      <c r="R3562" s="46" t="s">
        <v>471</v>
      </c>
      <c r="S3562" s="47"/>
      <c r="T3562" s="47"/>
      <c r="U3562" s="168" t="e">
        <f>_xlfn.DAYS(#REF!,#REF!)</f>
        <v>#REF!</v>
      </c>
      <c r="V3562" s="47"/>
      <c r="W3562" s="168" t="e">
        <f>_xlfn.DAYS(#REF!,#REF!)</f>
        <v>#REF!</v>
      </c>
      <c r="X3562" s="47"/>
      <c r="Y3562" s="168" t="e">
        <f>_xlfn.DAYS(#REF!,#REF!)</f>
        <v>#REF!</v>
      </c>
      <c r="Z3562" s="43" t="e">
        <f>AVERAGE(#REF!)</f>
        <v>#REF!</v>
      </c>
      <c r="AA3562" s="43" t="e">
        <f>AVERAGE(#REF!)</f>
        <v>#REF!</v>
      </c>
      <c r="AB3562" s="43" t="e">
        <f>AVERAGE(#REF!)</f>
        <v>#REF!</v>
      </c>
      <c r="AC3562" s="40" t="s">
        <v>4181</v>
      </c>
      <c r="AD3562" s="42">
        <v>115</v>
      </c>
      <c r="AE3562" s="42">
        <v>308</v>
      </c>
      <c r="AF3562" s="40" t="s">
        <v>4182</v>
      </c>
      <c r="AG3562" s="40" t="s">
        <v>4182</v>
      </c>
    </row>
    <row r="3563" spans="1:33" s="10" customFormat="1" x14ac:dyDescent="0.25">
      <c r="A3563">
        <v>3562</v>
      </c>
      <c r="B3563" s="10">
        <v>2013</v>
      </c>
      <c r="D3563" s="10" t="s">
        <v>470</v>
      </c>
      <c r="H3563" s="10" t="s">
        <v>4428</v>
      </c>
      <c r="J3563" s="10" t="s">
        <v>4179</v>
      </c>
      <c r="L3563" t="s">
        <v>1228</v>
      </c>
      <c r="M3563" t="s">
        <v>1228</v>
      </c>
      <c r="N3563" t="s">
        <v>1228</v>
      </c>
      <c r="O3563" s="42" t="s">
        <v>4188</v>
      </c>
      <c r="Q3563" s="37">
        <v>2</v>
      </c>
      <c r="R3563" s="52">
        <v>236276</v>
      </c>
      <c r="S3563" s="12"/>
      <c r="T3563" s="12"/>
      <c r="U3563" s="168" t="e">
        <f>_xlfn.DAYS(#REF!,#REF!)</f>
        <v>#REF!</v>
      </c>
      <c r="V3563" s="12"/>
      <c r="W3563" s="168" t="e">
        <f>_xlfn.DAYS(#REF!,#REF!)</f>
        <v>#REF!</v>
      </c>
      <c r="X3563" s="12"/>
      <c r="Y3563" s="168" t="e">
        <f>_xlfn.DAYS(#REF!,#REF!)</f>
        <v>#REF!</v>
      </c>
      <c r="Z3563" s="39" t="e">
        <f>AVERAGE(#REF!)</f>
        <v>#REF!</v>
      </c>
      <c r="AA3563" s="39" t="e">
        <f>AVERAGE(#REF!)</f>
        <v>#REF!</v>
      </c>
      <c r="AB3563" s="39" t="e">
        <f>AVERAGE(#REF!)</f>
        <v>#REF!</v>
      </c>
      <c r="AC3563" s="40" t="s">
        <v>4181</v>
      </c>
      <c r="AD3563" s="38">
        <v>120</v>
      </c>
      <c r="AE3563" s="38">
        <v>315</v>
      </c>
      <c r="AF3563" s="40" t="s">
        <v>4182</v>
      </c>
      <c r="AG3563" s="40" t="s">
        <v>4182</v>
      </c>
    </row>
    <row r="3564" spans="1:33" s="10" customFormat="1" x14ac:dyDescent="0.25">
      <c r="A3564">
        <v>3563</v>
      </c>
      <c r="B3564" s="10">
        <v>2013</v>
      </c>
      <c r="D3564" s="10" t="s">
        <v>470</v>
      </c>
      <c r="H3564" s="10" t="s">
        <v>4428</v>
      </c>
      <c r="J3564" s="10" t="s">
        <v>4179</v>
      </c>
      <c r="L3564" t="s">
        <v>1228</v>
      </c>
      <c r="M3564" t="s">
        <v>1228</v>
      </c>
      <c r="N3564" t="s">
        <v>1228</v>
      </c>
      <c r="O3564" s="42" t="s">
        <v>4188</v>
      </c>
      <c r="Q3564" s="37">
        <v>3</v>
      </c>
      <c r="R3564" s="52">
        <v>228753</v>
      </c>
      <c r="S3564" s="12"/>
      <c r="T3564" s="12"/>
      <c r="U3564" s="168" t="e">
        <f>_xlfn.DAYS(#REF!,#REF!)</f>
        <v>#REF!</v>
      </c>
      <c r="V3564" s="12"/>
      <c r="W3564" s="168" t="e">
        <f>_xlfn.DAYS(#REF!,#REF!)</f>
        <v>#REF!</v>
      </c>
      <c r="X3564" s="12"/>
      <c r="Y3564" s="168" t="e">
        <f>_xlfn.DAYS(#REF!,#REF!)</f>
        <v>#REF!</v>
      </c>
      <c r="Z3564" s="39" t="e">
        <f>AVERAGE(#REF!)</f>
        <v>#REF!</v>
      </c>
      <c r="AA3564" s="39" t="e">
        <f>AVERAGE(#REF!)</f>
        <v>#REF!</v>
      </c>
      <c r="AB3564" s="39" t="e">
        <f>AVERAGE(#REF!)</f>
        <v>#REF!</v>
      </c>
      <c r="AC3564" s="40" t="s">
        <v>4181</v>
      </c>
      <c r="AD3564" s="38">
        <v>197</v>
      </c>
      <c r="AE3564" s="38">
        <v>466</v>
      </c>
      <c r="AF3564" s="40" t="s">
        <v>4182</v>
      </c>
      <c r="AG3564" s="40" t="s">
        <v>4182</v>
      </c>
    </row>
    <row r="3565" spans="1:33" s="10" customFormat="1" x14ac:dyDescent="0.25">
      <c r="A3565">
        <v>3564</v>
      </c>
      <c r="B3565" s="10">
        <v>2013</v>
      </c>
      <c r="D3565" s="10" t="s">
        <v>470</v>
      </c>
      <c r="H3565" s="10" t="s">
        <v>4428</v>
      </c>
      <c r="J3565" s="10" t="s">
        <v>4179</v>
      </c>
      <c r="L3565" t="s">
        <v>1228</v>
      </c>
      <c r="M3565" t="s">
        <v>1228</v>
      </c>
      <c r="N3565" t="s">
        <v>1228</v>
      </c>
      <c r="O3565" s="42" t="s">
        <v>4188</v>
      </c>
      <c r="Q3565" s="37">
        <v>4</v>
      </c>
      <c r="R3565" s="52" t="s">
        <v>4183</v>
      </c>
      <c r="S3565" s="11"/>
      <c r="T3565" s="12"/>
      <c r="U3565" s="168" t="e">
        <f>_xlfn.DAYS(#REF!,#REF!)</f>
        <v>#REF!</v>
      </c>
      <c r="V3565" s="12"/>
      <c r="W3565" s="168" t="e">
        <f>_xlfn.DAYS(#REF!,#REF!)</f>
        <v>#REF!</v>
      </c>
      <c r="X3565" s="12"/>
      <c r="Y3565" s="168" t="e">
        <f>_xlfn.DAYS(#REF!,#REF!)</f>
        <v>#REF!</v>
      </c>
      <c r="Z3565" s="39" t="e">
        <f>AVERAGE(#REF!)</f>
        <v>#REF!</v>
      </c>
      <c r="AA3565" s="39" t="e">
        <f>AVERAGE(#REF!)</f>
        <v>#REF!</v>
      </c>
      <c r="AB3565" s="39" t="e">
        <f>AVERAGE(#REF!)</f>
        <v>#REF!</v>
      </c>
      <c r="AC3565" s="40" t="s">
        <v>4181</v>
      </c>
      <c r="AD3565" s="38">
        <v>121</v>
      </c>
      <c r="AE3565" s="38">
        <v>395</v>
      </c>
      <c r="AF3565" s="40" t="s">
        <v>4182</v>
      </c>
      <c r="AG3565" s="40" t="s">
        <v>4182</v>
      </c>
    </row>
    <row r="3566" spans="1:33" s="10" customFormat="1" x14ac:dyDescent="0.25">
      <c r="A3566">
        <v>3565</v>
      </c>
      <c r="B3566" s="10">
        <v>2013</v>
      </c>
      <c r="D3566" s="10" t="s">
        <v>470</v>
      </c>
      <c r="H3566" s="10" t="s">
        <v>4428</v>
      </c>
      <c r="J3566" s="10" t="s">
        <v>4179</v>
      </c>
      <c r="L3566" t="s">
        <v>1228</v>
      </c>
      <c r="M3566" t="s">
        <v>1228</v>
      </c>
      <c r="N3566" t="s">
        <v>1228</v>
      </c>
      <c r="O3566" s="42" t="s">
        <v>4189</v>
      </c>
      <c r="Q3566" s="177">
        <v>1</v>
      </c>
      <c r="R3566" s="46" t="s">
        <v>488</v>
      </c>
      <c r="S3566" s="47"/>
      <c r="T3566" s="47"/>
      <c r="U3566" s="168" t="e">
        <f>_xlfn.DAYS(#REF!,#REF!)</f>
        <v>#REF!</v>
      </c>
      <c r="V3566" s="47"/>
      <c r="W3566" s="168" t="e">
        <f>_xlfn.DAYS(#REF!,#REF!)</f>
        <v>#REF!</v>
      </c>
      <c r="X3566" s="47"/>
      <c r="Y3566" s="168" t="e">
        <f>_xlfn.DAYS(#REF!,#REF!)</f>
        <v>#REF!</v>
      </c>
      <c r="Z3566" s="43" t="e">
        <f>AVERAGE(#REF!)</f>
        <v>#REF!</v>
      </c>
      <c r="AA3566" s="43" t="e">
        <f>AVERAGE(#REF!)</f>
        <v>#REF!</v>
      </c>
      <c r="AB3566" s="43" t="e">
        <f>AVERAGE(#REF!)</f>
        <v>#REF!</v>
      </c>
      <c r="AC3566" s="40" t="s">
        <v>4181</v>
      </c>
      <c r="AD3566" s="42">
        <v>150</v>
      </c>
      <c r="AE3566" s="42">
        <v>809</v>
      </c>
      <c r="AF3566" s="40" t="s">
        <v>4182</v>
      </c>
      <c r="AG3566" s="40" t="s">
        <v>4182</v>
      </c>
    </row>
    <row r="3567" spans="1:33" s="10" customFormat="1" x14ac:dyDescent="0.25">
      <c r="A3567">
        <v>3566</v>
      </c>
      <c r="B3567" s="10">
        <v>2013</v>
      </c>
      <c r="D3567" s="10" t="s">
        <v>470</v>
      </c>
      <c r="H3567" s="10" t="s">
        <v>4428</v>
      </c>
      <c r="J3567" s="10" t="s">
        <v>4179</v>
      </c>
      <c r="L3567" t="s">
        <v>1228</v>
      </c>
      <c r="M3567" t="s">
        <v>1228</v>
      </c>
      <c r="N3567" t="s">
        <v>1228</v>
      </c>
      <c r="O3567" s="42" t="s">
        <v>4189</v>
      </c>
      <c r="Q3567" s="37">
        <v>2</v>
      </c>
      <c r="R3567" s="52" t="s">
        <v>478</v>
      </c>
      <c r="S3567" s="12"/>
      <c r="T3567" s="12"/>
      <c r="U3567" s="168" t="e">
        <f>_xlfn.DAYS(#REF!,#REF!)</f>
        <v>#REF!</v>
      </c>
      <c r="V3567" s="12"/>
      <c r="W3567" s="168" t="e">
        <f>_xlfn.DAYS(#REF!,#REF!)</f>
        <v>#REF!</v>
      </c>
      <c r="X3567" s="12"/>
      <c r="Y3567" s="168" t="e">
        <f>_xlfn.DAYS(#REF!,#REF!)</f>
        <v>#REF!</v>
      </c>
      <c r="Z3567" s="39" t="e">
        <f>AVERAGE(#REF!)</f>
        <v>#REF!</v>
      </c>
      <c r="AA3567" s="39" t="e">
        <f>AVERAGE(#REF!)</f>
        <v>#REF!</v>
      </c>
      <c r="AB3567" s="39" t="e">
        <f>AVERAGE(#REF!)</f>
        <v>#REF!</v>
      </c>
      <c r="AC3567" s="40" t="s">
        <v>4181</v>
      </c>
      <c r="AD3567" s="38">
        <v>135</v>
      </c>
      <c r="AE3567" s="38">
        <v>723</v>
      </c>
      <c r="AF3567" s="40" t="s">
        <v>4182</v>
      </c>
      <c r="AG3567" s="40" t="s">
        <v>4182</v>
      </c>
    </row>
    <row r="3568" spans="1:33" s="10" customFormat="1" x14ac:dyDescent="0.25">
      <c r="A3568">
        <v>3567</v>
      </c>
      <c r="B3568" s="10">
        <v>2013</v>
      </c>
      <c r="D3568" s="10" t="s">
        <v>470</v>
      </c>
      <c r="H3568" s="10" t="s">
        <v>4428</v>
      </c>
      <c r="J3568" s="10" t="s">
        <v>4179</v>
      </c>
      <c r="L3568" t="s">
        <v>1228</v>
      </c>
      <c r="M3568" t="s">
        <v>1228</v>
      </c>
      <c r="N3568" t="s">
        <v>1228</v>
      </c>
      <c r="O3568" s="42" t="s">
        <v>4189</v>
      </c>
      <c r="Q3568" s="37">
        <v>3</v>
      </c>
      <c r="R3568" s="52">
        <v>211357</v>
      </c>
      <c r="S3568" s="12"/>
      <c r="T3568" s="12"/>
      <c r="U3568" s="168" t="e">
        <f>_xlfn.DAYS(#REF!,#REF!)</f>
        <v>#REF!</v>
      </c>
      <c r="V3568" s="12"/>
      <c r="W3568" s="168" t="e">
        <f>_xlfn.DAYS(#REF!,#REF!)</f>
        <v>#REF!</v>
      </c>
      <c r="X3568" s="12"/>
      <c r="Y3568" s="168" t="e">
        <f>_xlfn.DAYS(#REF!,#REF!)</f>
        <v>#REF!</v>
      </c>
      <c r="Z3568" s="39" t="e">
        <f>AVERAGE(#REF!)</f>
        <v>#REF!</v>
      </c>
      <c r="AA3568" s="39" t="e">
        <f>AVERAGE(#REF!)</f>
        <v>#REF!</v>
      </c>
      <c r="AB3568" s="39" t="e">
        <f>AVERAGE(#REF!)</f>
        <v>#REF!</v>
      </c>
      <c r="AC3568" s="40" t="s">
        <v>4181</v>
      </c>
      <c r="AD3568" s="38">
        <v>86</v>
      </c>
      <c r="AE3568" s="38">
        <v>396</v>
      </c>
      <c r="AF3568" s="40" t="s">
        <v>4182</v>
      </c>
      <c r="AG3568" s="40" t="s">
        <v>4182</v>
      </c>
    </row>
    <row r="3569" spans="1:33" s="10" customFormat="1" x14ac:dyDescent="0.25">
      <c r="A3569">
        <v>3568</v>
      </c>
      <c r="B3569" s="10">
        <v>2013</v>
      </c>
      <c r="D3569" s="10" t="s">
        <v>470</v>
      </c>
      <c r="H3569" s="10" t="s">
        <v>4428</v>
      </c>
      <c r="J3569" s="10" t="s">
        <v>4179</v>
      </c>
      <c r="L3569" t="s">
        <v>1228</v>
      </c>
      <c r="M3569" t="s">
        <v>1228</v>
      </c>
      <c r="N3569" t="s">
        <v>1228</v>
      </c>
      <c r="O3569" s="42" t="s">
        <v>4189</v>
      </c>
      <c r="Q3569" s="37">
        <v>4</v>
      </c>
      <c r="R3569" s="52" t="s">
        <v>4183</v>
      </c>
      <c r="S3569" s="12"/>
      <c r="T3569" s="12"/>
      <c r="U3569" s="168" t="e">
        <f>_xlfn.DAYS(#REF!,#REF!)</f>
        <v>#REF!</v>
      </c>
      <c r="V3569" s="12"/>
      <c r="W3569" s="168" t="e">
        <f>_xlfn.DAYS(#REF!,#REF!)</f>
        <v>#REF!</v>
      </c>
      <c r="X3569" s="12"/>
      <c r="Y3569" s="168" t="e">
        <f>_xlfn.DAYS(#REF!,#REF!)</f>
        <v>#REF!</v>
      </c>
      <c r="Z3569" s="39" t="e">
        <f>AVERAGE(#REF!)</f>
        <v>#REF!</v>
      </c>
      <c r="AA3569" s="39" t="e">
        <f>AVERAGE(#REF!)</f>
        <v>#REF!</v>
      </c>
      <c r="AB3569" s="39" t="e">
        <f>AVERAGE(#REF!)</f>
        <v>#REF!</v>
      </c>
      <c r="AC3569" s="40" t="s">
        <v>4181</v>
      </c>
      <c r="AD3569" s="38">
        <v>52</v>
      </c>
      <c r="AE3569" s="38">
        <v>306</v>
      </c>
      <c r="AF3569" s="40" t="s">
        <v>4182</v>
      </c>
      <c r="AG3569" s="40" t="s">
        <v>4182</v>
      </c>
    </row>
    <row r="3570" spans="1:33" s="10" customFormat="1" x14ac:dyDescent="0.25">
      <c r="A3570">
        <v>3569</v>
      </c>
      <c r="B3570" s="10">
        <v>2013</v>
      </c>
      <c r="D3570" s="10" t="s">
        <v>470</v>
      </c>
      <c r="H3570" s="10" t="s">
        <v>4428</v>
      </c>
      <c r="J3570" s="10" t="s">
        <v>4179</v>
      </c>
      <c r="L3570" t="s">
        <v>1228</v>
      </c>
      <c r="M3570" t="s">
        <v>1228</v>
      </c>
      <c r="N3570" t="s">
        <v>1228</v>
      </c>
      <c r="O3570" s="42" t="s">
        <v>4190</v>
      </c>
      <c r="Q3570" s="177">
        <v>1</v>
      </c>
      <c r="R3570" s="46">
        <v>222541</v>
      </c>
      <c r="S3570" s="47"/>
      <c r="T3570" s="47"/>
      <c r="U3570" s="168" t="e">
        <f>_xlfn.DAYS(#REF!,#REF!)</f>
        <v>#REF!</v>
      </c>
      <c r="V3570" s="47"/>
      <c r="W3570" s="168" t="e">
        <f>_xlfn.DAYS(#REF!,#REF!)</f>
        <v>#REF!</v>
      </c>
      <c r="X3570" s="47"/>
      <c r="Y3570" s="168" t="e">
        <f>_xlfn.DAYS(#REF!,#REF!)</f>
        <v>#REF!</v>
      </c>
      <c r="Z3570" s="43" t="e">
        <f>AVERAGE(#REF!)</f>
        <v>#REF!</v>
      </c>
      <c r="AA3570" s="43" t="e">
        <f>AVERAGE(#REF!)</f>
        <v>#REF!</v>
      </c>
      <c r="AB3570" s="43" t="e">
        <f>AVERAGE(#REF!)</f>
        <v>#REF!</v>
      </c>
      <c r="AC3570" s="40" t="s">
        <v>4181</v>
      </c>
      <c r="AD3570" s="42">
        <v>20</v>
      </c>
      <c r="AE3570" s="42">
        <v>69</v>
      </c>
      <c r="AF3570" s="40" t="s">
        <v>4182</v>
      </c>
      <c r="AG3570" s="40" t="s">
        <v>4182</v>
      </c>
    </row>
    <row r="3571" spans="1:33" s="10" customFormat="1" x14ac:dyDescent="0.25">
      <c r="A3571">
        <v>3570</v>
      </c>
      <c r="B3571" s="10">
        <v>2013</v>
      </c>
      <c r="D3571" s="10" t="s">
        <v>470</v>
      </c>
      <c r="H3571" s="10" t="s">
        <v>4428</v>
      </c>
      <c r="J3571" s="10" t="s">
        <v>4179</v>
      </c>
      <c r="L3571" t="s">
        <v>1228</v>
      </c>
      <c r="M3571" t="s">
        <v>1228</v>
      </c>
      <c r="N3571" t="s">
        <v>1228</v>
      </c>
      <c r="O3571" s="42" t="s">
        <v>4190</v>
      </c>
      <c r="Q3571" s="37">
        <v>2</v>
      </c>
      <c r="R3571" s="52">
        <v>227061</v>
      </c>
      <c r="S3571" s="12"/>
      <c r="T3571" s="12"/>
      <c r="U3571" s="168" t="e">
        <f>_xlfn.DAYS(#REF!,#REF!)</f>
        <v>#REF!</v>
      </c>
      <c r="V3571" s="12"/>
      <c r="W3571" s="168" t="e">
        <f>_xlfn.DAYS(#REF!,#REF!)</f>
        <v>#REF!</v>
      </c>
      <c r="X3571" s="12"/>
      <c r="Y3571" s="168" t="e">
        <f>_xlfn.DAYS(#REF!,#REF!)</f>
        <v>#REF!</v>
      </c>
      <c r="Z3571" s="39" t="e">
        <f>AVERAGE(#REF!)</f>
        <v>#REF!</v>
      </c>
      <c r="AA3571" s="39" t="e">
        <f>AVERAGE(#REF!)</f>
        <v>#REF!</v>
      </c>
      <c r="AB3571" s="39" t="e">
        <f>AVERAGE(#REF!)</f>
        <v>#REF!</v>
      </c>
      <c r="AC3571" s="40" t="s">
        <v>4181</v>
      </c>
      <c r="AD3571" s="38">
        <v>27</v>
      </c>
      <c r="AE3571" s="38">
        <v>109</v>
      </c>
      <c r="AF3571" s="40" t="s">
        <v>4182</v>
      </c>
      <c r="AG3571" s="40" t="s">
        <v>4182</v>
      </c>
    </row>
    <row r="3572" spans="1:33" s="10" customFormat="1" x14ac:dyDescent="0.25">
      <c r="A3572">
        <v>3571</v>
      </c>
      <c r="B3572" s="10">
        <v>2013</v>
      </c>
      <c r="D3572" s="10" t="s">
        <v>470</v>
      </c>
      <c r="H3572" s="10" t="s">
        <v>4428</v>
      </c>
      <c r="J3572" s="10" t="s">
        <v>4179</v>
      </c>
      <c r="L3572" t="s">
        <v>1228</v>
      </c>
      <c r="M3572" t="s">
        <v>1228</v>
      </c>
      <c r="N3572" t="s">
        <v>1228</v>
      </c>
      <c r="O3572" s="42" t="s">
        <v>4190</v>
      </c>
      <c r="Q3572" s="37">
        <v>3</v>
      </c>
      <c r="R3572" s="52">
        <v>236278</v>
      </c>
      <c r="S3572" s="11"/>
      <c r="T3572" s="12"/>
      <c r="U3572" s="168" t="e">
        <f>_xlfn.DAYS(#REF!,#REF!)</f>
        <v>#REF!</v>
      </c>
      <c r="V3572" s="12"/>
      <c r="W3572" s="168" t="e">
        <f>_xlfn.DAYS(#REF!,#REF!)</f>
        <v>#REF!</v>
      </c>
      <c r="X3572" s="12"/>
      <c r="Y3572" s="168" t="e">
        <f>_xlfn.DAYS(#REF!,#REF!)</f>
        <v>#REF!</v>
      </c>
      <c r="Z3572" s="39" t="e">
        <f>AVERAGE(#REF!)</f>
        <v>#REF!</v>
      </c>
      <c r="AA3572" s="39" t="e">
        <f>AVERAGE(#REF!)</f>
        <v>#REF!</v>
      </c>
      <c r="AB3572" s="39" t="e">
        <f>AVERAGE(#REF!)</f>
        <v>#REF!</v>
      </c>
      <c r="AC3572" s="40" t="s">
        <v>4181</v>
      </c>
      <c r="AD3572" s="38">
        <v>37</v>
      </c>
      <c r="AE3572" s="38">
        <v>129</v>
      </c>
      <c r="AF3572" s="40" t="s">
        <v>4182</v>
      </c>
      <c r="AG3572" s="40" t="s">
        <v>4182</v>
      </c>
    </row>
    <row r="3573" spans="1:33" s="10" customFormat="1" x14ac:dyDescent="0.25">
      <c r="A3573">
        <v>3572</v>
      </c>
      <c r="B3573" s="10">
        <v>2013</v>
      </c>
      <c r="D3573" s="10" t="s">
        <v>470</v>
      </c>
      <c r="H3573" s="10" t="s">
        <v>4428</v>
      </c>
      <c r="J3573" s="10" t="s">
        <v>4179</v>
      </c>
      <c r="L3573" t="s">
        <v>1228</v>
      </c>
      <c r="M3573" t="s">
        <v>1228</v>
      </c>
      <c r="N3573" t="s">
        <v>1228</v>
      </c>
      <c r="O3573" s="42" t="s">
        <v>4190</v>
      </c>
      <c r="Q3573" s="37">
        <v>4</v>
      </c>
      <c r="R3573" s="52" t="s">
        <v>4183</v>
      </c>
      <c r="S3573" s="11"/>
      <c r="T3573" s="12"/>
      <c r="U3573" s="168" t="e">
        <f>_xlfn.DAYS(#REF!,#REF!)</f>
        <v>#REF!</v>
      </c>
      <c r="V3573" s="12"/>
      <c r="W3573" s="168" t="e">
        <f>_xlfn.DAYS(#REF!,#REF!)</f>
        <v>#REF!</v>
      </c>
      <c r="X3573" s="12"/>
      <c r="Y3573" s="168" t="e">
        <f>_xlfn.DAYS(#REF!,#REF!)</f>
        <v>#REF!</v>
      </c>
      <c r="Z3573" s="39" t="e">
        <f>AVERAGE(#REF!)</f>
        <v>#REF!</v>
      </c>
      <c r="AA3573" s="39" t="e">
        <f>AVERAGE(#REF!)</f>
        <v>#REF!</v>
      </c>
      <c r="AB3573" s="39" t="e">
        <f>AVERAGE(#REF!)</f>
        <v>#REF!</v>
      </c>
      <c r="AC3573" s="40" t="s">
        <v>4181</v>
      </c>
      <c r="AD3573" s="38">
        <v>91</v>
      </c>
      <c r="AE3573" s="38">
        <v>240</v>
      </c>
      <c r="AF3573" s="40" t="s">
        <v>4182</v>
      </c>
      <c r="AG3573" s="40" t="s">
        <v>4182</v>
      </c>
    </row>
    <row r="3574" spans="1:33" s="10" customFormat="1" x14ac:dyDescent="0.25">
      <c r="A3574">
        <v>3573</v>
      </c>
      <c r="B3574" s="10">
        <v>2013</v>
      </c>
      <c r="D3574" s="10" t="s">
        <v>470</v>
      </c>
      <c r="H3574" s="10" t="s">
        <v>4428</v>
      </c>
      <c r="J3574" s="10" t="s">
        <v>4179</v>
      </c>
      <c r="L3574" t="s">
        <v>1228</v>
      </c>
      <c r="M3574" t="s">
        <v>1228</v>
      </c>
      <c r="N3574" t="s">
        <v>1228</v>
      </c>
      <c r="O3574" s="42" t="s">
        <v>4191</v>
      </c>
      <c r="Q3574" s="177">
        <v>1</v>
      </c>
      <c r="R3574" s="46">
        <v>222541</v>
      </c>
      <c r="S3574" s="47"/>
      <c r="T3574" s="47"/>
      <c r="U3574" s="168" t="e">
        <f>_xlfn.DAYS(#REF!,#REF!)</f>
        <v>#REF!</v>
      </c>
      <c r="V3574" s="47"/>
      <c r="W3574" s="168" t="e">
        <f>_xlfn.DAYS(#REF!,#REF!)</f>
        <v>#REF!</v>
      </c>
      <c r="X3574" s="47"/>
      <c r="Y3574" s="168" t="e">
        <f>_xlfn.DAYS(#REF!,#REF!)</f>
        <v>#REF!</v>
      </c>
      <c r="Z3574" s="43" t="e">
        <f>AVERAGE(#REF!)</f>
        <v>#REF!</v>
      </c>
      <c r="AA3574" s="43" t="e">
        <f>AVERAGE(#REF!)</f>
        <v>#REF!</v>
      </c>
      <c r="AB3574" s="43" t="e">
        <f>AVERAGE(#REF!)</f>
        <v>#REF!</v>
      </c>
      <c r="AC3574" s="40" t="s">
        <v>4181</v>
      </c>
      <c r="AD3574" s="42">
        <v>251</v>
      </c>
      <c r="AE3574" s="42">
        <v>622</v>
      </c>
      <c r="AF3574" s="40" t="s">
        <v>4182</v>
      </c>
      <c r="AG3574" s="40" t="s">
        <v>4182</v>
      </c>
    </row>
    <row r="3575" spans="1:33" s="10" customFormat="1" x14ac:dyDescent="0.25">
      <c r="A3575">
        <v>3574</v>
      </c>
      <c r="B3575" s="10">
        <v>2013</v>
      </c>
      <c r="D3575" s="10" t="s">
        <v>470</v>
      </c>
      <c r="H3575" s="10" t="s">
        <v>4428</v>
      </c>
      <c r="J3575" s="10" t="s">
        <v>4179</v>
      </c>
      <c r="L3575" t="s">
        <v>1228</v>
      </c>
      <c r="M3575" t="s">
        <v>1228</v>
      </c>
      <c r="N3575" t="s">
        <v>1228</v>
      </c>
      <c r="O3575" s="42" t="s">
        <v>4191</v>
      </c>
      <c r="Q3575" s="48">
        <v>2</v>
      </c>
      <c r="R3575" s="49">
        <v>227061</v>
      </c>
      <c r="S3575" s="36"/>
      <c r="T3575" s="36"/>
      <c r="U3575" s="168" t="e">
        <f>_xlfn.DAYS(#REF!,#REF!)</f>
        <v>#REF!</v>
      </c>
      <c r="V3575" s="36"/>
      <c r="W3575" s="168" t="e">
        <f>_xlfn.DAYS(#REF!,#REF!)</f>
        <v>#REF!</v>
      </c>
      <c r="X3575" s="36"/>
      <c r="Y3575" s="168" t="e">
        <f>_xlfn.DAYS(#REF!,#REF!)</f>
        <v>#REF!</v>
      </c>
      <c r="Z3575" s="50" t="e">
        <f>AVERAGE(#REF!)</f>
        <v>#REF!</v>
      </c>
      <c r="AA3575" s="50" t="e">
        <f>AVERAGE(#REF!)</f>
        <v>#REF!</v>
      </c>
      <c r="AB3575" s="50" t="e">
        <f>AVERAGE(#REF!)</f>
        <v>#REF!</v>
      </c>
      <c r="AC3575" s="40" t="s">
        <v>4181</v>
      </c>
      <c r="AD3575" s="40">
        <v>280</v>
      </c>
      <c r="AE3575" s="40">
        <v>544</v>
      </c>
      <c r="AF3575" s="40" t="s">
        <v>4182</v>
      </c>
      <c r="AG3575" s="40" t="s">
        <v>4182</v>
      </c>
    </row>
    <row r="3576" spans="1:33" s="10" customFormat="1" x14ac:dyDescent="0.25">
      <c r="A3576">
        <v>3575</v>
      </c>
      <c r="B3576" s="10">
        <v>2013</v>
      </c>
      <c r="D3576" s="10" t="s">
        <v>470</v>
      </c>
      <c r="H3576" s="10" t="s">
        <v>4428</v>
      </c>
      <c r="J3576" s="10" t="s">
        <v>4179</v>
      </c>
      <c r="L3576" t="s">
        <v>1228</v>
      </c>
      <c r="M3576" t="s">
        <v>1228</v>
      </c>
      <c r="N3576" t="s">
        <v>1228</v>
      </c>
      <c r="O3576" s="42" t="s">
        <v>4191</v>
      </c>
      <c r="Q3576" s="48">
        <v>3</v>
      </c>
      <c r="R3576" s="49">
        <v>236278</v>
      </c>
      <c r="S3576" s="36"/>
      <c r="T3576" s="36"/>
      <c r="U3576" s="168" t="e">
        <f>_xlfn.DAYS(#REF!,#REF!)</f>
        <v>#REF!</v>
      </c>
      <c r="V3576" s="36"/>
      <c r="W3576" s="168" t="e">
        <f>_xlfn.DAYS(#REF!,#REF!)</f>
        <v>#REF!</v>
      </c>
      <c r="X3576" s="36"/>
      <c r="Y3576" s="168" t="e">
        <f>_xlfn.DAYS(#REF!,#REF!)</f>
        <v>#REF!</v>
      </c>
      <c r="Z3576" s="50" t="e">
        <f>AVERAGE(#REF!)</f>
        <v>#REF!</v>
      </c>
      <c r="AA3576" s="50" t="e">
        <f>AVERAGE(#REF!)</f>
        <v>#REF!</v>
      </c>
      <c r="AB3576" s="50" t="e">
        <f>AVERAGE(#REF!)</f>
        <v>#REF!</v>
      </c>
      <c r="AC3576" s="40" t="s">
        <v>4181</v>
      </c>
      <c r="AD3576" s="40">
        <v>189</v>
      </c>
      <c r="AE3576" s="40">
        <v>668</v>
      </c>
      <c r="AF3576" s="40" t="s">
        <v>4182</v>
      </c>
      <c r="AG3576" s="40" t="s">
        <v>4182</v>
      </c>
    </row>
    <row r="3577" spans="1:33" s="10" customFormat="1" x14ac:dyDescent="0.25">
      <c r="A3577">
        <v>3576</v>
      </c>
      <c r="B3577" s="10">
        <v>2013</v>
      </c>
      <c r="D3577" s="10" t="s">
        <v>470</v>
      </c>
      <c r="H3577" s="10" t="s">
        <v>4428</v>
      </c>
      <c r="J3577" s="10" t="s">
        <v>4179</v>
      </c>
      <c r="L3577" t="s">
        <v>1228</v>
      </c>
      <c r="M3577" t="s">
        <v>1228</v>
      </c>
      <c r="N3577" t="s">
        <v>1228</v>
      </c>
      <c r="O3577" s="42" t="s">
        <v>4191</v>
      </c>
      <c r="Q3577" s="37">
        <v>4</v>
      </c>
      <c r="R3577" s="52" t="s">
        <v>4183</v>
      </c>
      <c r="S3577" s="12"/>
      <c r="T3577" s="12"/>
      <c r="U3577" s="168" t="e">
        <f>_xlfn.DAYS(#REF!,#REF!)</f>
        <v>#REF!</v>
      </c>
      <c r="V3577" s="12"/>
      <c r="W3577" s="168" t="e">
        <f>_xlfn.DAYS(#REF!,#REF!)</f>
        <v>#REF!</v>
      </c>
      <c r="X3577" s="12"/>
      <c r="Y3577" s="168" t="e">
        <f>_xlfn.DAYS(#REF!,#REF!)</f>
        <v>#REF!</v>
      </c>
      <c r="Z3577" s="39" t="e">
        <f>AVERAGE(#REF!)</f>
        <v>#REF!</v>
      </c>
      <c r="AA3577" s="39" t="e">
        <f>AVERAGE(#REF!)</f>
        <v>#REF!</v>
      </c>
      <c r="AB3577" s="39" t="e">
        <f>AVERAGE(#REF!)</f>
        <v>#REF!</v>
      </c>
      <c r="AC3577" s="40" t="s">
        <v>4181</v>
      </c>
      <c r="AD3577" s="38">
        <v>140</v>
      </c>
      <c r="AE3577" s="38">
        <v>630</v>
      </c>
      <c r="AF3577" s="40" t="s">
        <v>4182</v>
      </c>
      <c r="AG3577" s="40" t="s">
        <v>4182</v>
      </c>
    </row>
    <row r="3578" spans="1:33" s="10" customFormat="1" x14ac:dyDescent="0.25">
      <c r="A3578">
        <v>3577</v>
      </c>
      <c r="B3578" s="10">
        <v>2013</v>
      </c>
      <c r="D3578" s="10" t="s">
        <v>470</v>
      </c>
      <c r="H3578" s="10" t="s">
        <v>4428</v>
      </c>
      <c r="J3578" s="10" t="s">
        <v>4179</v>
      </c>
      <c r="L3578" t="s">
        <v>1228</v>
      </c>
      <c r="M3578" t="s">
        <v>1228</v>
      </c>
      <c r="N3578" t="s">
        <v>1228</v>
      </c>
      <c r="O3578" s="42" t="s">
        <v>4192</v>
      </c>
      <c r="Q3578" s="177">
        <v>1</v>
      </c>
      <c r="R3578" s="46">
        <v>208253</v>
      </c>
      <c r="S3578" s="47"/>
      <c r="T3578" s="47"/>
      <c r="U3578" s="168" t="e">
        <f>_xlfn.DAYS(#REF!,#REF!)</f>
        <v>#REF!</v>
      </c>
      <c r="V3578" s="47"/>
      <c r="W3578" s="168" t="e">
        <f>_xlfn.DAYS(#REF!,#REF!)</f>
        <v>#REF!</v>
      </c>
      <c r="X3578" s="47"/>
      <c r="Y3578" s="168" t="e">
        <f>_xlfn.DAYS(#REF!,#REF!)</f>
        <v>#REF!</v>
      </c>
      <c r="Z3578" s="43" t="e">
        <f>AVERAGE(#REF!)</f>
        <v>#REF!</v>
      </c>
      <c r="AA3578" s="43" t="e">
        <f>AVERAGE(#REF!)</f>
        <v>#REF!</v>
      </c>
      <c r="AB3578" s="43" t="e">
        <f>AVERAGE(#REF!)</f>
        <v>#REF!</v>
      </c>
      <c r="AC3578" s="40" t="s">
        <v>4181</v>
      </c>
      <c r="AD3578" s="42">
        <v>264</v>
      </c>
      <c r="AE3578" s="42">
        <v>749</v>
      </c>
      <c r="AF3578" s="40" t="s">
        <v>4182</v>
      </c>
      <c r="AG3578" s="40" t="s">
        <v>4182</v>
      </c>
    </row>
    <row r="3579" spans="1:33" s="10" customFormat="1" x14ac:dyDescent="0.25">
      <c r="A3579">
        <v>3578</v>
      </c>
      <c r="B3579" s="10">
        <v>2013</v>
      </c>
      <c r="D3579" s="10" t="s">
        <v>470</v>
      </c>
      <c r="H3579" s="10" t="s">
        <v>4428</v>
      </c>
      <c r="J3579" s="10" t="s">
        <v>4179</v>
      </c>
      <c r="L3579" t="s">
        <v>1228</v>
      </c>
      <c r="M3579" t="s">
        <v>1228</v>
      </c>
      <c r="N3579" t="s">
        <v>1228</v>
      </c>
      <c r="O3579" s="42" t="s">
        <v>4192</v>
      </c>
      <c r="Q3579" s="48">
        <v>2</v>
      </c>
      <c r="R3579" s="49" t="s">
        <v>475</v>
      </c>
      <c r="S3579" s="36"/>
      <c r="T3579" s="36"/>
      <c r="U3579" s="168" t="e">
        <f>_xlfn.DAYS(#REF!,#REF!)</f>
        <v>#REF!</v>
      </c>
      <c r="V3579" s="36"/>
      <c r="W3579" s="168" t="e">
        <f>_xlfn.DAYS(#REF!,#REF!)</f>
        <v>#REF!</v>
      </c>
      <c r="X3579" s="36"/>
      <c r="Y3579" s="168" t="e">
        <f>_xlfn.DAYS(#REF!,#REF!)</f>
        <v>#REF!</v>
      </c>
      <c r="Z3579" s="50" t="e">
        <f>AVERAGE(#REF!)</f>
        <v>#REF!</v>
      </c>
      <c r="AA3579" s="50" t="e">
        <f>AVERAGE(#REF!)</f>
        <v>#REF!</v>
      </c>
      <c r="AB3579" s="50" t="e">
        <f>AVERAGE(#REF!)</f>
        <v>#REF!</v>
      </c>
      <c r="AC3579" s="40" t="s">
        <v>4181</v>
      </c>
      <c r="AD3579" s="40">
        <v>204</v>
      </c>
      <c r="AE3579" s="40">
        <v>649</v>
      </c>
      <c r="AF3579" s="40" t="s">
        <v>4182</v>
      </c>
      <c r="AG3579" s="40" t="s">
        <v>4182</v>
      </c>
    </row>
    <row r="3580" spans="1:33" s="10" customFormat="1" x14ac:dyDescent="0.25">
      <c r="A3580">
        <v>3579</v>
      </c>
      <c r="B3580" s="10">
        <v>2013</v>
      </c>
      <c r="D3580" s="10" t="s">
        <v>470</v>
      </c>
      <c r="H3580" s="10" t="s">
        <v>4428</v>
      </c>
      <c r="J3580" s="10" t="s">
        <v>4179</v>
      </c>
      <c r="L3580" t="s">
        <v>1228</v>
      </c>
      <c r="M3580" t="s">
        <v>1228</v>
      </c>
      <c r="N3580" t="s">
        <v>1228</v>
      </c>
      <c r="O3580" s="42" t="s">
        <v>4192</v>
      </c>
      <c r="Q3580" s="48">
        <v>3</v>
      </c>
      <c r="R3580" s="49">
        <v>222366</v>
      </c>
      <c r="S3580" s="36"/>
      <c r="T3580" s="36"/>
      <c r="U3580" s="168" t="e">
        <f>_xlfn.DAYS(#REF!,#REF!)</f>
        <v>#REF!</v>
      </c>
      <c r="V3580" s="36"/>
      <c r="W3580" s="168" t="e">
        <f>_xlfn.DAYS(#REF!,#REF!)</f>
        <v>#REF!</v>
      </c>
      <c r="X3580" s="36"/>
      <c r="Y3580" s="168" t="e">
        <f>_xlfn.DAYS(#REF!,#REF!)</f>
        <v>#REF!</v>
      </c>
      <c r="Z3580" s="50" t="e">
        <f>AVERAGE(#REF!)</f>
        <v>#REF!</v>
      </c>
      <c r="AA3580" s="50" t="e">
        <f>AVERAGE(#REF!)</f>
        <v>#REF!</v>
      </c>
      <c r="AB3580" s="50" t="e">
        <f>AVERAGE(#REF!)</f>
        <v>#REF!</v>
      </c>
      <c r="AC3580" s="40" t="s">
        <v>4181</v>
      </c>
      <c r="AD3580" s="40">
        <v>284</v>
      </c>
      <c r="AE3580" s="40">
        <v>712</v>
      </c>
      <c r="AF3580" s="40" t="s">
        <v>4182</v>
      </c>
      <c r="AG3580" s="40" t="s">
        <v>4182</v>
      </c>
    </row>
    <row r="3581" spans="1:33" s="10" customFormat="1" x14ac:dyDescent="0.25">
      <c r="A3581">
        <v>3580</v>
      </c>
      <c r="B3581" s="10">
        <v>2013</v>
      </c>
      <c r="D3581" s="10" t="s">
        <v>470</v>
      </c>
      <c r="H3581" s="10" t="s">
        <v>4428</v>
      </c>
      <c r="J3581" s="10" t="s">
        <v>4179</v>
      </c>
      <c r="L3581" t="s">
        <v>1228</v>
      </c>
      <c r="M3581" t="s">
        <v>1228</v>
      </c>
      <c r="N3581" t="s">
        <v>1228</v>
      </c>
      <c r="O3581" s="42" t="s">
        <v>4192</v>
      </c>
      <c r="Q3581" s="37">
        <v>4</v>
      </c>
      <c r="R3581" s="52" t="s">
        <v>4183</v>
      </c>
      <c r="S3581" s="12"/>
      <c r="T3581" s="12"/>
      <c r="U3581" s="168" t="e">
        <f>_xlfn.DAYS(#REF!,#REF!)</f>
        <v>#REF!</v>
      </c>
      <c r="V3581" s="12"/>
      <c r="W3581" s="168" t="e">
        <f>_xlfn.DAYS(#REF!,#REF!)</f>
        <v>#REF!</v>
      </c>
      <c r="X3581" s="12"/>
      <c r="Y3581" s="168" t="e">
        <f>_xlfn.DAYS(#REF!,#REF!)</f>
        <v>#REF!</v>
      </c>
      <c r="Z3581" s="39" t="e">
        <f>AVERAGE(#REF!)</f>
        <v>#REF!</v>
      </c>
      <c r="AA3581" s="39" t="e">
        <f>AVERAGE(#REF!)</f>
        <v>#REF!</v>
      </c>
      <c r="AB3581" s="39" t="e">
        <f>AVERAGE(#REF!)</f>
        <v>#REF!</v>
      </c>
      <c r="AC3581" s="40" t="s">
        <v>4181</v>
      </c>
      <c r="AD3581" s="38">
        <v>203</v>
      </c>
      <c r="AE3581" s="38">
        <v>436</v>
      </c>
      <c r="AF3581" s="40" t="s">
        <v>4182</v>
      </c>
      <c r="AG3581" s="40" t="s">
        <v>4182</v>
      </c>
    </row>
    <row r="3582" spans="1:33" s="10" customFormat="1" x14ac:dyDescent="0.25">
      <c r="A3582">
        <v>3581</v>
      </c>
      <c r="B3582" s="10">
        <v>2013</v>
      </c>
      <c r="D3582" s="10" t="s">
        <v>470</v>
      </c>
      <c r="H3582" s="10" t="s">
        <v>4428</v>
      </c>
      <c r="J3582" s="10" t="s">
        <v>4179</v>
      </c>
      <c r="L3582" t="s">
        <v>1228</v>
      </c>
      <c r="M3582" t="s">
        <v>1228</v>
      </c>
      <c r="N3582" t="s">
        <v>1228</v>
      </c>
      <c r="O3582" s="42" t="s">
        <v>4193</v>
      </c>
      <c r="Q3582" s="177">
        <v>1</v>
      </c>
      <c r="R3582" s="46" t="s">
        <v>480</v>
      </c>
      <c r="S3582" s="47"/>
      <c r="T3582" s="47"/>
      <c r="U3582" s="168" t="e">
        <f>_xlfn.DAYS(#REF!,#REF!)</f>
        <v>#REF!</v>
      </c>
      <c r="V3582" s="47"/>
      <c r="W3582" s="168" t="e">
        <f>_xlfn.DAYS(#REF!,#REF!)</f>
        <v>#REF!</v>
      </c>
      <c r="X3582" s="47"/>
      <c r="Y3582" s="168" t="e">
        <f>_xlfn.DAYS(#REF!,#REF!)</f>
        <v>#REF!</v>
      </c>
      <c r="Z3582" s="43" t="e">
        <f>AVERAGE(#REF!)</f>
        <v>#REF!</v>
      </c>
      <c r="AA3582" s="43" t="e">
        <f>AVERAGE(#REF!)</f>
        <v>#REF!</v>
      </c>
      <c r="AB3582" s="43" t="e">
        <f>AVERAGE(#REF!)</f>
        <v>#REF!</v>
      </c>
      <c r="AC3582" s="40" t="s">
        <v>4181</v>
      </c>
      <c r="AD3582" s="42">
        <v>70</v>
      </c>
      <c r="AE3582" s="42">
        <v>184</v>
      </c>
      <c r="AF3582" s="40" t="s">
        <v>4182</v>
      </c>
      <c r="AG3582" s="40" t="s">
        <v>4182</v>
      </c>
    </row>
    <row r="3583" spans="1:33" s="10" customFormat="1" x14ac:dyDescent="0.25">
      <c r="A3583">
        <v>3582</v>
      </c>
      <c r="B3583" s="10">
        <v>2013</v>
      </c>
      <c r="D3583" s="10" t="s">
        <v>470</v>
      </c>
      <c r="H3583" s="10" t="s">
        <v>4428</v>
      </c>
      <c r="J3583" s="10" t="s">
        <v>4179</v>
      </c>
      <c r="L3583" t="s">
        <v>1228</v>
      </c>
      <c r="M3583" t="s">
        <v>1228</v>
      </c>
      <c r="N3583" t="s">
        <v>1228</v>
      </c>
      <c r="O3583" s="42" t="s">
        <v>4193</v>
      </c>
      <c r="Q3583" s="37">
        <v>2</v>
      </c>
      <c r="R3583" s="52">
        <v>222854</v>
      </c>
      <c r="S3583" s="12"/>
      <c r="T3583" s="12"/>
      <c r="U3583" s="168" t="e">
        <f>_xlfn.DAYS(#REF!,#REF!)</f>
        <v>#REF!</v>
      </c>
      <c r="V3583" s="12"/>
      <c r="W3583" s="168" t="e">
        <f>_xlfn.DAYS(#REF!,#REF!)</f>
        <v>#REF!</v>
      </c>
      <c r="X3583" s="12"/>
      <c r="Y3583" s="168" t="e">
        <f>_xlfn.DAYS(#REF!,#REF!)</f>
        <v>#REF!</v>
      </c>
      <c r="Z3583" s="39" t="e">
        <f>AVERAGE(#REF!)</f>
        <v>#REF!</v>
      </c>
      <c r="AA3583" s="39" t="e">
        <f>AVERAGE(#REF!)</f>
        <v>#REF!</v>
      </c>
      <c r="AB3583" s="39" t="e">
        <f>AVERAGE(#REF!)</f>
        <v>#REF!</v>
      </c>
      <c r="AC3583" s="40" t="s">
        <v>4181</v>
      </c>
      <c r="AD3583" s="38">
        <v>162</v>
      </c>
      <c r="AE3583" s="38">
        <v>432</v>
      </c>
      <c r="AF3583" s="40" t="s">
        <v>4182</v>
      </c>
      <c r="AG3583" s="40" t="s">
        <v>4182</v>
      </c>
    </row>
    <row r="3584" spans="1:33" s="10" customFormat="1" x14ac:dyDescent="0.25">
      <c r="A3584">
        <v>3583</v>
      </c>
      <c r="B3584" s="10">
        <v>2013</v>
      </c>
      <c r="D3584" s="10" t="s">
        <v>470</v>
      </c>
      <c r="H3584" s="10" t="s">
        <v>4428</v>
      </c>
      <c r="J3584" s="10" t="s">
        <v>4179</v>
      </c>
      <c r="L3584" t="s">
        <v>1228</v>
      </c>
      <c r="M3584" t="s">
        <v>1228</v>
      </c>
      <c r="N3584" t="s">
        <v>1228</v>
      </c>
      <c r="O3584" s="42" t="s">
        <v>4193</v>
      </c>
      <c r="Q3584" s="48">
        <v>3</v>
      </c>
      <c r="R3584" s="49">
        <v>238576</v>
      </c>
      <c r="S3584" s="36"/>
      <c r="T3584" s="36"/>
      <c r="U3584" s="168" t="e">
        <f>_xlfn.DAYS(#REF!,#REF!)</f>
        <v>#REF!</v>
      </c>
      <c r="V3584" s="36"/>
      <c r="W3584" s="168" t="e">
        <f>_xlfn.DAYS(#REF!,#REF!)</f>
        <v>#REF!</v>
      </c>
      <c r="X3584" s="36"/>
      <c r="Y3584" s="168" t="e">
        <f>_xlfn.DAYS(#REF!,#REF!)</f>
        <v>#REF!</v>
      </c>
      <c r="Z3584" s="50" t="e">
        <f>AVERAGE(#REF!)</f>
        <v>#REF!</v>
      </c>
      <c r="AA3584" s="50" t="e">
        <f>AVERAGE(#REF!)</f>
        <v>#REF!</v>
      </c>
      <c r="AB3584" s="50" t="e">
        <f>AVERAGE(#REF!)</f>
        <v>#REF!</v>
      </c>
      <c r="AC3584" s="40" t="s">
        <v>4181</v>
      </c>
      <c r="AD3584" s="40">
        <v>124</v>
      </c>
      <c r="AE3584" s="40">
        <v>448</v>
      </c>
      <c r="AF3584" s="40" t="s">
        <v>4182</v>
      </c>
      <c r="AG3584" s="40" t="s">
        <v>4182</v>
      </c>
    </row>
    <row r="3585" spans="1:33" s="10" customFormat="1" x14ac:dyDescent="0.25">
      <c r="A3585">
        <v>3584</v>
      </c>
      <c r="B3585" s="10">
        <v>2013</v>
      </c>
      <c r="D3585" s="10" t="s">
        <v>470</v>
      </c>
      <c r="H3585" s="10" t="s">
        <v>4428</v>
      </c>
      <c r="J3585" s="10" t="s">
        <v>4179</v>
      </c>
      <c r="L3585" t="s">
        <v>1228</v>
      </c>
      <c r="M3585" t="s">
        <v>1228</v>
      </c>
      <c r="N3585" t="s">
        <v>1228</v>
      </c>
      <c r="O3585" s="42" t="s">
        <v>4193</v>
      </c>
      <c r="Q3585" s="37">
        <v>4</v>
      </c>
      <c r="R3585" s="52" t="s">
        <v>4183</v>
      </c>
      <c r="S3585" s="11"/>
      <c r="T3585" s="12"/>
      <c r="U3585" s="168" t="e">
        <f>_xlfn.DAYS(#REF!,#REF!)</f>
        <v>#REF!</v>
      </c>
      <c r="V3585" s="12"/>
      <c r="W3585" s="168" t="e">
        <f>_xlfn.DAYS(#REF!,#REF!)</f>
        <v>#REF!</v>
      </c>
      <c r="X3585" s="12"/>
      <c r="Y3585" s="168" t="e">
        <f>_xlfn.DAYS(#REF!,#REF!)</f>
        <v>#REF!</v>
      </c>
      <c r="Z3585" s="39" t="e">
        <f>AVERAGE(#REF!)</f>
        <v>#REF!</v>
      </c>
      <c r="AA3585" s="39" t="e">
        <f>AVERAGE(#REF!)</f>
        <v>#REF!</v>
      </c>
      <c r="AB3585" s="39" t="e">
        <f>AVERAGE(#REF!)</f>
        <v>#REF!</v>
      </c>
      <c r="AC3585" s="40" t="s">
        <v>4181</v>
      </c>
      <c r="AD3585" s="38">
        <v>104</v>
      </c>
      <c r="AE3585" s="38">
        <v>320</v>
      </c>
      <c r="AF3585" s="40" t="s">
        <v>4182</v>
      </c>
      <c r="AG3585" s="40" t="s">
        <v>4182</v>
      </c>
    </row>
    <row r="3586" spans="1:33" s="10" customFormat="1" x14ac:dyDescent="0.25">
      <c r="A3586">
        <v>3585</v>
      </c>
      <c r="B3586" s="10">
        <v>2013</v>
      </c>
      <c r="D3586" s="10" t="s">
        <v>470</v>
      </c>
      <c r="H3586" s="10" t="s">
        <v>4428</v>
      </c>
      <c r="J3586" s="10" t="s">
        <v>4179</v>
      </c>
      <c r="L3586" t="s">
        <v>1228</v>
      </c>
      <c r="M3586" t="s">
        <v>1228</v>
      </c>
      <c r="N3586" t="s">
        <v>1228</v>
      </c>
      <c r="O3586" s="42" t="s">
        <v>4194</v>
      </c>
      <c r="Q3586" s="177">
        <v>1</v>
      </c>
      <c r="R3586" s="46">
        <v>222854</v>
      </c>
      <c r="S3586" s="47"/>
      <c r="T3586" s="47"/>
      <c r="U3586" s="168" t="e">
        <f>_xlfn.DAYS(#REF!,#REF!)</f>
        <v>#REF!</v>
      </c>
      <c r="V3586" s="47"/>
      <c r="W3586" s="168" t="e">
        <f>_xlfn.DAYS(#REF!,#REF!)</f>
        <v>#REF!</v>
      </c>
      <c r="X3586" s="47"/>
      <c r="Y3586" s="168" t="e">
        <f>_xlfn.DAYS(#REF!,#REF!)</f>
        <v>#REF!</v>
      </c>
      <c r="Z3586" s="43" t="e">
        <f>AVERAGE(#REF!)</f>
        <v>#REF!</v>
      </c>
      <c r="AA3586" s="43" t="e">
        <f>AVERAGE(#REF!)</f>
        <v>#REF!</v>
      </c>
      <c r="AB3586" s="43" t="e">
        <f>AVERAGE(#REF!)</f>
        <v>#REF!</v>
      </c>
      <c r="AC3586" s="40" t="s">
        <v>4181</v>
      </c>
      <c r="AD3586" s="42">
        <v>228</v>
      </c>
      <c r="AE3586" s="42">
        <v>603</v>
      </c>
      <c r="AF3586" s="40" t="s">
        <v>4182</v>
      </c>
      <c r="AG3586" s="40" t="s">
        <v>4182</v>
      </c>
    </row>
    <row r="3587" spans="1:33" s="10" customFormat="1" x14ac:dyDescent="0.25">
      <c r="A3587">
        <v>3586</v>
      </c>
      <c r="B3587" s="10">
        <v>2013</v>
      </c>
      <c r="D3587" s="10" t="s">
        <v>470</v>
      </c>
      <c r="H3587" s="10" t="s">
        <v>4428</v>
      </c>
      <c r="J3587" s="10" t="s">
        <v>4179</v>
      </c>
      <c r="L3587" t="s">
        <v>1228</v>
      </c>
      <c r="M3587" t="s">
        <v>1228</v>
      </c>
      <c r="N3587" t="s">
        <v>1228</v>
      </c>
      <c r="O3587" s="42" t="s">
        <v>4194</v>
      </c>
      <c r="Q3587" s="37">
        <v>2</v>
      </c>
      <c r="R3587" s="52">
        <v>238576</v>
      </c>
      <c r="S3587" s="12"/>
      <c r="T3587" s="12"/>
      <c r="U3587" s="168" t="e">
        <f>_xlfn.DAYS(#REF!,#REF!)</f>
        <v>#REF!</v>
      </c>
      <c r="V3587" s="12"/>
      <c r="W3587" s="168" t="e">
        <f>_xlfn.DAYS(#REF!,#REF!)</f>
        <v>#REF!</v>
      </c>
      <c r="X3587" s="12"/>
      <c r="Y3587" s="168" t="e">
        <f>_xlfn.DAYS(#REF!,#REF!)</f>
        <v>#REF!</v>
      </c>
      <c r="Z3587" s="39" t="e">
        <f>AVERAGE(#REF!)</f>
        <v>#REF!</v>
      </c>
      <c r="AA3587" s="39" t="e">
        <f>AVERAGE(#REF!)</f>
        <v>#REF!</v>
      </c>
      <c r="AB3587" s="39" t="e">
        <f>AVERAGE(#REF!)</f>
        <v>#REF!</v>
      </c>
      <c r="AC3587" s="40" t="s">
        <v>4181</v>
      </c>
      <c r="AD3587" s="38">
        <v>247</v>
      </c>
      <c r="AE3587" s="38">
        <v>558</v>
      </c>
      <c r="AF3587" s="40" t="s">
        <v>4182</v>
      </c>
      <c r="AG3587" s="40" t="s">
        <v>4182</v>
      </c>
    </row>
    <row r="3588" spans="1:33" s="10" customFormat="1" x14ac:dyDescent="0.25">
      <c r="A3588">
        <v>3587</v>
      </c>
      <c r="B3588" s="10">
        <v>2013</v>
      </c>
      <c r="D3588" s="10" t="s">
        <v>470</v>
      </c>
      <c r="H3588" s="10" t="s">
        <v>4428</v>
      </c>
      <c r="J3588" s="10" t="s">
        <v>4179</v>
      </c>
      <c r="L3588" t="s">
        <v>1228</v>
      </c>
      <c r="M3588" t="s">
        <v>1228</v>
      </c>
      <c r="N3588" t="s">
        <v>1228</v>
      </c>
      <c r="O3588" s="42" t="s">
        <v>4194</v>
      </c>
      <c r="Q3588" s="48">
        <v>3</v>
      </c>
      <c r="R3588" s="49" t="s">
        <v>488</v>
      </c>
      <c r="S3588" s="36"/>
      <c r="T3588" s="36"/>
      <c r="U3588" s="168" t="e">
        <f>_xlfn.DAYS(#REF!,#REF!)</f>
        <v>#REF!</v>
      </c>
      <c r="V3588" s="36"/>
      <c r="W3588" s="168" t="e">
        <f>_xlfn.DAYS(#REF!,#REF!)</f>
        <v>#REF!</v>
      </c>
      <c r="X3588" s="36"/>
      <c r="Y3588" s="168" t="e">
        <f>_xlfn.DAYS(#REF!,#REF!)</f>
        <v>#REF!</v>
      </c>
      <c r="Z3588" s="50" t="e">
        <f>AVERAGE(#REF!)</f>
        <v>#REF!</v>
      </c>
      <c r="AA3588" s="50" t="e">
        <f>AVERAGE(#REF!)</f>
        <v>#REF!</v>
      </c>
      <c r="AB3588" s="50" t="e">
        <f>AVERAGE(#REF!)</f>
        <v>#REF!</v>
      </c>
      <c r="AC3588" s="40" t="s">
        <v>4181</v>
      </c>
      <c r="AD3588" s="40">
        <v>304</v>
      </c>
      <c r="AE3588" s="40">
        <v>650</v>
      </c>
      <c r="AF3588" s="40" t="s">
        <v>4182</v>
      </c>
      <c r="AG3588" s="40" t="s">
        <v>4182</v>
      </c>
    </row>
    <row r="3589" spans="1:33" s="10" customFormat="1" x14ac:dyDescent="0.25">
      <c r="A3589">
        <v>3588</v>
      </c>
      <c r="B3589" s="10">
        <v>2013</v>
      </c>
      <c r="D3589" s="10" t="s">
        <v>470</v>
      </c>
      <c r="H3589" s="10" t="s">
        <v>4428</v>
      </c>
      <c r="J3589" s="10" t="s">
        <v>4179</v>
      </c>
      <c r="L3589" t="s">
        <v>1228</v>
      </c>
      <c r="M3589" t="s">
        <v>1228</v>
      </c>
      <c r="N3589" t="s">
        <v>1228</v>
      </c>
      <c r="O3589" s="42" t="s">
        <v>4194</v>
      </c>
      <c r="Q3589" s="37">
        <v>4</v>
      </c>
      <c r="R3589" s="52" t="s">
        <v>4183</v>
      </c>
      <c r="S3589" s="12"/>
      <c r="T3589" s="12"/>
      <c r="U3589" s="168" t="e">
        <f>_xlfn.DAYS(#REF!,#REF!)</f>
        <v>#REF!</v>
      </c>
      <c r="V3589" s="12"/>
      <c r="W3589" s="168" t="e">
        <f>_xlfn.DAYS(#REF!,#REF!)</f>
        <v>#REF!</v>
      </c>
      <c r="X3589" s="12"/>
      <c r="Y3589" s="168" t="e">
        <f>_xlfn.DAYS(#REF!,#REF!)</f>
        <v>#REF!</v>
      </c>
      <c r="Z3589" s="39" t="e">
        <f>AVERAGE(#REF!)</f>
        <v>#REF!</v>
      </c>
      <c r="AA3589" s="39" t="e">
        <f>AVERAGE(#REF!)</f>
        <v>#REF!</v>
      </c>
      <c r="AB3589" s="39" t="e">
        <f>AVERAGE(#REF!)</f>
        <v>#REF!</v>
      </c>
      <c r="AC3589" s="40" t="s">
        <v>4181</v>
      </c>
      <c r="AD3589" s="38">
        <v>189</v>
      </c>
      <c r="AE3589" s="38">
        <v>587</v>
      </c>
      <c r="AF3589" s="40" t="s">
        <v>4182</v>
      </c>
      <c r="AG3589" s="40" t="s">
        <v>4182</v>
      </c>
    </row>
    <row r="3590" spans="1:33" s="10" customFormat="1" x14ac:dyDescent="0.25">
      <c r="A3590">
        <v>3589</v>
      </c>
      <c r="B3590" s="10">
        <v>2013</v>
      </c>
      <c r="D3590" s="10" t="s">
        <v>470</v>
      </c>
      <c r="H3590" s="10" t="s">
        <v>4428</v>
      </c>
      <c r="J3590" s="10" t="s">
        <v>4179</v>
      </c>
      <c r="L3590" t="s">
        <v>1228</v>
      </c>
      <c r="M3590" t="s">
        <v>1228</v>
      </c>
      <c r="N3590" t="s">
        <v>1228</v>
      </c>
      <c r="O3590" s="42" t="s">
        <v>4195</v>
      </c>
      <c r="Q3590" s="177">
        <v>1</v>
      </c>
      <c r="R3590" s="46">
        <v>214357</v>
      </c>
      <c r="S3590" s="47"/>
      <c r="T3590" s="47"/>
      <c r="U3590" s="168" t="e">
        <f>_xlfn.DAYS(#REF!,#REF!)</f>
        <v>#REF!</v>
      </c>
      <c r="V3590" s="47"/>
      <c r="W3590" s="168" t="e">
        <f>_xlfn.DAYS(#REF!,#REF!)</f>
        <v>#REF!</v>
      </c>
      <c r="X3590" s="47"/>
      <c r="Y3590" s="168" t="e">
        <f>_xlfn.DAYS(#REF!,#REF!)</f>
        <v>#REF!</v>
      </c>
      <c r="Z3590" s="43" t="e">
        <f>AVERAGE(#REF!)</f>
        <v>#REF!</v>
      </c>
      <c r="AA3590" s="43" t="e">
        <f>AVERAGE(#REF!)</f>
        <v>#REF!</v>
      </c>
      <c r="AB3590" s="43" t="e">
        <f>AVERAGE(#REF!)</f>
        <v>#REF!</v>
      </c>
      <c r="AC3590" s="40" t="s">
        <v>4181</v>
      </c>
      <c r="AD3590" s="42">
        <v>303</v>
      </c>
      <c r="AE3590" s="42">
        <v>130</v>
      </c>
      <c r="AF3590" s="40" t="s">
        <v>4182</v>
      </c>
      <c r="AG3590" s="40" t="s">
        <v>4182</v>
      </c>
    </row>
    <row r="3591" spans="1:33" s="10" customFormat="1" x14ac:dyDescent="0.25">
      <c r="A3591">
        <v>3590</v>
      </c>
      <c r="B3591" s="10">
        <v>2013</v>
      </c>
      <c r="D3591" s="10" t="s">
        <v>470</v>
      </c>
      <c r="H3591" s="10" t="s">
        <v>4428</v>
      </c>
      <c r="J3591" s="10" t="s">
        <v>4179</v>
      </c>
      <c r="L3591" t="s">
        <v>1228</v>
      </c>
      <c r="M3591" t="s">
        <v>1228</v>
      </c>
      <c r="N3591" t="s">
        <v>1228</v>
      </c>
      <c r="O3591" s="42" t="s">
        <v>4195</v>
      </c>
      <c r="Q3591" s="37">
        <v>2</v>
      </c>
      <c r="R3591" s="52">
        <v>212564</v>
      </c>
      <c r="S3591" s="12"/>
      <c r="T3591" s="12"/>
      <c r="U3591" s="168" t="e">
        <f>_xlfn.DAYS(#REF!,#REF!)</f>
        <v>#REF!</v>
      </c>
      <c r="V3591" s="12"/>
      <c r="W3591" s="168" t="e">
        <f>_xlfn.DAYS(#REF!,#REF!)</f>
        <v>#REF!</v>
      </c>
      <c r="X3591" s="12"/>
      <c r="Y3591" s="168" t="e">
        <f>_xlfn.DAYS(#REF!,#REF!)</f>
        <v>#REF!</v>
      </c>
      <c r="Z3591" s="39" t="e">
        <f>AVERAGE(#REF!)</f>
        <v>#REF!</v>
      </c>
      <c r="AA3591" s="39" t="e">
        <f>AVERAGE(#REF!)</f>
        <v>#REF!</v>
      </c>
      <c r="AB3591" s="39" t="e">
        <f>AVERAGE(#REF!)</f>
        <v>#REF!</v>
      </c>
      <c r="AC3591" s="40" t="s">
        <v>4181</v>
      </c>
      <c r="AD3591" s="38">
        <v>223</v>
      </c>
      <c r="AE3591" s="38">
        <v>583</v>
      </c>
      <c r="AF3591" s="40" t="s">
        <v>4182</v>
      </c>
      <c r="AG3591" s="40" t="s">
        <v>4182</v>
      </c>
    </row>
    <row r="3592" spans="1:33" s="10" customFormat="1" x14ac:dyDescent="0.25">
      <c r="A3592">
        <v>3591</v>
      </c>
      <c r="B3592" s="10">
        <v>2013</v>
      </c>
      <c r="D3592" s="10" t="s">
        <v>470</v>
      </c>
      <c r="H3592" s="10" t="s">
        <v>4428</v>
      </c>
      <c r="J3592" s="10" t="s">
        <v>4179</v>
      </c>
      <c r="L3592" t="s">
        <v>1228</v>
      </c>
      <c r="M3592" t="s">
        <v>1228</v>
      </c>
      <c r="N3592" t="s">
        <v>1228</v>
      </c>
      <c r="O3592" s="42" t="s">
        <v>4195</v>
      </c>
      <c r="Q3592" s="48">
        <v>3</v>
      </c>
      <c r="R3592" s="49" t="s">
        <v>482</v>
      </c>
      <c r="S3592" s="36"/>
      <c r="T3592" s="36"/>
      <c r="U3592" s="168" t="e">
        <f>_xlfn.DAYS(#REF!,#REF!)</f>
        <v>#REF!</v>
      </c>
      <c r="V3592" s="36"/>
      <c r="W3592" s="168" t="e">
        <f>_xlfn.DAYS(#REF!,#REF!)</f>
        <v>#REF!</v>
      </c>
      <c r="X3592" s="36"/>
      <c r="Y3592" s="168" t="e">
        <f>_xlfn.DAYS(#REF!,#REF!)</f>
        <v>#REF!</v>
      </c>
      <c r="Z3592" s="50" t="e">
        <f>AVERAGE(#REF!)</f>
        <v>#REF!</v>
      </c>
      <c r="AA3592" s="50" t="e">
        <f>AVERAGE(#REF!)</f>
        <v>#REF!</v>
      </c>
      <c r="AB3592" s="50" t="e">
        <f>AVERAGE(#REF!)</f>
        <v>#REF!</v>
      </c>
      <c r="AC3592" s="40" t="s">
        <v>4181</v>
      </c>
      <c r="AD3592" s="40">
        <v>310</v>
      </c>
      <c r="AE3592" s="40">
        <v>823</v>
      </c>
      <c r="AF3592" s="40" t="s">
        <v>4182</v>
      </c>
      <c r="AG3592" s="40" t="s">
        <v>4182</v>
      </c>
    </row>
    <row r="3593" spans="1:33" s="10" customFormat="1" x14ac:dyDescent="0.25">
      <c r="A3593">
        <v>3592</v>
      </c>
      <c r="B3593" s="10">
        <v>2013</v>
      </c>
      <c r="D3593" s="10" t="s">
        <v>470</v>
      </c>
      <c r="H3593" s="10" t="s">
        <v>4428</v>
      </c>
      <c r="J3593" s="10" t="s">
        <v>4179</v>
      </c>
      <c r="L3593" t="s">
        <v>1228</v>
      </c>
      <c r="M3593" t="s">
        <v>1228</v>
      </c>
      <c r="N3593" t="s">
        <v>1228</v>
      </c>
      <c r="O3593" s="42" t="s">
        <v>4195</v>
      </c>
      <c r="Q3593" s="37">
        <v>4</v>
      </c>
      <c r="R3593" s="52" t="s">
        <v>4183</v>
      </c>
      <c r="S3593" s="12"/>
      <c r="T3593" s="12"/>
      <c r="U3593" s="168" t="e">
        <f>_xlfn.DAYS(#REF!,#REF!)</f>
        <v>#REF!</v>
      </c>
      <c r="V3593" s="12"/>
      <c r="W3593" s="168" t="e">
        <f>_xlfn.DAYS(#REF!,#REF!)</f>
        <v>#REF!</v>
      </c>
      <c r="X3593" s="12"/>
      <c r="Y3593" s="168" t="e">
        <f>_xlfn.DAYS(#REF!,#REF!)</f>
        <v>#REF!</v>
      </c>
      <c r="Z3593" s="39" t="e">
        <f>AVERAGE(#REF!)</f>
        <v>#REF!</v>
      </c>
      <c r="AA3593" s="39" t="e">
        <f>AVERAGE(#REF!)</f>
        <v>#REF!</v>
      </c>
      <c r="AB3593" s="39" t="e">
        <f>AVERAGE(#REF!)</f>
        <v>#REF!</v>
      </c>
      <c r="AC3593" s="40" t="s">
        <v>4181</v>
      </c>
      <c r="AD3593" s="38">
        <v>182</v>
      </c>
      <c r="AE3593" s="38">
        <v>502</v>
      </c>
      <c r="AF3593" s="40" t="s">
        <v>4182</v>
      </c>
      <c r="AG3593" s="40" t="s">
        <v>4182</v>
      </c>
    </row>
    <row r="3594" spans="1:33" s="10" customFormat="1" x14ac:dyDescent="0.25">
      <c r="A3594">
        <v>3593</v>
      </c>
      <c r="B3594" s="10">
        <v>2013</v>
      </c>
      <c r="D3594" s="10" t="s">
        <v>470</v>
      </c>
      <c r="H3594" s="10" t="s">
        <v>4428</v>
      </c>
      <c r="J3594" s="10" t="s">
        <v>4179</v>
      </c>
      <c r="L3594" t="s">
        <v>1228</v>
      </c>
      <c r="M3594" t="s">
        <v>1228</v>
      </c>
      <c r="N3594" t="s">
        <v>1228</v>
      </c>
      <c r="O3594" s="42" t="s">
        <v>4196</v>
      </c>
      <c r="Q3594" s="177">
        <v>1</v>
      </c>
      <c r="R3594" s="46" t="s">
        <v>488</v>
      </c>
      <c r="S3594" s="47"/>
      <c r="T3594" s="47"/>
      <c r="U3594" s="168" t="e">
        <f>_xlfn.DAYS(#REF!,#REF!)</f>
        <v>#REF!</v>
      </c>
      <c r="V3594" s="47"/>
      <c r="W3594" s="168" t="e">
        <f>_xlfn.DAYS(#REF!,#REF!)</f>
        <v>#REF!</v>
      </c>
      <c r="X3594" s="47"/>
      <c r="Y3594" s="168" t="e">
        <f>_xlfn.DAYS(#REF!,#REF!)</f>
        <v>#REF!</v>
      </c>
      <c r="Z3594" s="43" t="e">
        <f>AVERAGE(#REF!)</f>
        <v>#REF!</v>
      </c>
      <c r="AA3594" s="43" t="e">
        <f>AVERAGE(#REF!)</f>
        <v>#REF!</v>
      </c>
      <c r="AB3594" s="43" t="e">
        <f>AVERAGE(#REF!)</f>
        <v>#REF!</v>
      </c>
      <c r="AC3594" s="40" t="s">
        <v>4181</v>
      </c>
      <c r="AD3594" s="42">
        <v>72</v>
      </c>
      <c r="AE3594" s="42">
        <v>832</v>
      </c>
      <c r="AF3594" s="40" t="s">
        <v>4182</v>
      </c>
      <c r="AG3594" s="40" t="s">
        <v>4182</v>
      </c>
    </row>
    <row r="3595" spans="1:33" s="10" customFormat="1" x14ac:dyDescent="0.25">
      <c r="A3595">
        <v>3594</v>
      </c>
      <c r="B3595" s="10">
        <v>2013</v>
      </c>
      <c r="D3595" s="10" t="s">
        <v>470</v>
      </c>
      <c r="H3595" s="10" t="s">
        <v>4428</v>
      </c>
      <c r="J3595" s="10" t="s">
        <v>4179</v>
      </c>
      <c r="L3595" t="s">
        <v>1228</v>
      </c>
      <c r="M3595" t="s">
        <v>1228</v>
      </c>
      <c r="N3595" t="s">
        <v>1228</v>
      </c>
      <c r="O3595" s="42" t="s">
        <v>4196</v>
      </c>
      <c r="Q3595" s="37">
        <v>2</v>
      </c>
      <c r="R3595" s="52" t="s">
        <v>478</v>
      </c>
      <c r="S3595" s="12"/>
      <c r="T3595" s="12"/>
      <c r="U3595" s="168" t="e">
        <f>_xlfn.DAYS(#REF!,#REF!)</f>
        <v>#REF!</v>
      </c>
      <c r="V3595" s="12"/>
      <c r="W3595" s="168" t="e">
        <f>_xlfn.DAYS(#REF!,#REF!)</f>
        <v>#REF!</v>
      </c>
      <c r="X3595" s="12"/>
      <c r="Y3595" s="168" t="e">
        <f>_xlfn.DAYS(#REF!,#REF!)</f>
        <v>#REF!</v>
      </c>
      <c r="Z3595" s="39" t="e">
        <f>AVERAGE(#REF!)</f>
        <v>#REF!</v>
      </c>
      <c r="AA3595" s="39" t="e">
        <f>AVERAGE(#REF!)</f>
        <v>#REF!</v>
      </c>
      <c r="AB3595" s="39" t="e">
        <f>AVERAGE(#REF!)</f>
        <v>#REF!</v>
      </c>
      <c r="AC3595" s="40" t="s">
        <v>4181</v>
      </c>
      <c r="AD3595" s="38">
        <v>142</v>
      </c>
      <c r="AE3595" s="38">
        <v>899</v>
      </c>
      <c r="AF3595" s="40" t="s">
        <v>4182</v>
      </c>
      <c r="AG3595" s="40" t="s">
        <v>4182</v>
      </c>
    </row>
    <row r="3596" spans="1:33" s="10" customFormat="1" x14ac:dyDescent="0.25">
      <c r="A3596">
        <v>3595</v>
      </c>
      <c r="B3596" s="10">
        <v>2013</v>
      </c>
      <c r="D3596" s="10" t="s">
        <v>470</v>
      </c>
      <c r="H3596" s="10" t="s">
        <v>4428</v>
      </c>
      <c r="J3596" s="10" t="s">
        <v>4179</v>
      </c>
      <c r="L3596" t="s">
        <v>1228</v>
      </c>
      <c r="M3596" t="s">
        <v>1228</v>
      </c>
      <c r="N3596" t="s">
        <v>1228</v>
      </c>
      <c r="O3596" s="42" t="s">
        <v>4196</v>
      </c>
      <c r="Q3596" s="48">
        <v>3</v>
      </c>
      <c r="R3596" s="49">
        <v>214357</v>
      </c>
      <c r="S3596" s="36"/>
      <c r="T3596" s="36"/>
      <c r="U3596" s="168" t="e">
        <f>_xlfn.DAYS(#REF!,#REF!)</f>
        <v>#REF!</v>
      </c>
      <c r="V3596" s="36"/>
      <c r="W3596" s="168" t="e">
        <f>_xlfn.DAYS(#REF!,#REF!)</f>
        <v>#REF!</v>
      </c>
      <c r="X3596" s="36"/>
      <c r="Y3596" s="168" t="e">
        <f>_xlfn.DAYS(#REF!,#REF!)</f>
        <v>#REF!</v>
      </c>
      <c r="Z3596" s="50" t="e">
        <f>AVERAGE(#REF!)</f>
        <v>#REF!</v>
      </c>
      <c r="AA3596" s="50" t="e">
        <f>AVERAGE(#REF!)</f>
        <v>#REF!</v>
      </c>
      <c r="AB3596" s="50" t="e">
        <f>AVERAGE(#REF!)</f>
        <v>#REF!</v>
      </c>
      <c r="AC3596" s="40" t="s">
        <v>4181</v>
      </c>
      <c r="AD3596" s="40">
        <v>134</v>
      </c>
      <c r="AE3596" s="40">
        <v>845</v>
      </c>
      <c r="AF3596" s="40" t="s">
        <v>4182</v>
      </c>
      <c r="AG3596" s="40" t="s">
        <v>4182</v>
      </c>
    </row>
    <row r="3597" spans="1:33" s="10" customFormat="1" x14ac:dyDescent="0.25">
      <c r="A3597">
        <v>3596</v>
      </c>
      <c r="B3597" s="10">
        <v>2013</v>
      </c>
      <c r="D3597" s="10" t="s">
        <v>470</v>
      </c>
      <c r="H3597" s="10" t="s">
        <v>4428</v>
      </c>
      <c r="J3597" s="10" t="s">
        <v>4179</v>
      </c>
      <c r="L3597" t="s">
        <v>1228</v>
      </c>
      <c r="M3597" t="s">
        <v>1228</v>
      </c>
      <c r="N3597" t="s">
        <v>1228</v>
      </c>
      <c r="O3597" s="42" t="s">
        <v>4196</v>
      </c>
      <c r="Q3597" s="37">
        <v>4</v>
      </c>
      <c r="R3597" s="52" t="s">
        <v>4183</v>
      </c>
      <c r="S3597" s="12"/>
      <c r="T3597" s="12"/>
      <c r="U3597" s="168" t="e">
        <f>_xlfn.DAYS(#REF!,#REF!)</f>
        <v>#REF!</v>
      </c>
      <c r="V3597" s="12"/>
      <c r="W3597" s="168" t="e">
        <f>_xlfn.DAYS(#REF!,#REF!)</f>
        <v>#REF!</v>
      </c>
      <c r="X3597" s="12"/>
      <c r="Y3597" s="168" t="e">
        <f>_xlfn.DAYS(#REF!,#REF!)</f>
        <v>#REF!</v>
      </c>
      <c r="Z3597" s="39" t="e">
        <f>AVERAGE(#REF!)</f>
        <v>#REF!</v>
      </c>
      <c r="AA3597" s="39" t="e">
        <f>AVERAGE(#REF!)</f>
        <v>#REF!</v>
      </c>
      <c r="AB3597" s="39" t="e">
        <f>AVERAGE(#REF!)</f>
        <v>#REF!</v>
      </c>
      <c r="AC3597" s="40" t="s">
        <v>4181</v>
      </c>
      <c r="AD3597" s="38">
        <v>220</v>
      </c>
      <c r="AE3597" s="38">
        <v>1143</v>
      </c>
      <c r="AF3597" s="40" t="s">
        <v>4182</v>
      </c>
      <c r="AG3597" s="40" t="s">
        <v>4182</v>
      </c>
    </row>
    <row r="3598" spans="1:33" s="10" customFormat="1" x14ac:dyDescent="0.25">
      <c r="A3598">
        <v>3597</v>
      </c>
      <c r="B3598" s="10">
        <v>2013</v>
      </c>
      <c r="D3598" s="10" t="s">
        <v>470</v>
      </c>
      <c r="H3598" s="10" t="s">
        <v>4428</v>
      </c>
      <c r="J3598" s="10" t="s">
        <v>4179</v>
      </c>
      <c r="L3598" t="s">
        <v>1228</v>
      </c>
      <c r="M3598" t="s">
        <v>1228</v>
      </c>
      <c r="N3598" t="s">
        <v>1228</v>
      </c>
      <c r="O3598" s="42" t="s">
        <v>4197</v>
      </c>
      <c r="Q3598" s="177">
        <v>1</v>
      </c>
      <c r="R3598" s="46" t="s">
        <v>482</v>
      </c>
      <c r="S3598" s="47"/>
      <c r="T3598" s="47"/>
      <c r="U3598" s="168" t="e">
        <f>_xlfn.DAYS(#REF!,#REF!)</f>
        <v>#REF!</v>
      </c>
      <c r="V3598" s="47"/>
      <c r="W3598" s="168" t="e">
        <f>_xlfn.DAYS(#REF!,#REF!)</f>
        <v>#REF!</v>
      </c>
      <c r="X3598" s="47"/>
      <c r="Y3598" s="168" t="e">
        <f>_xlfn.DAYS(#REF!,#REF!)</f>
        <v>#REF!</v>
      </c>
      <c r="Z3598" s="43" t="e">
        <f>AVERAGE(#REF!)</f>
        <v>#REF!</v>
      </c>
      <c r="AA3598" s="43" t="e">
        <f>AVERAGE(#REF!)</f>
        <v>#REF!</v>
      </c>
      <c r="AB3598" s="43" t="e">
        <f>AVERAGE(#REF!)</f>
        <v>#REF!</v>
      </c>
      <c r="AC3598" s="40" t="s">
        <v>4181</v>
      </c>
      <c r="AD3598" s="42">
        <v>45</v>
      </c>
      <c r="AE3598" s="42">
        <v>320</v>
      </c>
      <c r="AF3598" s="40" t="s">
        <v>4182</v>
      </c>
      <c r="AG3598" s="40" t="s">
        <v>4182</v>
      </c>
    </row>
    <row r="3599" spans="1:33" s="10" customFormat="1" x14ac:dyDescent="0.25">
      <c r="A3599">
        <v>3598</v>
      </c>
      <c r="B3599" s="10">
        <v>2013</v>
      </c>
      <c r="D3599" s="10" t="s">
        <v>470</v>
      </c>
      <c r="H3599" s="10" t="s">
        <v>4428</v>
      </c>
      <c r="J3599" s="10" t="s">
        <v>4179</v>
      </c>
      <c r="L3599" t="s">
        <v>1228</v>
      </c>
      <c r="M3599" t="s">
        <v>1228</v>
      </c>
      <c r="N3599" t="s">
        <v>1228</v>
      </c>
      <c r="O3599" s="42" t="s">
        <v>4197</v>
      </c>
      <c r="Q3599" s="37">
        <v>2</v>
      </c>
      <c r="R3599" s="52">
        <v>238119</v>
      </c>
      <c r="S3599" s="12"/>
      <c r="T3599" s="12"/>
      <c r="U3599" s="168" t="e">
        <f>_xlfn.DAYS(#REF!,#REF!)</f>
        <v>#REF!</v>
      </c>
      <c r="V3599" s="12"/>
      <c r="W3599" s="168" t="e">
        <f>_xlfn.DAYS(#REF!,#REF!)</f>
        <v>#REF!</v>
      </c>
      <c r="X3599" s="12"/>
      <c r="Y3599" s="168" t="e">
        <f>_xlfn.DAYS(#REF!,#REF!)</f>
        <v>#REF!</v>
      </c>
      <c r="Z3599" s="39" t="e">
        <f>AVERAGE(#REF!)</f>
        <v>#REF!</v>
      </c>
      <c r="AA3599" s="39" t="e">
        <f>AVERAGE(#REF!)</f>
        <v>#REF!</v>
      </c>
      <c r="AB3599" s="39" t="e">
        <f>AVERAGE(#REF!)</f>
        <v>#REF!</v>
      </c>
      <c r="AC3599" s="40" t="s">
        <v>4181</v>
      </c>
      <c r="AD3599" s="38">
        <v>85</v>
      </c>
      <c r="AE3599" s="38">
        <v>563</v>
      </c>
      <c r="AF3599" s="40" t="s">
        <v>4182</v>
      </c>
      <c r="AG3599" s="40" t="s">
        <v>4182</v>
      </c>
    </row>
    <row r="3600" spans="1:33" s="10" customFormat="1" x14ac:dyDescent="0.25">
      <c r="A3600">
        <v>3599</v>
      </c>
      <c r="B3600" s="10">
        <v>2013</v>
      </c>
      <c r="D3600" s="10" t="s">
        <v>470</v>
      </c>
      <c r="H3600" s="10" t="s">
        <v>4428</v>
      </c>
      <c r="J3600" s="10" t="s">
        <v>4179</v>
      </c>
      <c r="L3600" t="s">
        <v>1228</v>
      </c>
      <c r="M3600" t="s">
        <v>1228</v>
      </c>
      <c r="N3600" t="s">
        <v>1228</v>
      </c>
      <c r="O3600" s="42" t="s">
        <v>4197</v>
      </c>
      <c r="Q3600" s="48">
        <v>3</v>
      </c>
      <c r="R3600" s="49">
        <v>222541</v>
      </c>
      <c r="S3600" s="36"/>
      <c r="T3600" s="36"/>
      <c r="U3600" s="168" t="e">
        <f>_xlfn.DAYS(#REF!,#REF!)</f>
        <v>#REF!</v>
      </c>
      <c r="V3600" s="36"/>
      <c r="W3600" s="168" t="e">
        <f>_xlfn.DAYS(#REF!,#REF!)</f>
        <v>#REF!</v>
      </c>
      <c r="X3600" s="36"/>
      <c r="Y3600" s="168" t="e">
        <f>_xlfn.DAYS(#REF!,#REF!)</f>
        <v>#REF!</v>
      </c>
      <c r="Z3600" s="50" t="e">
        <f>AVERAGE(#REF!)</f>
        <v>#REF!</v>
      </c>
      <c r="AA3600" s="50" t="e">
        <f>AVERAGE(#REF!)</f>
        <v>#REF!</v>
      </c>
      <c r="AB3600" s="50" t="e">
        <f>AVERAGE(#REF!)</f>
        <v>#REF!</v>
      </c>
      <c r="AC3600" s="40" t="s">
        <v>4181</v>
      </c>
      <c r="AD3600" s="40">
        <v>85</v>
      </c>
      <c r="AE3600" s="40">
        <v>343</v>
      </c>
      <c r="AF3600" s="40" t="s">
        <v>4182</v>
      </c>
      <c r="AG3600" s="40" t="s">
        <v>4182</v>
      </c>
    </row>
    <row r="3601" spans="1:33" s="10" customFormat="1" x14ac:dyDescent="0.25">
      <c r="A3601">
        <v>3600</v>
      </c>
      <c r="B3601" s="10">
        <v>2013</v>
      </c>
      <c r="D3601" s="10" t="s">
        <v>470</v>
      </c>
      <c r="H3601" s="10" t="s">
        <v>4428</v>
      </c>
      <c r="J3601" s="10" t="s">
        <v>4179</v>
      </c>
      <c r="L3601" t="s">
        <v>1228</v>
      </c>
      <c r="M3601" t="s">
        <v>1228</v>
      </c>
      <c r="N3601" t="s">
        <v>1228</v>
      </c>
      <c r="O3601" s="42" t="s">
        <v>4197</v>
      </c>
      <c r="Q3601" s="37">
        <v>4</v>
      </c>
      <c r="R3601" s="52" t="s">
        <v>4183</v>
      </c>
      <c r="S3601" s="11"/>
      <c r="T3601" s="12"/>
      <c r="U3601" s="168" t="e">
        <f>_xlfn.DAYS(#REF!,#REF!)</f>
        <v>#REF!</v>
      </c>
      <c r="V3601" s="12"/>
      <c r="W3601" s="168" t="e">
        <f>_xlfn.DAYS(#REF!,#REF!)</f>
        <v>#REF!</v>
      </c>
      <c r="X3601" s="12"/>
      <c r="Y3601" s="168" t="e">
        <f>_xlfn.DAYS(#REF!,#REF!)</f>
        <v>#REF!</v>
      </c>
      <c r="Z3601" s="39" t="e">
        <f>AVERAGE(#REF!)</f>
        <v>#REF!</v>
      </c>
      <c r="AA3601" s="39" t="e">
        <f>AVERAGE(#REF!)</f>
        <v>#REF!</v>
      </c>
      <c r="AB3601" s="39" t="e">
        <f>AVERAGE(#REF!)</f>
        <v>#REF!</v>
      </c>
      <c r="AC3601" s="40" t="s">
        <v>4181</v>
      </c>
      <c r="AD3601" s="38">
        <v>34</v>
      </c>
      <c r="AE3601" s="38">
        <v>323</v>
      </c>
      <c r="AF3601" s="40" t="s">
        <v>4182</v>
      </c>
      <c r="AG3601" s="40" t="s">
        <v>4182</v>
      </c>
    </row>
    <row r="3602" spans="1:33" s="10" customFormat="1" x14ac:dyDescent="0.25">
      <c r="A3602">
        <v>3601</v>
      </c>
      <c r="B3602" s="10">
        <v>2013</v>
      </c>
      <c r="D3602" s="10" t="s">
        <v>470</v>
      </c>
      <c r="H3602" s="10" t="s">
        <v>4428</v>
      </c>
      <c r="J3602" s="10" t="s">
        <v>4179</v>
      </c>
      <c r="L3602" t="s">
        <v>1228</v>
      </c>
      <c r="M3602" t="s">
        <v>1228</v>
      </c>
      <c r="N3602" t="s">
        <v>1228</v>
      </c>
      <c r="O3602" s="42" t="s">
        <v>4198</v>
      </c>
      <c r="Q3602" s="177">
        <v>1</v>
      </c>
      <c r="R3602" s="46">
        <v>236276</v>
      </c>
      <c r="S3602" s="47"/>
      <c r="T3602" s="47"/>
      <c r="U3602" s="168" t="e">
        <f>_xlfn.DAYS(#REF!,#REF!)</f>
        <v>#REF!</v>
      </c>
      <c r="V3602" s="47"/>
      <c r="W3602" s="168" t="e">
        <f>_xlfn.DAYS(#REF!,#REF!)</f>
        <v>#REF!</v>
      </c>
      <c r="X3602" s="47"/>
      <c r="Y3602" s="168" t="e">
        <f>_xlfn.DAYS(#REF!,#REF!)</f>
        <v>#REF!</v>
      </c>
      <c r="Z3602" s="43" t="e">
        <f>AVERAGE(#REF!)</f>
        <v>#REF!</v>
      </c>
      <c r="AA3602" s="43" t="e">
        <f>AVERAGE(#REF!)</f>
        <v>#REF!</v>
      </c>
      <c r="AB3602" s="43" t="e">
        <f>AVERAGE(#REF!)</f>
        <v>#REF!</v>
      </c>
      <c r="AC3602" s="40" t="s">
        <v>4181</v>
      </c>
      <c r="AD3602" s="42">
        <v>52</v>
      </c>
      <c r="AE3602" s="42">
        <v>163</v>
      </c>
      <c r="AF3602" s="40" t="s">
        <v>4182</v>
      </c>
      <c r="AG3602" s="40" t="s">
        <v>4182</v>
      </c>
    </row>
    <row r="3603" spans="1:33" s="10" customFormat="1" x14ac:dyDescent="0.25">
      <c r="A3603">
        <v>3602</v>
      </c>
      <c r="B3603" s="10">
        <v>2013</v>
      </c>
      <c r="D3603" s="10" t="s">
        <v>470</v>
      </c>
      <c r="H3603" s="10" t="s">
        <v>4428</v>
      </c>
      <c r="J3603" s="10" t="s">
        <v>4179</v>
      </c>
      <c r="L3603" t="s">
        <v>1228</v>
      </c>
      <c r="M3603" t="s">
        <v>1228</v>
      </c>
      <c r="N3603" t="s">
        <v>1228</v>
      </c>
      <c r="O3603" s="42" t="s">
        <v>4198</v>
      </c>
      <c r="Q3603" s="37">
        <v>2</v>
      </c>
      <c r="R3603" s="52">
        <v>204488</v>
      </c>
      <c r="S3603" s="12"/>
      <c r="T3603" s="12"/>
      <c r="U3603" s="168" t="e">
        <f>_xlfn.DAYS(#REF!,#REF!)</f>
        <v>#REF!</v>
      </c>
      <c r="V3603" s="12"/>
      <c r="W3603" s="168" t="e">
        <f>_xlfn.DAYS(#REF!,#REF!)</f>
        <v>#REF!</v>
      </c>
      <c r="X3603" s="12"/>
      <c r="Y3603" s="168" t="e">
        <f>_xlfn.DAYS(#REF!,#REF!)</f>
        <v>#REF!</v>
      </c>
      <c r="Z3603" s="39" t="e">
        <f>AVERAGE(#REF!)</f>
        <v>#REF!</v>
      </c>
      <c r="AA3603" s="39" t="e">
        <f>AVERAGE(#REF!)</f>
        <v>#REF!</v>
      </c>
      <c r="AB3603" s="39" t="e">
        <f>AVERAGE(#REF!)</f>
        <v>#REF!</v>
      </c>
      <c r="AC3603" s="40" t="s">
        <v>4181</v>
      </c>
      <c r="AD3603" s="38">
        <v>84</v>
      </c>
      <c r="AE3603" s="38">
        <v>213</v>
      </c>
      <c r="AF3603" s="40" t="s">
        <v>4182</v>
      </c>
      <c r="AG3603" s="40" t="s">
        <v>4182</v>
      </c>
    </row>
    <row r="3604" spans="1:33" s="10" customFormat="1" x14ac:dyDescent="0.25">
      <c r="A3604">
        <v>3603</v>
      </c>
      <c r="B3604" s="10">
        <v>2013</v>
      </c>
      <c r="D3604" s="10" t="s">
        <v>470</v>
      </c>
      <c r="H3604" s="10" t="s">
        <v>4428</v>
      </c>
      <c r="J3604" s="10" t="s">
        <v>4179</v>
      </c>
      <c r="L3604" t="s">
        <v>1228</v>
      </c>
      <c r="M3604" t="s">
        <v>1228</v>
      </c>
      <c r="N3604" t="s">
        <v>1228</v>
      </c>
      <c r="O3604" s="42" t="s">
        <v>4198</v>
      </c>
      <c r="Q3604" s="48">
        <v>3</v>
      </c>
      <c r="R3604" s="49">
        <v>236269</v>
      </c>
      <c r="S3604" s="36"/>
      <c r="T3604" s="36"/>
      <c r="U3604" s="168" t="e">
        <f>_xlfn.DAYS(#REF!,#REF!)</f>
        <v>#REF!</v>
      </c>
      <c r="V3604" s="36"/>
      <c r="W3604" s="168" t="e">
        <f>_xlfn.DAYS(#REF!,#REF!)</f>
        <v>#REF!</v>
      </c>
      <c r="X3604" s="36"/>
      <c r="Y3604" s="168" t="e">
        <f>_xlfn.DAYS(#REF!,#REF!)</f>
        <v>#REF!</v>
      </c>
      <c r="Z3604" s="50" t="e">
        <f>AVERAGE(#REF!)</f>
        <v>#REF!</v>
      </c>
      <c r="AA3604" s="50" t="e">
        <f>AVERAGE(#REF!)</f>
        <v>#REF!</v>
      </c>
      <c r="AB3604" s="50" t="e">
        <f>AVERAGE(#REF!)</f>
        <v>#REF!</v>
      </c>
      <c r="AC3604" s="40" t="s">
        <v>4181</v>
      </c>
      <c r="AD3604" s="40">
        <v>48</v>
      </c>
      <c r="AE3604" s="40">
        <v>188</v>
      </c>
      <c r="AF3604" s="40" t="s">
        <v>4182</v>
      </c>
      <c r="AG3604" s="40" t="s">
        <v>4182</v>
      </c>
    </row>
    <row r="3605" spans="1:33" s="10" customFormat="1" x14ac:dyDescent="0.25">
      <c r="A3605">
        <v>3604</v>
      </c>
      <c r="B3605" s="10">
        <v>2013</v>
      </c>
      <c r="D3605" s="10" t="s">
        <v>470</v>
      </c>
      <c r="H3605" s="10" t="s">
        <v>4428</v>
      </c>
      <c r="J3605" s="10" t="s">
        <v>4179</v>
      </c>
      <c r="L3605" t="s">
        <v>1228</v>
      </c>
      <c r="M3605" t="s">
        <v>1228</v>
      </c>
      <c r="N3605" t="s">
        <v>1228</v>
      </c>
      <c r="O3605" s="42" t="s">
        <v>4198</v>
      </c>
      <c r="Q3605" s="37">
        <v>4</v>
      </c>
      <c r="R3605" s="52" t="s">
        <v>4183</v>
      </c>
      <c r="S3605" s="11"/>
      <c r="T3605" s="12"/>
      <c r="U3605" s="168" t="e">
        <f>_xlfn.DAYS(#REF!,#REF!)</f>
        <v>#REF!</v>
      </c>
      <c r="V3605" s="12"/>
      <c r="W3605" s="168" t="e">
        <f>_xlfn.DAYS(#REF!,#REF!)</f>
        <v>#REF!</v>
      </c>
      <c r="X3605" s="12"/>
      <c r="Y3605" s="168" t="e">
        <f>_xlfn.DAYS(#REF!,#REF!)</f>
        <v>#REF!</v>
      </c>
      <c r="Z3605" s="39" t="e">
        <f>AVERAGE(#REF!)</f>
        <v>#REF!</v>
      </c>
      <c r="AA3605" s="39" t="e">
        <f>AVERAGE(#REF!)</f>
        <v>#REF!</v>
      </c>
      <c r="AB3605" s="39" t="e">
        <f>AVERAGE(#REF!)</f>
        <v>#REF!</v>
      </c>
      <c r="AC3605" s="40" t="s">
        <v>4181</v>
      </c>
      <c r="AD3605" s="38">
        <v>50</v>
      </c>
      <c r="AE3605" s="38">
        <v>233</v>
      </c>
      <c r="AF3605" s="40" t="s">
        <v>4182</v>
      </c>
      <c r="AG3605" s="40" t="s">
        <v>4182</v>
      </c>
    </row>
    <row r="3606" spans="1:33" s="10" customFormat="1" x14ac:dyDescent="0.25">
      <c r="A3606">
        <v>3605</v>
      </c>
      <c r="B3606" s="10">
        <v>2013</v>
      </c>
      <c r="D3606" s="10" t="s">
        <v>470</v>
      </c>
      <c r="H3606" s="10" t="s">
        <v>4429</v>
      </c>
      <c r="J3606" s="10" t="s">
        <v>4199</v>
      </c>
      <c r="L3606" t="s">
        <v>1228</v>
      </c>
      <c r="M3606" t="s">
        <v>1228</v>
      </c>
      <c r="N3606" t="s">
        <v>1228</v>
      </c>
      <c r="O3606" s="41" t="s">
        <v>4200</v>
      </c>
      <c r="Q3606" s="177">
        <v>1</v>
      </c>
      <c r="R3606" s="16" t="s">
        <v>471</v>
      </c>
      <c r="S3606" s="14"/>
      <c r="T3606" s="14"/>
      <c r="U3606" s="168" t="e">
        <f>_xlfn.DAYS(#REF!,#REF!)</f>
        <v>#REF!</v>
      </c>
      <c r="V3606" s="14"/>
      <c r="W3606" s="168" t="e">
        <f>_xlfn.DAYS(#REF!,#REF!)</f>
        <v>#REF!</v>
      </c>
      <c r="X3606" s="14"/>
      <c r="Y3606" s="168" t="e">
        <f>_xlfn.DAYS(#REF!,#REF!)</f>
        <v>#REF!</v>
      </c>
      <c r="Z3606" s="17" t="e">
        <f>AVERAGE(#REF!)</f>
        <v>#REF!</v>
      </c>
      <c r="AA3606" s="41" t="e">
        <f>AVERAGE(#REF!)</f>
        <v>#REF!</v>
      </c>
      <c r="AB3606" s="41" t="e">
        <f>AVERAGE(#REF!)</f>
        <v>#REF!</v>
      </c>
      <c r="AC3606" s="41">
        <v>22</v>
      </c>
      <c r="AD3606" s="41">
        <v>89</v>
      </c>
      <c r="AE3606" s="41">
        <v>511</v>
      </c>
      <c r="AF3606" s="41"/>
      <c r="AG3606" s="41"/>
    </row>
    <row r="3607" spans="1:33" s="10" customFormat="1" x14ac:dyDescent="0.25">
      <c r="A3607">
        <v>3606</v>
      </c>
      <c r="B3607" s="10">
        <v>2013</v>
      </c>
      <c r="D3607" s="10" t="s">
        <v>470</v>
      </c>
      <c r="H3607" s="10" t="s">
        <v>4429</v>
      </c>
      <c r="J3607" s="10" t="s">
        <v>4199</v>
      </c>
      <c r="L3607" t="s">
        <v>1228</v>
      </c>
      <c r="M3607" t="s">
        <v>1228</v>
      </c>
      <c r="N3607" t="s">
        <v>1228</v>
      </c>
      <c r="O3607" s="48" t="s">
        <v>4200</v>
      </c>
      <c r="Q3607" s="48">
        <v>2</v>
      </c>
      <c r="R3607" s="22">
        <v>236276</v>
      </c>
      <c r="S3607" s="23"/>
      <c r="T3607" s="23"/>
      <c r="U3607" s="168" t="e">
        <f>_xlfn.DAYS(#REF!,#REF!)</f>
        <v>#REF!</v>
      </c>
      <c r="V3607" s="23"/>
      <c r="W3607" s="168" t="e">
        <f>_xlfn.DAYS(#REF!,#REF!)</f>
        <v>#REF!</v>
      </c>
      <c r="X3607" s="23"/>
      <c r="Y3607" s="168" t="e">
        <f>_xlfn.DAYS(#REF!,#REF!)</f>
        <v>#REF!</v>
      </c>
      <c r="Z3607" s="26" t="e">
        <f>AVERAGE(#REF!)</f>
        <v>#REF!</v>
      </c>
      <c r="AA3607" s="41" t="e">
        <f>AVERAGE(#REF!)</f>
        <v>#REF!</v>
      </c>
      <c r="AB3607" s="41" t="e">
        <f>AVERAGE(#REF!)</f>
        <v>#REF!</v>
      </c>
      <c r="AC3607" s="48">
        <v>20</v>
      </c>
      <c r="AD3607" s="48">
        <v>51</v>
      </c>
      <c r="AE3607" s="48">
        <v>236</v>
      </c>
      <c r="AF3607" s="48"/>
      <c r="AG3607" s="48"/>
    </row>
    <row r="3608" spans="1:33" s="10" customFormat="1" x14ac:dyDescent="0.25">
      <c r="A3608">
        <v>3607</v>
      </c>
      <c r="B3608" s="10">
        <v>2013</v>
      </c>
      <c r="D3608" s="10" t="s">
        <v>470</v>
      </c>
      <c r="H3608" s="10" t="s">
        <v>4429</v>
      </c>
      <c r="J3608" s="10" t="s">
        <v>4199</v>
      </c>
      <c r="L3608" t="s">
        <v>1228</v>
      </c>
      <c r="M3608" t="s">
        <v>1228</v>
      </c>
      <c r="N3608" t="s">
        <v>1228</v>
      </c>
      <c r="O3608" s="48" t="s">
        <v>4200</v>
      </c>
      <c r="Q3608" s="48">
        <v>3</v>
      </c>
      <c r="R3608" s="22">
        <v>228753</v>
      </c>
      <c r="S3608" s="23"/>
      <c r="T3608" s="23"/>
      <c r="U3608" s="168" t="e">
        <f>_xlfn.DAYS(#REF!,#REF!)</f>
        <v>#REF!</v>
      </c>
      <c r="V3608" s="23"/>
      <c r="W3608" s="168" t="e">
        <f>_xlfn.DAYS(#REF!,#REF!)</f>
        <v>#REF!</v>
      </c>
      <c r="X3608" s="23"/>
      <c r="Y3608" s="168" t="e">
        <f>_xlfn.DAYS(#REF!,#REF!)</f>
        <v>#REF!</v>
      </c>
      <c r="Z3608" s="26" t="e">
        <f>AVERAGE(#REF!)</f>
        <v>#REF!</v>
      </c>
      <c r="AA3608" s="41" t="e">
        <f>AVERAGE(#REF!)</f>
        <v>#REF!</v>
      </c>
      <c r="AB3608" s="41" t="e">
        <f>AVERAGE(#REF!)</f>
        <v>#REF!</v>
      </c>
      <c r="AC3608" s="48">
        <v>21</v>
      </c>
      <c r="AD3608" s="48">
        <v>58</v>
      </c>
      <c r="AE3608" s="48">
        <v>251</v>
      </c>
      <c r="AF3608" s="48"/>
      <c r="AG3608" s="48"/>
    </row>
    <row r="3609" spans="1:33" s="10" customFormat="1" x14ac:dyDescent="0.25">
      <c r="A3609">
        <v>3608</v>
      </c>
      <c r="B3609" s="10">
        <v>2013</v>
      </c>
      <c r="D3609" s="10" t="s">
        <v>470</v>
      </c>
      <c r="H3609" s="10" t="s">
        <v>4429</v>
      </c>
      <c r="J3609" s="10" t="s">
        <v>4199</v>
      </c>
      <c r="L3609" t="s">
        <v>1228</v>
      </c>
      <c r="M3609" t="s">
        <v>1228</v>
      </c>
      <c r="N3609" t="s">
        <v>1228</v>
      </c>
      <c r="O3609" s="48" t="s">
        <v>4200</v>
      </c>
      <c r="Q3609" s="48">
        <v>4</v>
      </c>
      <c r="R3609" s="22" t="s">
        <v>472</v>
      </c>
      <c r="S3609" s="23"/>
      <c r="T3609" s="23"/>
      <c r="U3609" s="168" t="e">
        <f>_xlfn.DAYS(#REF!,#REF!)</f>
        <v>#REF!</v>
      </c>
      <c r="V3609" s="23"/>
      <c r="W3609" s="168" t="e">
        <f>_xlfn.DAYS(#REF!,#REF!)</f>
        <v>#REF!</v>
      </c>
      <c r="X3609" s="23"/>
      <c r="Y3609" s="168" t="e">
        <f>_xlfn.DAYS(#REF!,#REF!)</f>
        <v>#REF!</v>
      </c>
      <c r="Z3609" s="26" t="e">
        <f>AVERAGE(#REF!)</f>
        <v>#REF!</v>
      </c>
      <c r="AA3609" s="41" t="e">
        <f>AVERAGE(#REF!)</f>
        <v>#REF!</v>
      </c>
      <c r="AB3609" s="41" t="e">
        <f>AVERAGE(#REF!)</f>
        <v>#REF!</v>
      </c>
      <c r="AC3609" s="48">
        <v>21</v>
      </c>
      <c r="AD3609" s="48">
        <v>43</v>
      </c>
      <c r="AE3609" s="48">
        <v>281</v>
      </c>
      <c r="AF3609" s="48"/>
      <c r="AG3609" s="48"/>
    </row>
    <row r="3610" spans="1:33" s="10" customFormat="1" x14ac:dyDescent="0.25">
      <c r="A3610">
        <v>3609</v>
      </c>
      <c r="B3610" s="10">
        <v>2013</v>
      </c>
      <c r="D3610" s="10" t="s">
        <v>470</v>
      </c>
      <c r="H3610" s="10" t="s">
        <v>4429</v>
      </c>
      <c r="J3610" s="10" t="s">
        <v>4199</v>
      </c>
      <c r="L3610" t="s">
        <v>1228</v>
      </c>
      <c r="M3610" t="s">
        <v>1228</v>
      </c>
      <c r="N3610" t="s">
        <v>1228</v>
      </c>
      <c r="O3610" s="41" t="s">
        <v>4201</v>
      </c>
      <c r="Q3610" s="177">
        <v>1</v>
      </c>
      <c r="R3610" s="16">
        <v>227061</v>
      </c>
      <c r="S3610" s="14"/>
      <c r="T3610" s="14"/>
      <c r="U3610" s="168" t="e">
        <f>_xlfn.DAYS(#REF!,#REF!)</f>
        <v>#REF!</v>
      </c>
      <c r="V3610" s="14"/>
      <c r="W3610" s="168" t="e">
        <f>_xlfn.DAYS(#REF!,#REF!)</f>
        <v>#REF!</v>
      </c>
      <c r="X3610" s="14"/>
      <c r="Y3610" s="168" t="e">
        <f>_xlfn.DAYS(#REF!,#REF!)</f>
        <v>#REF!</v>
      </c>
      <c r="Z3610" s="17" t="e">
        <f>AVERAGE(#REF!)</f>
        <v>#REF!</v>
      </c>
      <c r="AA3610" s="41" t="e">
        <f>AVERAGE(#REF!)</f>
        <v>#REF!</v>
      </c>
      <c r="AB3610" s="41" t="e">
        <f>AVERAGE(#REF!)</f>
        <v>#REF!</v>
      </c>
      <c r="AC3610" s="41">
        <v>22</v>
      </c>
      <c r="AD3610" s="41">
        <v>260</v>
      </c>
      <c r="AE3610" s="41">
        <v>850</v>
      </c>
      <c r="AF3610" s="41"/>
      <c r="AG3610" s="41"/>
    </row>
    <row r="3611" spans="1:33" s="10" customFormat="1" x14ac:dyDescent="0.25">
      <c r="A3611">
        <v>3610</v>
      </c>
      <c r="B3611" s="10">
        <v>2013</v>
      </c>
      <c r="D3611" s="10" t="s">
        <v>470</v>
      </c>
      <c r="H3611" s="10" t="s">
        <v>4429</v>
      </c>
      <c r="J3611" s="10" t="s">
        <v>4199</v>
      </c>
      <c r="L3611" t="s">
        <v>1228</v>
      </c>
      <c r="M3611" t="s">
        <v>1228</v>
      </c>
      <c r="N3611" t="s">
        <v>1228</v>
      </c>
      <c r="O3611" s="48" t="s">
        <v>4201</v>
      </c>
      <c r="Q3611" s="48">
        <v>2</v>
      </c>
      <c r="R3611" s="22">
        <v>236278</v>
      </c>
      <c r="S3611" s="23"/>
      <c r="T3611" s="23"/>
      <c r="U3611" s="168" t="e">
        <f>_xlfn.DAYS(#REF!,#REF!)</f>
        <v>#REF!</v>
      </c>
      <c r="V3611" s="23"/>
      <c r="W3611" s="168" t="e">
        <f>_xlfn.DAYS(#REF!,#REF!)</f>
        <v>#REF!</v>
      </c>
      <c r="X3611" s="23"/>
      <c r="Y3611" s="168" t="e">
        <f>_xlfn.DAYS(#REF!,#REF!)</f>
        <v>#REF!</v>
      </c>
      <c r="Z3611" s="26" t="e">
        <f>AVERAGE(#REF!)</f>
        <v>#REF!</v>
      </c>
      <c r="AA3611" s="41" t="e">
        <f>AVERAGE(#REF!)</f>
        <v>#REF!</v>
      </c>
      <c r="AB3611" s="41" t="e">
        <f>AVERAGE(#REF!)</f>
        <v>#REF!</v>
      </c>
      <c r="AC3611" s="48">
        <v>23</v>
      </c>
      <c r="AD3611" s="48">
        <v>319</v>
      </c>
      <c r="AE3611" s="48">
        <v>819</v>
      </c>
      <c r="AF3611" s="48"/>
      <c r="AG3611" s="48"/>
    </row>
    <row r="3612" spans="1:33" s="10" customFormat="1" x14ac:dyDescent="0.25">
      <c r="A3612">
        <v>3611</v>
      </c>
      <c r="B3612" s="10">
        <v>2013</v>
      </c>
      <c r="D3612" s="10" t="s">
        <v>470</v>
      </c>
      <c r="H3612" s="10" t="s">
        <v>4429</v>
      </c>
      <c r="J3612" s="10" t="s">
        <v>4199</v>
      </c>
      <c r="L3612" t="s">
        <v>1228</v>
      </c>
      <c r="M3612" t="s">
        <v>1228</v>
      </c>
      <c r="N3612" t="s">
        <v>1228</v>
      </c>
      <c r="O3612" s="48" t="s">
        <v>4201</v>
      </c>
      <c r="Q3612" s="48">
        <v>3</v>
      </c>
      <c r="R3612" s="22" t="s">
        <v>471</v>
      </c>
      <c r="S3612" s="23"/>
      <c r="T3612" s="23"/>
      <c r="U3612" s="168" t="e">
        <f>_xlfn.DAYS(#REF!,#REF!)</f>
        <v>#REF!</v>
      </c>
      <c r="V3612" s="23"/>
      <c r="W3612" s="168" t="e">
        <f>_xlfn.DAYS(#REF!,#REF!)</f>
        <v>#REF!</v>
      </c>
      <c r="X3612" s="23"/>
      <c r="Y3612" s="168" t="e">
        <f>_xlfn.DAYS(#REF!,#REF!)</f>
        <v>#REF!</v>
      </c>
      <c r="Z3612" s="26" t="e">
        <f>AVERAGE(#REF!)</f>
        <v>#REF!</v>
      </c>
      <c r="AA3612" s="41" t="e">
        <f>AVERAGE(#REF!)</f>
        <v>#REF!</v>
      </c>
      <c r="AB3612" s="41" t="e">
        <f>AVERAGE(#REF!)</f>
        <v>#REF!</v>
      </c>
      <c r="AC3612" s="48">
        <v>20</v>
      </c>
      <c r="AD3612" s="48">
        <v>391</v>
      </c>
      <c r="AE3612" s="48">
        <v>1133</v>
      </c>
      <c r="AF3612" s="48"/>
      <c r="AG3612" s="48"/>
    </row>
    <row r="3613" spans="1:33" s="10" customFormat="1" x14ac:dyDescent="0.25">
      <c r="A3613">
        <v>3612</v>
      </c>
      <c r="B3613" s="10">
        <v>2013</v>
      </c>
      <c r="D3613" s="10" t="s">
        <v>470</v>
      </c>
      <c r="H3613" s="10" t="s">
        <v>4429</v>
      </c>
      <c r="J3613" s="10" t="s">
        <v>4199</v>
      </c>
      <c r="L3613" t="s">
        <v>1228</v>
      </c>
      <c r="M3613" t="s">
        <v>1228</v>
      </c>
      <c r="N3613" t="s">
        <v>1228</v>
      </c>
      <c r="O3613" s="48" t="s">
        <v>4201</v>
      </c>
      <c r="Q3613" s="48">
        <v>4</v>
      </c>
      <c r="R3613" s="22" t="s">
        <v>472</v>
      </c>
      <c r="S3613" s="23"/>
      <c r="T3613" s="23"/>
      <c r="U3613" s="168" t="e">
        <f>_xlfn.DAYS(#REF!,#REF!)</f>
        <v>#REF!</v>
      </c>
      <c r="V3613" s="23"/>
      <c r="W3613" s="168" t="e">
        <f>_xlfn.DAYS(#REF!,#REF!)</f>
        <v>#REF!</v>
      </c>
      <c r="X3613" s="23"/>
      <c r="Y3613" s="168" t="e">
        <f>_xlfn.DAYS(#REF!,#REF!)</f>
        <v>#REF!</v>
      </c>
      <c r="Z3613" s="26" t="e">
        <f>AVERAGE(#REF!)</f>
        <v>#REF!</v>
      </c>
      <c r="AA3613" s="41" t="e">
        <f>AVERAGE(#REF!)</f>
        <v>#REF!</v>
      </c>
      <c r="AB3613" s="41" t="e">
        <f>AVERAGE(#REF!)</f>
        <v>#REF!</v>
      </c>
      <c r="AC3613" s="48">
        <v>24</v>
      </c>
      <c r="AD3613" s="48">
        <v>392</v>
      </c>
      <c r="AE3613" s="48">
        <v>800</v>
      </c>
      <c r="AF3613" s="48"/>
      <c r="AG3613" s="48"/>
    </row>
    <row r="3614" spans="1:33" s="10" customFormat="1" x14ac:dyDescent="0.25">
      <c r="A3614">
        <v>3613</v>
      </c>
      <c r="B3614" s="10">
        <v>2013</v>
      </c>
      <c r="D3614" s="10" t="s">
        <v>470</v>
      </c>
      <c r="H3614" s="10" t="s">
        <v>4429</v>
      </c>
      <c r="J3614" s="10" t="s">
        <v>4199</v>
      </c>
      <c r="L3614" t="s">
        <v>1228</v>
      </c>
      <c r="M3614" t="s">
        <v>1228</v>
      </c>
      <c r="N3614" t="s">
        <v>1228</v>
      </c>
      <c r="O3614" s="41" t="s">
        <v>4202</v>
      </c>
      <c r="Q3614" s="177">
        <v>1</v>
      </c>
      <c r="R3614" s="16">
        <v>208253</v>
      </c>
      <c r="S3614" s="14"/>
      <c r="T3614" s="14"/>
      <c r="U3614" s="168" t="e">
        <f>_xlfn.DAYS(#REF!,#REF!)</f>
        <v>#REF!</v>
      </c>
      <c r="V3614" s="14"/>
      <c r="W3614" s="168" t="e">
        <f>_xlfn.DAYS(#REF!,#REF!)</f>
        <v>#REF!</v>
      </c>
      <c r="X3614" s="14"/>
      <c r="Y3614" s="168" t="e">
        <f>_xlfn.DAYS(#REF!,#REF!)</f>
        <v>#REF!</v>
      </c>
      <c r="Z3614" s="17" t="e">
        <f>AVERAGE(#REF!)</f>
        <v>#REF!</v>
      </c>
      <c r="AA3614" s="41" t="e">
        <f>AVERAGE(#REF!)</f>
        <v>#REF!</v>
      </c>
      <c r="AB3614" s="41" t="e">
        <f>AVERAGE(#REF!)</f>
        <v>#REF!</v>
      </c>
      <c r="AC3614" s="41">
        <v>23</v>
      </c>
      <c r="AD3614" s="41">
        <v>366</v>
      </c>
      <c r="AE3614" s="41">
        <v>2302</v>
      </c>
      <c r="AF3614" s="41"/>
      <c r="AG3614" s="41"/>
    </row>
    <row r="3615" spans="1:33" s="10" customFormat="1" x14ac:dyDescent="0.25">
      <c r="A3615">
        <v>3614</v>
      </c>
      <c r="B3615" s="10">
        <v>2013</v>
      </c>
      <c r="D3615" s="10" t="s">
        <v>470</v>
      </c>
      <c r="H3615" s="10" t="s">
        <v>4429</v>
      </c>
      <c r="J3615" s="10" t="s">
        <v>4199</v>
      </c>
      <c r="L3615" t="s">
        <v>1228</v>
      </c>
      <c r="M3615" t="s">
        <v>1228</v>
      </c>
      <c r="N3615" t="s">
        <v>1228</v>
      </c>
      <c r="O3615" s="48" t="s">
        <v>4202</v>
      </c>
      <c r="Q3615" s="48">
        <v>2</v>
      </c>
      <c r="R3615" s="22" t="s">
        <v>475</v>
      </c>
      <c r="S3615" s="23"/>
      <c r="T3615" s="23"/>
      <c r="U3615" s="168" t="e">
        <f>_xlfn.DAYS(#REF!,#REF!)</f>
        <v>#REF!</v>
      </c>
      <c r="V3615" s="23"/>
      <c r="W3615" s="168" t="e">
        <f>_xlfn.DAYS(#REF!,#REF!)</f>
        <v>#REF!</v>
      </c>
      <c r="X3615" s="23"/>
      <c r="Y3615" s="168" t="e">
        <f>_xlfn.DAYS(#REF!,#REF!)</f>
        <v>#REF!</v>
      </c>
      <c r="Z3615" s="26" t="e">
        <f>AVERAGE(#REF!)</f>
        <v>#REF!</v>
      </c>
      <c r="AA3615" s="41" t="e">
        <f>AVERAGE(#REF!)</f>
        <v>#REF!</v>
      </c>
      <c r="AB3615" s="41" t="e">
        <f>AVERAGE(#REF!)</f>
        <v>#REF!</v>
      </c>
      <c r="AC3615" s="48">
        <v>23</v>
      </c>
      <c r="AD3615" s="48">
        <v>660</v>
      </c>
      <c r="AE3615" s="48">
        <v>1901</v>
      </c>
      <c r="AF3615" s="48"/>
      <c r="AG3615" s="48"/>
    </row>
    <row r="3616" spans="1:33" s="10" customFormat="1" x14ac:dyDescent="0.25">
      <c r="A3616">
        <v>3615</v>
      </c>
      <c r="B3616" s="10">
        <v>2013</v>
      </c>
      <c r="D3616" s="10" t="s">
        <v>470</v>
      </c>
      <c r="H3616" s="10" t="s">
        <v>4429</v>
      </c>
      <c r="J3616" s="10" t="s">
        <v>4199</v>
      </c>
      <c r="L3616" t="s">
        <v>1228</v>
      </c>
      <c r="M3616" t="s">
        <v>1228</v>
      </c>
      <c r="N3616" t="s">
        <v>1228</v>
      </c>
      <c r="O3616" s="48" t="s">
        <v>4202</v>
      </c>
      <c r="Q3616" s="48">
        <v>3</v>
      </c>
      <c r="R3616" s="22">
        <v>222366</v>
      </c>
      <c r="S3616" s="23"/>
      <c r="T3616" s="23"/>
      <c r="U3616" s="168" t="e">
        <f>_xlfn.DAYS(#REF!,#REF!)</f>
        <v>#REF!</v>
      </c>
      <c r="V3616" s="23"/>
      <c r="W3616" s="168" t="e">
        <f>_xlfn.DAYS(#REF!,#REF!)</f>
        <v>#REF!</v>
      </c>
      <c r="X3616" s="23"/>
      <c r="Y3616" s="168" t="e">
        <f>_xlfn.DAYS(#REF!,#REF!)</f>
        <v>#REF!</v>
      </c>
      <c r="Z3616" s="26" t="e">
        <f>AVERAGE(#REF!)</f>
        <v>#REF!</v>
      </c>
      <c r="AA3616" s="41" t="e">
        <f>AVERAGE(#REF!)</f>
        <v>#REF!</v>
      </c>
      <c r="AB3616" s="41" t="e">
        <f>AVERAGE(#REF!)</f>
        <v>#REF!</v>
      </c>
      <c r="AC3616" s="48">
        <v>24</v>
      </c>
      <c r="AD3616" s="48">
        <v>240</v>
      </c>
      <c r="AE3616" s="48">
        <v>2208</v>
      </c>
      <c r="AF3616" s="48"/>
      <c r="AG3616" s="48"/>
    </row>
    <row r="3617" spans="1:33" s="10" customFormat="1" x14ac:dyDescent="0.25">
      <c r="A3617">
        <v>3616</v>
      </c>
      <c r="B3617" s="10">
        <v>2013</v>
      </c>
      <c r="D3617" s="10" t="s">
        <v>470</v>
      </c>
      <c r="H3617" s="10" t="s">
        <v>4429</v>
      </c>
      <c r="J3617" s="10" t="s">
        <v>4199</v>
      </c>
      <c r="L3617" t="s">
        <v>1228</v>
      </c>
      <c r="M3617" t="s">
        <v>1228</v>
      </c>
      <c r="N3617" t="s">
        <v>1228</v>
      </c>
      <c r="O3617" s="48" t="s">
        <v>4202</v>
      </c>
      <c r="Q3617" s="48">
        <v>4</v>
      </c>
      <c r="R3617" s="22" t="s">
        <v>472</v>
      </c>
      <c r="S3617" s="23"/>
      <c r="T3617" s="23"/>
      <c r="U3617" s="168" t="e">
        <f>_xlfn.DAYS(#REF!,#REF!)</f>
        <v>#REF!</v>
      </c>
      <c r="V3617" s="23"/>
      <c r="W3617" s="168" t="e">
        <f>_xlfn.DAYS(#REF!,#REF!)</f>
        <v>#REF!</v>
      </c>
      <c r="X3617" s="23"/>
      <c r="Y3617" s="168" t="e">
        <f>_xlfn.DAYS(#REF!,#REF!)</f>
        <v>#REF!</v>
      </c>
      <c r="Z3617" s="26" t="e">
        <f>AVERAGE(#REF!)</f>
        <v>#REF!</v>
      </c>
      <c r="AA3617" s="41" t="e">
        <f>AVERAGE(#REF!)</f>
        <v>#REF!</v>
      </c>
      <c r="AB3617" s="41" t="e">
        <f>AVERAGE(#REF!)</f>
        <v>#REF!</v>
      </c>
      <c r="AC3617" s="48">
        <v>24</v>
      </c>
      <c r="AD3617" s="48">
        <v>205</v>
      </c>
      <c r="AE3617" s="48">
        <v>2318</v>
      </c>
      <c r="AF3617" s="48"/>
      <c r="AG3617" s="48"/>
    </row>
    <row r="3618" spans="1:33" s="10" customFormat="1" x14ac:dyDescent="0.25">
      <c r="A3618">
        <v>3617</v>
      </c>
      <c r="B3618" s="10">
        <v>2013</v>
      </c>
      <c r="D3618" s="10" t="s">
        <v>470</v>
      </c>
      <c r="H3618" s="10" t="s">
        <v>4429</v>
      </c>
      <c r="J3618" s="10" t="s">
        <v>4199</v>
      </c>
      <c r="L3618" t="s">
        <v>1228</v>
      </c>
      <c r="M3618" t="s">
        <v>1228</v>
      </c>
      <c r="N3618" t="s">
        <v>1228</v>
      </c>
      <c r="O3618" s="41" t="s">
        <v>4203</v>
      </c>
      <c r="Q3618" s="177">
        <v>1</v>
      </c>
      <c r="R3618" s="16">
        <v>227061</v>
      </c>
      <c r="S3618" s="14"/>
      <c r="T3618" s="14"/>
      <c r="U3618" s="168" t="e">
        <f>_xlfn.DAYS(#REF!,#REF!)</f>
        <v>#REF!</v>
      </c>
      <c r="V3618" s="14"/>
      <c r="W3618" s="168" t="e">
        <f>_xlfn.DAYS(#REF!,#REF!)</f>
        <v>#REF!</v>
      </c>
      <c r="X3618" s="14"/>
      <c r="Y3618" s="168" t="e">
        <f>_xlfn.DAYS(#REF!,#REF!)</f>
        <v>#REF!</v>
      </c>
      <c r="Z3618" s="17" t="e">
        <f>AVERAGE(#REF!)</f>
        <v>#REF!</v>
      </c>
      <c r="AA3618" s="41" t="e">
        <f>AVERAGE(#REF!)</f>
        <v>#REF!</v>
      </c>
      <c r="AB3618" s="41" t="e">
        <f>AVERAGE(#REF!)</f>
        <v>#REF!</v>
      </c>
      <c r="AC3618" s="41">
        <v>18</v>
      </c>
      <c r="AD3618" s="41">
        <v>568</v>
      </c>
      <c r="AE3618" s="41">
        <v>1048</v>
      </c>
      <c r="AF3618" s="41"/>
      <c r="AG3618" s="41"/>
    </row>
    <row r="3619" spans="1:33" s="10" customFormat="1" x14ac:dyDescent="0.25">
      <c r="A3619">
        <v>3618</v>
      </c>
      <c r="B3619" s="10">
        <v>2013</v>
      </c>
      <c r="D3619" s="10" t="s">
        <v>470</v>
      </c>
      <c r="H3619" s="10" t="s">
        <v>4429</v>
      </c>
      <c r="J3619" s="10" t="s">
        <v>4199</v>
      </c>
      <c r="L3619" t="s">
        <v>1228</v>
      </c>
      <c r="M3619" t="s">
        <v>1228</v>
      </c>
      <c r="N3619" t="s">
        <v>1228</v>
      </c>
      <c r="O3619" s="48" t="s">
        <v>4203</v>
      </c>
      <c r="Q3619" s="48">
        <v>2</v>
      </c>
      <c r="R3619" s="22">
        <v>236278</v>
      </c>
      <c r="S3619" s="23"/>
      <c r="T3619" s="23"/>
      <c r="U3619" s="168" t="e">
        <f>_xlfn.DAYS(#REF!,#REF!)</f>
        <v>#REF!</v>
      </c>
      <c r="V3619" s="23"/>
      <c r="W3619" s="168" t="e">
        <f>_xlfn.DAYS(#REF!,#REF!)</f>
        <v>#REF!</v>
      </c>
      <c r="X3619" s="23"/>
      <c r="Y3619" s="168" t="e">
        <f>_xlfn.DAYS(#REF!,#REF!)</f>
        <v>#REF!</v>
      </c>
      <c r="Z3619" s="26" t="e">
        <f>AVERAGE(#REF!)</f>
        <v>#REF!</v>
      </c>
      <c r="AA3619" s="41" t="e">
        <f>AVERAGE(#REF!)</f>
        <v>#REF!</v>
      </c>
      <c r="AB3619" s="41" t="e">
        <f>AVERAGE(#REF!)</f>
        <v>#REF!</v>
      </c>
      <c r="AC3619" s="48">
        <v>18</v>
      </c>
      <c r="AD3619" s="48">
        <v>534</v>
      </c>
      <c r="AE3619" s="48">
        <v>1520</v>
      </c>
      <c r="AF3619" s="48"/>
      <c r="AG3619" s="48"/>
    </row>
    <row r="3620" spans="1:33" s="10" customFormat="1" x14ac:dyDescent="0.25">
      <c r="A3620">
        <v>3619</v>
      </c>
      <c r="B3620" s="10">
        <v>2013</v>
      </c>
      <c r="D3620" s="10" t="s">
        <v>470</v>
      </c>
      <c r="H3620" s="10" t="s">
        <v>4429</v>
      </c>
      <c r="J3620" s="10" t="s">
        <v>4199</v>
      </c>
      <c r="L3620" t="s">
        <v>1228</v>
      </c>
      <c r="M3620" t="s">
        <v>1228</v>
      </c>
      <c r="N3620" t="s">
        <v>1228</v>
      </c>
      <c r="O3620" s="48" t="s">
        <v>4203</v>
      </c>
      <c r="Q3620" s="48">
        <v>3</v>
      </c>
      <c r="R3620" s="22" t="s">
        <v>471</v>
      </c>
      <c r="S3620" s="23"/>
      <c r="T3620" s="23"/>
      <c r="U3620" s="168" t="e">
        <f>_xlfn.DAYS(#REF!,#REF!)</f>
        <v>#REF!</v>
      </c>
      <c r="V3620" s="23"/>
      <c r="W3620" s="168" t="e">
        <f>_xlfn.DAYS(#REF!,#REF!)</f>
        <v>#REF!</v>
      </c>
      <c r="X3620" s="23"/>
      <c r="Y3620" s="168" t="e">
        <f>_xlfn.DAYS(#REF!,#REF!)</f>
        <v>#REF!</v>
      </c>
      <c r="Z3620" s="26" t="e">
        <f>AVERAGE(#REF!)</f>
        <v>#REF!</v>
      </c>
      <c r="AA3620" s="41" t="e">
        <f>AVERAGE(#REF!)</f>
        <v>#REF!</v>
      </c>
      <c r="AB3620" s="41" t="e">
        <f>AVERAGE(#REF!)</f>
        <v>#REF!</v>
      </c>
      <c r="AC3620" s="48">
        <v>22</v>
      </c>
      <c r="AD3620" s="48">
        <v>448</v>
      </c>
      <c r="AE3620" s="48">
        <v>1632</v>
      </c>
      <c r="AF3620" s="48"/>
      <c r="AG3620" s="48"/>
    </row>
    <row r="3621" spans="1:33" s="10" customFormat="1" x14ac:dyDescent="0.25">
      <c r="A3621">
        <v>3620</v>
      </c>
      <c r="B3621" s="10">
        <v>2013</v>
      </c>
      <c r="D3621" s="10" t="s">
        <v>470</v>
      </c>
      <c r="H3621" s="10" t="s">
        <v>4429</v>
      </c>
      <c r="J3621" s="10" t="s">
        <v>4199</v>
      </c>
      <c r="L3621" t="s">
        <v>1228</v>
      </c>
      <c r="M3621" t="s">
        <v>1228</v>
      </c>
      <c r="N3621" t="s">
        <v>1228</v>
      </c>
      <c r="O3621" s="48" t="s">
        <v>4203</v>
      </c>
      <c r="Q3621" s="48">
        <v>4</v>
      </c>
      <c r="R3621" s="22" t="s">
        <v>472</v>
      </c>
      <c r="S3621" s="23"/>
      <c r="T3621" s="23"/>
      <c r="U3621" s="168" t="e">
        <f>_xlfn.DAYS(#REF!,#REF!)</f>
        <v>#REF!</v>
      </c>
      <c r="V3621" s="23"/>
      <c r="W3621" s="168" t="e">
        <f>_xlfn.DAYS(#REF!,#REF!)</f>
        <v>#REF!</v>
      </c>
      <c r="X3621" s="23"/>
      <c r="Y3621" s="168" t="e">
        <f>_xlfn.DAYS(#REF!,#REF!)</f>
        <v>#REF!</v>
      </c>
      <c r="Z3621" s="26" t="e">
        <f>AVERAGE(#REF!)</f>
        <v>#REF!</v>
      </c>
      <c r="AA3621" s="41" t="e">
        <f>AVERAGE(#REF!)</f>
        <v>#REF!</v>
      </c>
      <c r="AB3621" s="41" t="e">
        <f>AVERAGE(#REF!)</f>
        <v>#REF!</v>
      </c>
      <c r="AC3621" s="48">
        <v>18</v>
      </c>
      <c r="AD3621" s="48">
        <v>503</v>
      </c>
      <c r="AE3621" s="48">
        <v>1250</v>
      </c>
      <c r="AF3621" s="48"/>
      <c r="AG3621" s="48"/>
    </row>
    <row r="3622" spans="1:33" s="10" customFormat="1" x14ac:dyDescent="0.25">
      <c r="A3622">
        <v>3621</v>
      </c>
      <c r="B3622" s="10">
        <v>2013</v>
      </c>
      <c r="D3622" s="10" t="s">
        <v>470</v>
      </c>
      <c r="H3622" s="10" t="s">
        <v>4429</v>
      </c>
      <c r="J3622" s="10" t="s">
        <v>4199</v>
      </c>
      <c r="L3622" t="s">
        <v>1228</v>
      </c>
      <c r="M3622" t="s">
        <v>1228</v>
      </c>
      <c r="N3622" t="s">
        <v>1228</v>
      </c>
      <c r="O3622" s="41" t="s">
        <v>4204</v>
      </c>
      <c r="Q3622" s="177">
        <v>1</v>
      </c>
      <c r="R3622" s="16" t="s">
        <v>478</v>
      </c>
      <c r="S3622" s="14"/>
      <c r="T3622" s="14"/>
      <c r="U3622" s="168" t="e">
        <f>_xlfn.DAYS(#REF!,#REF!)</f>
        <v>#REF!</v>
      </c>
      <c r="V3622" s="14"/>
      <c r="W3622" s="168" t="e">
        <f>_xlfn.DAYS(#REF!,#REF!)</f>
        <v>#REF!</v>
      </c>
      <c r="X3622" s="14"/>
      <c r="Y3622" s="168" t="e">
        <f>_xlfn.DAYS(#REF!,#REF!)</f>
        <v>#REF!</v>
      </c>
      <c r="Z3622" s="17" t="e">
        <f>AVERAGE(#REF!)</f>
        <v>#REF!</v>
      </c>
      <c r="AA3622" s="41" t="e">
        <f>AVERAGE(#REF!)</f>
        <v>#REF!</v>
      </c>
      <c r="AB3622" s="41" t="e">
        <f>AVERAGE(#REF!)</f>
        <v>#REF!</v>
      </c>
      <c r="AC3622" s="41">
        <v>23</v>
      </c>
      <c r="AD3622" s="41">
        <v>446</v>
      </c>
      <c r="AE3622" s="41">
        <v>1943</v>
      </c>
      <c r="AF3622" s="41"/>
      <c r="AG3622" s="41"/>
    </row>
    <row r="3623" spans="1:33" s="10" customFormat="1" x14ac:dyDescent="0.25">
      <c r="A3623">
        <v>3622</v>
      </c>
      <c r="B3623" s="10">
        <v>2013</v>
      </c>
      <c r="D3623" s="10" t="s">
        <v>470</v>
      </c>
      <c r="H3623" s="10" t="s">
        <v>4429</v>
      </c>
      <c r="J3623" s="10" t="s">
        <v>4199</v>
      </c>
      <c r="L3623" t="s">
        <v>1228</v>
      </c>
      <c r="M3623" t="s">
        <v>1228</v>
      </c>
      <c r="N3623" t="s">
        <v>1228</v>
      </c>
      <c r="O3623" s="48" t="s">
        <v>4204</v>
      </c>
      <c r="Q3623" s="48">
        <v>2</v>
      </c>
      <c r="R3623" s="22">
        <v>214357</v>
      </c>
      <c r="S3623" s="23"/>
      <c r="T3623" s="23"/>
      <c r="U3623" s="168" t="e">
        <f>_xlfn.DAYS(#REF!,#REF!)</f>
        <v>#REF!</v>
      </c>
      <c r="V3623" s="23"/>
      <c r="W3623" s="168" t="e">
        <f>_xlfn.DAYS(#REF!,#REF!)</f>
        <v>#REF!</v>
      </c>
      <c r="X3623" s="23"/>
      <c r="Y3623" s="168" t="e">
        <f>_xlfn.DAYS(#REF!,#REF!)</f>
        <v>#REF!</v>
      </c>
      <c r="Z3623" s="26" t="e">
        <f>AVERAGE(#REF!)</f>
        <v>#REF!</v>
      </c>
      <c r="AA3623" s="41" t="e">
        <f>AVERAGE(#REF!)</f>
        <v>#REF!</v>
      </c>
      <c r="AB3623" s="41" t="e">
        <f>AVERAGE(#REF!)</f>
        <v>#REF!</v>
      </c>
      <c r="AC3623" s="48">
        <v>26</v>
      </c>
      <c r="AD3623" s="48">
        <v>337</v>
      </c>
      <c r="AE3623" s="48">
        <v>1002</v>
      </c>
      <c r="AF3623" s="48"/>
      <c r="AG3623" s="48"/>
    </row>
    <row r="3624" spans="1:33" s="10" customFormat="1" x14ac:dyDescent="0.25">
      <c r="A3624">
        <v>3623</v>
      </c>
      <c r="B3624" s="10">
        <v>2013</v>
      </c>
      <c r="D3624" s="10" t="s">
        <v>470</v>
      </c>
      <c r="H3624" s="10" t="s">
        <v>4429</v>
      </c>
      <c r="J3624" s="10" t="s">
        <v>4199</v>
      </c>
      <c r="L3624" t="s">
        <v>1228</v>
      </c>
      <c r="M3624" t="s">
        <v>1228</v>
      </c>
      <c r="N3624" t="s">
        <v>1228</v>
      </c>
      <c r="O3624" s="48" t="s">
        <v>4204</v>
      </c>
      <c r="Q3624" s="48">
        <v>3</v>
      </c>
      <c r="R3624" s="22">
        <v>212564</v>
      </c>
      <c r="S3624" s="23"/>
      <c r="T3624" s="23"/>
      <c r="U3624" s="168" t="e">
        <f>_xlfn.DAYS(#REF!,#REF!)</f>
        <v>#REF!</v>
      </c>
      <c r="V3624" s="23"/>
      <c r="W3624" s="168" t="e">
        <f>_xlfn.DAYS(#REF!,#REF!)</f>
        <v>#REF!</v>
      </c>
      <c r="X3624" s="23"/>
      <c r="Y3624" s="168" t="e">
        <f>_xlfn.DAYS(#REF!,#REF!)</f>
        <v>#REF!</v>
      </c>
      <c r="Z3624" s="26" t="e">
        <f>AVERAGE(#REF!)</f>
        <v>#REF!</v>
      </c>
      <c r="AA3624" s="41" t="e">
        <f>AVERAGE(#REF!)</f>
        <v>#REF!</v>
      </c>
      <c r="AB3624" s="41" t="e">
        <f>AVERAGE(#REF!)</f>
        <v>#REF!</v>
      </c>
      <c r="AC3624" s="48">
        <v>24</v>
      </c>
      <c r="AD3624" s="48">
        <v>143</v>
      </c>
      <c r="AE3624" s="48">
        <v>2013</v>
      </c>
      <c r="AF3624" s="48"/>
      <c r="AG3624" s="48"/>
    </row>
    <row r="3625" spans="1:33" s="10" customFormat="1" x14ac:dyDescent="0.25">
      <c r="A3625">
        <v>3624</v>
      </c>
      <c r="B3625" s="10">
        <v>2013</v>
      </c>
      <c r="D3625" s="10" t="s">
        <v>470</v>
      </c>
      <c r="H3625" s="10" t="s">
        <v>4429</v>
      </c>
      <c r="J3625" s="10" t="s">
        <v>4199</v>
      </c>
      <c r="L3625" t="s">
        <v>1228</v>
      </c>
      <c r="M3625" t="s">
        <v>1228</v>
      </c>
      <c r="N3625" t="s">
        <v>1228</v>
      </c>
      <c r="O3625" s="48" t="s">
        <v>4204</v>
      </c>
      <c r="Q3625" s="48">
        <v>4</v>
      </c>
      <c r="R3625" s="22" t="s">
        <v>472</v>
      </c>
      <c r="S3625" s="23"/>
      <c r="T3625" s="23"/>
      <c r="U3625" s="168" t="e">
        <f>_xlfn.DAYS(#REF!,#REF!)</f>
        <v>#REF!</v>
      </c>
      <c r="V3625" s="23"/>
      <c r="W3625" s="168" t="e">
        <f>_xlfn.DAYS(#REF!,#REF!)</f>
        <v>#REF!</v>
      </c>
      <c r="X3625" s="23"/>
      <c r="Y3625" s="168" t="e">
        <f>_xlfn.DAYS(#REF!,#REF!)</f>
        <v>#REF!</v>
      </c>
      <c r="Z3625" s="26" t="e">
        <f>AVERAGE(#REF!)</f>
        <v>#REF!</v>
      </c>
      <c r="AA3625" s="41" t="e">
        <f>AVERAGE(#REF!)</f>
        <v>#REF!</v>
      </c>
      <c r="AB3625" s="41" t="e">
        <f>AVERAGE(#REF!)</f>
        <v>#REF!</v>
      </c>
      <c r="AC3625" s="48">
        <v>25</v>
      </c>
      <c r="AD3625" s="48">
        <v>154</v>
      </c>
      <c r="AE3625" s="48">
        <v>2015</v>
      </c>
      <c r="AF3625" s="48"/>
      <c r="AG3625" s="48"/>
    </row>
    <row r="3626" spans="1:33" s="10" customFormat="1" x14ac:dyDescent="0.25">
      <c r="A3626">
        <v>3625</v>
      </c>
      <c r="B3626" s="10">
        <v>2013</v>
      </c>
      <c r="D3626" s="10" t="s">
        <v>470</v>
      </c>
      <c r="H3626" s="10" t="s">
        <v>4429</v>
      </c>
      <c r="J3626" s="10" t="s">
        <v>4199</v>
      </c>
      <c r="L3626" t="s">
        <v>1228</v>
      </c>
      <c r="M3626" t="s">
        <v>1228</v>
      </c>
      <c r="N3626" t="s">
        <v>1228</v>
      </c>
      <c r="O3626" s="41" t="s">
        <v>663</v>
      </c>
      <c r="Q3626" s="177">
        <v>1</v>
      </c>
      <c r="R3626" s="16" t="s">
        <v>475</v>
      </c>
      <c r="S3626" s="14"/>
      <c r="T3626" s="14"/>
      <c r="U3626" s="168" t="e">
        <f>_xlfn.DAYS(#REF!,#REF!)</f>
        <v>#REF!</v>
      </c>
      <c r="V3626" s="14"/>
      <c r="W3626" s="168" t="e">
        <f>_xlfn.DAYS(#REF!,#REF!)</f>
        <v>#REF!</v>
      </c>
      <c r="X3626" s="14"/>
      <c r="Y3626" s="168" t="e">
        <f>_xlfn.DAYS(#REF!,#REF!)</f>
        <v>#REF!</v>
      </c>
      <c r="Z3626" s="17" t="e">
        <f>AVERAGE(#REF!)</f>
        <v>#REF!</v>
      </c>
      <c r="AA3626" s="41" t="e">
        <f>AVERAGE(#REF!)</f>
        <v>#REF!</v>
      </c>
      <c r="AB3626" s="41" t="e">
        <f>AVERAGE(#REF!)</f>
        <v>#REF!</v>
      </c>
      <c r="AC3626" s="41"/>
      <c r="AD3626" s="41"/>
      <c r="AE3626" s="41"/>
      <c r="AF3626" s="41"/>
      <c r="AG3626" s="41"/>
    </row>
    <row r="3627" spans="1:33" s="10" customFormat="1" x14ac:dyDescent="0.25">
      <c r="A3627">
        <v>3626</v>
      </c>
      <c r="B3627" s="10">
        <v>2013</v>
      </c>
      <c r="D3627" s="10" t="s">
        <v>470</v>
      </c>
      <c r="H3627" s="10" t="s">
        <v>4429</v>
      </c>
      <c r="J3627" s="10" t="s">
        <v>4199</v>
      </c>
      <c r="L3627" t="s">
        <v>1228</v>
      </c>
      <c r="M3627" t="s">
        <v>1228</v>
      </c>
      <c r="N3627" t="s">
        <v>1228</v>
      </c>
      <c r="O3627" s="48" t="s">
        <v>663</v>
      </c>
      <c r="Q3627" s="48">
        <v>2</v>
      </c>
      <c r="R3627" s="22" t="s">
        <v>480</v>
      </c>
      <c r="S3627" s="23"/>
      <c r="T3627" s="23"/>
      <c r="U3627" s="168" t="e">
        <f>_xlfn.DAYS(#REF!,#REF!)</f>
        <v>#REF!</v>
      </c>
      <c r="V3627" s="23"/>
      <c r="W3627" s="168" t="e">
        <f>_xlfn.DAYS(#REF!,#REF!)</f>
        <v>#REF!</v>
      </c>
      <c r="X3627" s="23"/>
      <c r="Y3627" s="168" t="e">
        <f>_xlfn.DAYS(#REF!,#REF!)</f>
        <v>#REF!</v>
      </c>
      <c r="Z3627" s="26" t="e">
        <f>AVERAGE(#REF!)</f>
        <v>#REF!</v>
      </c>
      <c r="AA3627" s="41" t="e">
        <f>AVERAGE(#REF!)</f>
        <v>#REF!</v>
      </c>
      <c r="AB3627" s="41" t="e">
        <f>AVERAGE(#REF!)</f>
        <v>#REF!</v>
      </c>
      <c r="AC3627" s="48"/>
      <c r="AD3627" s="48"/>
      <c r="AE3627" s="48"/>
      <c r="AF3627" s="48"/>
      <c r="AG3627" s="48"/>
    </row>
    <row r="3628" spans="1:33" s="10" customFormat="1" x14ac:dyDescent="0.25">
      <c r="A3628">
        <v>3627</v>
      </c>
      <c r="B3628" s="10">
        <v>2013</v>
      </c>
      <c r="D3628" s="10" t="s">
        <v>470</v>
      </c>
      <c r="H3628" s="10" t="s">
        <v>4429</v>
      </c>
      <c r="J3628" s="10" t="s">
        <v>4199</v>
      </c>
      <c r="L3628" t="s">
        <v>1228</v>
      </c>
      <c r="M3628" t="s">
        <v>1228</v>
      </c>
      <c r="N3628" t="s">
        <v>1228</v>
      </c>
      <c r="O3628" s="48" t="s">
        <v>663</v>
      </c>
      <c r="Q3628" s="48">
        <v>3</v>
      </c>
      <c r="R3628" s="22">
        <v>222854</v>
      </c>
      <c r="S3628" s="23"/>
      <c r="T3628" s="23"/>
      <c r="U3628" s="168" t="e">
        <f>_xlfn.DAYS(#REF!,#REF!)</f>
        <v>#REF!</v>
      </c>
      <c r="V3628" s="23"/>
      <c r="W3628" s="168" t="e">
        <f>_xlfn.DAYS(#REF!,#REF!)</f>
        <v>#REF!</v>
      </c>
      <c r="X3628" s="23"/>
      <c r="Y3628" s="168" t="e">
        <f>_xlfn.DAYS(#REF!,#REF!)</f>
        <v>#REF!</v>
      </c>
      <c r="Z3628" s="26" t="e">
        <f>AVERAGE(#REF!)</f>
        <v>#REF!</v>
      </c>
      <c r="AA3628" s="41" t="e">
        <f>AVERAGE(#REF!)</f>
        <v>#REF!</v>
      </c>
      <c r="AB3628" s="41" t="e">
        <f>AVERAGE(#REF!)</f>
        <v>#REF!</v>
      </c>
      <c r="AC3628" s="48"/>
      <c r="AD3628" s="48"/>
      <c r="AE3628" s="48"/>
      <c r="AF3628" s="48"/>
      <c r="AG3628" s="48"/>
    </row>
    <row r="3629" spans="1:33" s="10" customFormat="1" x14ac:dyDescent="0.25">
      <c r="A3629">
        <v>3628</v>
      </c>
      <c r="B3629" s="10">
        <v>2013</v>
      </c>
      <c r="D3629" s="10" t="s">
        <v>470</v>
      </c>
      <c r="H3629" s="10" t="s">
        <v>4429</v>
      </c>
      <c r="J3629" s="10" t="s">
        <v>4199</v>
      </c>
      <c r="L3629" t="s">
        <v>1228</v>
      </c>
      <c r="M3629" t="s">
        <v>1228</v>
      </c>
      <c r="N3629" t="s">
        <v>1228</v>
      </c>
      <c r="O3629" s="48" t="s">
        <v>663</v>
      </c>
      <c r="Q3629" s="48">
        <v>4</v>
      </c>
      <c r="R3629" s="22" t="s">
        <v>472</v>
      </c>
      <c r="S3629" s="23"/>
      <c r="T3629" s="23"/>
      <c r="U3629" s="168" t="e">
        <f>_xlfn.DAYS(#REF!,#REF!)</f>
        <v>#REF!</v>
      </c>
      <c r="V3629" s="23"/>
      <c r="W3629" s="168" t="e">
        <f>_xlfn.DAYS(#REF!,#REF!)</f>
        <v>#REF!</v>
      </c>
      <c r="X3629" s="22"/>
      <c r="Y3629" s="168" t="e">
        <f>_xlfn.DAYS(#REF!,#REF!)</f>
        <v>#REF!</v>
      </c>
      <c r="Z3629" s="26" t="e">
        <f>AVERAGE(#REF!)</f>
        <v>#REF!</v>
      </c>
      <c r="AA3629" s="41" t="e">
        <f>AVERAGE(#REF!)</f>
        <v>#REF!</v>
      </c>
      <c r="AB3629" s="41" t="e">
        <f>AVERAGE(#REF!)</f>
        <v>#REF!</v>
      </c>
      <c r="AC3629" s="48"/>
      <c r="AD3629" s="48"/>
      <c r="AE3629" s="48"/>
      <c r="AF3629" s="48"/>
      <c r="AG3629" s="48"/>
    </row>
    <row r="3630" spans="1:33" s="10" customFormat="1" x14ac:dyDescent="0.25">
      <c r="A3630">
        <v>3629</v>
      </c>
      <c r="B3630" s="10">
        <v>2013</v>
      </c>
      <c r="D3630" s="10" t="s">
        <v>470</v>
      </c>
      <c r="H3630" s="10" t="s">
        <v>4429</v>
      </c>
      <c r="J3630" s="10" t="s">
        <v>4199</v>
      </c>
      <c r="L3630" t="s">
        <v>1228</v>
      </c>
      <c r="M3630" t="s">
        <v>1228</v>
      </c>
      <c r="N3630" t="s">
        <v>1228</v>
      </c>
      <c r="O3630" s="41" t="s">
        <v>4205</v>
      </c>
      <c r="Q3630" s="177">
        <v>1</v>
      </c>
      <c r="R3630" s="16" t="s">
        <v>482</v>
      </c>
      <c r="S3630" s="14"/>
      <c r="T3630" s="14"/>
      <c r="U3630" s="168" t="e">
        <f>_xlfn.DAYS(#REF!,#REF!)</f>
        <v>#REF!</v>
      </c>
      <c r="V3630" s="14"/>
      <c r="W3630" s="168" t="e">
        <f>_xlfn.DAYS(#REF!,#REF!)</f>
        <v>#REF!</v>
      </c>
      <c r="X3630" s="14"/>
      <c r="Y3630" s="168" t="e">
        <f>_xlfn.DAYS(#REF!,#REF!)</f>
        <v>#REF!</v>
      </c>
      <c r="Z3630" s="17" t="e">
        <f>AVERAGE(#REF!)</f>
        <v>#REF!</v>
      </c>
      <c r="AA3630" s="41" t="e">
        <f>AVERAGE(#REF!)</f>
        <v>#REF!</v>
      </c>
      <c r="AB3630" s="41" t="e">
        <f>AVERAGE(#REF!)</f>
        <v>#REF!</v>
      </c>
      <c r="AC3630" s="41">
        <v>24</v>
      </c>
      <c r="AD3630" s="41">
        <v>219</v>
      </c>
      <c r="AE3630" s="41">
        <v>716</v>
      </c>
      <c r="AF3630" s="41"/>
      <c r="AG3630" s="41"/>
    </row>
    <row r="3631" spans="1:33" s="10" customFormat="1" x14ac:dyDescent="0.25">
      <c r="A3631">
        <v>3630</v>
      </c>
      <c r="B3631" s="10">
        <v>2013</v>
      </c>
      <c r="D3631" s="10" t="s">
        <v>470</v>
      </c>
      <c r="H3631" s="10" t="s">
        <v>4429</v>
      </c>
      <c r="J3631" s="10" t="s">
        <v>4199</v>
      </c>
      <c r="L3631" t="s">
        <v>1228</v>
      </c>
      <c r="M3631" t="s">
        <v>1228</v>
      </c>
      <c r="N3631" t="s">
        <v>1228</v>
      </c>
      <c r="O3631" s="48" t="s">
        <v>4205</v>
      </c>
      <c r="Q3631" s="48">
        <v>2</v>
      </c>
      <c r="R3631" s="22">
        <v>238119</v>
      </c>
      <c r="S3631" s="23"/>
      <c r="T3631" s="23"/>
      <c r="U3631" s="168" t="e">
        <f>_xlfn.DAYS(#REF!,#REF!)</f>
        <v>#REF!</v>
      </c>
      <c r="V3631" s="23"/>
      <c r="W3631" s="168" t="e">
        <f>_xlfn.DAYS(#REF!,#REF!)</f>
        <v>#REF!</v>
      </c>
      <c r="X3631" s="23"/>
      <c r="Y3631" s="168" t="e">
        <f>_xlfn.DAYS(#REF!,#REF!)</f>
        <v>#REF!</v>
      </c>
      <c r="Z3631" s="26" t="e">
        <f>AVERAGE(#REF!)</f>
        <v>#REF!</v>
      </c>
      <c r="AA3631" s="41" t="e">
        <f>AVERAGE(#REF!)</f>
        <v>#REF!</v>
      </c>
      <c r="AB3631" s="41" t="e">
        <f>AVERAGE(#REF!)</f>
        <v>#REF!</v>
      </c>
      <c r="AC3631" s="48">
        <v>25</v>
      </c>
      <c r="AD3631" s="48">
        <v>247</v>
      </c>
      <c r="AE3631" s="48">
        <v>373</v>
      </c>
      <c r="AF3631" s="48"/>
      <c r="AG3631" s="48"/>
    </row>
    <row r="3632" spans="1:33" s="10" customFormat="1" x14ac:dyDescent="0.25">
      <c r="A3632">
        <v>3631</v>
      </c>
      <c r="B3632" s="10">
        <v>2013</v>
      </c>
      <c r="D3632" s="10" t="s">
        <v>470</v>
      </c>
      <c r="H3632" s="10" t="s">
        <v>4429</v>
      </c>
      <c r="J3632" s="10" t="s">
        <v>4199</v>
      </c>
      <c r="L3632" t="s">
        <v>1228</v>
      </c>
      <c r="M3632" t="s">
        <v>1228</v>
      </c>
      <c r="N3632" t="s">
        <v>1228</v>
      </c>
      <c r="O3632" s="48" t="s">
        <v>4205</v>
      </c>
      <c r="Q3632" s="48">
        <v>3</v>
      </c>
      <c r="R3632" s="22">
        <v>222541</v>
      </c>
      <c r="S3632" s="23"/>
      <c r="T3632" s="139"/>
      <c r="U3632" s="168" t="e">
        <f>_xlfn.DAYS(#REF!,#REF!)</f>
        <v>#REF!</v>
      </c>
      <c r="V3632" s="23"/>
      <c r="W3632" s="168" t="e">
        <f>_xlfn.DAYS(#REF!,#REF!)</f>
        <v>#REF!</v>
      </c>
      <c r="X3632" s="22"/>
      <c r="Y3632" s="168" t="e">
        <f>_xlfn.DAYS(#REF!,#REF!)</f>
        <v>#REF!</v>
      </c>
      <c r="Z3632" s="26" t="e">
        <f>AVERAGE(#REF!)</f>
        <v>#REF!</v>
      </c>
      <c r="AA3632" s="41" t="e">
        <f>AVERAGE(#REF!)</f>
        <v>#REF!</v>
      </c>
      <c r="AB3632" s="41" t="e">
        <f>AVERAGE(#REF!)</f>
        <v>#REF!</v>
      </c>
      <c r="AC3632" s="48">
        <v>24</v>
      </c>
      <c r="AD3632" s="48">
        <v>151</v>
      </c>
      <c r="AE3632" s="48">
        <v>384</v>
      </c>
      <c r="AF3632" s="48"/>
      <c r="AG3632" s="48"/>
    </row>
    <row r="3633" spans="1:33" s="10" customFormat="1" x14ac:dyDescent="0.25">
      <c r="A3633">
        <v>3632</v>
      </c>
      <c r="B3633" s="10">
        <v>2013</v>
      </c>
      <c r="D3633" s="10" t="s">
        <v>470</v>
      </c>
      <c r="H3633" s="10" t="s">
        <v>4429</v>
      </c>
      <c r="J3633" s="10" t="s">
        <v>4199</v>
      </c>
      <c r="L3633" t="s">
        <v>1228</v>
      </c>
      <c r="M3633" t="s">
        <v>1228</v>
      </c>
      <c r="N3633" t="s">
        <v>1228</v>
      </c>
      <c r="O3633" s="48" t="s">
        <v>4205</v>
      </c>
      <c r="Q3633" s="48">
        <v>4</v>
      </c>
      <c r="R3633" s="22" t="s">
        <v>472</v>
      </c>
      <c r="S3633" s="23"/>
      <c r="T3633" s="23"/>
      <c r="U3633" s="168" t="e">
        <f>_xlfn.DAYS(#REF!,#REF!)</f>
        <v>#REF!</v>
      </c>
      <c r="V3633" s="23"/>
      <c r="W3633" s="168" t="e">
        <f>_xlfn.DAYS(#REF!,#REF!)</f>
        <v>#REF!</v>
      </c>
      <c r="X3633" s="23"/>
      <c r="Y3633" s="168" t="e">
        <f>_xlfn.DAYS(#REF!,#REF!)</f>
        <v>#REF!</v>
      </c>
      <c r="Z3633" s="26" t="e">
        <f>AVERAGE(#REF!)</f>
        <v>#REF!</v>
      </c>
      <c r="AA3633" s="41" t="e">
        <f>AVERAGE(#REF!)</f>
        <v>#REF!</v>
      </c>
      <c r="AB3633" s="41" t="e">
        <f>AVERAGE(#REF!)</f>
        <v>#REF!</v>
      </c>
      <c r="AC3633" s="48">
        <v>24</v>
      </c>
      <c r="AD3633" s="48">
        <v>192</v>
      </c>
      <c r="AE3633" s="48">
        <v>502</v>
      </c>
      <c r="AF3633" s="48"/>
      <c r="AG3633" s="48"/>
    </row>
    <row r="3634" spans="1:33" s="10" customFormat="1" x14ac:dyDescent="0.25">
      <c r="A3634">
        <v>3633</v>
      </c>
      <c r="B3634" s="10">
        <v>2013</v>
      </c>
      <c r="D3634" s="10" t="s">
        <v>470</v>
      </c>
      <c r="H3634" s="10" t="s">
        <v>4429</v>
      </c>
      <c r="J3634" s="10" t="s">
        <v>4199</v>
      </c>
      <c r="L3634" t="s">
        <v>1228</v>
      </c>
      <c r="M3634" t="s">
        <v>1228</v>
      </c>
      <c r="N3634" t="s">
        <v>1228</v>
      </c>
      <c r="O3634" s="41" t="s">
        <v>4206</v>
      </c>
      <c r="Q3634" s="177">
        <v>1</v>
      </c>
      <c r="R3634" s="16" t="s">
        <v>478</v>
      </c>
      <c r="S3634" s="14"/>
      <c r="T3634" s="14"/>
      <c r="U3634" s="168" t="e">
        <f>_xlfn.DAYS(#REF!,#REF!)</f>
        <v>#REF!</v>
      </c>
      <c r="V3634" s="14"/>
      <c r="W3634" s="168" t="e">
        <f>_xlfn.DAYS(#REF!,#REF!)</f>
        <v>#REF!</v>
      </c>
      <c r="X3634" s="14"/>
      <c r="Y3634" s="168" t="e">
        <f>_xlfn.DAYS(#REF!,#REF!)</f>
        <v>#REF!</v>
      </c>
      <c r="Z3634" s="17" t="e">
        <f>AVERAGE(#REF!)</f>
        <v>#REF!</v>
      </c>
      <c r="AA3634" s="41" t="e">
        <f>AVERAGE(#REF!)</f>
        <v>#REF!</v>
      </c>
      <c r="AB3634" s="41" t="e">
        <f>AVERAGE(#REF!)</f>
        <v>#REF!</v>
      </c>
      <c r="AC3634" s="41">
        <v>25</v>
      </c>
      <c r="AD3634" s="41">
        <v>203</v>
      </c>
      <c r="AE3634" s="41">
        <v>1536</v>
      </c>
      <c r="AF3634" s="41"/>
      <c r="AG3634" s="41"/>
    </row>
    <row r="3635" spans="1:33" s="10" customFormat="1" x14ac:dyDescent="0.25">
      <c r="A3635">
        <v>3634</v>
      </c>
      <c r="B3635" s="10">
        <v>2013</v>
      </c>
      <c r="D3635" s="10" t="s">
        <v>470</v>
      </c>
      <c r="H3635" s="10" t="s">
        <v>4429</v>
      </c>
      <c r="J3635" s="10" t="s">
        <v>4199</v>
      </c>
      <c r="L3635" t="s">
        <v>1228</v>
      </c>
      <c r="M3635" t="s">
        <v>1228</v>
      </c>
      <c r="N3635" t="s">
        <v>1228</v>
      </c>
      <c r="O3635" s="48" t="s">
        <v>4206</v>
      </c>
      <c r="Q3635" s="48">
        <v>2</v>
      </c>
      <c r="R3635" s="22">
        <v>214357</v>
      </c>
      <c r="S3635" s="23"/>
      <c r="T3635" s="23"/>
      <c r="U3635" s="168" t="e">
        <f>_xlfn.DAYS(#REF!,#REF!)</f>
        <v>#REF!</v>
      </c>
      <c r="V3635" s="23"/>
      <c r="W3635" s="168" t="e">
        <f>_xlfn.DAYS(#REF!,#REF!)</f>
        <v>#REF!</v>
      </c>
      <c r="X3635" s="22"/>
      <c r="Y3635" s="168" t="e">
        <f>_xlfn.DAYS(#REF!,#REF!)</f>
        <v>#REF!</v>
      </c>
      <c r="Z3635" s="26" t="e">
        <f>AVERAGE(#REF!)</f>
        <v>#REF!</v>
      </c>
      <c r="AA3635" s="41" t="e">
        <f>AVERAGE(#REF!)</f>
        <v>#REF!</v>
      </c>
      <c r="AB3635" s="41" t="e">
        <f>AVERAGE(#REF!)</f>
        <v>#REF!</v>
      </c>
      <c r="AC3635" s="48">
        <v>26</v>
      </c>
      <c r="AD3635" s="48">
        <v>360</v>
      </c>
      <c r="AE3635" s="48">
        <v>1204</v>
      </c>
      <c r="AF3635" s="48"/>
      <c r="AG3635" s="48"/>
    </row>
    <row r="3636" spans="1:33" s="10" customFormat="1" x14ac:dyDescent="0.25">
      <c r="A3636">
        <v>3635</v>
      </c>
      <c r="B3636" s="10">
        <v>2013</v>
      </c>
      <c r="D3636" s="10" t="s">
        <v>470</v>
      </c>
      <c r="H3636" s="10" t="s">
        <v>4429</v>
      </c>
      <c r="J3636" s="10" t="s">
        <v>4199</v>
      </c>
      <c r="L3636" t="s">
        <v>1228</v>
      </c>
      <c r="M3636" t="s">
        <v>1228</v>
      </c>
      <c r="N3636" t="s">
        <v>1228</v>
      </c>
      <c r="O3636" s="48" t="s">
        <v>4206</v>
      </c>
      <c r="Q3636" s="48">
        <v>3</v>
      </c>
      <c r="R3636" s="22">
        <v>212564</v>
      </c>
      <c r="S3636" s="23"/>
      <c r="T3636" s="23"/>
      <c r="U3636" s="168" t="e">
        <f>_xlfn.DAYS(#REF!,#REF!)</f>
        <v>#REF!</v>
      </c>
      <c r="V3636" s="23"/>
      <c r="W3636" s="168" t="e">
        <f>_xlfn.DAYS(#REF!,#REF!)</f>
        <v>#REF!</v>
      </c>
      <c r="X3636" s="23"/>
      <c r="Y3636" s="168" t="e">
        <f>_xlfn.DAYS(#REF!,#REF!)</f>
        <v>#REF!</v>
      </c>
      <c r="Z3636" s="26" t="e">
        <f>AVERAGE(#REF!)</f>
        <v>#REF!</v>
      </c>
      <c r="AA3636" s="41" t="e">
        <f>AVERAGE(#REF!)</f>
        <v>#REF!</v>
      </c>
      <c r="AB3636" s="41" t="e">
        <f>AVERAGE(#REF!)</f>
        <v>#REF!</v>
      </c>
      <c r="AC3636" s="48">
        <v>25</v>
      </c>
      <c r="AD3636" s="48">
        <v>254</v>
      </c>
      <c r="AE3636" s="48">
        <v>834</v>
      </c>
      <c r="AF3636" s="48"/>
      <c r="AG3636" s="48"/>
    </row>
    <row r="3637" spans="1:33" s="10" customFormat="1" x14ac:dyDescent="0.25">
      <c r="A3637">
        <v>3636</v>
      </c>
      <c r="B3637" s="10">
        <v>2013</v>
      </c>
      <c r="D3637" s="10" t="s">
        <v>470</v>
      </c>
      <c r="H3637" s="10" t="s">
        <v>4429</v>
      </c>
      <c r="J3637" s="10" t="s">
        <v>4199</v>
      </c>
      <c r="L3637" t="s">
        <v>1228</v>
      </c>
      <c r="M3637" t="s">
        <v>1228</v>
      </c>
      <c r="N3637" t="s">
        <v>1228</v>
      </c>
      <c r="O3637" s="48" t="s">
        <v>4206</v>
      </c>
      <c r="Q3637" s="48">
        <v>4</v>
      </c>
      <c r="R3637" s="22" t="s">
        <v>472</v>
      </c>
      <c r="S3637" s="23"/>
      <c r="T3637" s="23"/>
      <c r="U3637" s="168" t="e">
        <f>_xlfn.DAYS(#REF!,#REF!)</f>
        <v>#REF!</v>
      </c>
      <c r="V3637" s="23"/>
      <c r="W3637" s="168" t="e">
        <f>_xlfn.DAYS(#REF!,#REF!)</f>
        <v>#REF!</v>
      </c>
      <c r="X3637" s="23"/>
      <c r="Y3637" s="168" t="e">
        <f>_xlfn.DAYS(#REF!,#REF!)</f>
        <v>#REF!</v>
      </c>
      <c r="Z3637" s="26" t="e">
        <f>AVERAGE(#REF!)</f>
        <v>#REF!</v>
      </c>
      <c r="AA3637" s="41" t="e">
        <f>AVERAGE(#REF!)</f>
        <v>#REF!</v>
      </c>
      <c r="AB3637" s="41" t="e">
        <f>AVERAGE(#REF!)</f>
        <v>#REF!</v>
      </c>
      <c r="AC3637" s="48">
        <v>25</v>
      </c>
      <c r="AD3637" s="48">
        <v>404</v>
      </c>
      <c r="AE3637" s="48">
        <v>2059</v>
      </c>
      <c r="AF3637" s="48"/>
      <c r="AG3637" s="48"/>
    </row>
    <row r="3638" spans="1:33" s="10" customFormat="1" x14ac:dyDescent="0.25">
      <c r="A3638">
        <v>3637</v>
      </c>
      <c r="B3638" s="10">
        <v>2013</v>
      </c>
      <c r="D3638" s="10" t="s">
        <v>470</v>
      </c>
      <c r="H3638" s="10" t="s">
        <v>4429</v>
      </c>
      <c r="J3638" s="10" t="s">
        <v>4199</v>
      </c>
      <c r="L3638">
        <v>11.693379999999999</v>
      </c>
      <c r="M3638">
        <v>38.760330000000003</v>
      </c>
      <c r="N3638">
        <v>2877</v>
      </c>
      <c r="O3638" s="41" t="s">
        <v>484</v>
      </c>
      <c r="Q3638" s="177">
        <v>1</v>
      </c>
      <c r="R3638" s="16">
        <v>238119</v>
      </c>
      <c r="S3638" s="14"/>
      <c r="T3638" s="14"/>
      <c r="U3638" s="168" t="e">
        <f>_xlfn.DAYS(#REF!,#REF!)</f>
        <v>#REF!</v>
      </c>
      <c r="V3638" s="14"/>
      <c r="W3638" s="168" t="e">
        <f>_xlfn.DAYS(#REF!,#REF!)</f>
        <v>#REF!</v>
      </c>
      <c r="X3638" s="14"/>
      <c r="Y3638" s="168" t="e">
        <f>_xlfn.DAYS(#REF!,#REF!)</f>
        <v>#REF!</v>
      </c>
      <c r="Z3638" s="17" t="e">
        <f>AVERAGE(#REF!)</f>
        <v>#REF!</v>
      </c>
      <c r="AA3638" s="41" t="e">
        <f>AVERAGE(#REF!)</f>
        <v>#REF!</v>
      </c>
      <c r="AB3638" s="41" t="e">
        <f>AVERAGE(#REF!)</f>
        <v>#REF!</v>
      </c>
      <c r="AC3638" s="41">
        <v>26</v>
      </c>
      <c r="AD3638" s="41">
        <v>667</v>
      </c>
      <c r="AE3638" s="41">
        <v>1601</v>
      </c>
      <c r="AF3638" s="41"/>
      <c r="AG3638" s="41"/>
    </row>
    <row r="3639" spans="1:33" s="10" customFormat="1" x14ac:dyDescent="0.25">
      <c r="A3639">
        <v>3638</v>
      </c>
      <c r="B3639" s="10">
        <v>2013</v>
      </c>
      <c r="D3639" s="10" t="s">
        <v>470</v>
      </c>
      <c r="H3639" s="10" t="s">
        <v>4429</v>
      </c>
      <c r="J3639" s="10" t="s">
        <v>4199</v>
      </c>
      <c r="L3639">
        <v>11.693379999999999</v>
      </c>
      <c r="M3639">
        <v>38.760330000000003</v>
      </c>
      <c r="N3639">
        <v>2877</v>
      </c>
      <c r="O3639" s="48" t="s">
        <v>484</v>
      </c>
      <c r="Q3639" s="48">
        <v>2</v>
      </c>
      <c r="R3639" s="22">
        <v>222541</v>
      </c>
      <c r="S3639" s="23"/>
      <c r="T3639" s="23"/>
      <c r="U3639" s="168" t="e">
        <f>_xlfn.DAYS(#REF!,#REF!)</f>
        <v>#REF!</v>
      </c>
      <c r="V3639" s="23"/>
      <c r="W3639" s="168" t="e">
        <f>_xlfn.DAYS(#REF!,#REF!)</f>
        <v>#REF!</v>
      </c>
      <c r="X3639" s="23"/>
      <c r="Y3639" s="168" t="e">
        <f>_xlfn.DAYS(#REF!,#REF!)</f>
        <v>#REF!</v>
      </c>
      <c r="Z3639" s="26" t="e">
        <f>AVERAGE(#REF!)</f>
        <v>#REF!</v>
      </c>
      <c r="AA3639" s="41" t="e">
        <f>AVERAGE(#REF!)</f>
        <v>#REF!</v>
      </c>
      <c r="AB3639" s="41" t="e">
        <f>AVERAGE(#REF!)</f>
        <v>#REF!</v>
      </c>
      <c r="AC3639" s="48">
        <v>24</v>
      </c>
      <c r="AD3639" s="48">
        <v>490</v>
      </c>
      <c r="AE3639" s="48">
        <v>1143</v>
      </c>
      <c r="AF3639" s="48"/>
      <c r="AG3639" s="48"/>
    </row>
    <row r="3640" spans="1:33" s="10" customFormat="1" x14ac:dyDescent="0.25">
      <c r="A3640">
        <v>3639</v>
      </c>
      <c r="B3640" s="10">
        <v>2013</v>
      </c>
      <c r="D3640" s="10" t="s">
        <v>470</v>
      </c>
      <c r="H3640" s="10" t="s">
        <v>4429</v>
      </c>
      <c r="J3640" s="10" t="s">
        <v>4199</v>
      </c>
      <c r="L3640">
        <v>11.693379999999999</v>
      </c>
      <c r="M3640">
        <v>38.760330000000003</v>
      </c>
      <c r="N3640">
        <v>2877</v>
      </c>
      <c r="O3640" s="48" t="s">
        <v>484</v>
      </c>
      <c r="Q3640" s="48">
        <v>3</v>
      </c>
      <c r="R3640" s="22">
        <v>227061</v>
      </c>
      <c r="S3640" s="23"/>
      <c r="T3640" s="23"/>
      <c r="U3640" s="168" t="e">
        <f>_xlfn.DAYS(#REF!,#REF!)</f>
        <v>#REF!</v>
      </c>
      <c r="V3640" s="23"/>
      <c r="W3640" s="168" t="e">
        <f>_xlfn.DAYS(#REF!,#REF!)</f>
        <v>#REF!</v>
      </c>
      <c r="X3640" s="23"/>
      <c r="Y3640" s="168" t="e">
        <f>_xlfn.DAYS(#REF!,#REF!)</f>
        <v>#REF!</v>
      </c>
      <c r="Z3640" s="26" t="e">
        <f>AVERAGE(#REF!)</f>
        <v>#REF!</v>
      </c>
      <c r="AA3640" s="41" t="e">
        <f>AVERAGE(#REF!)</f>
        <v>#REF!</v>
      </c>
      <c r="AB3640" s="41" t="e">
        <f>AVERAGE(#REF!)</f>
        <v>#REF!</v>
      </c>
      <c r="AC3640" s="48">
        <v>24</v>
      </c>
      <c r="AD3640" s="48">
        <v>862</v>
      </c>
      <c r="AE3640" s="48">
        <v>2411</v>
      </c>
      <c r="AF3640" s="48"/>
      <c r="AG3640" s="48"/>
    </row>
    <row r="3641" spans="1:33" s="10" customFormat="1" x14ac:dyDescent="0.25">
      <c r="A3641">
        <v>3640</v>
      </c>
      <c r="B3641" s="10">
        <v>2013</v>
      </c>
      <c r="D3641" s="10" t="s">
        <v>470</v>
      </c>
      <c r="H3641" s="10" t="s">
        <v>4429</v>
      </c>
      <c r="J3641" s="10" t="s">
        <v>4199</v>
      </c>
      <c r="L3641">
        <v>11.693379999999999</v>
      </c>
      <c r="M3641">
        <v>38.760330000000003</v>
      </c>
      <c r="N3641">
        <v>2877</v>
      </c>
      <c r="O3641" s="48" t="s">
        <v>484</v>
      </c>
      <c r="Q3641" s="48">
        <v>4</v>
      </c>
      <c r="R3641" s="22" t="s">
        <v>472</v>
      </c>
      <c r="S3641" s="23"/>
      <c r="T3641" s="23"/>
      <c r="U3641" s="168" t="e">
        <f>_xlfn.DAYS(#REF!,#REF!)</f>
        <v>#REF!</v>
      </c>
      <c r="V3641" s="23"/>
      <c r="W3641" s="168" t="e">
        <f>_xlfn.DAYS(#REF!,#REF!)</f>
        <v>#REF!</v>
      </c>
      <c r="X3641" s="23"/>
      <c r="Y3641" s="168" t="e">
        <f>_xlfn.DAYS(#REF!,#REF!)</f>
        <v>#REF!</v>
      </c>
      <c r="Z3641" s="26" t="e">
        <f>AVERAGE(#REF!)</f>
        <v>#REF!</v>
      </c>
      <c r="AA3641" s="41" t="e">
        <f>AVERAGE(#REF!)</f>
        <v>#REF!</v>
      </c>
      <c r="AB3641" s="41" t="e">
        <f>AVERAGE(#REF!)</f>
        <v>#REF!</v>
      </c>
      <c r="AC3641" s="48">
        <v>24</v>
      </c>
      <c r="AD3641" s="48">
        <v>588</v>
      </c>
      <c r="AE3641" s="48">
        <v>1561</v>
      </c>
      <c r="AF3641" s="48"/>
      <c r="AG3641" s="48"/>
    </row>
    <row r="3642" spans="1:33" s="10" customFormat="1" x14ac:dyDescent="0.25">
      <c r="A3642">
        <v>3641</v>
      </c>
      <c r="B3642" s="10">
        <v>2013</v>
      </c>
      <c r="D3642" s="10" t="s">
        <v>470</v>
      </c>
      <c r="H3642" s="10" t="s">
        <v>4429</v>
      </c>
      <c r="J3642" s="10" t="s">
        <v>4199</v>
      </c>
      <c r="L3642">
        <v>11.709479999999999</v>
      </c>
      <c r="M3642">
        <v>38.756320000000002</v>
      </c>
      <c r="N3642">
        <v>2859</v>
      </c>
      <c r="O3642" s="41" t="s">
        <v>485</v>
      </c>
      <c r="Q3642" s="177">
        <v>1</v>
      </c>
      <c r="R3642" s="16">
        <v>236276</v>
      </c>
      <c r="S3642" s="14"/>
      <c r="T3642" s="14"/>
      <c r="U3642" s="168" t="e">
        <f>_xlfn.DAYS(#REF!,#REF!)</f>
        <v>#REF!</v>
      </c>
      <c r="V3642" s="14"/>
      <c r="W3642" s="168" t="e">
        <f>_xlfn.DAYS(#REF!,#REF!)</f>
        <v>#REF!</v>
      </c>
      <c r="X3642" s="14"/>
      <c r="Y3642" s="168" t="e">
        <f>_xlfn.DAYS(#REF!,#REF!)</f>
        <v>#REF!</v>
      </c>
      <c r="Z3642" s="17" t="e">
        <f>AVERAGE(#REF!)</f>
        <v>#REF!</v>
      </c>
      <c r="AA3642" s="41" t="e">
        <f>AVERAGE(#REF!)</f>
        <v>#REF!</v>
      </c>
      <c r="AB3642" s="41" t="e">
        <f>AVERAGE(#REF!)</f>
        <v>#REF!</v>
      </c>
      <c r="AC3642" s="41"/>
      <c r="AD3642" s="41">
        <v>19</v>
      </c>
      <c r="AE3642" s="41">
        <v>462</v>
      </c>
      <c r="AF3642" s="41"/>
      <c r="AG3642" s="41"/>
    </row>
    <row r="3643" spans="1:33" s="10" customFormat="1" x14ac:dyDescent="0.25">
      <c r="A3643">
        <v>3642</v>
      </c>
      <c r="B3643" s="10">
        <v>2013</v>
      </c>
      <c r="D3643" s="10" t="s">
        <v>470</v>
      </c>
      <c r="H3643" s="10" t="s">
        <v>4429</v>
      </c>
      <c r="J3643" s="10" t="s">
        <v>4199</v>
      </c>
      <c r="L3643">
        <v>11.709479999999999</v>
      </c>
      <c r="M3643">
        <v>38.756320000000002</v>
      </c>
      <c r="N3643">
        <v>2859</v>
      </c>
      <c r="O3643" s="48" t="s">
        <v>485</v>
      </c>
      <c r="Q3643" s="48">
        <v>2</v>
      </c>
      <c r="R3643" s="22">
        <v>204488</v>
      </c>
      <c r="S3643" s="23"/>
      <c r="T3643" s="23"/>
      <c r="U3643" s="168" t="e">
        <f>_xlfn.DAYS(#REF!,#REF!)</f>
        <v>#REF!</v>
      </c>
      <c r="V3643" s="23"/>
      <c r="W3643" s="168" t="e">
        <f>_xlfn.DAYS(#REF!,#REF!)</f>
        <v>#REF!</v>
      </c>
      <c r="X3643" s="23"/>
      <c r="Y3643" s="168" t="e">
        <f>_xlfn.DAYS(#REF!,#REF!)</f>
        <v>#REF!</v>
      </c>
      <c r="Z3643" s="26" t="e">
        <f>AVERAGE(#REF!)</f>
        <v>#REF!</v>
      </c>
      <c r="AA3643" s="41" t="e">
        <f>AVERAGE(#REF!)</f>
        <v>#REF!</v>
      </c>
      <c r="AB3643" s="41" t="e">
        <f>AVERAGE(#REF!)</f>
        <v>#REF!</v>
      </c>
      <c r="AC3643" s="48">
        <v>22</v>
      </c>
      <c r="AD3643" s="48">
        <v>26</v>
      </c>
      <c r="AE3643" s="41">
        <v>277</v>
      </c>
      <c r="AF3643" s="48"/>
      <c r="AG3643" s="48"/>
    </row>
    <row r="3644" spans="1:33" s="10" customFormat="1" x14ac:dyDescent="0.25">
      <c r="A3644">
        <v>3643</v>
      </c>
      <c r="B3644" s="10">
        <v>2013</v>
      </c>
      <c r="D3644" s="10" t="s">
        <v>470</v>
      </c>
      <c r="H3644" s="10" t="s">
        <v>4429</v>
      </c>
      <c r="J3644" s="10" t="s">
        <v>4199</v>
      </c>
      <c r="L3644">
        <v>11.709479999999999</v>
      </c>
      <c r="M3644">
        <v>38.756320000000002</v>
      </c>
      <c r="N3644">
        <v>2859</v>
      </c>
      <c r="O3644" s="48" t="s">
        <v>485</v>
      </c>
      <c r="Q3644" s="48">
        <v>3</v>
      </c>
      <c r="R3644" s="22">
        <v>236269</v>
      </c>
      <c r="S3644" s="23"/>
      <c r="T3644" s="23"/>
      <c r="U3644" s="168" t="e">
        <f>_xlfn.DAYS(#REF!,#REF!)</f>
        <v>#REF!</v>
      </c>
      <c r="V3644" s="23"/>
      <c r="W3644" s="168" t="e">
        <f>_xlfn.DAYS(#REF!,#REF!)</f>
        <v>#REF!</v>
      </c>
      <c r="X3644" s="23"/>
      <c r="Y3644" s="168" t="e">
        <f>_xlfn.DAYS(#REF!,#REF!)</f>
        <v>#REF!</v>
      </c>
      <c r="Z3644" s="26" t="e">
        <f>AVERAGE(#REF!)</f>
        <v>#REF!</v>
      </c>
      <c r="AA3644" s="41" t="e">
        <f>AVERAGE(#REF!)</f>
        <v>#REF!</v>
      </c>
      <c r="AB3644" s="41" t="e">
        <f>AVERAGE(#REF!)</f>
        <v>#REF!</v>
      </c>
      <c r="AC3644" s="48">
        <v>24</v>
      </c>
      <c r="AD3644" s="48">
        <v>114</v>
      </c>
      <c r="AE3644" s="48">
        <v>451</v>
      </c>
      <c r="AF3644" s="48"/>
      <c r="AG3644" s="48"/>
    </row>
    <row r="3645" spans="1:33" s="10" customFormat="1" x14ac:dyDescent="0.25">
      <c r="A3645">
        <v>3644</v>
      </c>
      <c r="B3645" s="10">
        <v>2013</v>
      </c>
      <c r="D3645" s="10" t="s">
        <v>470</v>
      </c>
      <c r="H3645" s="10" t="s">
        <v>4429</v>
      </c>
      <c r="J3645" s="10" t="s">
        <v>4199</v>
      </c>
      <c r="L3645">
        <v>11.709479999999999</v>
      </c>
      <c r="M3645">
        <v>38.756320000000002</v>
      </c>
      <c r="N3645">
        <v>2859</v>
      </c>
      <c r="O3645" s="48" t="s">
        <v>485</v>
      </c>
      <c r="Q3645" s="48">
        <v>4</v>
      </c>
      <c r="R3645" s="22" t="s">
        <v>472</v>
      </c>
      <c r="S3645" s="23"/>
      <c r="T3645" s="23"/>
      <c r="U3645" s="168" t="e">
        <f>_xlfn.DAYS(#REF!,#REF!)</f>
        <v>#REF!</v>
      </c>
      <c r="V3645" s="23"/>
      <c r="W3645" s="168" t="e">
        <f>_xlfn.DAYS(#REF!,#REF!)</f>
        <v>#REF!</v>
      </c>
      <c r="X3645" s="23"/>
      <c r="Y3645" s="168" t="e">
        <f>_xlfn.DAYS(#REF!,#REF!)</f>
        <v>#REF!</v>
      </c>
      <c r="Z3645" s="26" t="e">
        <f>AVERAGE(#REF!)</f>
        <v>#REF!</v>
      </c>
      <c r="AA3645" s="41" t="e">
        <f>AVERAGE(#REF!)</f>
        <v>#REF!</v>
      </c>
      <c r="AB3645" s="41" t="e">
        <f>AVERAGE(#REF!)</f>
        <v>#REF!</v>
      </c>
      <c r="AC3645" s="48">
        <v>24</v>
      </c>
      <c r="AD3645" s="48">
        <v>48</v>
      </c>
      <c r="AE3645" s="48">
        <v>384</v>
      </c>
      <c r="AF3645" s="48"/>
      <c r="AG3645" s="48"/>
    </row>
    <row r="3646" spans="1:33" s="10" customFormat="1" x14ac:dyDescent="0.25">
      <c r="A3646">
        <v>3645</v>
      </c>
      <c r="B3646" s="10">
        <v>2013</v>
      </c>
      <c r="D3646" s="10" t="s">
        <v>470</v>
      </c>
      <c r="H3646" s="10" t="s">
        <v>4429</v>
      </c>
      <c r="J3646" s="10" t="s">
        <v>4199</v>
      </c>
      <c r="L3646" t="s">
        <v>1228</v>
      </c>
      <c r="M3646" t="s">
        <v>1228</v>
      </c>
      <c r="N3646" t="s">
        <v>1228</v>
      </c>
      <c r="O3646" s="41" t="s">
        <v>4207</v>
      </c>
      <c r="Q3646" s="177">
        <v>1</v>
      </c>
      <c r="R3646" s="16">
        <v>228753</v>
      </c>
      <c r="S3646" s="14"/>
      <c r="T3646" s="14"/>
      <c r="U3646" s="168" t="e">
        <f>_xlfn.DAYS(#REF!,#REF!)</f>
        <v>#REF!</v>
      </c>
      <c r="V3646" s="14"/>
      <c r="W3646" s="168" t="e">
        <f>_xlfn.DAYS(#REF!,#REF!)</f>
        <v>#REF!</v>
      </c>
      <c r="X3646" s="14"/>
      <c r="Y3646" s="168" t="e">
        <f>_xlfn.DAYS(#REF!,#REF!)</f>
        <v>#REF!</v>
      </c>
      <c r="Z3646" s="17" t="e">
        <f>AVERAGE(#REF!)</f>
        <v>#REF!</v>
      </c>
      <c r="AA3646" s="41" t="e">
        <f>AVERAGE(#REF!)</f>
        <v>#REF!</v>
      </c>
      <c r="AB3646" s="41" t="e">
        <f>AVERAGE(#REF!)</f>
        <v>#REF!</v>
      </c>
      <c r="AC3646" s="41">
        <v>24</v>
      </c>
      <c r="AD3646" s="41">
        <v>481</v>
      </c>
      <c r="AE3646" s="41">
        <v>1393</v>
      </c>
      <c r="AF3646" s="41"/>
      <c r="AG3646" s="41"/>
    </row>
    <row r="3647" spans="1:33" s="10" customFormat="1" x14ac:dyDescent="0.25">
      <c r="A3647">
        <v>3646</v>
      </c>
      <c r="B3647" s="10">
        <v>2013</v>
      </c>
      <c r="D3647" s="10" t="s">
        <v>470</v>
      </c>
      <c r="H3647" s="10" t="s">
        <v>4429</v>
      </c>
      <c r="J3647" s="10" t="s">
        <v>4199</v>
      </c>
      <c r="L3647" t="s">
        <v>1228</v>
      </c>
      <c r="M3647" t="s">
        <v>1228</v>
      </c>
      <c r="N3647" t="s">
        <v>1228</v>
      </c>
      <c r="O3647" s="48" t="s">
        <v>4207</v>
      </c>
      <c r="Q3647" s="48">
        <v>2</v>
      </c>
      <c r="R3647" s="22">
        <v>204488</v>
      </c>
      <c r="S3647" s="23"/>
      <c r="T3647" s="23"/>
      <c r="U3647" s="168" t="e">
        <f>_xlfn.DAYS(#REF!,#REF!)</f>
        <v>#REF!</v>
      </c>
      <c r="V3647" s="23"/>
      <c r="W3647" s="168" t="e">
        <f>_xlfn.DAYS(#REF!,#REF!)</f>
        <v>#REF!</v>
      </c>
      <c r="X3647" s="23"/>
      <c r="Y3647" s="168" t="e">
        <f>_xlfn.DAYS(#REF!,#REF!)</f>
        <v>#REF!</v>
      </c>
      <c r="Z3647" s="26" t="e">
        <f>AVERAGE(#REF!)</f>
        <v>#REF!</v>
      </c>
      <c r="AA3647" s="41" t="e">
        <f>AVERAGE(#REF!)</f>
        <v>#REF!</v>
      </c>
      <c r="AB3647" s="41" t="e">
        <f>AVERAGE(#REF!)</f>
        <v>#REF!</v>
      </c>
      <c r="AC3647" s="48">
        <v>24</v>
      </c>
      <c r="AD3647" s="48">
        <v>681</v>
      </c>
      <c r="AE3647" s="41">
        <v>1263</v>
      </c>
      <c r="AF3647" s="48"/>
      <c r="AG3647" s="48"/>
    </row>
    <row r="3648" spans="1:33" s="10" customFormat="1" x14ac:dyDescent="0.25">
      <c r="A3648">
        <v>3647</v>
      </c>
      <c r="B3648" s="10">
        <v>2013</v>
      </c>
      <c r="D3648" s="10" t="s">
        <v>470</v>
      </c>
      <c r="H3648" s="10" t="s">
        <v>4429</v>
      </c>
      <c r="J3648" s="10" t="s">
        <v>4199</v>
      </c>
      <c r="L3648" t="s">
        <v>1228</v>
      </c>
      <c r="M3648" t="s">
        <v>1228</v>
      </c>
      <c r="N3648" t="s">
        <v>1228</v>
      </c>
      <c r="O3648" s="48" t="s">
        <v>4207</v>
      </c>
      <c r="Q3648" s="48">
        <v>3</v>
      </c>
      <c r="R3648" s="22">
        <v>236269</v>
      </c>
      <c r="S3648" s="23"/>
      <c r="T3648" s="28"/>
      <c r="U3648" s="168" t="e">
        <f>_xlfn.DAYS(#REF!,#REF!)</f>
        <v>#REF!</v>
      </c>
      <c r="V3648" s="23"/>
      <c r="W3648" s="168" t="e">
        <f>_xlfn.DAYS(#REF!,#REF!)</f>
        <v>#REF!</v>
      </c>
      <c r="X3648" s="28"/>
      <c r="Y3648" s="168" t="e">
        <f>_xlfn.DAYS(#REF!,#REF!)</f>
        <v>#REF!</v>
      </c>
      <c r="Z3648" s="26" t="e">
        <f>AVERAGE(#REF!)</f>
        <v>#REF!</v>
      </c>
      <c r="AA3648" s="41" t="e">
        <f>AVERAGE(#REF!)</f>
        <v>#REF!</v>
      </c>
      <c r="AB3648" s="41" t="e">
        <f>AVERAGE(#REF!)</f>
        <v>#REF!</v>
      </c>
      <c r="AC3648" s="48">
        <v>24</v>
      </c>
      <c r="AD3648" s="48">
        <v>616</v>
      </c>
      <c r="AE3648" s="48">
        <v>1023</v>
      </c>
      <c r="AF3648" s="48"/>
      <c r="AG3648" s="48"/>
    </row>
    <row r="3649" spans="1:33" s="10" customFormat="1" x14ac:dyDescent="0.25">
      <c r="A3649">
        <v>3648</v>
      </c>
      <c r="B3649" s="10">
        <v>2013</v>
      </c>
      <c r="D3649" s="10" t="s">
        <v>470</v>
      </c>
      <c r="H3649" s="10" t="s">
        <v>4429</v>
      </c>
      <c r="J3649" s="10" t="s">
        <v>4199</v>
      </c>
      <c r="L3649" t="s">
        <v>1228</v>
      </c>
      <c r="M3649" t="s">
        <v>1228</v>
      </c>
      <c r="N3649" t="s">
        <v>1228</v>
      </c>
      <c r="O3649" s="48" t="s">
        <v>4207</v>
      </c>
      <c r="Q3649" s="48">
        <v>4</v>
      </c>
      <c r="R3649" s="22" t="s">
        <v>472</v>
      </c>
      <c r="S3649" s="23"/>
      <c r="T3649" s="23"/>
      <c r="U3649" s="168" t="e">
        <f>_xlfn.DAYS(#REF!,#REF!)</f>
        <v>#REF!</v>
      </c>
      <c r="V3649" s="23"/>
      <c r="W3649" s="168" t="e">
        <f>_xlfn.DAYS(#REF!,#REF!)</f>
        <v>#REF!</v>
      </c>
      <c r="X3649" s="23"/>
      <c r="Y3649" s="168" t="e">
        <f>_xlfn.DAYS(#REF!,#REF!)</f>
        <v>#REF!</v>
      </c>
      <c r="Z3649" s="26" t="e">
        <f>AVERAGE(#REF!)</f>
        <v>#REF!</v>
      </c>
      <c r="AA3649" s="41" t="e">
        <f>AVERAGE(#REF!)</f>
        <v>#REF!</v>
      </c>
      <c r="AB3649" s="41" t="e">
        <f>AVERAGE(#REF!)</f>
        <v>#REF!</v>
      </c>
      <c r="AC3649" s="48">
        <v>25</v>
      </c>
      <c r="AD3649" s="48">
        <v>371</v>
      </c>
      <c r="AE3649" s="48">
        <v>816</v>
      </c>
      <c r="AF3649" s="48"/>
      <c r="AG3649" s="48"/>
    </row>
    <row r="3650" spans="1:33" s="10" customFormat="1" x14ac:dyDescent="0.25">
      <c r="A3650">
        <v>3649</v>
      </c>
      <c r="B3650" s="10">
        <v>2013</v>
      </c>
      <c r="D3650" s="10" t="s">
        <v>470</v>
      </c>
      <c r="H3650" s="10" t="s">
        <v>4429</v>
      </c>
      <c r="J3650" s="10" t="s">
        <v>4199</v>
      </c>
      <c r="L3650">
        <v>11.70632</v>
      </c>
      <c r="M3650">
        <v>38.766930000000002</v>
      </c>
      <c r="N3650">
        <v>2891</v>
      </c>
      <c r="O3650" s="41" t="s">
        <v>4208</v>
      </c>
      <c r="Q3650" s="177">
        <v>1</v>
      </c>
      <c r="R3650" s="16">
        <v>238576</v>
      </c>
      <c r="S3650" s="14"/>
      <c r="T3650" s="14"/>
      <c r="U3650" s="168" t="e">
        <f>_xlfn.DAYS(#REF!,#REF!)</f>
        <v>#REF!</v>
      </c>
      <c r="V3650" s="14"/>
      <c r="W3650" s="168" t="e">
        <f>_xlfn.DAYS(#REF!,#REF!)</f>
        <v>#REF!</v>
      </c>
      <c r="X3650" s="14"/>
      <c r="Y3650" s="168" t="e">
        <f>_xlfn.DAYS(#REF!,#REF!)</f>
        <v>#REF!</v>
      </c>
      <c r="Z3650" s="17" t="e">
        <f>AVERAGE(#REF!)</f>
        <v>#REF!</v>
      </c>
      <c r="AA3650" s="41" t="e">
        <f>AVERAGE(#REF!)</f>
        <v>#REF!</v>
      </c>
      <c r="AB3650" s="41" t="e">
        <f>AVERAGE(#REF!)</f>
        <v>#REF!</v>
      </c>
      <c r="AC3650" s="41">
        <v>24</v>
      </c>
      <c r="AD3650" s="41">
        <v>647</v>
      </c>
      <c r="AE3650" s="41">
        <v>1356</v>
      </c>
      <c r="AF3650" s="41"/>
      <c r="AG3650" s="41"/>
    </row>
    <row r="3651" spans="1:33" s="10" customFormat="1" x14ac:dyDescent="0.25">
      <c r="A3651">
        <v>3650</v>
      </c>
      <c r="B3651" s="10">
        <v>2013</v>
      </c>
      <c r="D3651" s="10" t="s">
        <v>470</v>
      </c>
      <c r="H3651" s="10" t="s">
        <v>4429</v>
      </c>
      <c r="J3651" s="10" t="s">
        <v>4199</v>
      </c>
      <c r="L3651">
        <v>11.70632</v>
      </c>
      <c r="M3651">
        <v>38.766930000000002</v>
      </c>
      <c r="N3651">
        <v>2891</v>
      </c>
      <c r="O3651" s="48" t="s">
        <v>4208</v>
      </c>
      <c r="Q3651" s="48">
        <v>2</v>
      </c>
      <c r="R3651" s="22" t="s">
        <v>488</v>
      </c>
      <c r="S3651" s="23"/>
      <c r="T3651" s="23"/>
      <c r="U3651" s="168" t="e">
        <f>_xlfn.DAYS(#REF!,#REF!)</f>
        <v>#REF!</v>
      </c>
      <c r="V3651" s="23"/>
      <c r="W3651" s="168" t="e">
        <f>_xlfn.DAYS(#REF!,#REF!)</f>
        <v>#REF!</v>
      </c>
      <c r="X3651" s="23"/>
      <c r="Y3651" s="168" t="e">
        <f>_xlfn.DAYS(#REF!,#REF!)</f>
        <v>#REF!</v>
      </c>
      <c r="Z3651" s="26" t="e">
        <f>AVERAGE(#REF!)</f>
        <v>#REF!</v>
      </c>
      <c r="AA3651" s="41" t="e">
        <f>AVERAGE(#REF!)</f>
        <v>#REF!</v>
      </c>
      <c r="AB3651" s="41" t="e">
        <f>AVERAGE(#REF!)</f>
        <v>#REF!</v>
      </c>
      <c r="AC3651" s="48">
        <v>22</v>
      </c>
      <c r="AD3651" s="48">
        <v>427</v>
      </c>
      <c r="AE3651" s="41">
        <v>1732</v>
      </c>
      <c r="AF3651" s="48"/>
      <c r="AG3651" s="48"/>
    </row>
    <row r="3652" spans="1:33" s="10" customFormat="1" x14ac:dyDescent="0.25">
      <c r="A3652">
        <v>3651</v>
      </c>
      <c r="B3652" s="10">
        <v>2013</v>
      </c>
      <c r="D3652" s="10" t="s">
        <v>470</v>
      </c>
      <c r="H3652" s="10" t="s">
        <v>4429</v>
      </c>
      <c r="J3652" s="10" t="s">
        <v>4199</v>
      </c>
      <c r="L3652">
        <v>11.70632</v>
      </c>
      <c r="M3652">
        <v>38.766930000000002</v>
      </c>
      <c r="N3652">
        <v>2891</v>
      </c>
      <c r="O3652" s="48" t="s">
        <v>4208</v>
      </c>
      <c r="Q3652" s="48">
        <v>3</v>
      </c>
      <c r="R3652" s="22" t="s">
        <v>478</v>
      </c>
      <c r="S3652" s="23"/>
      <c r="T3652" s="23"/>
      <c r="U3652" s="168" t="e">
        <f>_xlfn.DAYS(#REF!,#REF!)</f>
        <v>#REF!</v>
      </c>
      <c r="V3652" s="23"/>
      <c r="W3652" s="168" t="e">
        <f>_xlfn.DAYS(#REF!,#REF!)</f>
        <v>#REF!</v>
      </c>
      <c r="X3652" s="23"/>
      <c r="Y3652" s="168" t="e">
        <f>_xlfn.DAYS(#REF!,#REF!)</f>
        <v>#REF!</v>
      </c>
      <c r="Z3652" s="26" t="e">
        <f>AVERAGE(#REF!)</f>
        <v>#REF!</v>
      </c>
      <c r="AA3652" s="41" t="e">
        <f>AVERAGE(#REF!)</f>
        <v>#REF!</v>
      </c>
      <c r="AB3652" s="41" t="e">
        <f>AVERAGE(#REF!)</f>
        <v>#REF!</v>
      </c>
      <c r="AC3652" s="48">
        <v>23</v>
      </c>
      <c r="AD3652" s="48">
        <v>476</v>
      </c>
      <c r="AE3652" s="48">
        <v>1150</v>
      </c>
      <c r="AF3652" s="48"/>
      <c r="AG3652" s="48"/>
    </row>
    <row r="3653" spans="1:33" s="10" customFormat="1" x14ac:dyDescent="0.25">
      <c r="A3653">
        <v>3652</v>
      </c>
      <c r="B3653" s="10">
        <v>2013</v>
      </c>
      <c r="D3653" s="10" t="s">
        <v>470</v>
      </c>
      <c r="H3653" s="10" t="s">
        <v>4429</v>
      </c>
      <c r="J3653" s="10" t="s">
        <v>4199</v>
      </c>
      <c r="L3653">
        <v>11.70632</v>
      </c>
      <c r="M3653">
        <v>38.766930000000002</v>
      </c>
      <c r="N3653">
        <v>2891</v>
      </c>
      <c r="O3653" s="48" t="s">
        <v>4208</v>
      </c>
      <c r="Q3653" s="48">
        <v>4</v>
      </c>
      <c r="R3653" s="22" t="s">
        <v>472</v>
      </c>
      <c r="S3653" s="23"/>
      <c r="T3653" s="23"/>
      <c r="U3653" s="168" t="e">
        <f>_xlfn.DAYS(#REF!,#REF!)</f>
        <v>#REF!</v>
      </c>
      <c r="V3653" s="23"/>
      <c r="W3653" s="168" t="e">
        <f>_xlfn.DAYS(#REF!,#REF!)</f>
        <v>#REF!</v>
      </c>
      <c r="X3653" s="23"/>
      <c r="Y3653" s="168" t="e">
        <f>_xlfn.DAYS(#REF!,#REF!)</f>
        <v>#REF!</v>
      </c>
      <c r="Z3653" s="26" t="e">
        <f>AVERAGE(#REF!)</f>
        <v>#REF!</v>
      </c>
      <c r="AA3653" s="41" t="e">
        <f>AVERAGE(#REF!)</f>
        <v>#REF!</v>
      </c>
      <c r="AB3653" s="41" t="e">
        <f>AVERAGE(#REF!)</f>
        <v>#REF!</v>
      </c>
      <c r="AC3653" s="48">
        <v>24</v>
      </c>
      <c r="AD3653" s="48">
        <v>623</v>
      </c>
      <c r="AE3653" s="48">
        <v>1702</v>
      </c>
      <c r="AF3653" s="48"/>
      <c r="AG3653" s="48"/>
    </row>
    <row r="3654" spans="1:33" s="10" customFormat="1" x14ac:dyDescent="0.25">
      <c r="A3654">
        <v>3653</v>
      </c>
      <c r="B3654" s="10">
        <v>2013</v>
      </c>
      <c r="D3654" s="10" t="s">
        <v>470</v>
      </c>
      <c r="H3654" s="10" t="s">
        <v>4429</v>
      </c>
      <c r="J3654" s="10" t="s">
        <v>4199</v>
      </c>
      <c r="L3654">
        <v>11.70834</v>
      </c>
      <c r="M3654">
        <v>38.766199999999998</v>
      </c>
      <c r="N3654">
        <v>2890</v>
      </c>
      <c r="O3654" s="41" t="s">
        <v>489</v>
      </c>
      <c r="Q3654" s="177">
        <v>1</v>
      </c>
      <c r="R3654" s="16">
        <v>208253</v>
      </c>
      <c r="S3654" s="14"/>
      <c r="T3654" s="14"/>
      <c r="U3654" s="168" t="e">
        <f>_xlfn.DAYS(#REF!,#REF!)</f>
        <v>#REF!</v>
      </c>
      <c r="V3654" s="14"/>
      <c r="W3654" s="168" t="e">
        <f>_xlfn.DAYS(#REF!,#REF!)</f>
        <v>#REF!</v>
      </c>
      <c r="X3654" s="14"/>
      <c r="Y3654" s="168" t="e">
        <f>_xlfn.DAYS(#REF!,#REF!)</f>
        <v>#REF!</v>
      </c>
      <c r="Z3654" s="17" t="e">
        <f>AVERAGE(#REF!)</f>
        <v>#REF!</v>
      </c>
      <c r="AA3654" s="41" t="e">
        <f>AVERAGE(#REF!)</f>
        <v>#REF!</v>
      </c>
      <c r="AB3654" s="41" t="e">
        <f>AVERAGE(#REF!)</f>
        <v>#REF!</v>
      </c>
      <c r="AC3654" s="41">
        <v>23</v>
      </c>
      <c r="AD3654" s="41">
        <v>338</v>
      </c>
      <c r="AE3654" s="41">
        <v>1450</v>
      </c>
      <c r="AF3654" s="41"/>
      <c r="AG3654" s="41"/>
    </row>
    <row r="3655" spans="1:33" s="10" customFormat="1" x14ac:dyDescent="0.25">
      <c r="A3655">
        <v>3654</v>
      </c>
      <c r="B3655" s="10">
        <v>2013</v>
      </c>
      <c r="D3655" s="10" t="s">
        <v>470</v>
      </c>
      <c r="H3655" s="10" t="s">
        <v>4429</v>
      </c>
      <c r="J3655" s="10" t="s">
        <v>4199</v>
      </c>
      <c r="L3655">
        <v>11.70834</v>
      </c>
      <c r="M3655">
        <v>38.766199999999998</v>
      </c>
      <c r="N3655">
        <v>2890</v>
      </c>
      <c r="O3655" s="48" t="s">
        <v>489</v>
      </c>
      <c r="Q3655" s="48">
        <v>2</v>
      </c>
      <c r="R3655" s="22" t="s">
        <v>475</v>
      </c>
      <c r="S3655" s="23"/>
      <c r="T3655" s="23"/>
      <c r="U3655" s="168" t="e">
        <f>_xlfn.DAYS(#REF!,#REF!)</f>
        <v>#REF!</v>
      </c>
      <c r="V3655" s="23"/>
      <c r="W3655" s="168" t="e">
        <f>_xlfn.DAYS(#REF!,#REF!)</f>
        <v>#REF!</v>
      </c>
      <c r="X3655" s="23"/>
      <c r="Y3655" s="168" t="e">
        <f>_xlfn.DAYS(#REF!,#REF!)</f>
        <v>#REF!</v>
      </c>
      <c r="Z3655" s="26" t="e">
        <f>AVERAGE(#REF!)</f>
        <v>#REF!</v>
      </c>
      <c r="AA3655" s="41" t="e">
        <f>AVERAGE(#REF!)</f>
        <v>#REF!</v>
      </c>
      <c r="AB3655" s="41" t="e">
        <f>AVERAGE(#REF!)</f>
        <v>#REF!</v>
      </c>
      <c r="AC3655" s="48">
        <v>23</v>
      </c>
      <c r="AD3655" s="48">
        <v>511</v>
      </c>
      <c r="AE3655" s="41">
        <v>1471</v>
      </c>
      <c r="AF3655" s="48"/>
      <c r="AG3655" s="48"/>
    </row>
    <row r="3656" spans="1:33" s="10" customFormat="1" x14ac:dyDescent="0.25">
      <c r="A3656">
        <v>3655</v>
      </c>
      <c r="B3656" s="10">
        <v>2013</v>
      </c>
      <c r="D3656" s="10" t="s">
        <v>470</v>
      </c>
      <c r="H3656" s="10" t="s">
        <v>4429</v>
      </c>
      <c r="J3656" s="10" t="s">
        <v>4199</v>
      </c>
      <c r="L3656">
        <v>11.70834</v>
      </c>
      <c r="M3656">
        <v>38.766199999999998</v>
      </c>
      <c r="N3656">
        <v>2890</v>
      </c>
      <c r="O3656" s="48" t="s">
        <v>489</v>
      </c>
      <c r="Q3656" s="48">
        <v>3</v>
      </c>
      <c r="R3656" s="22">
        <v>222366</v>
      </c>
      <c r="S3656" s="23"/>
      <c r="T3656" s="23"/>
      <c r="U3656" s="168" t="e">
        <f>_xlfn.DAYS(#REF!,#REF!)</f>
        <v>#REF!</v>
      </c>
      <c r="V3656" s="23"/>
      <c r="W3656" s="168" t="e">
        <f>_xlfn.DAYS(#REF!,#REF!)</f>
        <v>#REF!</v>
      </c>
      <c r="X3656" s="23"/>
      <c r="Y3656" s="168" t="e">
        <f>_xlfn.DAYS(#REF!,#REF!)</f>
        <v>#REF!</v>
      </c>
      <c r="Z3656" s="26" t="e">
        <f>AVERAGE(#REF!)</f>
        <v>#REF!</v>
      </c>
      <c r="AA3656" s="41" t="e">
        <f>AVERAGE(#REF!)</f>
        <v>#REF!</v>
      </c>
      <c r="AB3656" s="41" t="e">
        <f>AVERAGE(#REF!)</f>
        <v>#REF!</v>
      </c>
      <c r="AC3656" s="48">
        <v>21</v>
      </c>
      <c r="AD3656" s="48">
        <v>373</v>
      </c>
      <c r="AE3656" s="48">
        <v>1052</v>
      </c>
      <c r="AF3656" s="48"/>
      <c r="AG3656" s="48"/>
    </row>
    <row r="3657" spans="1:33" s="10" customFormat="1" x14ac:dyDescent="0.25">
      <c r="A3657">
        <v>3656</v>
      </c>
      <c r="B3657" s="10">
        <v>2013</v>
      </c>
      <c r="D3657" s="10" t="s">
        <v>470</v>
      </c>
      <c r="H3657" s="10" t="s">
        <v>4429</v>
      </c>
      <c r="J3657" s="10" t="s">
        <v>4199</v>
      </c>
      <c r="L3657">
        <v>11.70834</v>
      </c>
      <c r="M3657">
        <v>38.766199999999998</v>
      </c>
      <c r="N3657">
        <v>2890</v>
      </c>
      <c r="O3657" s="48" t="s">
        <v>489</v>
      </c>
      <c r="Q3657" s="48">
        <v>4</v>
      </c>
      <c r="R3657" s="22" t="s">
        <v>472</v>
      </c>
      <c r="S3657" s="23"/>
      <c r="T3657" s="23"/>
      <c r="U3657" s="168" t="e">
        <f>_xlfn.DAYS(#REF!,#REF!)</f>
        <v>#REF!</v>
      </c>
      <c r="V3657" s="23"/>
      <c r="W3657" s="168" t="e">
        <f>_xlfn.DAYS(#REF!,#REF!)</f>
        <v>#REF!</v>
      </c>
      <c r="X3657" s="23"/>
      <c r="Y3657" s="168" t="e">
        <f>_xlfn.DAYS(#REF!,#REF!)</f>
        <v>#REF!</v>
      </c>
      <c r="Z3657" s="26" t="e">
        <f>AVERAGE(#REF!)</f>
        <v>#REF!</v>
      </c>
      <c r="AA3657" s="41" t="e">
        <f>AVERAGE(#REF!)</f>
        <v>#REF!</v>
      </c>
      <c r="AB3657" s="41" t="e">
        <f>AVERAGE(#REF!)</f>
        <v>#REF!</v>
      </c>
      <c r="AC3657" s="48">
        <v>25</v>
      </c>
      <c r="AD3657" s="48">
        <v>405</v>
      </c>
      <c r="AE3657" s="48">
        <v>1203</v>
      </c>
      <c r="AF3657" s="48"/>
      <c r="AG3657" s="48"/>
    </row>
    <row r="3658" spans="1:33" s="10" customFormat="1" x14ac:dyDescent="0.25">
      <c r="A3658">
        <v>3657</v>
      </c>
      <c r="B3658" s="10">
        <v>2013</v>
      </c>
      <c r="D3658" s="10" t="s">
        <v>470</v>
      </c>
      <c r="H3658" s="10" t="s">
        <v>4429</v>
      </c>
      <c r="J3658" s="10" t="s">
        <v>4199</v>
      </c>
      <c r="L3658">
        <v>11.70884</v>
      </c>
      <c r="M3658">
        <v>38.765439999999998</v>
      </c>
      <c r="N3658">
        <v>2879</v>
      </c>
      <c r="O3658" s="41" t="s">
        <v>4209</v>
      </c>
      <c r="Q3658" s="177">
        <v>1</v>
      </c>
      <c r="R3658" s="16" t="s">
        <v>480</v>
      </c>
      <c r="S3658" s="14"/>
      <c r="T3658" s="14"/>
      <c r="U3658" s="168" t="e">
        <f>_xlfn.DAYS(#REF!,#REF!)</f>
        <v>#REF!</v>
      </c>
      <c r="V3658" s="14"/>
      <c r="W3658" s="168" t="e">
        <f>_xlfn.DAYS(#REF!,#REF!)</f>
        <v>#REF!</v>
      </c>
      <c r="X3658" s="14"/>
      <c r="Y3658" s="168" t="e">
        <f>_xlfn.DAYS(#REF!,#REF!)</f>
        <v>#REF!</v>
      </c>
      <c r="Z3658" s="17" t="e">
        <f>AVERAGE(#REF!)</f>
        <v>#REF!</v>
      </c>
      <c r="AA3658" s="41" t="e">
        <f>AVERAGE(#REF!)</f>
        <v>#REF!</v>
      </c>
      <c r="AB3658" s="41" t="e">
        <f>AVERAGE(#REF!)</f>
        <v>#REF!</v>
      </c>
      <c r="AC3658" s="41">
        <v>24</v>
      </c>
      <c r="AD3658" s="41">
        <v>401</v>
      </c>
      <c r="AE3658" s="41">
        <v>2063</v>
      </c>
      <c r="AF3658" s="41"/>
      <c r="AG3658" s="41"/>
    </row>
    <row r="3659" spans="1:33" s="10" customFormat="1" x14ac:dyDescent="0.25">
      <c r="A3659">
        <v>3658</v>
      </c>
      <c r="B3659" s="10">
        <v>2013</v>
      </c>
      <c r="D3659" s="10" t="s">
        <v>470</v>
      </c>
      <c r="H3659" s="10" t="s">
        <v>4429</v>
      </c>
      <c r="J3659" s="10" t="s">
        <v>4199</v>
      </c>
      <c r="L3659">
        <v>11.70884</v>
      </c>
      <c r="M3659">
        <v>38.765439999999998</v>
      </c>
      <c r="N3659">
        <v>2879</v>
      </c>
      <c r="O3659" s="48" t="s">
        <v>4209</v>
      </c>
      <c r="Q3659" s="48">
        <v>2</v>
      </c>
      <c r="R3659" s="22">
        <v>238576</v>
      </c>
      <c r="S3659" s="23"/>
      <c r="T3659" s="23"/>
      <c r="U3659" s="168" t="e">
        <f>_xlfn.DAYS(#REF!,#REF!)</f>
        <v>#REF!</v>
      </c>
      <c r="V3659" s="23"/>
      <c r="W3659" s="168" t="e">
        <f>_xlfn.DAYS(#REF!,#REF!)</f>
        <v>#REF!</v>
      </c>
      <c r="X3659" s="23"/>
      <c r="Y3659" s="168" t="e">
        <f>_xlfn.DAYS(#REF!,#REF!)</f>
        <v>#REF!</v>
      </c>
      <c r="Z3659" s="26" t="e">
        <f>AVERAGE(#REF!)</f>
        <v>#REF!</v>
      </c>
      <c r="AA3659" s="41" t="e">
        <f>AVERAGE(#REF!)</f>
        <v>#REF!</v>
      </c>
      <c r="AB3659" s="41" t="e">
        <f>AVERAGE(#REF!)</f>
        <v>#REF!</v>
      </c>
      <c r="AC3659" s="48">
        <v>24</v>
      </c>
      <c r="AD3659" s="48">
        <v>425</v>
      </c>
      <c r="AE3659" s="41">
        <v>1606</v>
      </c>
      <c r="AF3659" s="48"/>
      <c r="AG3659" s="48"/>
    </row>
    <row r="3660" spans="1:33" s="10" customFormat="1" x14ac:dyDescent="0.25">
      <c r="A3660">
        <v>3659</v>
      </c>
      <c r="B3660" s="10">
        <v>2013</v>
      </c>
      <c r="D3660" s="10" t="s">
        <v>470</v>
      </c>
      <c r="H3660" s="10" t="s">
        <v>4429</v>
      </c>
      <c r="J3660" s="10" t="s">
        <v>4199</v>
      </c>
      <c r="L3660">
        <v>11.70884</v>
      </c>
      <c r="M3660">
        <v>38.765439999999998</v>
      </c>
      <c r="N3660">
        <v>2879</v>
      </c>
      <c r="O3660" s="48" t="s">
        <v>4209</v>
      </c>
      <c r="Q3660" s="48">
        <v>3</v>
      </c>
      <c r="R3660" s="22" t="s">
        <v>488</v>
      </c>
      <c r="S3660" s="23"/>
      <c r="T3660" s="23"/>
      <c r="U3660" s="168" t="e">
        <f>_xlfn.DAYS(#REF!,#REF!)</f>
        <v>#REF!</v>
      </c>
      <c r="V3660" s="23"/>
      <c r="W3660" s="168" t="e">
        <f>_xlfn.DAYS(#REF!,#REF!)</f>
        <v>#REF!</v>
      </c>
      <c r="X3660" s="23"/>
      <c r="Y3660" s="168" t="e">
        <f>_xlfn.DAYS(#REF!,#REF!)</f>
        <v>#REF!</v>
      </c>
      <c r="Z3660" s="26" t="e">
        <f>AVERAGE(#REF!)</f>
        <v>#REF!</v>
      </c>
      <c r="AA3660" s="41" t="e">
        <f>AVERAGE(#REF!)</f>
        <v>#REF!</v>
      </c>
      <c r="AB3660" s="41" t="e">
        <f>AVERAGE(#REF!)</f>
        <v>#REF!</v>
      </c>
      <c r="AC3660" s="48">
        <v>23</v>
      </c>
      <c r="AD3660" s="48">
        <v>287</v>
      </c>
      <c r="AE3660" s="48">
        <v>1350</v>
      </c>
      <c r="AF3660" s="48"/>
      <c r="AG3660" s="48"/>
    </row>
    <row r="3661" spans="1:33" s="10" customFormat="1" x14ac:dyDescent="0.25">
      <c r="A3661">
        <v>3660</v>
      </c>
      <c r="B3661" s="10">
        <v>2013</v>
      </c>
      <c r="D3661" s="10" t="s">
        <v>470</v>
      </c>
      <c r="H3661" s="10" t="s">
        <v>4429</v>
      </c>
      <c r="J3661" s="10" t="s">
        <v>4199</v>
      </c>
      <c r="L3661">
        <v>11.70884</v>
      </c>
      <c r="M3661">
        <v>38.765439999999998</v>
      </c>
      <c r="N3661">
        <v>2879</v>
      </c>
      <c r="O3661" s="48" t="s">
        <v>4209</v>
      </c>
      <c r="Q3661" s="48">
        <v>4</v>
      </c>
      <c r="R3661" s="22" t="s">
        <v>472</v>
      </c>
      <c r="S3661" s="23"/>
      <c r="T3661" s="23"/>
      <c r="U3661" s="168" t="e">
        <f>_xlfn.DAYS(#REF!,#REF!)</f>
        <v>#REF!</v>
      </c>
      <c r="V3661" s="23"/>
      <c r="W3661" s="168" t="e">
        <f>_xlfn.DAYS(#REF!,#REF!)</f>
        <v>#REF!</v>
      </c>
      <c r="X3661" s="23"/>
      <c r="Y3661" s="168" t="e">
        <f>_xlfn.DAYS(#REF!,#REF!)</f>
        <v>#REF!</v>
      </c>
      <c r="Z3661" s="26" t="e">
        <f>AVERAGE(#REF!)</f>
        <v>#REF!</v>
      </c>
      <c r="AA3661" s="41" t="e">
        <f>AVERAGE(#REF!)</f>
        <v>#REF!</v>
      </c>
      <c r="AB3661" s="41" t="e">
        <f>AVERAGE(#REF!)</f>
        <v>#REF!</v>
      </c>
      <c r="AC3661" s="48">
        <v>25</v>
      </c>
      <c r="AD3661" s="48">
        <v>381</v>
      </c>
      <c r="AE3661" s="48">
        <v>2013</v>
      </c>
      <c r="AF3661" s="48"/>
      <c r="AG3661" s="48"/>
    </row>
    <row r="3662" spans="1:33" s="10" customFormat="1" x14ac:dyDescent="0.25">
      <c r="A3662">
        <v>3661</v>
      </c>
      <c r="B3662" s="10">
        <v>2013</v>
      </c>
      <c r="D3662" s="10" t="s">
        <v>470</v>
      </c>
      <c r="H3662" s="10" t="s">
        <v>4429</v>
      </c>
      <c r="J3662" s="10" t="s">
        <v>4199</v>
      </c>
      <c r="L3662">
        <v>11.70185</v>
      </c>
      <c r="M3662">
        <v>38.759799999999998</v>
      </c>
      <c r="N3662">
        <v>2869</v>
      </c>
      <c r="O3662" s="41" t="s">
        <v>4210</v>
      </c>
      <c r="Q3662" s="177">
        <v>1</v>
      </c>
      <c r="R3662" s="16">
        <v>212564</v>
      </c>
      <c r="S3662" s="14"/>
      <c r="T3662" s="14"/>
      <c r="U3662" s="168" t="e">
        <f>_xlfn.DAYS(#REF!,#REF!)</f>
        <v>#REF!</v>
      </c>
      <c r="V3662" s="14"/>
      <c r="W3662" s="168" t="e">
        <f>_xlfn.DAYS(#REF!,#REF!)</f>
        <v>#REF!</v>
      </c>
      <c r="X3662" s="14"/>
      <c r="Y3662" s="168" t="e">
        <f>_xlfn.DAYS(#REF!,#REF!)</f>
        <v>#REF!</v>
      </c>
      <c r="Z3662" s="17" t="e">
        <f>AVERAGE(#REF!)</f>
        <v>#REF!</v>
      </c>
      <c r="AA3662" s="41" t="e">
        <f>AVERAGE(#REF!)</f>
        <v>#REF!</v>
      </c>
      <c r="AB3662" s="41" t="e">
        <f>AVERAGE(#REF!)</f>
        <v>#REF!</v>
      </c>
      <c r="AC3662" s="41">
        <v>24</v>
      </c>
      <c r="AD3662" s="41">
        <v>360</v>
      </c>
      <c r="AE3662" s="41">
        <v>916</v>
      </c>
      <c r="AF3662" s="41"/>
      <c r="AG3662" s="41"/>
    </row>
    <row r="3663" spans="1:33" s="10" customFormat="1" x14ac:dyDescent="0.25">
      <c r="A3663">
        <v>3662</v>
      </c>
      <c r="B3663" s="10">
        <v>2013</v>
      </c>
      <c r="D3663" s="10" t="s">
        <v>470</v>
      </c>
      <c r="H3663" s="10" t="s">
        <v>4429</v>
      </c>
      <c r="J3663" s="10" t="s">
        <v>4199</v>
      </c>
      <c r="L3663">
        <v>11.70185</v>
      </c>
      <c r="M3663">
        <v>38.759799999999998</v>
      </c>
      <c r="N3663">
        <v>2869</v>
      </c>
      <c r="O3663" s="48" t="s">
        <v>4210</v>
      </c>
      <c r="Q3663" s="48">
        <v>2</v>
      </c>
      <c r="R3663" s="22" t="s">
        <v>482</v>
      </c>
      <c r="S3663" s="23"/>
      <c r="T3663" s="23"/>
      <c r="U3663" s="168" t="e">
        <f>_xlfn.DAYS(#REF!,#REF!)</f>
        <v>#REF!</v>
      </c>
      <c r="V3663" s="23"/>
      <c r="W3663" s="168" t="e">
        <f>_xlfn.DAYS(#REF!,#REF!)</f>
        <v>#REF!</v>
      </c>
      <c r="X3663" s="23"/>
      <c r="Y3663" s="168" t="e">
        <f>_xlfn.DAYS(#REF!,#REF!)</f>
        <v>#REF!</v>
      </c>
      <c r="Z3663" s="26" t="e">
        <f>AVERAGE(#REF!)</f>
        <v>#REF!</v>
      </c>
      <c r="AA3663" s="41" t="e">
        <f>AVERAGE(#REF!)</f>
        <v>#REF!</v>
      </c>
      <c r="AB3663" s="41" t="e">
        <f>AVERAGE(#REF!)</f>
        <v>#REF!</v>
      </c>
      <c r="AC3663" s="48">
        <v>24</v>
      </c>
      <c r="AD3663" s="48">
        <v>592</v>
      </c>
      <c r="AE3663" s="41">
        <v>1588</v>
      </c>
      <c r="AF3663" s="48"/>
      <c r="AG3663" s="48"/>
    </row>
    <row r="3664" spans="1:33" s="10" customFormat="1" x14ac:dyDescent="0.25">
      <c r="A3664">
        <v>3663</v>
      </c>
      <c r="B3664" s="10">
        <v>2013</v>
      </c>
      <c r="D3664" s="10" t="s">
        <v>470</v>
      </c>
      <c r="H3664" s="10" t="s">
        <v>4429</v>
      </c>
      <c r="J3664" s="10" t="s">
        <v>4199</v>
      </c>
      <c r="L3664">
        <v>11.70185</v>
      </c>
      <c r="M3664">
        <v>38.759799999999998</v>
      </c>
      <c r="N3664">
        <v>2869</v>
      </c>
      <c r="O3664" s="48" t="s">
        <v>4210</v>
      </c>
      <c r="Q3664" s="48">
        <v>3</v>
      </c>
      <c r="R3664" s="22">
        <v>238119</v>
      </c>
      <c r="S3664" s="23"/>
      <c r="T3664" s="23"/>
      <c r="U3664" s="168" t="e">
        <f>_xlfn.DAYS(#REF!,#REF!)</f>
        <v>#REF!</v>
      </c>
      <c r="V3664" s="23"/>
      <c r="W3664" s="168" t="e">
        <f>_xlfn.DAYS(#REF!,#REF!)</f>
        <v>#REF!</v>
      </c>
      <c r="X3664" s="23"/>
      <c r="Y3664" s="168" t="e">
        <f>_xlfn.DAYS(#REF!,#REF!)</f>
        <v>#REF!</v>
      </c>
      <c r="Z3664" s="26" t="e">
        <f>AVERAGE(#REF!)</f>
        <v>#REF!</v>
      </c>
      <c r="AA3664" s="41" t="e">
        <f>AVERAGE(#REF!)</f>
        <v>#REF!</v>
      </c>
      <c r="AB3664" s="41" t="e">
        <f>AVERAGE(#REF!)</f>
        <v>#REF!</v>
      </c>
      <c r="AC3664" s="48">
        <v>24</v>
      </c>
      <c r="AD3664" s="48">
        <v>697</v>
      </c>
      <c r="AE3664" s="48">
        <v>2007</v>
      </c>
      <c r="AF3664" s="48"/>
      <c r="AG3664" s="48"/>
    </row>
    <row r="3665" spans="1:33" s="10" customFormat="1" x14ac:dyDescent="0.25">
      <c r="A3665">
        <v>3664</v>
      </c>
      <c r="B3665" s="10">
        <v>2013</v>
      </c>
      <c r="D3665" s="10" t="s">
        <v>470</v>
      </c>
      <c r="H3665" s="10" t="s">
        <v>4429</v>
      </c>
      <c r="J3665" s="10" t="s">
        <v>4199</v>
      </c>
      <c r="L3665">
        <v>11.70185</v>
      </c>
      <c r="M3665">
        <v>38.759799999999998</v>
      </c>
      <c r="N3665">
        <v>2869</v>
      </c>
      <c r="O3665" s="48" t="s">
        <v>4210</v>
      </c>
      <c r="Q3665" s="48">
        <v>4</v>
      </c>
      <c r="R3665" s="22" t="s">
        <v>472</v>
      </c>
      <c r="S3665" s="23"/>
      <c r="T3665" s="23"/>
      <c r="U3665" s="168" t="e">
        <f>_xlfn.DAYS(#REF!,#REF!)</f>
        <v>#REF!</v>
      </c>
      <c r="V3665" s="23"/>
      <c r="W3665" s="168" t="e">
        <f>_xlfn.DAYS(#REF!,#REF!)</f>
        <v>#REF!</v>
      </c>
      <c r="X3665" s="23"/>
      <c r="Y3665" s="168" t="e">
        <f>_xlfn.DAYS(#REF!,#REF!)</f>
        <v>#REF!</v>
      </c>
      <c r="Z3665" s="26" t="e">
        <f>AVERAGE(#REF!)</f>
        <v>#REF!</v>
      </c>
      <c r="AA3665" s="41" t="e">
        <f>AVERAGE(#REF!)</f>
        <v>#REF!</v>
      </c>
      <c r="AB3665" s="41" t="e">
        <f>AVERAGE(#REF!)</f>
        <v>#REF!</v>
      </c>
      <c r="AC3665" s="48">
        <v>25</v>
      </c>
      <c r="AD3665" s="48">
        <v>664</v>
      </c>
      <c r="AE3665" s="48">
        <v>1934</v>
      </c>
      <c r="AF3665" s="48"/>
      <c r="AG3665" s="48"/>
    </row>
    <row r="3666" spans="1:33" s="10" customFormat="1" x14ac:dyDescent="0.25">
      <c r="A3666">
        <v>3665</v>
      </c>
      <c r="B3666" s="10">
        <v>2013</v>
      </c>
      <c r="D3666" s="10" t="s">
        <v>470</v>
      </c>
      <c r="H3666" s="10" t="s">
        <v>4429</v>
      </c>
      <c r="J3666" s="169" t="s">
        <v>4199</v>
      </c>
      <c r="L3666">
        <v>11.706759999999999</v>
      </c>
      <c r="M3666">
        <v>38.767099999999999</v>
      </c>
      <c r="N3666">
        <v>2882</v>
      </c>
      <c r="O3666" s="170" t="s">
        <v>4211</v>
      </c>
      <c r="Q3666" s="177">
        <v>1</v>
      </c>
      <c r="R3666" s="16" t="s">
        <v>480</v>
      </c>
      <c r="S3666" s="14"/>
      <c r="T3666" s="14"/>
      <c r="U3666" s="168" t="e">
        <f>_xlfn.DAYS(#REF!,#REF!)</f>
        <v>#REF!</v>
      </c>
      <c r="V3666" s="14"/>
      <c r="W3666" s="168" t="e">
        <f>_xlfn.DAYS(#REF!,#REF!)</f>
        <v>#REF!</v>
      </c>
      <c r="X3666" s="14"/>
      <c r="Y3666" s="168" t="e">
        <f>_xlfn.DAYS(#REF!,#REF!)</f>
        <v>#REF!</v>
      </c>
      <c r="Z3666" s="17" t="e">
        <f>AVERAGE(#REF!)</f>
        <v>#REF!</v>
      </c>
      <c r="AA3666" s="41" t="e">
        <f>AVERAGE(#REF!)</f>
        <v>#REF!</v>
      </c>
      <c r="AB3666" s="41" t="e">
        <f>AVERAGE(#REF!)</f>
        <v>#REF!</v>
      </c>
      <c r="AC3666" s="41">
        <v>24</v>
      </c>
      <c r="AD3666" s="41">
        <v>463</v>
      </c>
      <c r="AE3666" s="41">
        <v>1568</v>
      </c>
      <c r="AF3666" s="41"/>
      <c r="AG3666" s="41"/>
    </row>
    <row r="3667" spans="1:33" s="10" customFormat="1" x14ac:dyDescent="0.25">
      <c r="A3667">
        <v>3666</v>
      </c>
      <c r="B3667" s="10">
        <v>2013</v>
      </c>
      <c r="D3667" s="10" t="s">
        <v>470</v>
      </c>
      <c r="H3667" s="10" t="s">
        <v>4429</v>
      </c>
      <c r="J3667" s="169" t="s">
        <v>4199</v>
      </c>
      <c r="L3667">
        <v>11.706759999999999</v>
      </c>
      <c r="M3667">
        <v>38.767099999999999</v>
      </c>
      <c r="N3667">
        <v>2882</v>
      </c>
      <c r="O3667" s="170" t="s">
        <v>4211</v>
      </c>
      <c r="Q3667" s="48">
        <v>2</v>
      </c>
      <c r="R3667" s="22">
        <v>222854</v>
      </c>
      <c r="S3667" s="23"/>
      <c r="T3667" s="23"/>
      <c r="U3667" s="168" t="e">
        <f>_xlfn.DAYS(#REF!,#REF!)</f>
        <v>#REF!</v>
      </c>
      <c r="V3667" s="23"/>
      <c r="W3667" s="168" t="e">
        <f>_xlfn.DAYS(#REF!,#REF!)</f>
        <v>#REF!</v>
      </c>
      <c r="X3667" s="23"/>
      <c r="Y3667" s="168" t="e">
        <f>_xlfn.DAYS(#REF!,#REF!)</f>
        <v>#REF!</v>
      </c>
      <c r="Z3667" s="26" t="e">
        <f>AVERAGE(#REF!)</f>
        <v>#REF!</v>
      </c>
      <c r="AA3667" s="41" t="e">
        <f>AVERAGE(#REF!)</f>
        <v>#REF!</v>
      </c>
      <c r="AB3667" s="41" t="e">
        <f>AVERAGE(#REF!)</f>
        <v>#REF!</v>
      </c>
      <c r="AC3667" s="48">
        <v>26</v>
      </c>
      <c r="AD3667" s="48">
        <v>458</v>
      </c>
      <c r="AE3667" s="41">
        <v>1885</v>
      </c>
      <c r="AF3667" s="48"/>
      <c r="AG3667" s="48"/>
    </row>
    <row r="3668" spans="1:33" s="10" customFormat="1" x14ac:dyDescent="0.25">
      <c r="A3668">
        <v>3667</v>
      </c>
      <c r="B3668" s="10">
        <v>2013</v>
      </c>
      <c r="D3668" s="10" t="s">
        <v>470</v>
      </c>
      <c r="H3668" s="10" t="s">
        <v>4429</v>
      </c>
      <c r="J3668" s="169" t="s">
        <v>4199</v>
      </c>
      <c r="L3668">
        <v>11.706759999999999</v>
      </c>
      <c r="M3668">
        <v>38.767099999999999</v>
      </c>
      <c r="N3668">
        <v>2882</v>
      </c>
      <c r="O3668" s="170" t="s">
        <v>4211</v>
      </c>
      <c r="Q3668" s="48">
        <v>3</v>
      </c>
      <c r="R3668" s="22">
        <v>238576</v>
      </c>
      <c r="S3668" s="23"/>
      <c r="T3668" s="23"/>
      <c r="U3668" s="168" t="e">
        <f>_xlfn.DAYS(#REF!,#REF!)</f>
        <v>#REF!</v>
      </c>
      <c r="V3668" s="23"/>
      <c r="W3668" s="168" t="e">
        <f>_xlfn.DAYS(#REF!,#REF!)</f>
        <v>#REF!</v>
      </c>
      <c r="X3668" s="23"/>
      <c r="Y3668" s="168" t="e">
        <f>_xlfn.DAYS(#REF!,#REF!)</f>
        <v>#REF!</v>
      </c>
      <c r="Z3668" s="26" t="e">
        <f>AVERAGE(#REF!)</f>
        <v>#REF!</v>
      </c>
      <c r="AA3668" s="41" t="e">
        <f>AVERAGE(#REF!)</f>
        <v>#REF!</v>
      </c>
      <c r="AB3668" s="41" t="e">
        <f>AVERAGE(#REF!)</f>
        <v>#REF!</v>
      </c>
      <c r="AC3668" s="48">
        <v>25</v>
      </c>
      <c r="AD3668" s="48">
        <v>162</v>
      </c>
      <c r="AE3668" s="48">
        <v>758</v>
      </c>
      <c r="AF3668" s="48"/>
      <c r="AG3668" s="48"/>
    </row>
    <row r="3669" spans="1:33" s="10" customFormat="1" x14ac:dyDescent="0.25">
      <c r="A3669">
        <v>3668</v>
      </c>
      <c r="B3669" s="10">
        <v>2013</v>
      </c>
      <c r="D3669" s="10" t="s">
        <v>470</v>
      </c>
      <c r="H3669" s="10" t="s">
        <v>4429</v>
      </c>
      <c r="J3669" s="169" t="s">
        <v>4199</v>
      </c>
      <c r="L3669">
        <v>11.706759999999999</v>
      </c>
      <c r="M3669">
        <v>38.767099999999999</v>
      </c>
      <c r="N3669">
        <v>2882</v>
      </c>
      <c r="O3669" s="170" t="s">
        <v>4211</v>
      </c>
      <c r="Q3669" s="48">
        <v>4</v>
      </c>
      <c r="R3669" s="22" t="s">
        <v>472</v>
      </c>
      <c r="S3669" s="23"/>
      <c r="T3669" s="23"/>
      <c r="U3669" s="168" t="e">
        <f>_xlfn.DAYS(#REF!,#REF!)</f>
        <v>#REF!</v>
      </c>
      <c r="V3669" s="23"/>
      <c r="W3669" s="168" t="e">
        <f>_xlfn.DAYS(#REF!,#REF!)</f>
        <v>#REF!</v>
      </c>
      <c r="X3669" s="23"/>
      <c r="Y3669" s="168" t="e">
        <f>_xlfn.DAYS(#REF!,#REF!)</f>
        <v>#REF!</v>
      </c>
      <c r="Z3669" s="26" t="e">
        <f>AVERAGE(#REF!)</f>
        <v>#REF!</v>
      </c>
      <c r="AA3669" s="41" t="e">
        <f>AVERAGE(#REF!)</f>
        <v>#REF!</v>
      </c>
      <c r="AB3669" s="41" t="e">
        <f>AVERAGE(#REF!)</f>
        <v>#REF!</v>
      </c>
      <c r="AC3669" s="48">
        <v>23</v>
      </c>
      <c r="AD3669" s="48">
        <v>188</v>
      </c>
      <c r="AE3669" s="48">
        <v>1310</v>
      </c>
      <c r="AF3669" s="48"/>
      <c r="AG3669" s="48"/>
    </row>
    <row r="3670" spans="1:33" s="10" customFormat="1" x14ac:dyDescent="0.25">
      <c r="A3670">
        <v>3669</v>
      </c>
      <c r="B3670" s="10">
        <v>2013</v>
      </c>
      <c r="D3670" s="10" t="s">
        <v>470</v>
      </c>
      <c r="H3670" s="10" t="s">
        <v>4429</v>
      </c>
      <c r="J3670" s="10" t="s">
        <v>4199</v>
      </c>
      <c r="L3670">
        <v>11.70923</v>
      </c>
      <c r="M3670">
        <v>38.757219999999997</v>
      </c>
      <c r="N3670">
        <v>2858</v>
      </c>
      <c r="O3670" s="41" t="s">
        <v>493</v>
      </c>
      <c r="Q3670" s="177">
        <v>1</v>
      </c>
      <c r="R3670" s="16">
        <v>228753</v>
      </c>
      <c r="S3670" s="14"/>
      <c r="T3670" s="14"/>
      <c r="U3670" s="168" t="e">
        <f>_xlfn.DAYS(#REF!,#REF!)</f>
        <v>#REF!</v>
      </c>
      <c r="V3670" s="14"/>
      <c r="W3670" s="168" t="e">
        <f>_xlfn.DAYS(#REF!,#REF!)</f>
        <v>#REF!</v>
      </c>
      <c r="X3670" s="14"/>
      <c r="Y3670" s="168" t="e">
        <f>_xlfn.DAYS(#REF!,#REF!)</f>
        <v>#REF!</v>
      </c>
      <c r="Z3670" s="17" t="e">
        <f>AVERAGE(#REF!)</f>
        <v>#REF!</v>
      </c>
      <c r="AA3670" s="41" t="e">
        <f>AVERAGE(#REF!)</f>
        <v>#REF!</v>
      </c>
      <c r="AB3670" s="41" t="e">
        <f>AVERAGE(#REF!)</f>
        <v>#REF!</v>
      </c>
      <c r="AC3670" s="41">
        <v>25</v>
      </c>
      <c r="AD3670" s="41">
        <v>557</v>
      </c>
      <c r="AE3670" s="41">
        <v>1490</v>
      </c>
      <c r="AF3670" s="41"/>
      <c r="AG3670" s="41"/>
    </row>
    <row r="3671" spans="1:33" s="10" customFormat="1" x14ac:dyDescent="0.25">
      <c r="A3671">
        <v>3670</v>
      </c>
      <c r="B3671" s="10">
        <v>2013</v>
      </c>
      <c r="D3671" s="10" t="s">
        <v>470</v>
      </c>
      <c r="H3671" s="10" t="s">
        <v>4429</v>
      </c>
      <c r="J3671" s="10" t="s">
        <v>4199</v>
      </c>
      <c r="L3671">
        <v>11.70923</v>
      </c>
      <c r="M3671">
        <v>38.757219999999997</v>
      </c>
      <c r="N3671">
        <v>2858</v>
      </c>
      <c r="O3671" s="48" t="s">
        <v>493</v>
      </c>
      <c r="Q3671" s="48">
        <v>2</v>
      </c>
      <c r="R3671" s="22">
        <v>204488</v>
      </c>
      <c r="S3671" s="23"/>
      <c r="T3671" s="23"/>
      <c r="U3671" s="168" t="e">
        <f>_xlfn.DAYS(#REF!,#REF!)</f>
        <v>#REF!</v>
      </c>
      <c r="V3671" s="23"/>
      <c r="W3671" s="168" t="e">
        <f>_xlfn.DAYS(#REF!,#REF!)</f>
        <v>#REF!</v>
      </c>
      <c r="X3671" s="23"/>
      <c r="Y3671" s="168" t="e">
        <f>_xlfn.DAYS(#REF!,#REF!)</f>
        <v>#REF!</v>
      </c>
      <c r="Z3671" s="26" t="e">
        <f>AVERAGE(#REF!)</f>
        <v>#REF!</v>
      </c>
      <c r="AA3671" s="41" t="e">
        <f>AVERAGE(#REF!)</f>
        <v>#REF!</v>
      </c>
      <c r="AB3671" s="41" t="e">
        <f>AVERAGE(#REF!)</f>
        <v>#REF!</v>
      </c>
      <c r="AC3671" s="48">
        <v>21</v>
      </c>
      <c r="AD3671" s="48">
        <v>323</v>
      </c>
      <c r="AE3671" s="41">
        <v>874</v>
      </c>
      <c r="AF3671" s="48"/>
      <c r="AG3671" s="48"/>
    </row>
    <row r="3672" spans="1:33" s="10" customFormat="1" x14ac:dyDescent="0.25">
      <c r="A3672">
        <v>3671</v>
      </c>
      <c r="B3672" s="10">
        <v>2013</v>
      </c>
      <c r="D3672" s="10" t="s">
        <v>470</v>
      </c>
      <c r="H3672" s="10" t="s">
        <v>4429</v>
      </c>
      <c r="J3672" s="10" t="s">
        <v>4199</v>
      </c>
      <c r="L3672">
        <v>11.70923</v>
      </c>
      <c r="M3672">
        <v>38.757219999999997</v>
      </c>
      <c r="N3672">
        <v>2858</v>
      </c>
      <c r="O3672" s="48" t="s">
        <v>493</v>
      </c>
      <c r="Q3672" s="48">
        <v>3</v>
      </c>
      <c r="R3672" s="22">
        <v>236269</v>
      </c>
      <c r="S3672" s="23"/>
      <c r="T3672" s="23"/>
      <c r="U3672" s="168" t="e">
        <f>_xlfn.DAYS(#REF!,#REF!)</f>
        <v>#REF!</v>
      </c>
      <c r="V3672" s="23"/>
      <c r="W3672" s="168" t="e">
        <f>_xlfn.DAYS(#REF!,#REF!)</f>
        <v>#REF!</v>
      </c>
      <c r="X3672" s="23"/>
      <c r="Y3672" s="168" t="e">
        <f>_xlfn.DAYS(#REF!,#REF!)</f>
        <v>#REF!</v>
      </c>
      <c r="Z3672" s="26" t="e">
        <f>AVERAGE(#REF!)</f>
        <v>#REF!</v>
      </c>
      <c r="AA3672" s="41" t="e">
        <f>AVERAGE(#REF!)</f>
        <v>#REF!</v>
      </c>
      <c r="AB3672" s="41" t="e">
        <f>AVERAGE(#REF!)</f>
        <v>#REF!</v>
      </c>
      <c r="AC3672" s="48">
        <v>25</v>
      </c>
      <c r="AD3672" s="48">
        <v>231</v>
      </c>
      <c r="AE3672" s="48">
        <v>1190</v>
      </c>
      <c r="AF3672" s="48"/>
      <c r="AG3672" s="48"/>
    </row>
    <row r="3673" spans="1:33" s="10" customFormat="1" x14ac:dyDescent="0.25">
      <c r="A3673">
        <v>3672</v>
      </c>
      <c r="B3673" s="10">
        <v>2013</v>
      </c>
      <c r="D3673" s="10" t="s">
        <v>470</v>
      </c>
      <c r="H3673" s="10" t="s">
        <v>4429</v>
      </c>
      <c r="J3673" s="10" t="s">
        <v>4199</v>
      </c>
      <c r="L3673">
        <v>11.70923</v>
      </c>
      <c r="M3673">
        <v>38.757219999999997</v>
      </c>
      <c r="N3673">
        <v>2858</v>
      </c>
      <c r="O3673" s="48" t="s">
        <v>493</v>
      </c>
      <c r="Q3673" s="48">
        <v>4</v>
      </c>
      <c r="R3673" s="22" t="s">
        <v>472</v>
      </c>
      <c r="S3673" s="23"/>
      <c r="T3673" s="23"/>
      <c r="U3673" s="168" t="e">
        <f>_xlfn.DAYS(#REF!,#REF!)</f>
        <v>#REF!</v>
      </c>
      <c r="V3673" s="23"/>
      <c r="W3673" s="168" t="e">
        <f>_xlfn.DAYS(#REF!,#REF!)</f>
        <v>#REF!</v>
      </c>
      <c r="X3673" s="22"/>
      <c r="Y3673" s="168" t="e">
        <f>_xlfn.DAYS(#REF!,#REF!)</f>
        <v>#REF!</v>
      </c>
      <c r="Z3673" s="26" t="e">
        <f>AVERAGE(#REF!)</f>
        <v>#REF!</v>
      </c>
      <c r="AA3673" s="41" t="e">
        <f>AVERAGE(#REF!)</f>
        <v>#REF!</v>
      </c>
      <c r="AB3673" s="41" t="e">
        <f>AVERAGE(#REF!)</f>
        <v>#REF!</v>
      </c>
      <c r="AC3673" s="48">
        <v>23</v>
      </c>
      <c r="AD3673" s="48">
        <v>304</v>
      </c>
      <c r="AE3673" s="48">
        <v>2013</v>
      </c>
      <c r="AF3673" s="48"/>
      <c r="AG3673" s="48"/>
    </row>
    <row r="3674" spans="1:33" s="10" customFormat="1" ht="15.75" thickBot="1" x14ac:dyDescent="0.3">
      <c r="A3674">
        <v>3673</v>
      </c>
      <c r="B3674" s="10">
        <v>2013</v>
      </c>
      <c r="D3674" s="10" t="s">
        <v>470</v>
      </c>
      <c r="H3674" s="10" t="s">
        <v>4429</v>
      </c>
      <c r="J3674" s="53" t="s">
        <v>732</v>
      </c>
      <c r="K3674" s="53"/>
      <c r="L3674">
        <v>11.718726999999999</v>
      </c>
      <c r="M3674">
        <v>38.966275000000003</v>
      </c>
      <c r="N3674" t="s">
        <v>1228</v>
      </c>
      <c r="O3674" s="54" t="s">
        <v>4212</v>
      </c>
      <c r="Q3674" s="178">
        <v>1</v>
      </c>
      <c r="R3674" s="55" t="s">
        <v>488</v>
      </c>
      <c r="S3674" s="56"/>
      <c r="T3674" s="57"/>
      <c r="U3674" s="168" t="e">
        <f>_xlfn.DAYS(#REF!,#REF!)</f>
        <v>#REF!</v>
      </c>
      <c r="V3674" s="57"/>
      <c r="W3674" s="168" t="e">
        <f>_xlfn.DAYS(#REF!,#REF!)</f>
        <v>#REF!</v>
      </c>
      <c r="X3674" s="53"/>
      <c r="Y3674" s="168" t="e">
        <f>_xlfn.DAYS(#REF!,#REF!)</f>
        <v>#REF!</v>
      </c>
      <c r="Z3674" s="53"/>
      <c r="AA3674" s="58"/>
      <c r="AB3674" s="58"/>
      <c r="AC3674" s="53"/>
      <c r="AD3674" s="58"/>
      <c r="AE3674" s="58">
        <v>83</v>
      </c>
      <c r="AF3674" s="58"/>
      <c r="AG3674" s="59"/>
    </row>
    <row r="3675" spans="1:33" s="10" customFormat="1" ht="15.75" thickBot="1" x14ac:dyDescent="0.3">
      <c r="A3675">
        <v>3674</v>
      </c>
      <c r="B3675" s="10">
        <v>2013</v>
      </c>
      <c r="D3675" s="10" t="s">
        <v>470</v>
      </c>
      <c r="H3675" s="10" t="s">
        <v>4429</v>
      </c>
      <c r="J3675" s="53" t="s">
        <v>732</v>
      </c>
      <c r="K3675" s="53"/>
      <c r="L3675">
        <v>11.718726999999999</v>
      </c>
      <c r="M3675">
        <v>38.966275000000003</v>
      </c>
      <c r="N3675" t="s">
        <v>1228</v>
      </c>
      <c r="O3675" s="54" t="s">
        <v>4212</v>
      </c>
      <c r="Q3675" s="60">
        <v>2</v>
      </c>
      <c r="R3675" s="61" t="s">
        <v>478</v>
      </c>
      <c r="S3675" s="56"/>
      <c r="T3675" s="62"/>
      <c r="U3675" s="168" t="e">
        <f>_xlfn.DAYS(#REF!,#REF!)</f>
        <v>#REF!</v>
      </c>
      <c r="V3675" s="62"/>
      <c r="W3675" s="168" t="e">
        <f>_xlfn.DAYS(#REF!,#REF!)</f>
        <v>#REF!</v>
      </c>
      <c r="Y3675" s="168" t="e">
        <f>_xlfn.DAYS(#REF!,#REF!)</f>
        <v>#REF!</v>
      </c>
      <c r="AA3675" s="64"/>
      <c r="AB3675" s="64"/>
      <c r="AD3675" s="64"/>
      <c r="AE3675" s="64">
        <v>47</v>
      </c>
      <c r="AF3675" s="64"/>
      <c r="AG3675" s="65"/>
    </row>
    <row r="3676" spans="1:33" s="10" customFormat="1" ht="15.75" thickBot="1" x14ac:dyDescent="0.3">
      <c r="A3676">
        <v>3675</v>
      </c>
      <c r="B3676" s="10">
        <v>2013</v>
      </c>
      <c r="D3676" s="10" t="s">
        <v>470</v>
      </c>
      <c r="H3676" s="10" t="s">
        <v>4429</v>
      </c>
      <c r="J3676" s="53" t="s">
        <v>732</v>
      </c>
      <c r="K3676" s="53"/>
      <c r="L3676">
        <v>11.718726999999999</v>
      </c>
      <c r="M3676">
        <v>38.966275000000003</v>
      </c>
      <c r="N3676" t="s">
        <v>1228</v>
      </c>
      <c r="O3676" s="54" t="s">
        <v>4212</v>
      </c>
      <c r="Q3676" s="60">
        <v>3</v>
      </c>
      <c r="R3676" s="61">
        <v>214357</v>
      </c>
      <c r="S3676" s="56"/>
      <c r="T3676" s="62"/>
      <c r="U3676" s="168" t="e">
        <f>_xlfn.DAYS(#REF!,#REF!)</f>
        <v>#REF!</v>
      </c>
      <c r="V3676" s="62"/>
      <c r="W3676" s="168" t="e">
        <f>_xlfn.DAYS(#REF!,#REF!)</f>
        <v>#REF!</v>
      </c>
      <c r="Y3676" s="168" t="e">
        <f>_xlfn.DAYS(#REF!,#REF!)</f>
        <v>#REF!</v>
      </c>
      <c r="AA3676" s="64"/>
      <c r="AB3676" s="64"/>
      <c r="AD3676" s="64"/>
      <c r="AE3676" s="64">
        <v>75</v>
      </c>
      <c r="AF3676" s="64"/>
      <c r="AG3676" s="65"/>
    </row>
    <row r="3677" spans="1:33" s="10" customFormat="1" ht="15.75" thickBot="1" x14ac:dyDescent="0.3">
      <c r="A3677">
        <v>3676</v>
      </c>
      <c r="B3677" s="10">
        <v>2013</v>
      </c>
      <c r="D3677" s="10" t="s">
        <v>470</v>
      </c>
      <c r="H3677" s="10" t="s">
        <v>4429</v>
      </c>
      <c r="J3677" s="53" t="s">
        <v>732</v>
      </c>
      <c r="K3677" s="53"/>
      <c r="L3677">
        <v>11.718726999999999</v>
      </c>
      <c r="M3677">
        <v>38.966275000000003</v>
      </c>
      <c r="N3677" t="s">
        <v>1228</v>
      </c>
      <c r="O3677" s="54" t="s">
        <v>4212</v>
      </c>
      <c r="Q3677" s="60">
        <v>4</v>
      </c>
      <c r="R3677" s="61" t="s">
        <v>472</v>
      </c>
      <c r="S3677" s="56"/>
      <c r="T3677" s="62"/>
      <c r="U3677" s="168" t="e">
        <f>_xlfn.DAYS(#REF!,#REF!)</f>
        <v>#REF!</v>
      </c>
      <c r="V3677" s="62"/>
      <c r="W3677" s="168" t="e">
        <f>_xlfn.DAYS(#REF!,#REF!)</f>
        <v>#REF!</v>
      </c>
      <c r="Y3677" s="168" t="e">
        <f>_xlfn.DAYS(#REF!,#REF!)</f>
        <v>#REF!</v>
      </c>
      <c r="AA3677" s="64"/>
      <c r="AB3677" s="64"/>
      <c r="AD3677" s="64"/>
      <c r="AE3677" s="64">
        <v>79</v>
      </c>
      <c r="AF3677" s="64">
        <v>1</v>
      </c>
      <c r="AG3677" s="65" t="s">
        <v>4213</v>
      </c>
    </row>
    <row r="3678" spans="1:33" s="10" customFormat="1" ht="15.75" thickBot="1" x14ac:dyDescent="0.3">
      <c r="A3678">
        <v>3677</v>
      </c>
      <c r="B3678" s="10">
        <v>2013</v>
      </c>
      <c r="D3678" s="10" t="s">
        <v>470</v>
      </c>
      <c r="H3678" s="10" t="s">
        <v>4429</v>
      </c>
      <c r="J3678" s="53" t="s">
        <v>732</v>
      </c>
      <c r="K3678" s="53"/>
      <c r="L3678">
        <v>11.717931</v>
      </c>
      <c r="M3678">
        <v>38.960183999999998</v>
      </c>
      <c r="N3678" t="s">
        <v>1228</v>
      </c>
      <c r="O3678" s="54" t="s">
        <v>734</v>
      </c>
      <c r="Q3678" s="178">
        <v>1</v>
      </c>
      <c r="R3678" s="55">
        <v>228753</v>
      </c>
      <c r="S3678" s="56"/>
      <c r="T3678" s="57"/>
      <c r="U3678" s="168" t="e">
        <f>_xlfn.DAYS(#REF!,#REF!)</f>
        <v>#REF!</v>
      </c>
      <c r="V3678" s="56"/>
      <c r="W3678" s="168" t="e">
        <f>_xlfn.DAYS(#REF!,#REF!)</f>
        <v>#REF!</v>
      </c>
      <c r="X3678" s="66"/>
      <c r="Y3678" s="168" t="e">
        <f>_xlfn.DAYS(#REF!,#REF!)</f>
        <v>#REF!</v>
      </c>
      <c r="Z3678" s="53"/>
      <c r="AA3678" s="58"/>
      <c r="AB3678" s="58"/>
      <c r="AC3678" s="53">
        <v>21</v>
      </c>
      <c r="AD3678" s="58">
        <v>141</v>
      </c>
      <c r="AE3678" s="58">
        <v>350</v>
      </c>
      <c r="AF3678" s="58"/>
      <c r="AG3678" s="59"/>
    </row>
    <row r="3679" spans="1:33" s="10" customFormat="1" ht="15.75" thickBot="1" x14ac:dyDescent="0.3">
      <c r="A3679">
        <v>3678</v>
      </c>
      <c r="B3679" s="10">
        <v>2013</v>
      </c>
      <c r="D3679" s="10" t="s">
        <v>470</v>
      </c>
      <c r="H3679" s="10" t="s">
        <v>4429</v>
      </c>
      <c r="J3679" s="53" t="s">
        <v>732</v>
      </c>
      <c r="K3679" s="53"/>
      <c r="L3679">
        <v>11.717931</v>
      </c>
      <c r="M3679">
        <v>38.960183999999998</v>
      </c>
      <c r="N3679" t="s">
        <v>1228</v>
      </c>
      <c r="O3679" s="54" t="s">
        <v>734</v>
      </c>
      <c r="Q3679" s="60">
        <v>2</v>
      </c>
      <c r="R3679" s="61">
        <v>212564</v>
      </c>
      <c r="S3679" s="56"/>
      <c r="T3679" s="62"/>
      <c r="U3679" s="168" t="e">
        <f>_xlfn.DAYS(#REF!,#REF!)</f>
        <v>#REF!</v>
      </c>
      <c r="V3679" s="63"/>
      <c r="W3679" s="168" t="e">
        <f>_xlfn.DAYS(#REF!,#REF!)</f>
        <v>#REF!</v>
      </c>
      <c r="X3679" s="35"/>
      <c r="Y3679" s="168" t="e">
        <f>_xlfn.DAYS(#REF!,#REF!)</f>
        <v>#REF!</v>
      </c>
      <c r="AA3679" s="64"/>
      <c r="AB3679" s="64"/>
      <c r="AC3679" s="67">
        <v>20</v>
      </c>
      <c r="AD3679" s="64">
        <v>164</v>
      </c>
      <c r="AE3679" s="64">
        <v>461</v>
      </c>
      <c r="AF3679" s="64">
        <v>2</v>
      </c>
      <c r="AG3679" s="65" t="s">
        <v>4214</v>
      </c>
    </row>
    <row r="3680" spans="1:33" s="10" customFormat="1" ht="15.75" thickBot="1" x14ac:dyDescent="0.3">
      <c r="A3680">
        <v>3679</v>
      </c>
      <c r="B3680" s="10">
        <v>2013</v>
      </c>
      <c r="D3680" s="10" t="s">
        <v>470</v>
      </c>
      <c r="H3680" s="10" t="s">
        <v>4429</v>
      </c>
      <c r="J3680" s="53" t="s">
        <v>732</v>
      </c>
      <c r="K3680" s="53"/>
      <c r="L3680">
        <v>11.717931</v>
      </c>
      <c r="M3680">
        <v>38.960183999999998</v>
      </c>
      <c r="N3680" t="s">
        <v>1228</v>
      </c>
      <c r="O3680" s="54" t="s">
        <v>734</v>
      </c>
      <c r="Q3680" s="60">
        <v>3</v>
      </c>
      <c r="R3680" s="61" t="s">
        <v>482</v>
      </c>
      <c r="S3680" s="56"/>
      <c r="T3680" s="62"/>
      <c r="U3680" s="168" t="e">
        <f>_xlfn.DAYS(#REF!,#REF!)</f>
        <v>#REF!</v>
      </c>
      <c r="V3680" s="63"/>
      <c r="W3680" s="168" t="e">
        <f>_xlfn.DAYS(#REF!,#REF!)</f>
        <v>#REF!</v>
      </c>
      <c r="X3680" s="68"/>
      <c r="Y3680" s="168" t="e">
        <f>_xlfn.DAYS(#REF!,#REF!)</f>
        <v>#REF!</v>
      </c>
      <c r="AA3680" s="64"/>
      <c r="AB3680" s="64"/>
      <c r="AC3680" s="67">
        <v>20</v>
      </c>
      <c r="AD3680" s="64">
        <v>226</v>
      </c>
      <c r="AE3680" s="64">
        <v>621</v>
      </c>
      <c r="AF3680" s="64"/>
      <c r="AG3680" s="65"/>
    </row>
    <row r="3681" spans="1:33" s="10" customFormat="1" ht="15.75" thickBot="1" x14ac:dyDescent="0.3">
      <c r="A3681">
        <v>3680</v>
      </c>
      <c r="B3681" s="10">
        <v>2013</v>
      </c>
      <c r="D3681" s="10" t="s">
        <v>470</v>
      </c>
      <c r="H3681" s="10" t="s">
        <v>4429</v>
      </c>
      <c r="J3681" s="53" t="s">
        <v>732</v>
      </c>
      <c r="K3681" s="53"/>
      <c r="L3681">
        <v>11.717931</v>
      </c>
      <c r="M3681">
        <v>38.960183999999998</v>
      </c>
      <c r="N3681" t="s">
        <v>1228</v>
      </c>
      <c r="O3681" s="54" t="s">
        <v>734</v>
      </c>
      <c r="Q3681" s="60">
        <v>4</v>
      </c>
      <c r="R3681" s="61" t="s">
        <v>472</v>
      </c>
      <c r="S3681" s="56"/>
      <c r="T3681" s="62"/>
      <c r="U3681" s="168" t="e">
        <f>_xlfn.DAYS(#REF!,#REF!)</f>
        <v>#REF!</v>
      </c>
      <c r="V3681" s="63"/>
      <c r="W3681" s="168" t="e">
        <f>_xlfn.DAYS(#REF!,#REF!)</f>
        <v>#REF!</v>
      </c>
      <c r="X3681" s="69"/>
      <c r="Y3681" s="168" t="e">
        <f>_xlfn.DAYS(#REF!,#REF!)</f>
        <v>#REF!</v>
      </c>
      <c r="AA3681" s="64"/>
      <c r="AB3681" s="64"/>
      <c r="AC3681" s="67">
        <v>26</v>
      </c>
      <c r="AD3681" s="64">
        <v>184</v>
      </c>
      <c r="AE3681" s="64">
        <v>519</v>
      </c>
      <c r="AF3681" s="64">
        <v>1</v>
      </c>
      <c r="AG3681" s="65" t="s">
        <v>4215</v>
      </c>
    </row>
    <row r="3682" spans="1:33" s="10" customFormat="1" ht="15.75" thickBot="1" x14ac:dyDescent="0.3">
      <c r="A3682">
        <v>3681</v>
      </c>
      <c r="B3682" s="10">
        <v>2013</v>
      </c>
      <c r="D3682" s="10" t="s">
        <v>470</v>
      </c>
      <c r="H3682" s="10" t="s">
        <v>4429</v>
      </c>
      <c r="J3682" s="53" t="s">
        <v>732</v>
      </c>
      <c r="K3682" s="53"/>
      <c r="L3682">
        <v>11.709239999999999</v>
      </c>
      <c r="M3682">
        <v>38.979025</v>
      </c>
      <c r="N3682" t="s">
        <v>1228</v>
      </c>
      <c r="O3682" s="54" t="s">
        <v>735</v>
      </c>
      <c r="Q3682" s="178">
        <v>1</v>
      </c>
      <c r="R3682" s="55" t="s">
        <v>471</v>
      </c>
      <c r="S3682" s="56"/>
      <c r="T3682" s="57"/>
      <c r="U3682" s="168" t="e">
        <f>_xlfn.DAYS(#REF!,#REF!)</f>
        <v>#REF!</v>
      </c>
      <c r="V3682" s="56"/>
      <c r="W3682" s="168" t="e">
        <f>_xlfn.DAYS(#REF!,#REF!)</f>
        <v>#REF!</v>
      </c>
      <c r="X3682" s="66"/>
      <c r="Y3682" s="168" t="e">
        <f>_xlfn.DAYS(#REF!,#REF!)</f>
        <v>#REF!</v>
      </c>
      <c r="Z3682" s="53"/>
      <c r="AA3682" s="58"/>
      <c r="AB3682" s="58"/>
      <c r="AC3682" s="53">
        <v>20</v>
      </c>
      <c r="AD3682" s="58">
        <v>171</v>
      </c>
      <c r="AE3682" s="58">
        <v>542</v>
      </c>
      <c r="AF3682" s="58"/>
      <c r="AG3682" s="59"/>
    </row>
    <row r="3683" spans="1:33" s="10" customFormat="1" ht="15.75" thickBot="1" x14ac:dyDescent="0.3">
      <c r="A3683">
        <v>3682</v>
      </c>
      <c r="B3683" s="10">
        <v>2013</v>
      </c>
      <c r="D3683" s="10" t="s">
        <v>470</v>
      </c>
      <c r="H3683" s="10" t="s">
        <v>4429</v>
      </c>
      <c r="J3683" s="53" t="s">
        <v>732</v>
      </c>
      <c r="K3683" s="53"/>
      <c r="L3683">
        <v>11.709239999999999</v>
      </c>
      <c r="M3683">
        <v>38.979025</v>
      </c>
      <c r="N3683" t="s">
        <v>1228</v>
      </c>
      <c r="O3683" s="54" t="s">
        <v>735</v>
      </c>
      <c r="Q3683" s="60">
        <v>2</v>
      </c>
      <c r="R3683" s="61">
        <v>236276</v>
      </c>
      <c r="S3683" s="56"/>
      <c r="T3683" s="62"/>
      <c r="U3683" s="168" t="e">
        <f>_xlfn.DAYS(#REF!,#REF!)</f>
        <v>#REF!</v>
      </c>
      <c r="V3683" s="63"/>
      <c r="W3683" s="168" t="e">
        <f>_xlfn.DAYS(#REF!,#REF!)</f>
        <v>#REF!</v>
      </c>
      <c r="X3683" s="35"/>
      <c r="Y3683" s="168" t="e">
        <f>_xlfn.DAYS(#REF!,#REF!)</f>
        <v>#REF!</v>
      </c>
      <c r="AA3683" s="64"/>
      <c r="AB3683" s="64"/>
      <c r="AC3683" s="51">
        <v>23</v>
      </c>
      <c r="AD3683" s="64">
        <v>187</v>
      </c>
      <c r="AE3683" s="64">
        <v>735</v>
      </c>
      <c r="AF3683" s="64"/>
      <c r="AG3683" s="65"/>
    </row>
    <row r="3684" spans="1:33" s="10" customFormat="1" ht="15.75" thickBot="1" x14ac:dyDescent="0.3">
      <c r="A3684">
        <v>3683</v>
      </c>
      <c r="B3684" s="10">
        <v>2013</v>
      </c>
      <c r="D3684" s="10" t="s">
        <v>470</v>
      </c>
      <c r="H3684" s="10" t="s">
        <v>4429</v>
      </c>
      <c r="J3684" s="53" t="s">
        <v>732</v>
      </c>
      <c r="K3684" s="53"/>
      <c r="L3684">
        <v>11.709239999999999</v>
      </c>
      <c r="M3684">
        <v>38.979025</v>
      </c>
      <c r="N3684" t="s">
        <v>1228</v>
      </c>
      <c r="O3684" s="54" t="s">
        <v>735</v>
      </c>
      <c r="Q3684" s="60">
        <v>3</v>
      </c>
      <c r="R3684" s="61">
        <v>228753</v>
      </c>
      <c r="S3684" s="56"/>
      <c r="T3684" s="62"/>
      <c r="U3684" s="168" t="e">
        <f>_xlfn.DAYS(#REF!,#REF!)</f>
        <v>#REF!</v>
      </c>
      <c r="V3684" s="63"/>
      <c r="W3684" s="168" t="e">
        <f>_xlfn.DAYS(#REF!,#REF!)</f>
        <v>#REF!</v>
      </c>
      <c r="X3684" s="35"/>
      <c r="Y3684" s="168" t="e">
        <f>_xlfn.DAYS(#REF!,#REF!)</f>
        <v>#REF!</v>
      </c>
      <c r="AA3684" s="64"/>
      <c r="AB3684" s="64"/>
      <c r="AC3684" s="51">
        <v>21</v>
      </c>
      <c r="AD3684" s="64">
        <v>268</v>
      </c>
      <c r="AE3684" s="64">
        <v>474</v>
      </c>
      <c r="AF3684" s="64"/>
      <c r="AG3684" s="65"/>
    </row>
    <row r="3685" spans="1:33" s="10" customFormat="1" ht="15.75" thickBot="1" x14ac:dyDescent="0.3">
      <c r="A3685">
        <v>3684</v>
      </c>
      <c r="B3685" s="10">
        <v>2013</v>
      </c>
      <c r="D3685" s="10" t="s">
        <v>470</v>
      </c>
      <c r="H3685" s="10" t="s">
        <v>4429</v>
      </c>
      <c r="J3685" s="53" t="s">
        <v>732</v>
      </c>
      <c r="K3685" s="53"/>
      <c r="L3685">
        <v>11.709239999999999</v>
      </c>
      <c r="M3685">
        <v>38.979025</v>
      </c>
      <c r="N3685" t="s">
        <v>1228</v>
      </c>
      <c r="O3685" s="54" t="s">
        <v>735</v>
      </c>
      <c r="Q3685" s="60">
        <v>4</v>
      </c>
      <c r="R3685" s="61" t="s">
        <v>472</v>
      </c>
      <c r="S3685" s="56"/>
      <c r="T3685" s="62"/>
      <c r="U3685" s="168" t="e">
        <f>_xlfn.DAYS(#REF!,#REF!)</f>
        <v>#REF!</v>
      </c>
      <c r="V3685" s="63"/>
      <c r="W3685" s="168" t="e">
        <f>_xlfn.DAYS(#REF!,#REF!)</f>
        <v>#REF!</v>
      </c>
      <c r="X3685" s="69"/>
      <c r="Y3685" s="168" t="e">
        <f>_xlfn.DAYS(#REF!,#REF!)</f>
        <v>#REF!</v>
      </c>
      <c r="AA3685" s="64"/>
      <c r="AB3685" s="64"/>
      <c r="AC3685" s="51">
        <v>26</v>
      </c>
      <c r="AD3685" s="64">
        <v>129</v>
      </c>
      <c r="AE3685" s="64">
        <v>705</v>
      </c>
      <c r="AF3685" s="64">
        <v>1</v>
      </c>
      <c r="AG3685" s="65" t="s">
        <v>4215</v>
      </c>
    </row>
    <row r="3686" spans="1:33" s="10" customFormat="1" ht="15.75" thickBot="1" x14ac:dyDescent="0.3">
      <c r="A3686">
        <v>3685</v>
      </c>
      <c r="B3686" s="10">
        <v>2013</v>
      </c>
      <c r="D3686" s="10" t="s">
        <v>470</v>
      </c>
      <c r="H3686" s="10" t="s">
        <v>4429</v>
      </c>
      <c r="J3686" s="53" t="s">
        <v>732</v>
      </c>
      <c r="K3686" s="53"/>
      <c r="L3686">
        <v>11.712882</v>
      </c>
      <c r="M3686">
        <v>38.977370999999998</v>
      </c>
      <c r="N3686" t="s">
        <v>1228</v>
      </c>
      <c r="O3686" s="54" t="s">
        <v>4216</v>
      </c>
      <c r="Q3686" s="178">
        <v>1</v>
      </c>
      <c r="R3686" s="55">
        <v>222541</v>
      </c>
      <c r="S3686" s="56"/>
      <c r="T3686" s="57"/>
      <c r="U3686" s="168" t="e">
        <f>_xlfn.DAYS(#REF!,#REF!)</f>
        <v>#REF!</v>
      </c>
      <c r="V3686" s="56"/>
      <c r="W3686" s="168" t="e">
        <f>_xlfn.DAYS(#REF!,#REF!)</f>
        <v>#REF!</v>
      </c>
      <c r="X3686" s="66"/>
      <c r="Y3686" s="168" t="e">
        <f>_xlfn.DAYS(#REF!,#REF!)</f>
        <v>#REF!</v>
      </c>
      <c r="Z3686" s="53"/>
      <c r="AA3686" s="58"/>
      <c r="AB3686" s="58"/>
      <c r="AC3686" s="53">
        <v>18</v>
      </c>
      <c r="AD3686" s="58">
        <v>198</v>
      </c>
      <c r="AE3686" s="58">
        <v>496</v>
      </c>
      <c r="AF3686" s="58"/>
      <c r="AG3686" s="59"/>
    </row>
    <row r="3687" spans="1:33" s="10" customFormat="1" ht="15.75" thickBot="1" x14ac:dyDescent="0.3">
      <c r="A3687">
        <v>3686</v>
      </c>
      <c r="B3687" s="10">
        <v>2013</v>
      </c>
      <c r="D3687" s="10" t="s">
        <v>470</v>
      </c>
      <c r="H3687" s="10" t="s">
        <v>4429</v>
      </c>
      <c r="J3687" s="53" t="s">
        <v>732</v>
      </c>
      <c r="K3687" s="53"/>
      <c r="L3687">
        <v>11.712882</v>
      </c>
      <c r="M3687">
        <v>38.977370999999998</v>
      </c>
      <c r="N3687" t="s">
        <v>1228</v>
      </c>
      <c r="O3687" s="54" t="s">
        <v>4216</v>
      </c>
      <c r="Q3687" s="60">
        <v>2</v>
      </c>
      <c r="R3687" s="61">
        <v>227061</v>
      </c>
      <c r="S3687" s="56"/>
      <c r="T3687" s="63"/>
      <c r="U3687" s="168" t="e">
        <f>_xlfn.DAYS(#REF!,#REF!)</f>
        <v>#REF!</v>
      </c>
      <c r="V3687" s="62"/>
      <c r="W3687" s="168" t="e">
        <f>_xlfn.DAYS(#REF!,#REF!)</f>
        <v>#REF!</v>
      </c>
      <c r="X3687" s="35"/>
      <c r="Y3687" s="168" t="e">
        <f>_xlfn.DAYS(#REF!,#REF!)</f>
        <v>#REF!</v>
      </c>
      <c r="AA3687" s="64"/>
      <c r="AB3687" s="64"/>
      <c r="AC3687" s="51">
        <v>21</v>
      </c>
      <c r="AD3687" s="64">
        <v>126</v>
      </c>
      <c r="AE3687" s="64">
        <v>266</v>
      </c>
      <c r="AF3687" s="64"/>
      <c r="AG3687" s="65"/>
    </row>
    <row r="3688" spans="1:33" s="10" customFormat="1" ht="15.75" thickBot="1" x14ac:dyDescent="0.3">
      <c r="A3688">
        <v>3687</v>
      </c>
      <c r="B3688" s="10">
        <v>2013</v>
      </c>
      <c r="D3688" s="10" t="s">
        <v>470</v>
      </c>
      <c r="H3688" s="10" t="s">
        <v>4429</v>
      </c>
      <c r="J3688" s="53" t="s">
        <v>732</v>
      </c>
      <c r="K3688" s="53"/>
      <c r="L3688">
        <v>11.712882</v>
      </c>
      <c r="M3688">
        <v>38.977370999999998</v>
      </c>
      <c r="N3688" t="s">
        <v>1228</v>
      </c>
      <c r="O3688" s="54" t="s">
        <v>4216</v>
      </c>
      <c r="Q3688" s="60">
        <v>3</v>
      </c>
      <c r="R3688" s="61">
        <v>236278</v>
      </c>
      <c r="S3688" s="56"/>
      <c r="T3688" s="62"/>
      <c r="U3688" s="168" t="e">
        <f>_xlfn.DAYS(#REF!,#REF!)</f>
        <v>#REF!</v>
      </c>
      <c r="V3688" s="63"/>
      <c r="W3688" s="168" t="e">
        <f>_xlfn.DAYS(#REF!,#REF!)</f>
        <v>#REF!</v>
      </c>
      <c r="X3688" s="35"/>
      <c r="Y3688" s="168" t="e">
        <f>_xlfn.DAYS(#REF!,#REF!)</f>
        <v>#REF!</v>
      </c>
      <c r="AA3688" s="64"/>
      <c r="AB3688" s="64"/>
      <c r="AC3688" s="51">
        <v>22</v>
      </c>
      <c r="AD3688" s="64">
        <v>101</v>
      </c>
      <c r="AE3688" s="64">
        <v>287</v>
      </c>
      <c r="AF3688" s="64"/>
      <c r="AG3688" s="65"/>
    </row>
    <row r="3689" spans="1:33" s="10" customFormat="1" ht="15.75" thickBot="1" x14ac:dyDescent="0.3">
      <c r="A3689">
        <v>3688</v>
      </c>
      <c r="B3689" s="10">
        <v>2013</v>
      </c>
      <c r="D3689" s="10" t="s">
        <v>470</v>
      </c>
      <c r="H3689" s="10" t="s">
        <v>4429</v>
      </c>
      <c r="J3689" s="53" t="s">
        <v>732</v>
      </c>
      <c r="K3689" s="53"/>
      <c r="L3689">
        <v>11.712882</v>
      </c>
      <c r="M3689">
        <v>38.977370999999998</v>
      </c>
      <c r="N3689" t="s">
        <v>1228</v>
      </c>
      <c r="O3689" s="54" t="s">
        <v>4216</v>
      </c>
      <c r="Q3689" s="60">
        <v>4</v>
      </c>
      <c r="R3689" s="61" t="s">
        <v>472</v>
      </c>
      <c r="S3689" s="56"/>
      <c r="T3689" s="62"/>
      <c r="U3689" s="168" t="e">
        <f>_xlfn.DAYS(#REF!,#REF!)</f>
        <v>#REF!</v>
      </c>
      <c r="V3689" s="63"/>
      <c r="W3689" s="168" t="e">
        <f>_xlfn.DAYS(#REF!,#REF!)</f>
        <v>#REF!</v>
      </c>
      <c r="X3689" s="68"/>
      <c r="Y3689" s="168" t="e">
        <f>_xlfn.DAYS(#REF!,#REF!)</f>
        <v>#REF!</v>
      </c>
      <c r="AA3689" s="64"/>
      <c r="AB3689" s="64"/>
      <c r="AC3689" s="51">
        <v>20</v>
      </c>
      <c r="AD3689" s="64">
        <v>132</v>
      </c>
      <c r="AE3689" s="64">
        <v>362</v>
      </c>
      <c r="AF3689" s="64">
        <v>1</v>
      </c>
      <c r="AG3689" s="65" t="s">
        <v>4215</v>
      </c>
    </row>
    <row r="3690" spans="1:33" s="10" customFormat="1" ht="15.75" thickBot="1" x14ac:dyDescent="0.3">
      <c r="A3690">
        <v>3689</v>
      </c>
      <c r="B3690" s="10">
        <v>2013</v>
      </c>
      <c r="D3690" s="10" t="s">
        <v>470</v>
      </c>
      <c r="H3690" s="10" t="s">
        <v>4429</v>
      </c>
      <c r="J3690" s="53" t="s">
        <v>732</v>
      </c>
      <c r="K3690" s="53"/>
      <c r="L3690">
        <v>11.721337999999999</v>
      </c>
      <c r="M3690">
        <v>38.968310000000002</v>
      </c>
      <c r="N3690" t="s">
        <v>1228</v>
      </c>
      <c r="O3690" s="54" t="s">
        <v>4217</v>
      </c>
      <c r="Q3690" s="178">
        <v>1</v>
      </c>
      <c r="R3690" s="55">
        <v>212564</v>
      </c>
      <c r="S3690" s="56"/>
      <c r="T3690" s="57"/>
      <c r="U3690" s="168" t="e">
        <f>_xlfn.DAYS(#REF!,#REF!)</f>
        <v>#REF!</v>
      </c>
      <c r="V3690" s="56"/>
      <c r="W3690" s="168" t="e">
        <f>_xlfn.DAYS(#REF!,#REF!)</f>
        <v>#REF!</v>
      </c>
      <c r="X3690" s="70"/>
      <c r="Y3690" s="168" t="e">
        <f>_xlfn.DAYS(#REF!,#REF!)</f>
        <v>#REF!</v>
      </c>
      <c r="Z3690" s="53"/>
      <c r="AA3690" s="58"/>
      <c r="AB3690" s="58"/>
      <c r="AC3690" s="53">
        <v>23</v>
      </c>
      <c r="AD3690" s="58">
        <v>294</v>
      </c>
      <c r="AE3690" s="58">
        <v>1178</v>
      </c>
      <c r="AF3690" s="58">
        <v>1</v>
      </c>
      <c r="AG3690" s="65" t="s">
        <v>4214</v>
      </c>
    </row>
    <row r="3691" spans="1:33" s="10" customFormat="1" ht="15.75" thickBot="1" x14ac:dyDescent="0.3">
      <c r="A3691">
        <v>3690</v>
      </c>
      <c r="B3691" s="10">
        <v>2013</v>
      </c>
      <c r="D3691" s="10" t="s">
        <v>470</v>
      </c>
      <c r="H3691" s="10" t="s">
        <v>4429</v>
      </c>
      <c r="J3691" s="53" t="s">
        <v>732</v>
      </c>
      <c r="K3691" s="53"/>
      <c r="L3691">
        <v>11.721337999999999</v>
      </c>
      <c r="M3691">
        <v>38.968310000000002</v>
      </c>
      <c r="N3691" t="s">
        <v>1228</v>
      </c>
      <c r="O3691" s="54" t="s">
        <v>4217</v>
      </c>
      <c r="Q3691" s="60">
        <v>2</v>
      </c>
      <c r="R3691" s="61" t="s">
        <v>482</v>
      </c>
      <c r="S3691" s="56"/>
      <c r="T3691" s="62"/>
      <c r="U3691" s="168" t="e">
        <f>_xlfn.DAYS(#REF!,#REF!)</f>
        <v>#REF!</v>
      </c>
      <c r="V3691" s="63"/>
      <c r="W3691" s="168" t="e">
        <f>_xlfn.DAYS(#REF!,#REF!)</f>
        <v>#REF!</v>
      </c>
      <c r="X3691" s="68"/>
      <c r="Y3691" s="168" t="e">
        <f>_xlfn.DAYS(#REF!,#REF!)</f>
        <v>#REF!</v>
      </c>
      <c r="AA3691" s="64"/>
      <c r="AB3691" s="64"/>
      <c r="AC3691" s="51">
        <v>21</v>
      </c>
      <c r="AD3691" s="64">
        <v>250</v>
      </c>
      <c r="AE3691" s="64">
        <v>970</v>
      </c>
      <c r="AF3691" s="64"/>
      <c r="AG3691" s="65"/>
    </row>
    <row r="3692" spans="1:33" s="10" customFormat="1" ht="15.75" thickBot="1" x14ac:dyDescent="0.3">
      <c r="A3692">
        <v>3691</v>
      </c>
      <c r="B3692" s="10">
        <v>2013</v>
      </c>
      <c r="D3692" s="10" t="s">
        <v>470</v>
      </c>
      <c r="H3692" s="10" t="s">
        <v>4429</v>
      </c>
      <c r="J3692" s="53" t="s">
        <v>732</v>
      </c>
      <c r="K3692" s="53"/>
      <c r="L3692">
        <v>11.721337999999999</v>
      </c>
      <c r="M3692">
        <v>38.968310000000002</v>
      </c>
      <c r="N3692" t="s">
        <v>1228</v>
      </c>
      <c r="O3692" s="54" t="s">
        <v>4217</v>
      </c>
      <c r="Q3692" s="60">
        <v>3</v>
      </c>
      <c r="R3692" s="61">
        <v>238119</v>
      </c>
      <c r="S3692" s="56"/>
      <c r="T3692" s="62"/>
      <c r="U3692" s="168" t="e">
        <f>_xlfn.DAYS(#REF!,#REF!)</f>
        <v>#REF!</v>
      </c>
      <c r="V3692" s="63"/>
      <c r="W3692" s="168" t="e">
        <f>_xlfn.DAYS(#REF!,#REF!)</f>
        <v>#REF!</v>
      </c>
      <c r="X3692" s="35"/>
      <c r="Y3692" s="168" t="e">
        <f>_xlfn.DAYS(#REF!,#REF!)</f>
        <v>#REF!</v>
      </c>
      <c r="AA3692" s="64"/>
      <c r="AB3692" s="64"/>
      <c r="AC3692" s="51">
        <v>21</v>
      </c>
      <c r="AD3692" s="64">
        <v>236</v>
      </c>
      <c r="AE3692" s="64">
        <v>881</v>
      </c>
      <c r="AF3692" s="64"/>
      <c r="AG3692" s="65"/>
    </row>
    <row r="3693" spans="1:33" s="10" customFormat="1" ht="15.75" thickBot="1" x14ac:dyDescent="0.3">
      <c r="A3693">
        <v>3692</v>
      </c>
      <c r="B3693" s="10">
        <v>2013</v>
      </c>
      <c r="D3693" s="10" t="s">
        <v>470</v>
      </c>
      <c r="H3693" s="10" t="s">
        <v>4429</v>
      </c>
      <c r="J3693" s="53" t="s">
        <v>732</v>
      </c>
      <c r="K3693" s="53"/>
      <c r="L3693">
        <v>11.721337999999999</v>
      </c>
      <c r="M3693">
        <v>38.968310000000002</v>
      </c>
      <c r="N3693" t="s">
        <v>1228</v>
      </c>
      <c r="O3693" s="54" t="s">
        <v>4217</v>
      </c>
      <c r="Q3693" s="60">
        <v>4</v>
      </c>
      <c r="R3693" s="61" t="s">
        <v>472</v>
      </c>
      <c r="S3693" s="63"/>
      <c r="T3693" s="62"/>
      <c r="U3693" s="168" t="e">
        <f>_xlfn.DAYS(#REF!,#REF!)</f>
        <v>#REF!</v>
      </c>
      <c r="V3693" s="63"/>
      <c r="W3693" s="168" t="e">
        <f>_xlfn.DAYS(#REF!,#REF!)</f>
        <v>#REF!</v>
      </c>
      <c r="X3693" s="69"/>
      <c r="Y3693" s="168" t="e">
        <f>_xlfn.DAYS(#REF!,#REF!)</f>
        <v>#REF!</v>
      </c>
      <c r="AA3693" s="64"/>
      <c r="AB3693" s="64"/>
      <c r="AC3693" s="51">
        <v>31</v>
      </c>
      <c r="AD3693" s="64">
        <v>163</v>
      </c>
      <c r="AE3693" s="64">
        <v>584</v>
      </c>
      <c r="AF3693" s="64">
        <v>1</v>
      </c>
      <c r="AG3693" s="65" t="s">
        <v>4218</v>
      </c>
    </row>
    <row r="3694" spans="1:33" s="10" customFormat="1" ht="15.75" thickBot="1" x14ac:dyDescent="0.3">
      <c r="A3694">
        <v>3693</v>
      </c>
      <c r="B3694" s="10">
        <v>2013</v>
      </c>
      <c r="D3694" s="10" t="s">
        <v>470</v>
      </c>
      <c r="H3694" s="10" t="s">
        <v>4429</v>
      </c>
      <c r="J3694" s="53" t="s">
        <v>732</v>
      </c>
      <c r="K3694" s="53"/>
      <c r="L3694">
        <v>11.716227999999999</v>
      </c>
      <c r="M3694">
        <v>38.965142999999998</v>
      </c>
      <c r="N3694" t="s">
        <v>1228</v>
      </c>
      <c r="O3694" s="54" t="s">
        <v>4219</v>
      </c>
      <c r="Q3694" s="178">
        <v>1</v>
      </c>
      <c r="R3694" s="55">
        <v>236278</v>
      </c>
      <c r="S3694" s="56"/>
      <c r="T3694" s="57"/>
      <c r="U3694" s="168" t="e">
        <f>_xlfn.DAYS(#REF!,#REF!)</f>
        <v>#REF!</v>
      </c>
      <c r="V3694" s="56"/>
      <c r="W3694" s="168" t="e">
        <f>_xlfn.DAYS(#REF!,#REF!)</f>
        <v>#REF!</v>
      </c>
      <c r="X3694" s="53"/>
      <c r="Y3694" s="168" t="e">
        <f>_xlfn.DAYS(#REF!,#REF!)</f>
        <v>#REF!</v>
      </c>
      <c r="Z3694" s="53"/>
      <c r="AA3694" s="58"/>
      <c r="AB3694" s="58"/>
      <c r="AC3694" s="53"/>
      <c r="AD3694" s="58"/>
      <c r="AE3694" s="58">
        <v>384</v>
      </c>
      <c r="AF3694" s="58"/>
      <c r="AG3694" s="59"/>
    </row>
    <row r="3695" spans="1:33" s="10" customFormat="1" ht="15.75" thickBot="1" x14ac:dyDescent="0.3">
      <c r="A3695">
        <v>3694</v>
      </c>
      <c r="B3695" s="10">
        <v>2013</v>
      </c>
      <c r="D3695" s="10" t="s">
        <v>470</v>
      </c>
      <c r="H3695" s="10" t="s">
        <v>4429</v>
      </c>
      <c r="J3695" s="53" t="s">
        <v>732</v>
      </c>
      <c r="K3695" s="53"/>
      <c r="L3695">
        <v>11.716227999999999</v>
      </c>
      <c r="M3695">
        <v>38.965142999999998</v>
      </c>
      <c r="N3695" t="s">
        <v>1228</v>
      </c>
      <c r="O3695" s="54" t="s">
        <v>4219</v>
      </c>
      <c r="Q3695" s="60">
        <v>2</v>
      </c>
      <c r="R3695" s="61" t="s">
        <v>471</v>
      </c>
      <c r="S3695" s="63"/>
      <c r="T3695" s="62"/>
      <c r="U3695" s="168" t="e">
        <f>_xlfn.DAYS(#REF!,#REF!)</f>
        <v>#REF!</v>
      </c>
      <c r="V3695" s="63"/>
      <c r="W3695" s="168" t="e">
        <f>_xlfn.DAYS(#REF!,#REF!)</f>
        <v>#REF!</v>
      </c>
      <c r="Y3695" s="168" t="e">
        <f>_xlfn.DAYS(#REF!,#REF!)</f>
        <v>#REF!</v>
      </c>
      <c r="AA3695" s="64"/>
      <c r="AB3695" s="64"/>
      <c r="AD3695" s="64"/>
      <c r="AE3695" s="64">
        <v>489</v>
      </c>
      <c r="AF3695" s="64"/>
      <c r="AG3695" s="65"/>
    </row>
    <row r="3696" spans="1:33" s="10" customFormat="1" ht="15.75" thickBot="1" x14ac:dyDescent="0.3">
      <c r="A3696">
        <v>3695</v>
      </c>
      <c r="B3696" s="10">
        <v>2013</v>
      </c>
      <c r="D3696" s="10" t="s">
        <v>470</v>
      </c>
      <c r="H3696" s="10" t="s">
        <v>4429</v>
      </c>
      <c r="J3696" s="53" t="s">
        <v>732</v>
      </c>
      <c r="K3696" s="53"/>
      <c r="L3696">
        <v>11.716227999999999</v>
      </c>
      <c r="M3696">
        <v>38.965142999999998</v>
      </c>
      <c r="N3696" t="s">
        <v>1228</v>
      </c>
      <c r="O3696" s="54" t="s">
        <v>4219</v>
      </c>
      <c r="Q3696" s="60">
        <v>3</v>
      </c>
      <c r="R3696" s="61">
        <v>236276</v>
      </c>
      <c r="S3696" s="63"/>
      <c r="T3696" s="62"/>
      <c r="U3696" s="168" t="e">
        <f>_xlfn.DAYS(#REF!,#REF!)</f>
        <v>#REF!</v>
      </c>
      <c r="V3696" s="63"/>
      <c r="W3696" s="168" t="e">
        <f>_xlfn.DAYS(#REF!,#REF!)</f>
        <v>#REF!</v>
      </c>
      <c r="Y3696" s="168" t="e">
        <f>_xlfn.DAYS(#REF!,#REF!)</f>
        <v>#REF!</v>
      </c>
      <c r="AA3696" s="64"/>
      <c r="AB3696" s="64"/>
      <c r="AD3696" s="64"/>
      <c r="AE3696" s="64">
        <v>508</v>
      </c>
      <c r="AF3696" s="64"/>
      <c r="AG3696" s="65"/>
    </row>
    <row r="3697" spans="1:33" s="10" customFormat="1" ht="15.75" thickBot="1" x14ac:dyDescent="0.3">
      <c r="A3697">
        <v>3696</v>
      </c>
      <c r="B3697" s="10">
        <v>2013</v>
      </c>
      <c r="D3697" s="10" t="s">
        <v>470</v>
      </c>
      <c r="H3697" s="10" t="s">
        <v>4429</v>
      </c>
      <c r="J3697" s="53" t="s">
        <v>732</v>
      </c>
      <c r="K3697" s="53"/>
      <c r="L3697">
        <v>11.716227999999999</v>
      </c>
      <c r="M3697">
        <v>38.965142999999998</v>
      </c>
      <c r="N3697" t="s">
        <v>1228</v>
      </c>
      <c r="O3697" s="54" t="s">
        <v>4219</v>
      </c>
      <c r="Q3697" s="60">
        <v>4</v>
      </c>
      <c r="R3697" s="61" t="s">
        <v>472</v>
      </c>
      <c r="S3697" s="63"/>
      <c r="T3697" s="62"/>
      <c r="U3697" s="168" t="e">
        <f>_xlfn.DAYS(#REF!,#REF!)</f>
        <v>#REF!</v>
      </c>
      <c r="V3697" s="63"/>
      <c r="W3697" s="168" t="e">
        <f>_xlfn.DAYS(#REF!,#REF!)</f>
        <v>#REF!</v>
      </c>
      <c r="Y3697" s="168" t="e">
        <f>_xlfn.DAYS(#REF!,#REF!)</f>
        <v>#REF!</v>
      </c>
      <c r="AA3697" s="64"/>
      <c r="AB3697" s="64"/>
      <c r="AD3697" s="64"/>
      <c r="AE3697" s="64">
        <v>673</v>
      </c>
      <c r="AF3697" s="64">
        <v>1</v>
      </c>
      <c r="AG3697" s="65" t="s">
        <v>4215</v>
      </c>
    </row>
    <row r="3698" spans="1:33" s="10" customFormat="1" ht="15.75" thickBot="1" x14ac:dyDescent="0.3">
      <c r="A3698">
        <v>3697</v>
      </c>
      <c r="B3698" s="10">
        <v>2013</v>
      </c>
      <c r="D3698" s="10" t="s">
        <v>470</v>
      </c>
      <c r="H3698" s="10" t="s">
        <v>4429</v>
      </c>
      <c r="J3698" s="53" t="s">
        <v>732</v>
      </c>
      <c r="K3698" s="53"/>
      <c r="L3698">
        <v>11.716756999999999</v>
      </c>
      <c r="M3698">
        <v>38.967177999999997</v>
      </c>
      <c r="N3698" t="s">
        <v>1228</v>
      </c>
      <c r="O3698" s="54" t="s">
        <v>4220</v>
      </c>
      <c r="Q3698" s="178">
        <v>1</v>
      </c>
      <c r="R3698" s="55" t="s">
        <v>482</v>
      </c>
      <c r="S3698" s="63"/>
      <c r="T3698" s="57"/>
      <c r="U3698" s="168" t="e">
        <f>_xlfn.DAYS(#REF!,#REF!)</f>
        <v>#REF!</v>
      </c>
      <c r="V3698" s="56"/>
      <c r="W3698" s="168" t="e">
        <f>_xlfn.DAYS(#REF!,#REF!)</f>
        <v>#REF!</v>
      </c>
      <c r="X3698" s="53"/>
      <c r="Y3698" s="168" t="e">
        <f>_xlfn.DAYS(#REF!,#REF!)</f>
        <v>#REF!</v>
      </c>
      <c r="Z3698" s="53"/>
      <c r="AA3698" s="58"/>
      <c r="AB3698" s="58"/>
      <c r="AC3698" s="53"/>
      <c r="AD3698" s="58"/>
      <c r="AE3698" s="58">
        <v>386</v>
      </c>
      <c r="AF3698" s="58"/>
      <c r="AG3698" s="59"/>
    </row>
    <row r="3699" spans="1:33" s="10" customFormat="1" ht="15.75" thickBot="1" x14ac:dyDescent="0.3">
      <c r="A3699">
        <v>3698</v>
      </c>
      <c r="B3699" s="10">
        <v>2013</v>
      </c>
      <c r="D3699" s="10" t="s">
        <v>470</v>
      </c>
      <c r="H3699" s="10" t="s">
        <v>4429</v>
      </c>
      <c r="J3699" s="53" t="s">
        <v>732</v>
      </c>
      <c r="K3699" s="53"/>
      <c r="L3699">
        <v>11.716756999999999</v>
      </c>
      <c r="M3699">
        <v>38.967177999999997</v>
      </c>
      <c r="N3699" t="s">
        <v>1228</v>
      </c>
      <c r="O3699" s="54" t="s">
        <v>4220</v>
      </c>
      <c r="Q3699" s="60">
        <v>2</v>
      </c>
      <c r="R3699" s="61">
        <v>238119</v>
      </c>
      <c r="S3699" s="63"/>
      <c r="T3699" s="62"/>
      <c r="U3699" s="168" t="e">
        <f>_xlfn.DAYS(#REF!,#REF!)</f>
        <v>#REF!</v>
      </c>
      <c r="V3699" s="63"/>
      <c r="W3699" s="168" t="e">
        <f>_xlfn.DAYS(#REF!,#REF!)</f>
        <v>#REF!</v>
      </c>
      <c r="Y3699" s="168" t="e">
        <f>_xlfn.DAYS(#REF!,#REF!)</f>
        <v>#REF!</v>
      </c>
      <c r="AA3699" s="64"/>
      <c r="AB3699" s="64"/>
      <c r="AD3699" s="64"/>
      <c r="AE3699" s="64">
        <v>410</v>
      </c>
      <c r="AF3699" s="64"/>
      <c r="AG3699" s="65"/>
    </row>
    <row r="3700" spans="1:33" s="10" customFormat="1" ht="15.75" thickBot="1" x14ac:dyDescent="0.3">
      <c r="A3700">
        <v>3699</v>
      </c>
      <c r="B3700" s="10">
        <v>2013</v>
      </c>
      <c r="D3700" s="10" t="s">
        <v>470</v>
      </c>
      <c r="H3700" s="10" t="s">
        <v>4429</v>
      </c>
      <c r="J3700" s="53" t="s">
        <v>732</v>
      </c>
      <c r="K3700" s="53"/>
      <c r="L3700">
        <v>11.716756999999999</v>
      </c>
      <c r="M3700">
        <v>38.967177999999997</v>
      </c>
      <c r="N3700" t="s">
        <v>1228</v>
      </c>
      <c r="O3700" s="54" t="s">
        <v>4220</v>
      </c>
      <c r="Q3700" s="60">
        <v>3</v>
      </c>
      <c r="R3700" s="61">
        <v>222541</v>
      </c>
      <c r="S3700" s="63"/>
      <c r="T3700" s="62"/>
      <c r="U3700" s="168" t="e">
        <f>_xlfn.DAYS(#REF!,#REF!)</f>
        <v>#REF!</v>
      </c>
      <c r="V3700" s="63"/>
      <c r="W3700" s="168" t="e">
        <f>_xlfn.DAYS(#REF!,#REF!)</f>
        <v>#REF!</v>
      </c>
      <c r="Y3700" s="168" t="e">
        <f>_xlfn.DAYS(#REF!,#REF!)</f>
        <v>#REF!</v>
      </c>
      <c r="AA3700" s="64"/>
      <c r="AB3700" s="64"/>
      <c r="AD3700" s="64"/>
      <c r="AE3700" s="64">
        <v>453</v>
      </c>
      <c r="AF3700" s="64"/>
      <c r="AG3700" s="65"/>
    </row>
    <row r="3701" spans="1:33" s="10" customFormat="1" ht="15.75" thickBot="1" x14ac:dyDescent="0.3">
      <c r="A3701">
        <v>3700</v>
      </c>
      <c r="B3701" s="10">
        <v>2013</v>
      </c>
      <c r="D3701" s="10" t="s">
        <v>470</v>
      </c>
      <c r="H3701" s="10" t="s">
        <v>4429</v>
      </c>
      <c r="J3701" s="53" t="s">
        <v>732</v>
      </c>
      <c r="K3701" s="53"/>
      <c r="L3701">
        <v>11.716756999999999</v>
      </c>
      <c r="M3701">
        <v>38.967177999999997</v>
      </c>
      <c r="N3701" t="s">
        <v>1228</v>
      </c>
      <c r="O3701" s="54" t="s">
        <v>4220</v>
      </c>
      <c r="Q3701" s="60">
        <v>4</v>
      </c>
      <c r="R3701" s="61" t="s">
        <v>472</v>
      </c>
      <c r="S3701" s="63"/>
      <c r="T3701" s="62"/>
      <c r="U3701" s="168" t="e">
        <f>_xlfn.DAYS(#REF!,#REF!)</f>
        <v>#REF!</v>
      </c>
      <c r="V3701" s="63"/>
      <c r="W3701" s="168" t="e">
        <f>_xlfn.DAYS(#REF!,#REF!)</f>
        <v>#REF!</v>
      </c>
      <c r="Y3701" s="168" t="e">
        <f>_xlfn.DAYS(#REF!,#REF!)</f>
        <v>#REF!</v>
      </c>
      <c r="AA3701" s="64"/>
      <c r="AB3701" s="64"/>
      <c r="AD3701" s="64"/>
      <c r="AE3701" s="64">
        <v>326</v>
      </c>
      <c r="AF3701" s="64">
        <v>1</v>
      </c>
      <c r="AG3701" s="65" t="s">
        <v>4215</v>
      </c>
    </row>
    <row r="3702" spans="1:33" s="10" customFormat="1" ht="15.75" thickBot="1" x14ac:dyDescent="0.3">
      <c r="A3702">
        <v>3701</v>
      </c>
      <c r="B3702" s="10">
        <v>2013</v>
      </c>
      <c r="D3702" s="10" t="s">
        <v>470</v>
      </c>
      <c r="H3702" s="10" t="s">
        <v>4429</v>
      </c>
      <c r="J3702" s="53" t="s">
        <v>732</v>
      </c>
      <c r="K3702" s="53"/>
      <c r="L3702">
        <v>11.717854000000001</v>
      </c>
      <c r="M3702">
        <v>38.960805999999998</v>
      </c>
      <c r="N3702" t="s">
        <v>1228</v>
      </c>
      <c r="O3702" s="54" t="s">
        <v>4221</v>
      </c>
      <c r="Q3702" s="178">
        <v>1</v>
      </c>
      <c r="R3702" s="55" t="s">
        <v>480</v>
      </c>
      <c r="S3702" s="56"/>
      <c r="T3702" s="57"/>
      <c r="U3702" s="168" t="e">
        <f>_xlfn.DAYS(#REF!,#REF!)</f>
        <v>#REF!</v>
      </c>
      <c r="V3702" s="56"/>
      <c r="W3702" s="168" t="e">
        <f>_xlfn.DAYS(#REF!,#REF!)</f>
        <v>#REF!</v>
      </c>
      <c r="X3702" s="53"/>
      <c r="Y3702" s="168" t="e">
        <f>_xlfn.DAYS(#REF!,#REF!)</f>
        <v>#REF!</v>
      </c>
      <c r="Z3702" s="53"/>
      <c r="AA3702" s="58"/>
      <c r="AB3702" s="58"/>
      <c r="AC3702" s="53">
        <v>28</v>
      </c>
      <c r="AD3702" s="58">
        <v>283</v>
      </c>
      <c r="AE3702" s="58">
        <v>109</v>
      </c>
      <c r="AF3702" s="58"/>
      <c r="AG3702" s="59"/>
    </row>
    <row r="3703" spans="1:33" s="10" customFormat="1" ht="15.75" thickBot="1" x14ac:dyDescent="0.3">
      <c r="A3703">
        <v>3702</v>
      </c>
      <c r="B3703" s="10">
        <v>2013</v>
      </c>
      <c r="D3703" s="10" t="s">
        <v>470</v>
      </c>
      <c r="H3703" s="10" t="s">
        <v>4429</v>
      </c>
      <c r="J3703" s="53" t="s">
        <v>732</v>
      </c>
      <c r="K3703" s="53"/>
      <c r="L3703">
        <v>11.717854000000001</v>
      </c>
      <c r="M3703">
        <v>38.960805999999998</v>
      </c>
      <c r="N3703" t="s">
        <v>1228</v>
      </c>
      <c r="O3703" s="54" t="s">
        <v>4221</v>
      </c>
      <c r="Q3703" s="60">
        <v>2</v>
      </c>
      <c r="R3703" s="61">
        <v>222854</v>
      </c>
      <c r="S3703" s="56"/>
      <c r="T3703" s="62"/>
      <c r="U3703" s="168" t="e">
        <f>_xlfn.DAYS(#REF!,#REF!)</f>
        <v>#REF!</v>
      </c>
      <c r="V3703" s="63"/>
      <c r="W3703" s="168" t="e">
        <f>_xlfn.DAYS(#REF!,#REF!)</f>
        <v>#REF!</v>
      </c>
      <c r="Y3703" s="168" t="e">
        <f>_xlfn.DAYS(#REF!,#REF!)</f>
        <v>#REF!</v>
      </c>
      <c r="AA3703" s="64"/>
      <c r="AB3703" s="64"/>
      <c r="AC3703" s="67">
        <v>29</v>
      </c>
      <c r="AD3703" s="64">
        <v>288</v>
      </c>
      <c r="AE3703" s="64">
        <v>1073</v>
      </c>
      <c r="AF3703" s="64"/>
      <c r="AG3703" s="65"/>
    </row>
    <row r="3704" spans="1:33" s="10" customFormat="1" ht="15.75" thickBot="1" x14ac:dyDescent="0.3">
      <c r="A3704">
        <v>3703</v>
      </c>
      <c r="B3704" s="10">
        <v>2013</v>
      </c>
      <c r="D3704" s="10" t="s">
        <v>470</v>
      </c>
      <c r="H3704" s="10" t="s">
        <v>4429</v>
      </c>
      <c r="J3704" s="53" t="s">
        <v>732</v>
      </c>
      <c r="K3704" s="53"/>
      <c r="L3704">
        <v>11.717854000000001</v>
      </c>
      <c r="M3704">
        <v>38.960805999999998</v>
      </c>
      <c r="N3704" t="s">
        <v>1228</v>
      </c>
      <c r="O3704" s="54" t="s">
        <v>4221</v>
      </c>
      <c r="Q3704" s="60">
        <v>3</v>
      </c>
      <c r="R3704" s="61">
        <v>238576</v>
      </c>
      <c r="S3704" s="56"/>
      <c r="T3704" s="62"/>
      <c r="U3704" s="168" t="e">
        <f>_xlfn.DAYS(#REF!,#REF!)</f>
        <v>#REF!</v>
      </c>
      <c r="V3704" s="63"/>
      <c r="W3704" s="168" t="e">
        <f>_xlfn.DAYS(#REF!,#REF!)</f>
        <v>#REF!</v>
      </c>
      <c r="Y3704" s="168" t="e">
        <f>_xlfn.DAYS(#REF!,#REF!)</f>
        <v>#REF!</v>
      </c>
      <c r="AA3704" s="64"/>
      <c r="AB3704" s="64"/>
      <c r="AC3704" s="67">
        <v>28</v>
      </c>
      <c r="AD3704" s="64">
        <v>285</v>
      </c>
      <c r="AE3704" s="64">
        <v>1119</v>
      </c>
      <c r="AF3704" s="64"/>
      <c r="AG3704" s="65"/>
    </row>
    <row r="3705" spans="1:33" s="10" customFormat="1" ht="15.75" thickBot="1" x14ac:dyDescent="0.3">
      <c r="A3705">
        <v>3704</v>
      </c>
      <c r="B3705" s="10">
        <v>2013</v>
      </c>
      <c r="D3705" s="10" t="s">
        <v>470</v>
      </c>
      <c r="H3705" s="10" t="s">
        <v>4429</v>
      </c>
      <c r="J3705" s="53" t="s">
        <v>732</v>
      </c>
      <c r="K3705" s="53"/>
      <c r="L3705">
        <v>11.717854000000001</v>
      </c>
      <c r="M3705">
        <v>38.960805999999998</v>
      </c>
      <c r="N3705" t="s">
        <v>1228</v>
      </c>
      <c r="O3705" s="54" t="s">
        <v>4221</v>
      </c>
      <c r="Q3705" s="60">
        <v>4</v>
      </c>
      <c r="R3705" s="61" t="s">
        <v>472</v>
      </c>
      <c r="S3705" s="56"/>
      <c r="T3705" s="62"/>
      <c r="U3705" s="168" t="e">
        <f>_xlfn.DAYS(#REF!,#REF!)</f>
        <v>#REF!</v>
      </c>
      <c r="V3705" s="63"/>
      <c r="W3705" s="168" t="e">
        <f>_xlfn.DAYS(#REF!,#REF!)</f>
        <v>#REF!</v>
      </c>
      <c r="Y3705" s="168" t="e">
        <f>_xlfn.DAYS(#REF!,#REF!)</f>
        <v>#REF!</v>
      </c>
      <c r="AA3705" s="64"/>
      <c r="AB3705" s="64"/>
      <c r="AC3705" s="67">
        <v>24</v>
      </c>
      <c r="AD3705" s="64">
        <v>199</v>
      </c>
      <c r="AE3705" s="64">
        <v>804</v>
      </c>
      <c r="AF3705" s="64">
        <v>1</v>
      </c>
      <c r="AG3705" s="65" t="s">
        <v>4222</v>
      </c>
    </row>
    <row r="3706" spans="1:33" s="10" customFormat="1" ht="15.75" thickBot="1" x14ac:dyDescent="0.3">
      <c r="A3706">
        <v>3705</v>
      </c>
      <c r="B3706" s="10">
        <v>2013</v>
      </c>
      <c r="D3706" s="10" t="s">
        <v>470</v>
      </c>
      <c r="H3706" s="10" t="s">
        <v>4429</v>
      </c>
      <c r="J3706" s="53" t="s">
        <v>732</v>
      </c>
      <c r="K3706" s="53"/>
      <c r="L3706">
        <v>11.714173000000001</v>
      </c>
      <c r="M3706">
        <v>38.950986</v>
      </c>
      <c r="N3706" t="s">
        <v>1228</v>
      </c>
      <c r="O3706" s="54" t="s">
        <v>4223</v>
      </c>
      <c r="Q3706" s="178">
        <v>1</v>
      </c>
      <c r="R3706" s="55">
        <v>222541</v>
      </c>
      <c r="S3706" s="57"/>
      <c r="T3706" s="57"/>
      <c r="U3706" s="168" t="e">
        <f>_xlfn.DAYS(#REF!,#REF!)</f>
        <v>#REF!</v>
      </c>
      <c r="V3706" s="56"/>
      <c r="W3706" s="168" t="e">
        <f>_xlfn.DAYS(#REF!,#REF!)</f>
        <v>#REF!</v>
      </c>
      <c r="X3706" s="66"/>
      <c r="Y3706" s="168" t="e">
        <f>_xlfn.DAYS(#REF!,#REF!)</f>
        <v>#REF!</v>
      </c>
      <c r="Z3706" s="53"/>
      <c r="AA3706" s="58"/>
      <c r="AB3706" s="58"/>
      <c r="AC3706" s="58"/>
      <c r="AD3706" s="58"/>
      <c r="AE3706" s="58"/>
      <c r="AF3706" s="58"/>
      <c r="AG3706" s="59"/>
    </row>
    <row r="3707" spans="1:33" s="10" customFormat="1" ht="15.75" thickBot="1" x14ac:dyDescent="0.3">
      <c r="A3707">
        <v>3706</v>
      </c>
      <c r="B3707" s="10">
        <v>2013</v>
      </c>
      <c r="D3707" s="10" t="s">
        <v>470</v>
      </c>
      <c r="H3707" s="10" t="s">
        <v>4429</v>
      </c>
      <c r="J3707" s="53" t="s">
        <v>732</v>
      </c>
      <c r="K3707" s="53"/>
      <c r="L3707">
        <v>11.714173000000001</v>
      </c>
      <c r="M3707">
        <v>38.950986</v>
      </c>
      <c r="N3707" t="s">
        <v>1228</v>
      </c>
      <c r="O3707" s="54" t="s">
        <v>4223</v>
      </c>
      <c r="Q3707" s="60">
        <v>2</v>
      </c>
      <c r="R3707" s="61">
        <v>227061</v>
      </c>
      <c r="S3707" s="62"/>
      <c r="T3707" s="63"/>
      <c r="U3707" s="168" t="e">
        <f>_xlfn.DAYS(#REF!,#REF!)</f>
        <v>#REF!</v>
      </c>
      <c r="V3707" s="63"/>
      <c r="W3707" s="168" t="e">
        <f>_xlfn.DAYS(#REF!,#REF!)</f>
        <v>#REF!</v>
      </c>
      <c r="X3707" s="35"/>
      <c r="Y3707" s="168" t="e">
        <f>_xlfn.DAYS(#REF!,#REF!)</f>
        <v>#REF!</v>
      </c>
      <c r="AA3707" s="64"/>
      <c r="AB3707" s="64"/>
      <c r="AC3707" s="64">
        <v>14</v>
      </c>
      <c r="AD3707" s="64">
        <v>39</v>
      </c>
      <c r="AE3707" s="64">
        <v>105</v>
      </c>
      <c r="AF3707" s="64"/>
      <c r="AG3707" s="65"/>
    </row>
    <row r="3708" spans="1:33" s="10" customFormat="1" ht="15.75" thickBot="1" x14ac:dyDescent="0.3">
      <c r="A3708">
        <v>3707</v>
      </c>
      <c r="B3708" s="10">
        <v>2013</v>
      </c>
      <c r="D3708" s="10" t="s">
        <v>470</v>
      </c>
      <c r="H3708" s="10" t="s">
        <v>4429</v>
      </c>
      <c r="J3708" s="53" t="s">
        <v>732</v>
      </c>
      <c r="K3708" s="53"/>
      <c r="L3708">
        <v>11.714173000000001</v>
      </c>
      <c r="M3708">
        <v>38.950986</v>
      </c>
      <c r="N3708" t="s">
        <v>1228</v>
      </c>
      <c r="O3708" s="54" t="s">
        <v>4223</v>
      </c>
      <c r="Q3708" s="60">
        <v>3</v>
      </c>
      <c r="R3708" s="61">
        <v>236278</v>
      </c>
      <c r="S3708" s="63"/>
      <c r="T3708" s="62"/>
      <c r="U3708" s="168" t="e">
        <f>_xlfn.DAYS(#REF!,#REF!)</f>
        <v>#REF!</v>
      </c>
      <c r="V3708" s="63"/>
      <c r="W3708" s="168" t="e">
        <f>_xlfn.DAYS(#REF!,#REF!)</f>
        <v>#REF!</v>
      </c>
      <c r="X3708" s="35"/>
      <c r="Y3708" s="168" t="e">
        <f>_xlfn.DAYS(#REF!,#REF!)</f>
        <v>#REF!</v>
      </c>
      <c r="AA3708" s="64"/>
      <c r="AB3708" s="64"/>
      <c r="AC3708" s="64">
        <v>15</v>
      </c>
      <c r="AD3708" s="64">
        <v>49</v>
      </c>
      <c r="AE3708" s="64">
        <v>135</v>
      </c>
      <c r="AF3708" s="64">
        <v>2</v>
      </c>
      <c r="AG3708" s="65" t="s">
        <v>4218</v>
      </c>
    </row>
    <row r="3709" spans="1:33" s="10" customFormat="1" ht="15.75" thickBot="1" x14ac:dyDescent="0.3">
      <c r="A3709">
        <v>3708</v>
      </c>
      <c r="B3709" s="10">
        <v>2013</v>
      </c>
      <c r="D3709" s="10" t="s">
        <v>470</v>
      </c>
      <c r="H3709" s="10" t="s">
        <v>4429</v>
      </c>
      <c r="J3709" s="53" t="s">
        <v>732</v>
      </c>
      <c r="K3709" s="53"/>
      <c r="L3709">
        <v>11.714173000000001</v>
      </c>
      <c r="M3709">
        <v>38.950986</v>
      </c>
      <c r="N3709" t="s">
        <v>1228</v>
      </c>
      <c r="O3709" s="54" t="s">
        <v>4223</v>
      </c>
      <c r="Q3709" s="60">
        <v>4</v>
      </c>
      <c r="R3709" s="61" t="s">
        <v>472</v>
      </c>
      <c r="S3709" s="62"/>
      <c r="T3709" s="62"/>
      <c r="U3709" s="168" t="e">
        <f>_xlfn.DAYS(#REF!,#REF!)</f>
        <v>#REF!</v>
      </c>
      <c r="V3709" s="63"/>
      <c r="W3709" s="168" t="e">
        <f>_xlfn.DAYS(#REF!,#REF!)</f>
        <v>#REF!</v>
      </c>
      <c r="X3709" s="69"/>
      <c r="Y3709" s="168" t="e">
        <f>_xlfn.DAYS(#REF!,#REF!)</f>
        <v>#REF!</v>
      </c>
      <c r="AA3709" s="64"/>
      <c r="AB3709" s="64"/>
      <c r="AC3709" s="64">
        <v>18</v>
      </c>
      <c r="AD3709" s="64">
        <v>47</v>
      </c>
      <c r="AE3709" s="64">
        <v>125</v>
      </c>
      <c r="AF3709" s="64">
        <v>1</v>
      </c>
      <c r="AG3709" s="65" t="s">
        <v>4215</v>
      </c>
    </row>
    <row r="3710" spans="1:33" s="10" customFormat="1" ht="15.75" thickBot="1" x14ac:dyDescent="0.3">
      <c r="A3710">
        <v>3709</v>
      </c>
      <c r="B3710" s="10">
        <v>2013</v>
      </c>
      <c r="D3710" s="10" t="s">
        <v>470</v>
      </c>
      <c r="H3710" s="10" t="s">
        <v>4429</v>
      </c>
      <c r="J3710" s="53" t="s">
        <v>732</v>
      </c>
      <c r="K3710" s="53"/>
      <c r="L3710">
        <v>11.717635</v>
      </c>
      <c r="M3710">
        <v>38.964454000000003</v>
      </c>
      <c r="N3710" t="s">
        <v>1228</v>
      </c>
      <c r="O3710" s="54" t="s">
        <v>4224</v>
      </c>
      <c r="Q3710" s="178">
        <v>1</v>
      </c>
      <c r="R3710" s="55">
        <v>222854</v>
      </c>
      <c r="S3710" s="56"/>
      <c r="T3710" s="57"/>
      <c r="U3710" s="168" t="e">
        <f>_xlfn.DAYS(#REF!,#REF!)</f>
        <v>#REF!</v>
      </c>
      <c r="V3710" s="56"/>
      <c r="W3710" s="168" t="e">
        <f>_xlfn.DAYS(#REF!,#REF!)</f>
        <v>#REF!</v>
      </c>
      <c r="X3710" s="71"/>
      <c r="Y3710" s="168" t="e">
        <f>_xlfn.DAYS(#REF!,#REF!)</f>
        <v>#REF!</v>
      </c>
      <c r="Z3710" s="53"/>
      <c r="AA3710" s="58"/>
      <c r="AB3710" s="58"/>
      <c r="AC3710" s="58">
        <v>21</v>
      </c>
      <c r="AD3710" s="58">
        <v>101</v>
      </c>
      <c r="AE3710" s="58">
        <v>520</v>
      </c>
      <c r="AF3710" s="58"/>
      <c r="AG3710" s="59"/>
    </row>
    <row r="3711" spans="1:33" s="10" customFormat="1" ht="15.75" thickBot="1" x14ac:dyDescent="0.3">
      <c r="A3711">
        <v>3710</v>
      </c>
      <c r="B3711" s="10">
        <v>2013</v>
      </c>
      <c r="D3711" s="10" t="s">
        <v>470</v>
      </c>
      <c r="H3711" s="10" t="s">
        <v>4429</v>
      </c>
      <c r="J3711" s="53" t="s">
        <v>732</v>
      </c>
      <c r="K3711" s="53"/>
      <c r="L3711">
        <v>11.717635</v>
      </c>
      <c r="M3711">
        <v>38.964454000000003</v>
      </c>
      <c r="N3711" t="s">
        <v>1228</v>
      </c>
      <c r="O3711" s="54" t="s">
        <v>4224</v>
      </c>
      <c r="Q3711" s="60">
        <v>2</v>
      </c>
      <c r="R3711" s="61">
        <v>238576</v>
      </c>
      <c r="S3711" s="63"/>
      <c r="T3711" s="62"/>
      <c r="U3711" s="168" t="e">
        <f>_xlfn.DAYS(#REF!,#REF!)</f>
        <v>#REF!</v>
      </c>
      <c r="V3711" s="63"/>
      <c r="W3711" s="168" t="e">
        <f>_xlfn.DAYS(#REF!,#REF!)</f>
        <v>#REF!</v>
      </c>
      <c r="X3711" s="68"/>
      <c r="Y3711" s="168" t="e">
        <f>_xlfn.DAYS(#REF!,#REF!)</f>
        <v>#REF!</v>
      </c>
      <c r="AA3711" s="64"/>
      <c r="AB3711" s="64"/>
      <c r="AC3711" s="64">
        <v>25</v>
      </c>
      <c r="AD3711" s="64">
        <v>190</v>
      </c>
      <c r="AE3711" s="64">
        <v>615</v>
      </c>
      <c r="AF3711" s="64"/>
      <c r="AG3711" s="65"/>
    </row>
    <row r="3712" spans="1:33" s="10" customFormat="1" ht="15.75" thickBot="1" x14ac:dyDescent="0.3">
      <c r="A3712">
        <v>3711</v>
      </c>
      <c r="B3712" s="10">
        <v>2013</v>
      </c>
      <c r="D3712" s="10" t="s">
        <v>470</v>
      </c>
      <c r="H3712" s="10" t="s">
        <v>4429</v>
      </c>
      <c r="J3712" s="53" t="s">
        <v>732</v>
      </c>
      <c r="K3712" s="53"/>
      <c r="L3712">
        <v>11.717635</v>
      </c>
      <c r="M3712">
        <v>38.964454000000003</v>
      </c>
      <c r="N3712" t="s">
        <v>1228</v>
      </c>
      <c r="O3712" s="54" t="s">
        <v>4224</v>
      </c>
      <c r="Q3712" s="60">
        <v>3</v>
      </c>
      <c r="R3712" s="61" t="s">
        <v>488</v>
      </c>
      <c r="S3712" s="63"/>
      <c r="T3712" s="62"/>
      <c r="U3712" s="168" t="e">
        <f>_xlfn.DAYS(#REF!,#REF!)</f>
        <v>#REF!</v>
      </c>
      <c r="V3712" s="63"/>
      <c r="W3712" s="168" t="e">
        <f>_xlfn.DAYS(#REF!,#REF!)</f>
        <v>#REF!</v>
      </c>
      <c r="X3712" s="68"/>
      <c r="Y3712" s="168" t="e">
        <f>_xlfn.DAYS(#REF!,#REF!)</f>
        <v>#REF!</v>
      </c>
      <c r="AA3712" s="64"/>
      <c r="AB3712" s="64"/>
      <c r="AC3712" s="64">
        <v>28</v>
      </c>
      <c r="AD3712" s="64">
        <v>171</v>
      </c>
      <c r="AE3712" s="64">
        <v>558</v>
      </c>
      <c r="AF3712" s="64"/>
      <c r="AG3712" s="65"/>
    </row>
    <row r="3713" spans="1:33" s="10" customFormat="1" ht="15.75" thickBot="1" x14ac:dyDescent="0.3">
      <c r="A3713">
        <v>3712</v>
      </c>
      <c r="B3713" s="10">
        <v>2013</v>
      </c>
      <c r="D3713" s="10" t="s">
        <v>470</v>
      </c>
      <c r="H3713" s="10" t="s">
        <v>4429</v>
      </c>
      <c r="J3713" s="53" t="s">
        <v>732</v>
      </c>
      <c r="K3713" s="53"/>
      <c r="L3713">
        <v>11.717635</v>
      </c>
      <c r="M3713">
        <v>38.964454000000003</v>
      </c>
      <c r="N3713" t="s">
        <v>1228</v>
      </c>
      <c r="O3713" s="54" t="s">
        <v>4224</v>
      </c>
      <c r="Q3713" s="60">
        <v>4</v>
      </c>
      <c r="R3713" s="61" t="s">
        <v>472</v>
      </c>
      <c r="S3713" s="63"/>
      <c r="T3713" s="62"/>
      <c r="U3713" s="168" t="e">
        <f>_xlfn.DAYS(#REF!,#REF!)</f>
        <v>#REF!</v>
      </c>
      <c r="V3713" s="63"/>
      <c r="W3713" s="168" t="e">
        <f>_xlfn.DAYS(#REF!,#REF!)</f>
        <v>#REF!</v>
      </c>
      <c r="X3713" s="35"/>
      <c r="Y3713" s="168" t="e">
        <f>_xlfn.DAYS(#REF!,#REF!)</f>
        <v>#REF!</v>
      </c>
      <c r="AA3713" s="64"/>
      <c r="AB3713" s="64"/>
      <c r="AC3713" s="64">
        <v>16</v>
      </c>
      <c r="AD3713" s="64">
        <v>86</v>
      </c>
      <c r="AE3713" s="64">
        <v>386</v>
      </c>
      <c r="AF3713" s="64">
        <v>1</v>
      </c>
      <c r="AG3713" s="65" t="s">
        <v>4218</v>
      </c>
    </row>
    <row r="3714" spans="1:33" s="10" customFormat="1" ht="15.75" thickBot="1" x14ac:dyDescent="0.3">
      <c r="A3714">
        <v>3713</v>
      </c>
      <c r="B3714" s="10">
        <v>2013</v>
      </c>
      <c r="D3714" s="10" t="s">
        <v>470</v>
      </c>
      <c r="H3714" s="10" t="s">
        <v>4429</v>
      </c>
      <c r="J3714" s="53" t="s">
        <v>732</v>
      </c>
      <c r="K3714" s="53"/>
      <c r="L3714">
        <v>11.718192</v>
      </c>
      <c r="M3714">
        <v>38.961236</v>
      </c>
      <c r="N3714" t="s">
        <v>1228</v>
      </c>
      <c r="O3714" s="54" t="s">
        <v>746</v>
      </c>
      <c r="Q3714" s="178">
        <v>1</v>
      </c>
      <c r="R3714" s="55">
        <v>236276</v>
      </c>
      <c r="S3714" s="56"/>
      <c r="T3714" s="57"/>
      <c r="U3714" s="168" t="e">
        <f>_xlfn.DAYS(#REF!,#REF!)</f>
        <v>#REF!</v>
      </c>
      <c r="V3714" s="56"/>
      <c r="W3714" s="168" t="e">
        <f>_xlfn.DAYS(#REF!,#REF!)</f>
        <v>#REF!</v>
      </c>
      <c r="X3714" s="66"/>
      <c r="Y3714" s="168" t="e">
        <f>_xlfn.DAYS(#REF!,#REF!)</f>
        <v>#REF!</v>
      </c>
      <c r="Z3714" s="53"/>
      <c r="AA3714" s="58"/>
      <c r="AB3714" s="58"/>
      <c r="AC3714" s="58">
        <v>20</v>
      </c>
      <c r="AD3714" s="58">
        <v>45</v>
      </c>
      <c r="AE3714" s="58">
        <v>277</v>
      </c>
      <c r="AF3714" s="58"/>
      <c r="AG3714" s="59"/>
    </row>
    <row r="3715" spans="1:33" s="10" customFormat="1" ht="15.75" thickBot="1" x14ac:dyDescent="0.3">
      <c r="A3715">
        <v>3714</v>
      </c>
      <c r="B3715" s="10">
        <v>2013</v>
      </c>
      <c r="D3715" s="10" t="s">
        <v>470</v>
      </c>
      <c r="H3715" s="10" t="s">
        <v>4429</v>
      </c>
      <c r="J3715" s="53" t="s">
        <v>732</v>
      </c>
      <c r="K3715" s="53"/>
      <c r="L3715">
        <v>11.718192</v>
      </c>
      <c r="M3715">
        <v>38.961236</v>
      </c>
      <c r="N3715" t="s">
        <v>1228</v>
      </c>
      <c r="O3715" s="54" t="s">
        <v>746</v>
      </c>
      <c r="Q3715" s="60">
        <v>2</v>
      </c>
      <c r="R3715" s="61">
        <v>204488</v>
      </c>
      <c r="S3715" s="63"/>
      <c r="T3715" s="62"/>
      <c r="U3715" s="168" t="e">
        <f>_xlfn.DAYS(#REF!,#REF!)</f>
        <v>#REF!</v>
      </c>
      <c r="V3715" s="63"/>
      <c r="W3715" s="168" t="e">
        <f>_xlfn.DAYS(#REF!,#REF!)</f>
        <v>#REF!</v>
      </c>
      <c r="X3715" s="35"/>
      <c r="Y3715" s="168" t="e">
        <f>_xlfn.DAYS(#REF!,#REF!)</f>
        <v>#REF!</v>
      </c>
      <c r="AA3715" s="64"/>
      <c r="AB3715" s="64"/>
      <c r="AC3715" s="64">
        <v>15</v>
      </c>
      <c r="AD3715" s="64">
        <v>17</v>
      </c>
      <c r="AE3715" s="64">
        <v>381</v>
      </c>
      <c r="AF3715" s="64"/>
      <c r="AG3715" s="65"/>
    </row>
    <row r="3716" spans="1:33" s="10" customFormat="1" ht="15.75" thickBot="1" x14ac:dyDescent="0.3">
      <c r="A3716">
        <v>3715</v>
      </c>
      <c r="B3716" s="10">
        <v>2013</v>
      </c>
      <c r="D3716" s="10" t="s">
        <v>470</v>
      </c>
      <c r="H3716" s="10" t="s">
        <v>4429</v>
      </c>
      <c r="J3716" s="53" t="s">
        <v>732</v>
      </c>
      <c r="K3716" s="53"/>
      <c r="L3716">
        <v>11.718192</v>
      </c>
      <c r="M3716">
        <v>38.961236</v>
      </c>
      <c r="N3716" t="s">
        <v>1228</v>
      </c>
      <c r="O3716" s="54" t="s">
        <v>746</v>
      </c>
      <c r="Q3716" s="60">
        <v>3</v>
      </c>
      <c r="R3716" s="61">
        <v>236269</v>
      </c>
      <c r="S3716" s="63"/>
      <c r="T3716" s="62"/>
      <c r="U3716" s="168" t="e">
        <f>_xlfn.DAYS(#REF!,#REF!)</f>
        <v>#REF!</v>
      </c>
      <c r="V3716" s="63"/>
      <c r="W3716" s="168" t="e">
        <f>_xlfn.DAYS(#REF!,#REF!)</f>
        <v>#REF!</v>
      </c>
      <c r="X3716" s="35"/>
      <c r="Y3716" s="168" t="e">
        <f>_xlfn.DAYS(#REF!,#REF!)</f>
        <v>#REF!</v>
      </c>
      <c r="AA3716" s="64"/>
      <c r="AB3716" s="64"/>
      <c r="AC3716" s="64">
        <v>19</v>
      </c>
      <c r="AD3716" s="64">
        <v>21</v>
      </c>
      <c r="AE3716" s="64">
        <v>290</v>
      </c>
      <c r="AF3716" s="64"/>
      <c r="AG3716" s="65"/>
    </row>
    <row r="3717" spans="1:33" s="10" customFormat="1" ht="15.75" thickBot="1" x14ac:dyDescent="0.3">
      <c r="A3717">
        <v>3716</v>
      </c>
      <c r="B3717" s="10">
        <v>2013</v>
      </c>
      <c r="D3717" s="10" t="s">
        <v>470</v>
      </c>
      <c r="H3717" s="10" t="s">
        <v>4429</v>
      </c>
      <c r="J3717" s="53" t="s">
        <v>732</v>
      </c>
      <c r="K3717" s="53"/>
      <c r="L3717">
        <v>11.718192</v>
      </c>
      <c r="M3717">
        <v>38.961236</v>
      </c>
      <c r="N3717" t="s">
        <v>1228</v>
      </c>
      <c r="O3717" s="54" t="s">
        <v>746</v>
      </c>
      <c r="Q3717" s="60">
        <v>4</v>
      </c>
      <c r="R3717" s="61" t="s">
        <v>472</v>
      </c>
      <c r="S3717" s="63"/>
      <c r="T3717" s="62"/>
      <c r="U3717" s="168" t="e">
        <f>_xlfn.DAYS(#REF!,#REF!)</f>
        <v>#REF!</v>
      </c>
      <c r="V3717" s="63"/>
      <c r="W3717" s="168" t="e">
        <f>_xlfn.DAYS(#REF!,#REF!)</f>
        <v>#REF!</v>
      </c>
      <c r="X3717" s="68"/>
      <c r="Y3717" s="168" t="e">
        <f>_xlfn.DAYS(#REF!,#REF!)</f>
        <v>#REF!</v>
      </c>
      <c r="AA3717" s="64"/>
      <c r="AB3717" s="64"/>
      <c r="AC3717" s="64">
        <v>10</v>
      </c>
      <c r="AD3717" s="64">
        <v>11</v>
      </c>
      <c r="AE3717" s="64">
        <v>205</v>
      </c>
      <c r="AF3717" s="64">
        <v>1</v>
      </c>
      <c r="AG3717" s="65" t="s">
        <v>4225</v>
      </c>
    </row>
    <row r="3718" spans="1:33" s="10" customFormat="1" ht="15.75" thickBot="1" x14ac:dyDescent="0.3">
      <c r="A3718">
        <v>3717</v>
      </c>
      <c r="B3718" s="10">
        <v>2013</v>
      </c>
      <c r="D3718" s="10" t="s">
        <v>470</v>
      </c>
      <c r="H3718" s="10" t="s">
        <v>4429</v>
      </c>
      <c r="J3718" s="53" t="s">
        <v>732</v>
      </c>
      <c r="K3718" s="53"/>
      <c r="L3718">
        <v>11.706232999999999</v>
      </c>
      <c r="M3718">
        <v>38.977893000000002</v>
      </c>
      <c r="N3718" t="s">
        <v>1228</v>
      </c>
      <c r="O3718" s="54" t="s">
        <v>748</v>
      </c>
      <c r="Q3718" s="178">
        <v>1</v>
      </c>
      <c r="R3718" s="55">
        <v>204488</v>
      </c>
      <c r="S3718" s="56"/>
      <c r="T3718" s="57"/>
      <c r="U3718" s="168" t="e">
        <f>_xlfn.DAYS(#REF!,#REF!)</f>
        <v>#REF!</v>
      </c>
      <c r="V3718" s="56"/>
      <c r="W3718" s="168" t="e">
        <f>_xlfn.DAYS(#REF!,#REF!)</f>
        <v>#REF!</v>
      </c>
      <c r="X3718" s="70"/>
      <c r="Y3718" s="168" t="e">
        <f>_xlfn.DAYS(#REF!,#REF!)</f>
        <v>#REF!</v>
      </c>
      <c r="Z3718" s="53"/>
      <c r="AA3718" s="58"/>
      <c r="AB3718" s="58"/>
      <c r="AC3718" s="58">
        <v>18</v>
      </c>
      <c r="AD3718" s="58">
        <v>123</v>
      </c>
      <c r="AE3718" s="58">
        <v>458</v>
      </c>
      <c r="AF3718" s="58">
        <v>1</v>
      </c>
      <c r="AG3718" s="65" t="s">
        <v>4215</v>
      </c>
    </row>
    <row r="3719" spans="1:33" s="10" customFormat="1" ht="15.75" thickBot="1" x14ac:dyDescent="0.3">
      <c r="A3719">
        <v>3718</v>
      </c>
      <c r="B3719" s="10">
        <v>2013</v>
      </c>
      <c r="D3719" s="10" t="s">
        <v>470</v>
      </c>
      <c r="H3719" s="10" t="s">
        <v>4429</v>
      </c>
      <c r="J3719" s="53" t="s">
        <v>732</v>
      </c>
      <c r="K3719" s="53"/>
      <c r="L3719">
        <v>11.706232999999999</v>
      </c>
      <c r="M3719">
        <v>38.977893000000002</v>
      </c>
      <c r="N3719" t="s">
        <v>1228</v>
      </c>
      <c r="O3719" s="54" t="s">
        <v>748</v>
      </c>
      <c r="Q3719" s="60">
        <v>2</v>
      </c>
      <c r="R3719" s="61">
        <v>236269</v>
      </c>
      <c r="S3719" s="63"/>
      <c r="T3719" s="62"/>
      <c r="U3719" s="168" t="e">
        <f>_xlfn.DAYS(#REF!,#REF!)</f>
        <v>#REF!</v>
      </c>
      <c r="V3719" s="63"/>
      <c r="W3719" s="168" t="e">
        <f>_xlfn.DAYS(#REF!,#REF!)</f>
        <v>#REF!</v>
      </c>
      <c r="X3719" s="68"/>
      <c r="Y3719" s="168" t="e">
        <f>_xlfn.DAYS(#REF!,#REF!)</f>
        <v>#REF!</v>
      </c>
      <c r="AA3719" s="64"/>
      <c r="AB3719" s="64"/>
      <c r="AC3719" s="64">
        <v>16</v>
      </c>
      <c r="AD3719" s="64">
        <v>125</v>
      </c>
      <c r="AE3719" s="64">
        <v>852</v>
      </c>
      <c r="AF3719" s="64"/>
      <c r="AG3719" s="65"/>
    </row>
    <row r="3720" spans="1:33" s="10" customFormat="1" ht="15.75" thickBot="1" x14ac:dyDescent="0.3">
      <c r="A3720">
        <v>3719</v>
      </c>
      <c r="B3720" s="10">
        <v>2013</v>
      </c>
      <c r="D3720" s="10" t="s">
        <v>470</v>
      </c>
      <c r="H3720" s="10" t="s">
        <v>4429</v>
      </c>
      <c r="J3720" s="53" t="s">
        <v>732</v>
      </c>
      <c r="K3720" s="53"/>
      <c r="L3720">
        <v>11.706232999999999</v>
      </c>
      <c r="M3720">
        <v>38.977893000000002</v>
      </c>
      <c r="N3720" t="s">
        <v>1228</v>
      </c>
      <c r="O3720" s="54" t="s">
        <v>748</v>
      </c>
      <c r="Q3720" s="60">
        <v>3</v>
      </c>
      <c r="R3720" s="61">
        <v>208253</v>
      </c>
      <c r="S3720" s="63"/>
      <c r="T3720" s="62"/>
      <c r="U3720" s="168" t="e">
        <f>_xlfn.DAYS(#REF!,#REF!)</f>
        <v>#REF!</v>
      </c>
      <c r="V3720" s="63"/>
      <c r="W3720" s="168" t="e">
        <f>_xlfn.DAYS(#REF!,#REF!)</f>
        <v>#REF!</v>
      </c>
      <c r="X3720" s="68"/>
      <c r="Y3720" s="168" t="e">
        <f>_xlfn.DAYS(#REF!,#REF!)</f>
        <v>#REF!</v>
      </c>
      <c r="AA3720" s="64"/>
      <c r="AB3720" s="64"/>
      <c r="AC3720" s="64">
        <v>22</v>
      </c>
      <c r="AD3720" s="64">
        <v>85</v>
      </c>
      <c r="AE3720" s="64">
        <v>599</v>
      </c>
      <c r="AF3720" s="64"/>
      <c r="AG3720" s="65"/>
    </row>
    <row r="3721" spans="1:33" s="10" customFormat="1" ht="15.75" thickBot="1" x14ac:dyDescent="0.3">
      <c r="A3721">
        <v>3720</v>
      </c>
      <c r="B3721" s="10">
        <v>2013</v>
      </c>
      <c r="D3721" s="10" t="s">
        <v>470</v>
      </c>
      <c r="H3721" s="10" t="s">
        <v>4429</v>
      </c>
      <c r="J3721" s="53" t="s">
        <v>732</v>
      </c>
      <c r="K3721" s="53"/>
      <c r="L3721">
        <v>11.706232999999999</v>
      </c>
      <c r="M3721">
        <v>38.977893000000002</v>
      </c>
      <c r="N3721" t="s">
        <v>1228</v>
      </c>
      <c r="O3721" s="54" t="s">
        <v>748</v>
      </c>
      <c r="Q3721" s="60">
        <v>4</v>
      </c>
      <c r="R3721" s="61" t="s">
        <v>472</v>
      </c>
      <c r="S3721" s="63"/>
      <c r="T3721" s="62"/>
      <c r="U3721" s="168" t="e">
        <f>_xlfn.DAYS(#REF!,#REF!)</f>
        <v>#REF!</v>
      </c>
      <c r="V3721" s="63"/>
      <c r="W3721" s="168" t="e">
        <f>_xlfn.DAYS(#REF!,#REF!)</f>
        <v>#REF!</v>
      </c>
      <c r="X3721" s="69"/>
      <c r="Y3721" s="168" t="e">
        <f>_xlfn.DAYS(#REF!,#REF!)</f>
        <v>#REF!</v>
      </c>
      <c r="AA3721" s="64"/>
      <c r="AB3721" s="64"/>
      <c r="AC3721" s="64">
        <v>10</v>
      </c>
      <c r="AD3721" s="64">
        <v>13</v>
      </c>
      <c r="AE3721" s="64">
        <v>258</v>
      </c>
      <c r="AF3721" s="64">
        <v>2</v>
      </c>
      <c r="AG3721" s="65" t="s">
        <v>4226</v>
      </c>
    </row>
    <row r="3722" spans="1:33" s="10" customFormat="1" ht="15.75" thickBot="1" x14ac:dyDescent="0.3">
      <c r="A3722">
        <v>3721</v>
      </c>
      <c r="B3722" s="10">
        <v>2013</v>
      </c>
      <c r="D3722" s="10" t="s">
        <v>470</v>
      </c>
      <c r="H3722" s="10" t="s">
        <v>4429</v>
      </c>
      <c r="J3722" s="53" t="s">
        <v>732</v>
      </c>
      <c r="K3722" s="53"/>
      <c r="L3722">
        <v>11.717948</v>
      </c>
      <c r="M3722">
        <v>38.959684000000003</v>
      </c>
      <c r="N3722" t="s">
        <v>1228</v>
      </c>
      <c r="O3722" s="54" t="s">
        <v>4227</v>
      </c>
      <c r="Q3722" s="178">
        <v>1</v>
      </c>
      <c r="R3722" s="55" t="s">
        <v>488</v>
      </c>
      <c r="S3722" s="56"/>
      <c r="T3722" s="57"/>
      <c r="U3722" s="168" t="e">
        <f>_xlfn.DAYS(#REF!,#REF!)</f>
        <v>#REF!</v>
      </c>
      <c r="V3722" s="56"/>
      <c r="W3722" s="168" t="e">
        <f>_xlfn.DAYS(#REF!,#REF!)</f>
        <v>#REF!</v>
      </c>
      <c r="X3722" s="66"/>
      <c r="Y3722" s="168" t="e">
        <f>_xlfn.DAYS(#REF!,#REF!)</f>
        <v>#REF!</v>
      </c>
      <c r="Z3722" s="53"/>
      <c r="AA3722" s="58"/>
      <c r="AB3722" s="58"/>
      <c r="AC3722" s="58">
        <v>20</v>
      </c>
      <c r="AD3722" s="58">
        <v>248</v>
      </c>
      <c r="AE3722" s="58">
        <v>789</v>
      </c>
      <c r="AF3722" s="58"/>
      <c r="AG3722" s="59"/>
    </row>
    <row r="3723" spans="1:33" s="10" customFormat="1" ht="15.75" thickBot="1" x14ac:dyDescent="0.3">
      <c r="A3723">
        <v>3722</v>
      </c>
      <c r="B3723" s="10">
        <v>2013</v>
      </c>
      <c r="D3723" s="10" t="s">
        <v>470</v>
      </c>
      <c r="H3723" s="10" t="s">
        <v>4429</v>
      </c>
      <c r="J3723" s="53" t="s">
        <v>732</v>
      </c>
      <c r="K3723" s="53"/>
      <c r="L3723">
        <v>11.717948</v>
      </c>
      <c r="M3723">
        <v>38.959684000000003</v>
      </c>
      <c r="N3723" t="s">
        <v>1228</v>
      </c>
      <c r="O3723" s="54" t="s">
        <v>4227</v>
      </c>
      <c r="Q3723" s="60">
        <v>2</v>
      </c>
      <c r="R3723" s="61" t="s">
        <v>478</v>
      </c>
      <c r="S3723" s="62"/>
      <c r="T3723" s="62"/>
      <c r="U3723" s="168" t="e">
        <f>_xlfn.DAYS(#REF!,#REF!)</f>
        <v>#REF!</v>
      </c>
      <c r="V3723" s="63"/>
      <c r="W3723" s="168" t="e">
        <f>_xlfn.DAYS(#REF!,#REF!)</f>
        <v>#REF!</v>
      </c>
      <c r="X3723" s="69"/>
      <c r="Y3723" s="168" t="e">
        <f>_xlfn.DAYS(#REF!,#REF!)</f>
        <v>#REF!</v>
      </c>
      <c r="AA3723" s="64"/>
      <c r="AB3723" s="64"/>
      <c r="AC3723" s="64">
        <v>20</v>
      </c>
      <c r="AD3723" s="64">
        <v>136</v>
      </c>
      <c r="AE3723" s="64">
        <v>432</v>
      </c>
      <c r="AF3723" s="64"/>
      <c r="AG3723" s="65"/>
    </row>
    <row r="3724" spans="1:33" s="10" customFormat="1" ht="15.75" thickBot="1" x14ac:dyDescent="0.3">
      <c r="A3724">
        <v>3723</v>
      </c>
      <c r="B3724" s="10">
        <v>2013</v>
      </c>
      <c r="D3724" s="10" t="s">
        <v>470</v>
      </c>
      <c r="H3724" s="10" t="s">
        <v>4429</v>
      </c>
      <c r="J3724" s="53" t="s">
        <v>732</v>
      </c>
      <c r="K3724" s="53"/>
      <c r="L3724">
        <v>11.717948</v>
      </c>
      <c r="M3724">
        <v>38.959684000000003</v>
      </c>
      <c r="N3724" t="s">
        <v>1228</v>
      </c>
      <c r="O3724" s="54" t="s">
        <v>4227</v>
      </c>
      <c r="Q3724" s="60">
        <v>3</v>
      </c>
      <c r="R3724" s="61">
        <v>214357</v>
      </c>
      <c r="S3724" s="63"/>
      <c r="T3724" s="62"/>
      <c r="U3724" s="168" t="e">
        <f>_xlfn.DAYS(#REF!,#REF!)</f>
        <v>#REF!</v>
      </c>
      <c r="V3724" s="63"/>
      <c r="W3724" s="168" t="e">
        <f>_xlfn.DAYS(#REF!,#REF!)</f>
        <v>#REF!</v>
      </c>
      <c r="X3724" s="35"/>
      <c r="Y3724" s="168" t="e">
        <f>_xlfn.DAYS(#REF!,#REF!)</f>
        <v>#REF!</v>
      </c>
      <c r="AA3724" s="64"/>
      <c r="AB3724" s="64"/>
      <c r="AC3724" s="64">
        <v>21</v>
      </c>
      <c r="AD3724" s="64">
        <v>172</v>
      </c>
      <c r="AE3724" s="64">
        <v>437</v>
      </c>
      <c r="AF3724" s="64"/>
      <c r="AG3724" s="65"/>
    </row>
    <row r="3725" spans="1:33" s="10" customFormat="1" ht="15.75" thickBot="1" x14ac:dyDescent="0.3">
      <c r="A3725">
        <v>3724</v>
      </c>
      <c r="B3725" s="10">
        <v>2013</v>
      </c>
      <c r="D3725" s="10" t="s">
        <v>470</v>
      </c>
      <c r="H3725" s="10" t="s">
        <v>4429</v>
      </c>
      <c r="J3725" s="53" t="s">
        <v>732</v>
      </c>
      <c r="K3725" s="53"/>
      <c r="L3725">
        <v>11.717948</v>
      </c>
      <c r="M3725">
        <v>38.959684000000003</v>
      </c>
      <c r="N3725" t="s">
        <v>1228</v>
      </c>
      <c r="O3725" s="54" t="s">
        <v>4227</v>
      </c>
      <c r="Q3725" s="60">
        <v>4</v>
      </c>
      <c r="R3725" s="61" t="s">
        <v>472</v>
      </c>
      <c r="S3725" s="62"/>
      <c r="T3725" s="62"/>
      <c r="U3725" s="168" t="e">
        <f>_xlfn.DAYS(#REF!,#REF!)</f>
        <v>#REF!</v>
      </c>
      <c r="V3725" s="63"/>
      <c r="W3725" s="168" t="e">
        <f>_xlfn.DAYS(#REF!,#REF!)</f>
        <v>#REF!</v>
      </c>
      <c r="X3725" s="69"/>
      <c r="Y3725" s="168" t="e">
        <f>_xlfn.DAYS(#REF!,#REF!)</f>
        <v>#REF!</v>
      </c>
      <c r="AA3725" s="64"/>
      <c r="AB3725" s="64"/>
      <c r="AC3725" s="64"/>
      <c r="AD3725" s="64"/>
      <c r="AE3725" s="64">
        <v>733</v>
      </c>
      <c r="AF3725" s="64">
        <v>1</v>
      </c>
      <c r="AG3725" s="65" t="s">
        <v>4215</v>
      </c>
    </row>
    <row r="3726" spans="1:33" s="10" customFormat="1" ht="15.75" thickBot="1" x14ac:dyDescent="0.3">
      <c r="A3726">
        <v>3725</v>
      </c>
      <c r="B3726" s="10">
        <v>2013</v>
      </c>
      <c r="D3726" s="10" t="s">
        <v>470</v>
      </c>
      <c r="H3726" s="10" t="s">
        <v>4429</v>
      </c>
      <c r="J3726" s="53" t="s">
        <v>732</v>
      </c>
      <c r="K3726" s="53"/>
      <c r="L3726">
        <v>11.715781</v>
      </c>
      <c r="M3726">
        <v>38.966915</v>
      </c>
      <c r="N3726" t="s">
        <v>1228</v>
      </c>
      <c r="O3726" s="54" t="s">
        <v>750</v>
      </c>
      <c r="Q3726" s="178">
        <v>1</v>
      </c>
      <c r="R3726" s="55">
        <v>208253</v>
      </c>
      <c r="S3726" s="56"/>
      <c r="T3726" s="57"/>
      <c r="U3726" s="168" t="e">
        <f>_xlfn.DAYS(#REF!,#REF!)</f>
        <v>#REF!</v>
      </c>
      <c r="V3726" s="56"/>
      <c r="W3726" s="168" t="e">
        <f>_xlfn.DAYS(#REF!,#REF!)</f>
        <v>#REF!</v>
      </c>
      <c r="X3726" s="70"/>
      <c r="Y3726" s="168" t="e">
        <f>_xlfn.DAYS(#REF!,#REF!)</f>
        <v>#REF!</v>
      </c>
      <c r="Z3726" s="53"/>
      <c r="AA3726" s="58"/>
      <c r="AB3726" s="58"/>
      <c r="AC3726" s="58">
        <v>18</v>
      </c>
      <c r="AD3726" s="58">
        <v>62</v>
      </c>
      <c r="AE3726" s="58">
        <v>189</v>
      </c>
      <c r="AF3726" s="58"/>
      <c r="AG3726" s="59"/>
    </row>
    <row r="3727" spans="1:33" s="10" customFormat="1" ht="15.75" thickBot="1" x14ac:dyDescent="0.3">
      <c r="A3727">
        <v>3726</v>
      </c>
      <c r="B3727" s="10">
        <v>2013</v>
      </c>
      <c r="D3727" s="10" t="s">
        <v>470</v>
      </c>
      <c r="H3727" s="10" t="s">
        <v>4429</v>
      </c>
      <c r="J3727" s="53" t="s">
        <v>732</v>
      </c>
      <c r="K3727" s="53"/>
      <c r="L3727">
        <v>11.715781</v>
      </c>
      <c r="M3727">
        <v>38.966915</v>
      </c>
      <c r="N3727" t="s">
        <v>1228</v>
      </c>
      <c r="O3727" s="54" t="s">
        <v>750</v>
      </c>
      <c r="Q3727" s="60">
        <v>2</v>
      </c>
      <c r="R3727" s="61" t="s">
        <v>475</v>
      </c>
      <c r="S3727" s="63"/>
      <c r="T3727" s="62"/>
      <c r="U3727" s="168" t="e">
        <f>_xlfn.DAYS(#REF!,#REF!)</f>
        <v>#REF!</v>
      </c>
      <c r="V3727" s="63"/>
      <c r="W3727" s="168" t="e">
        <f>_xlfn.DAYS(#REF!,#REF!)</f>
        <v>#REF!</v>
      </c>
      <c r="X3727" s="68"/>
      <c r="Y3727" s="168" t="e">
        <f>_xlfn.DAYS(#REF!,#REF!)</f>
        <v>#REF!</v>
      </c>
      <c r="AA3727" s="64"/>
      <c r="AB3727" s="64"/>
      <c r="AC3727" s="64">
        <v>20</v>
      </c>
      <c r="AD3727" s="64">
        <v>83</v>
      </c>
      <c r="AE3727" s="64">
        <v>244</v>
      </c>
      <c r="AF3727" s="64"/>
      <c r="AG3727" s="65"/>
    </row>
    <row r="3728" spans="1:33" s="10" customFormat="1" ht="15.75" thickBot="1" x14ac:dyDescent="0.3">
      <c r="A3728">
        <v>3727</v>
      </c>
      <c r="B3728" s="10">
        <v>2013</v>
      </c>
      <c r="D3728" s="10" t="s">
        <v>470</v>
      </c>
      <c r="H3728" s="10" t="s">
        <v>4429</v>
      </c>
      <c r="J3728" s="53" t="s">
        <v>732</v>
      </c>
      <c r="K3728" s="53"/>
      <c r="L3728">
        <v>11.715781</v>
      </c>
      <c r="M3728">
        <v>38.966915</v>
      </c>
      <c r="N3728" t="s">
        <v>1228</v>
      </c>
      <c r="O3728" s="54" t="s">
        <v>750</v>
      </c>
      <c r="Q3728" s="60">
        <v>3</v>
      </c>
      <c r="R3728" s="61">
        <v>222366</v>
      </c>
      <c r="S3728" s="63"/>
      <c r="T3728" s="62"/>
      <c r="U3728" s="168" t="e">
        <f>_xlfn.DAYS(#REF!,#REF!)</f>
        <v>#REF!</v>
      </c>
      <c r="V3728" s="63"/>
      <c r="W3728" s="168" t="e">
        <f>_xlfn.DAYS(#REF!,#REF!)</f>
        <v>#REF!</v>
      </c>
      <c r="X3728" s="68"/>
      <c r="Y3728" s="168" t="e">
        <f>_xlfn.DAYS(#REF!,#REF!)</f>
        <v>#REF!</v>
      </c>
      <c r="AA3728" s="64"/>
      <c r="AB3728" s="64"/>
      <c r="AC3728" s="64">
        <v>23</v>
      </c>
      <c r="AD3728" s="64">
        <v>121</v>
      </c>
      <c r="AE3728" s="64">
        <v>335</v>
      </c>
      <c r="AF3728" s="64"/>
      <c r="AG3728" s="65"/>
    </row>
    <row r="3729" spans="1:33" s="10" customFormat="1" ht="15.75" thickBot="1" x14ac:dyDescent="0.3">
      <c r="A3729">
        <v>3728</v>
      </c>
      <c r="B3729" s="10">
        <v>2013</v>
      </c>
      <c r="D3729" s="10" t="s">
        <v>470</v>
      </c>
      <c r="H3729" s="10" t="s">
        <v>4429</v>
      </c>
      <c r="J3729" s="53" t="s">
        <v>732</v>
      </c>
      <c r="K3729" s="53"/>
      <c r="L3729">
        <v>11.715781</v>
      </c>
      <c r="M3729">
        <v>38.966915</v>
      </c>
      <c r="N3729" t="s">
        <v>1228</v>
      </c>
      <c r="O3729" s="54" t="s">
        <v>750</v>
      </c>
      <c r="Q3729" s="60">
        <v>4</v>
      </c>
      <c r="R3729" s="61" t="s">
        <v>472</v>
      </c>
      <c r="S3729" s="63"/>
      <c r="T3729" s="62"/>
      <c r="U3729" s="168" t="e">
        <f>_xlfn.DAYS(#REF!,#REF!)</f>
        <v>#REF!</v>
      </c>
      <c r="V3729" s="63"/>
      <c r="W3729" s="168" t="e">
        <f>_xlfn.DAYS(#REF!,#REF!)</f>
        <v>#REF!</v>
      </c>
      <c r="X3729" s="69"/>
      <c r="Y3729" s="168" t="e">
        <f>_xlfn.DAYS(#REF!,#REF!)</f>
        <v>#REF!</v>
      </c>
      <c r="AA3729" s="64"/>
      <c r="AB3729" s="64"/>
      <c r="AC3729" s="64">
        <v>21</v>
      </c>
      <c r="AD3729" s="64">
        <v>131</v>
      </c>
      <c r="AE3729" s="64">
        <v>263</v>
      </c>
      <c r="AF3729" s="64">
        <v>1</v>
      </c>
      <c r="AG3729" s="65" t="s">
        <v>4228</v>
      </c>
    </row>
    <row r="3730" spans="1:33" s="10" customFormat="1" ht="15.75" thickBot="1" x14ac:dyDescent="0.3">
      <c r="A3730">
        <v>3729</v>
      </c>
      <c r="B3730" s="10">
        <v>2013</v>
      </c>
      <c r="D3730" s="10" t="s">
        <v>470</v>
      </c>
      <c r="H3730" s="10" t="s">
        <v>4429</v>
      </c>
      <c r="J3730" s="53" t="s">
        <v>732</v>
      </c>
      <c r="K3730" s="53"/>
      <c r="L3730">
        <v>11.709752999999999</v>
      </c>
      <c r="M3730">
        <v>38.964095999999998</v>
      </c>
      <c r="N3730" t="s">
        <v>1228</v>
      </c>
      <c r="O3730" s="54" t="s">
        <v>4229</v>
      </c>
      <c r="Q3730" s="178">
        <v>1</v>
      </c>
      <c r="R3730" s="55">
        <v>228753</v>
      </c>
      <c r="S3730" s="56"/>
      <c r="T3730" s="57"/>
      <c r="U3730" s="168" t="e">
        <f>_xlfn.DAYS(#REF!,#REF!)</f>
        <v>#REF!</v>
      </c>
      <c r="V3730" s="56"/>
      <c r="W3730" s="168" t="e">
        <f>_xlfn.DAYS(#REF!,#REF!)</f>
        <v>#REF!</v>
      </c>
      <c r="X3730" s="66"/>
      <c r="Y3730" s="168" t="e">
        <f>_xlfn.DAYS(#REF!,#REF!)</f>
        <v>#REF!</v>
      </c>
      <c r="Z3730" s="53"/>
      <c r="AA3730" s="58"/>
      <c r="AB3730" s="58"/>
      <c r="AC3730" s="58">
        <v>22</v>
      </c>
      <c r="AD3730" s="58">
        <v>24</v>
      </c>
      <c r="AE3730" s="58">
        <v>546</v>
      </c>
      <c r="AF3730" s="58"/>
      <c r="AG3730" s="59"/>
    </row>
    <row r="3731" spans="1:33" s="10" customFormat="1" ht="15.75" thickBot="1" x14ac:dyDescent="0.3">
      <c r="A3731">
        <v>3730</v>
      </c>
      <c r="B3731" s="10">
        <v>2013</v>
      </c>
      <c r="D3731" s="10" t="s">
        <v>470</v>
      </c>
      <c r="H3731" s="10" t="s">
        <v>4429</v>
      </c>
      <c r="J3731" s="53" t="s">
        <v>732</v>
      </c>
      <c r="K3731" s="53"/>
      <c r="L3731">
        <v>11.709752999999999</v>
      </c>
      <c r="M3731">
        <v>38.964095999999998</v>
      </c>
      <c r="N3731" t="s">
        <v>1228</v>
      </c>
      <c r="O3731" s="54" t="s">
        <v>4229</v>
      </c>
      <c r="Q3731" s="60">
        <v>2</v>
      </c>
      <c r="R3731" s="61">
        <v>204488</v>
      </c>
      <c r="S3731" s="63"/>
      <c r="T3731" s="62"/>
      <c r="U3731" s="168" t="e">
        <f>_xlfn.DAYS(#REF!,#REF!)</f>
        <v>#REF!</v>
      </c>
      <c r="V3731" s="63"/>
      <c r="W3731" s="168" t="e">
        <f>_xlfn.DAYS(#REF!,#REF!)</f>
        <v>#REF!</v>
      </c>
      <c r="X3731" s="68"/>
      <c r="Y3731" s="168" t="e">
        <f>_xlfn.DAYS(#REF!,#REF!)</f>
        <v>#REF!</v>
      </c>
      <c r="AA3731" s="64"/>
      <c r="AB3731" s="64"/>
      <c r="AC3731" s="64">
        <v>23</v>
      </c>
      <c r="AD3731" s="64">
        <v>28</v>
      </c>
      <c r="AE3731" s="64">
        <v>743</v>
      </c>
      <c r="AF3731" s="64">
        <v>2</v>
      </c>
      <c r="AG3731" s="65" t="s">
        <v>4230</v>
      </c>
    </row>
    <row r="3732" spans="1:33" s="10" customFormat="1" ht="15.75" thickBot="1" x14ac:dyDescent="0.3">
      <c r="A3732">
        <v>3731</v>
      </c>
      <c r="B3732" s="10">
        <v>2013</v>
      </c>
      <c r="D3732" s="10" t="s">
        <v>470</v>
      </c>
      <c r="H3732" s="10" t="s">
        <v>4429</v>
      </c>
      <c r="J3732" s="53" t="s">
        <v>732</v>
      </c>
      <c r="K3732" s="53"/>
      <c r="L3732">
        <v>11.709752999999999</v>
      </c>
      <c r="M3732">
        <v>38.964095999999998</v>
      </c>
      <c r="N3732" t="s">
        <v>1228</v>
      </c>
      <c r="O3732" s="54" t="s">
        <v>4229</v>
      </c>
      <c r="Q3732" s="60">
        <v>3</v>
      </c>
      <c r="R3732" s="61">
        <v>236269</v>
      </c>
      <c r="S3732" s="63"/>
      <c r="T3732" s="62"/>
      <c r="U3732" s="168" t="e">
        <f>_xlfn.DAYS(#REF!,#REF!)</f>
        <v>#REF!</v>
      </c>
      <c r="V3732" s="63"/>
      <c r="W3732" s="168" t="e">
        <f>_xlfn.DAYS(#REF!,#REF!)</f>
        <v>#REF!</v>
      </c>
      <c r="X3732" s="35"/>
      <c r="Y3732" s="168" t="e">
        <f>_xlfn.DAYS(#REF!,#REF!)</f>
        <v>#REF!</v>
      </c>
      <c r="AA3732" s="64"/>
      <c r="AB3732" s="64"/>
      <c r="AC3732" s="64"/>
      <c r="AD3732" s="64">
        <v>16</v>
      </c>
      <c r="AE3732" s="64">
        <v>1086</v>
      </c>
      <c r="AF3732" s="64"/>
      <c r="AG3732" s="65"/>
    </row>
    <row r="3733" spans="1:33" s="10" customFormat="1" ht="15.75" thickBot="1" x14ac:dyDescent="0.3">
      <c r="A3733">
        <v>3732</v>
      </c>
      <c r="B3733" s="10">
        <v>2013</v>
      </c>
      <c r="D3733" s="10" t="s">
        <v>470</v>
      </c>
      <c r="H3733" s="10" t="s">
        <v>4429</v>
      </c>
      <c r="J3733" s="53" t="s">
        <v>732</v>
      </c>
      <c r="K3733" s="53"/>
      <c r="L3733">
        <v>11.709752999999999</v>
      </c>
      <c r="M3733">
        <v>38.964095999999998</v>
      </c>
      <c r="N3733" t="s">
        <v>1228</v>
      </c>
      <c r="O3733" s="54" t="s">
        <v>4229</v>
      </c>
      <c r="Q3733" s="60">
        <v>4</v>
      </c>
      <c r="R3733" s="61" t="s">
        <v>472</v>
      </c>
      <c r="S3733" s="63"/>
      <c r="T3733" s="62"/>
      <c r="U3733" s="168" t="e">
        <f>_xlfn.DAYS(#REF!,#REF!)</f>
        <v>#REF!</v>
      </c>
      <c r="V3733" s="63"/>
      <c r="W3733" s="168" t="e">
        <f>_xlfn.DAYS(#REF!,#REF!)</f>
        <v>#REF!</v>
      </c>
      <c r="X3733" s="69"/>
      <c r="Y3733" s="168" t="e">
        <f>_xlfn.DAYS(#REF!,#REF!)</f>
        <v>#REF!</v>
      </c>
      <c r="AA3733" s="64"/>
      <c r="AB3733" s="64"/>
      <c r="AC3733" s="64"/>
      <c r="AD3733" s="64"/>
      <c r="AE3733" s="64">
        <v>1212</v>
      </c>
      <c r="AF3733" s="64">
        <v>1</v>
      </c>
      <c r="AG3733" s="65" t="s">
        <v>4218</v>
      </c>
    </row>
    <row r="3734" spans="1:33" s="10" customFormat="1" ht="15.75" thickBot="1" x14ac:dyDescent="0.3">
      <c r="A3734">
        <v>3733</v>
      </c>
      <c r="B3734" s="10">
        <v>2013</v>
      </c>
      <c r="D3734" s="10" t="s">
        <v>470</v>
      </c>
      <c r="H3734" s="10" t="s">
        <v>4429</v>
      </c>
      <c r="J3734" s="53" t="s">
        <v>732</v>
      </c>
      <c r="K3734" s="53"/>
      <c r="L3734">
        <v>11.715978</v>
      </c>
      <c r="M3734">
        <v>38.960954000000001</v>
      </c>
      <c r="N3734" t="s">
        <v>1228</v>
      </c>
      <c r="O3734" s="54" t="s">
        <v>751</v>
      </c>
      <c r="Q3734" s="178">
        <v>1</v>
      </c>
      <c r="R3734" s="55">
        <v>208253</v>
      </c>
      <c r="S3734" s="56"/>
      <c r="T3734" s="57"/>
      <c r="U3734" s="168" t="e">
        <f>_xlfn.DAYS(#REF!,#REF!)</f>
        <v>#REF!</v>
      </c>
      <c r="V3734" s="56"/>
      <c r="W3734" s="168" t="e">
        <f>_xlfn.DAYS(#REF!,#REF!)</f>
        <v>#REF!</v>
      </c>
      <c r="X3734" s="70"/>
      <c r="Y3734" s="168" t="e">
        <f>_xlfn.DAYS(#REF!,#REF!)</f>
        <v>#REF!</v>
      </c>
      <c r="Z3734" s="53"/>
      <c r="AA3734" s="58"/>
      <c r="AB3734" s="58"/>
      <c r="AC3734" s="58">
        <v>22</v>
      </c>
      <c r="AD3734" s="58">
        <v>100</v>
      </c>
      <c r="AE3734" s="58">
        <v>369</v>
      </c>
      <c r="AF3734" s="58"/>
      <c r="AG3734" s="59"/>
    </row>
    <row r="3735" spans="1:33" s="10" customFormat="1" ht="15.75" thickBot="1" x14ac:dyDescent="0.3">
      <c r="A3735">
        <v>3734</v>
      </c>
      <c r="B3735" s="10">
        <v>2013</v>
      </c>
      <c r="D3735" s="10" t="s">
        <v>470</v>
      </c>
      <c r="H3735" s="10" t="s">
        <v>4429</v>
      </c>
      <c r="J3735" s="53" t="s">
        <v>732</v>
      </c>
      <c r="K3735" s="53"/>
      <c r="L3735">
        <v>11.715978</v>
      </c>
      <c r="M3735">
        <v>38.960954000000001</v>
      </c>
      <c r="N3735" t="s">
        <v>1228</v>
      </c>
      <c r="O3735" s="54" t="s">
        <v>751</v>
      </c>
      <c r="Q3735" s="60">
        <v>2</v>
      </c>
      <c r="R3735" s="61" t="s">
        <v>475</v>
      </c>
      <c r="S3735" s="63"/>
      <c r="T3735" s="62"/>
      <c r="U3735" s="168" t="e">
        <f>_xlfn.DAYS(#REF!,#REF!)</f>
        <v>#REF!</v>
      </c>
      <c r="V3735" s="63"/>
      <c r="W3735" s="168" t="e">
        <f>_xlfn.DAYS(#REF!,#REF!)</f>
        <v>#REF!</v>
      </c>
      <c r="X3735" s="68"/>
      <c r="Y3735" s="168" t="e">
        <f>_xlfn.DAYS(#REF!,#REF!)</f>
        <v>#REF!</v>
      </c>
      <c r="AA3735" s="64"/>
      <c r="AB3735" s="64"/>
      <c r="AC3735" s="64">
        <v>17</v>
      </c>
      <c r="AD3735" s="64">
        <v>116</v>
      </c>
      <c r="AE3735" s="64">
        <v>410</v>
      </c>
      <c r="AF3735" s="64"/>
      <c r="AG3735" s="65"/>
    </row>
    <row r="3736" spans="1:33" s="10" customFormat="1" ht="15.75" thickBot="1" x14ac:dyDescent="0.3">
      <c r="A3736">
        <v>3735</v>
      </c>
      <c r="B3736" s="10">
        <v>2013</v>
      </c>
      <c r="D3736" s="10" t="s">
        <v>470</v>
      </c>
      <c r="H3736" s="10" t="s">
        <v>4429</v>
      </c>
      <c r="J3736" s="53" t="s">
        <v>732</v>
      </c>
      <c r="K3736" s="53"/>
      <c r="L3736">
        <v>11.715978</v>
      </c>
      <c r="M3736">
        <v>38.960954000000001</v>
      </c>
      <c r="N3736" t="s">
        <v>1228</v>
      </c>
      <c r="O3736" s="54" t="s">
        <v>751</v>
      </c>
      <c r="Q3736" s="60">
        <v>3</v>
      </c>
      <c r="R3736" s="61">
        <v>222366</v>
      </c>
      <c r="S3736" s="63"/>
      <c r="T3736" s="62"/>
      <c r="U3736" s="168" t="e">
        <f>_xlfn.DAYS(#REF!,#REF!)</f>
        <v>#REF!</v>
      </c>
      <c r="V3736" s="63"/>
      <c r="W3736" s="168" t="e">
        <f>_xlfn.DAYS(#REF!,#REF!)</f>
        <v>#REF!</v>
      </c>
      <c r="X3736" s="68"/>
      <c r="Y3736" s="168" t="e">
        <f>_xlfn.DAYS(#REF!,#REF!)</f>
        <v>#REF!</v>
      </c>
      <c r="AA3736" s="64"/>
      <c r="AB3736" s="64"/>
      <c r="AC3736" s="64">
        <v>24</v>
      </c>
      <c r="AD3736" s="64">
        <v>144</v>
      </c>
      <c r="AE3736" s="64">
        <v>529</v>
      </c>
      <c r="AF3736" s="64"/>
      <c r="AG3736" s="65"/>
    </row>
    <row r="3737" spans="1:33" s="10" customFormat="1" ht="15.75" thickBot="1" x14ac:dyDescent="0.3">
      <c r="A3737">
        <v>3736</v>
      </c>
      <c r="B3737" s="10">
        <v>2013</v>
      </c>
      <c r="D3737" s="10" t="s">
        <v>470</v>
      </c>
      <c r="H3737" s="10" t="s">
        <v>4429</v>
      </c>
      <c r="J3737" s="53" t="s">
        <v>732</v>
      </c>
      <c r="K3737" s="53"/>
      <c r="L3737">
        <v>11.715978</v>
      </c>
      <c r="M3737">
        <v>38.960954000000001</v>
      </c>
      <c r="N3737" t="s">
        <v>1228</v>
      </c>
      <c r="O3737" s="54" t="s">
        <v>751</v>
      </c>
      <c r="Q3737" s="60">
        <v>4</v>
      </c>
      <c r="R3737" s="61" t="s">
        <v>472</v>
      </c>
      <c r="S3737" s="63"/>
      <c r="T3737" s="62"/>
      <c r="U3737" s="168" t="e">
        <f>_xlfn.DAYS(#REF!,#REF!)</f>
        <v>#REF!</v>
      </c>
      <c r="V3737" s="63"/>
      <c r="W3737" s="168" t="e">
        <f>_xlfn.DAYS(#REF!,#REF!)</f>
        <v>#REF!</v>
      </c>
      <c r="X3737" s="68"/>
      <c r="Y3737" s="168" t="e">
        <f>_xlfn.DAYS(#REF!,#REF!)</f>
        <v>#REF!</v>
      </c>
      <c r="AA3737" s="64"/>
      <c r="AB3737" s="64"/>
      <c r="AC3737" s="64">
        <v>20</v>
      </c>
      <c r="AD3737" s="64">
        <v>101</v>
      </c>
      <c r="AE3737" s="64">
        <v>383</v>
      </c>
      <c r="AF3737" s="64">
        <v>1</v>
      </c>
      <c r="AG3737" s="65" t="s">
        <v>4231</v>
      </c>
    </row>
    <row r="3738" spans="1:33" s="10" customFormat="1" ht="15.75" thickBot="1" x14ac:dyDescent="0.3">
      <c r="A3738">
        <v>3737</v>
      </c>
      <c r="B3738" s="10">
        <v>2013</v>
      </c>
      <c r="D3738" s="10" t="s">
        <v>470</v>
      </c>
      <c r="H3738" s="10" t="s">
        <v>4429</v>
      </c>
      <c r="J3738" s="53" t="s">
        <v>732</v>
      </c>
      <c r="K3738" s="53"/>
      <c r="L3738" t="s">
        <v>1228</v>
      </c>
      <c r="M3738" t="s">
        <v>1228</v>
      </c>
      <c r="N3738" t="s">
        <v>1228</v>
      </c>
      <c r="O3738" s="54" t="s">
        <v>4232</v>
      </c>
      <c r="Q3738" s="178">
        <v>1</v>
      </c>
      <c r="R3738" s="55">
        <v>222366</v>
      </c>
      <c r="S3738" s="57"/>
      <c r="T3738" s="57"/>
      <c r="U3738" s="168" t="e">
        <f>_xlfn.DAYS(#REF!,#REF!)</f>
        <v>#REF!</v>
      </c>
      <c r="V3738" s="56"/>
      <c r="W3738" s="168" t="e">
        <f>_xlfn.DAYS(#REF!,#REF!)</f>
        <v>#REF!</v>
      </c>
      <c r="X3738" s="53"/>
      <c r="Y3738" s="168" t="e">
        <f>_xlfn.DAYS(#REF!,#REF!)</f>
        <v>#REF!</v>
      </c>
      <c r="Z3738" s="53"/>
      <c r="AA3738" s="58"/>
      <c r="AB3738" s="58"/>
      <c r="AC3738" s="58"/>
      <c r="AD3738" s="58"/>
      <c r="AE3738" s="58">
        <v>173</v>
      </c>
      <c r="AF3738" s="58"/>
      <c r="AG3738" s="59"/>
    </row>
    <row r="3739" spans="1:33" s="10" customFormat="1" ht="15.75" thickBot="1" x14ac:dyDescent="0.3">
      <c r="A3739">
        <v>3738</v>
      </c>
      <c r="B3739" s="10">
        <v>2013</v>
      </c>
      <c r="D3739" s="10" t="s">
        <v>470</v>
      </c>
      <c r="H3739" s="10" t="s">
        <v>4429</v>
      </c>
      <c r="J3739" s="53" t="s">
        <v>732</v>
      </c>
      <c r="K3739" s="53"/>
      <c r="L3739" t="s">
        <v>1228</v>
      </c>
      <c r="M3739" t="s">
        <v>1228</v>
      </c>
      <c r="N3739" t="s">
        <v>1228</v>
      </c>
      <c r="O3739" s="54" t="s">
        <v>4232</v>
      </c>
      <c r="Q3739" s="60">
        <v>2</v>
      </c>
      <c r="R3739" s="61" t="s">
        <v>480</v>
      </c>
      <c r="S3739" s="62"/>
      <c r="T3739" s="62"/>
      <c r="U3739" s="168" t="e">
        <f>_xlfn.DAYS(#REF!,#REF!)</f>
        <v>#REF!</v>
      </c>
      <c r="V3739" s="63"/>
      <c r="W3739" s="168" t="e">
        <f>_xlfn.DAYS(#REF!,#REF!)</f>
        <v>#REF!</v>
      </c>
      <c r="Y3739" s="168" t="e">
        <f>_xlfn.DAYS(#REF!,#REF!)</f>
        <v>#REF!</v>
      </c>
      <c r="AA3739" s="64"/>
      <c r="AB3739" s="64"/>
      <c r="AC3739" s="64"/>
      <c r="AD3739" s="64"/>
      <c r="AE3739" s="64">
        <v>241</v>
      </c>
      <c r="AF3739" s="64"/>
      <c r="AG3739" s="65"/>
    </row>
    <row r="3740" spans="1:33" s="10" customFormat="1" ht="15.75" thickBot="1" x14ac:dyDescent="0.3">
      <c r="A3740">
        <v>3739</v>
      </c>
      <c r="B3740" s="10">
        <v>2013</v>
      </c>
      <c r="D3740" s="10" t="s">
        <v>470</v>
      </c>
      <c r="H3740" s="10" t="s">
        <v>4429</v>
      </c>
      <c r="J3740" s="53" t="s">
        <v>732</v>
      </c>
      <c r="K3740" s="53"/>
      <c r="L3740" t="s">
        <v>1228</v>
      </c>
      <c r="M3740" t="s">
        <v>1228</v>
      </c>
      <c r="N3740" t="s">
        <v>1228</v>
      </c>
      <c r="O3740" s="54" t="s">
        <v>4232</v>
      </c>
      <c r="Q3740" s="60">
        <v>3</v>
      </c>
      <c r="R3740" s="61">
        <v>222854</v>
      </c>
      <c r="S3740" s="62"/>
      <c r="T3740" s="62"/>
      <c r="U3740" s="168" t="e">
        <f>_xlfn.DAYS(#REF!,#REF!)</f>
        <v>#REF!</v>
      </c>
      <c r="V3740" s="63"/>
      <c r="W3740" s="168" t="e">
        <f>_xlfn.DAYS(#REF!,#REF!)</f>
        <v>#REF!</v>
      </c>
      <c r="Y3740" s="168" t="e">
        <f>_xlfn.DAYS(#REF!,#REF!)</f>
        <v>#REF!</v>
      </c>
      <c r="AA3740" s="64"/>
      <c r="AB3740" s="64"/>
      <c r="AC3740" s="64"/>
      <c r="AD3740" s="64"/>
      <c r="AE3740" s="64">
        <v>284</v>
      </c>
      <c r="AF3740" s="64"/>
      <c r="AG3740" s="65"/>
    </row>
    <row r="3741" spans="1:33" s="10" customFormat="1" ht="15.75" thickBot="1" x14ac:dyDescent="0.3">
      <c r="A3741">
        <v>3740</v>
      </c>
      <c r="B3741" s="10">
        <v>2013</v>
      </c>
      <c r="D3741" s="10" t="s">
        <v>470</v>
      </c>
      <c r="H3741" s="10" t="s">
        <v>4429</v>
      </c>
      <c r="J3741" s="53" t="s">
        <v>732</v>
      </c>
      <c r="K3741" s="53"/>
      <c r="L3741" t="s">
        <v>1228</v>
      </c>
      <c r="M3741" t="s">
        <v>1228</v>
      </c>
      <c r="N3741" t="s">
        <v>1228</v>
      </c>
      <c r="O3741" s="54" t="s">
        <v>4232</v>
      </c>
      <c r="Q3741" s="60">
        <v>4</v>
      </c>
      <c r="R3741" s="61" t="s">
        <v>472</v>
      </c>
      <c r="S3741" s="62"/>
      <c r="T3741" s="62"/>
      <c r="U3741" s="168" t="e">
        <f>_xlfn.DAYS(#REF!,#REF!)</f>
        <v>#REF!</v>
      </c>
      <c r="V3741" s="63"/>
      <c r="W3741" s="168" t="e">
        <f>_xlfn.DAYS(#REF!,#REF!)</f>
        <v>#REF!</v>
      </c>
      <c r="Y3741" s="168" t="e">
        <f>_xlfn.DAYS(#REF!,#REF!)</f>
        <v>#REF!</v>
      </c>
      <c r="AA3741" s="64"/>
      <c r="AB3741" s="64"/>
      <c r="AC3741" s="64"/>
      <c r="AD3741" s="64"/>
      <c r="AE3741" s="64">
        <v>477</v>
      </c>
      <c r="AF3741" s="64">
        <v>1</v>
      </c>
      <c r="AG3741" s="65" t="s">
        <v>4233</v>
      </c>
    </row>
    <row r="3742" spans="1:33" s="10" customFormat="1" ht="15.75" thickBot="1" x14ac:dyDescent="0.3">
      <c r="A3742">
        <v>3741</v>
      </c>
      <c r="B3742" s="10">
        <v>2013</v>
      </c>
      <c r="D3742" s="10" t="s">
        <v>470</v>
      </c>
      <c r="H3742" s="10" t="s">
        <v>4429</v>
      </c>
      <c r="J3742" s="72" t="s">
        <v>4199</v>
      </c>
      <c r="K3742" s="72"/>
      <c r="L3742">
        <v>11.70157</v>
      </c>
      <c r="M3742">
        <v>38.762450000000001</v>
      </c>
      <c r="N3742">
        <v>2873</v>
      </c>
      <c r="O3742" s="64" t="s">
        <v>4234</v>
      </c>
      <c r="Q3742" s="179">
        <v>1</v>
      </c>
      <c r="R3742" s="73" t="s">
        <v>471</v>
      </c>
      <c r="S3742" s="74"/>
      <c r="T3742" s="74"/>
      <c r="U3742" s="168" t="e">
        <f>_xlfn.DAYS(#REF!,#REF!)</f>
        <v>#REF!</v>
      </c>
      <c r="V3742" s="75"/>
      <c r="W3742" s="168" t="e">
        <f>_xlfn.DAYS(#REF!,#REF!)</f>
        <v>#REF!</v>
      </c>
      <c r="X3742" s="68"/>
      <c r="Y3742" s="168" t="e">
        <f>_xlfn.DAYS(#REF!,#REF!)</f>
        <v>#REF!</v>
      </c>
      <c r="AA3742" s="58"/>
      <c r="AB3742" s="58"/>
      <c r="AC3742" s="58">
        <v>20</v>
      </c>
      <c r="AD3742" s="58">
        <v>162</v>
      </c>
      <c r="AE3742" s="58">
        <v>469</v>
      </c>
      <c r="AF3742" s="58">
        <v>3</v>
      </c>
      <c r="AG3742" s="59" t="s">
        <v>4235</v>
      </c>
    </row>
    <row r="3743" spans="1:33" s="10" customFormat="1" ht="15.75" thickBot="1" x14ac:dyDescent="0.3">
      <c r="A3743">
        <v>3742</v>
      </c>
      <c r="B3743" s="10">
        <v>2013</v>
      </c>
      <c r="D3743" s="10" t="s">
        <v>470</v>
      </c>
      <c r="H3743" s="10" t="s">
        <v>4429</v>
      </c>
      <c r="J3743" s="72" t="s">
        <v>4199</v>
      </c>
      <c r="K3743" s="72"/>
      <c r="L3743">
        <v>11.70157</v>
      </c>
      <c r="M3743">
        <v>38.762450000000001</v>
      </c>
      <c r="N3743">
        <v>2873</v>
      </c>
      <c r="O3743" s="64" t="s">
        <v>4234</v>
      </c>
      <c r="Q3743" s="64">
        <v>2</v>
      </c>
      <c r="R3743" s="73">
        <v>236276</v>
      </c>
      <c r="S3743" s="74"/>
      <c r="T3743" s="74"/>
      <c r="U3743" s="168" t="e">
        <f>_xlfn.DAYS(#REF!,#REF!)</f>
        <v>#REF!</v>
      </c>
      <c r="V3743" s="75"/>
      <c r="W3743" s="168" t="e">
        <f>_xlfn.DAYS(#REF!,#REF!)</f>
        <v>#REF!</v>
      </c>
      <c r="X3743" s="68"/>
      <c r="Y3743" s="168" t="e">
        <f>_xlfn.DAYS(#REF!,#REF!)</f>
        <v>#REF!</v>
      </c>
      <c r="AA3743" s="64"/>
      <c r="AB3743" s="64"/>
      <c r="AC3743" s="64">
        <v>22</v>
      </c>
      <c r="AD3743" s="64">
        <v>33</v>
      </c>
      <c r="AE3743" s="64">
        <v>353</v>
      </c>
      <c r="AF3743" s="64">
        <v>4</v>
      </c>
      <c r="AG3743" s="65" t="s">
        <v>4236</v>
      </c>
    </row>
    <row r="3744" spans="1:33" s="10" customFormat="1" ht="15.75" thickBot="1" x14ac:dyDescent="0.3">
      <c r="A3744">
        <v>3743</v>
      </c>
      <c r="B3744" s="10">
        <v>2013</v>
      </c>
      <c r="D3744" s="10" t="s">
        <v>470</v>
      </c>
      <c r="H3744" s="10" t="s">
        <v>4429</v>
      </c>
      <c r="J3744" s="72" t="s">
        <v>4199</v>
      </c>
      <c r="K3744" s="72"/>
      <c r="L3744">
        <v>11.70157</v>
      </c>
      <c r="M3744">
        <v>38.762450000000001</v>
      </c>
      <c r="N3744">
        <v>2873</v>
      </c>
      <c r="O3744" s="64" t="s">
        <v>4234</v>
      </c>
      <c r="Q3744" s="64">
        <v>3</v>
      </c>
      <c r="R3744" s="73">
        <v>228753</v>
      </c>
      <c r="S3744" s="74"/>
      <c r="T3744" s="74"/>
      <c r="U3744" s="168" t="e">
        <f>_xlfn.DAYS(#REF!,#REF!)</f>
        <v>#REF!</v>
      </c>
      <c r="V3744" s="75"/>
      <c r="W3744" s="168" t="e">
        <f>_xlfn.DAYS(#REF!,#REF!)</f>
        <v>#REF!</v>
      </c>
      <c r="X3744" s="35"/>
      <c r="Y3744" s="168" t="e">
        <f>_xlfn.DAYS(#REF!,#REF!)</f>
        <v>#REF!</v>
      </c>
      <c r="AA3744" s="64"/>
      <c r="AB3744" s="64"/>
      <c r="AC3744" s="64">
        <v>19</v>
      </c>
      <c r="AD3744" s="64">
        <v>55</v>
      </c>
      <c r="AE3744" s="64">
        <v>445</v>
      </c>
      <c r="AF3744" s="64">
        <v>2</v>
      </c>
      <c r="AG3744" s="65" t="s">
        <v>4237</v>
      </c>
    </row>
    <row r="3745" spans="1:33" s="10" customFormat="1" ht="15.75" thickBot="1" x14ac:dyDescent="0.3">
      <c r="A3745">
        <v>3744</v>
      </c>
      <c r="B3745" s="10">
        <v>2013</v>
      </c>
      <c r="D3745" s="10" t="s">
        <v>470</v>
      </c>
      <c r="H3745" s="10" t="s">
        <v>4429</v>
      </c>
      <c r="J3745" s="72" t="s">
        <v>4199</v>
      </c>
      <c r="K3745" s="72"/>
      <c r="L3745">
        <v>11.70157</v>
      </c>
      <c r="M3745">
        <v>38.762450000000001</v>
      </c>
      <c r="N3745">
        <v>2873</v>
      </c>
      <c r="O3745" s="64" t="s">
        <v>4234</v>
      </c>
      <c r="Q3745" s="64">
        <v>4</v>
      </c>
      <c r="R3745" s="73" t="s">
        <v>472</v>
      </c>
      <c r="S3745" s="74"/>
      <c r="T3745" s="74"/>
      <c r="U3745" s="168" t="e">
        <f>_xlfn.DAYS(#REF!,#REF!)</f>
        <v>#REF!</v>
      </c>
      <c r="V3745" s="75"/>
      <c r="W3745" s="168" t="e">
        <f>_xlfn.DAYS(#REF!,#REF!)</f>
        <v>#REF!</v>
      </c>
      <c r="X3745" s="76"/>
      <c r="Y3745" s="168" t="e">
        <f>_xlfn.DAYS(#REF!,#REF!)</f>
        <v>#REF!</v>
      </c>
      <c r="AA3745" s="64"/>
      <c r="AB3745" s="64"/>
      <c r="AC3745" s="64">
        <v>23</v>
      </c>
      <c r="AD3745" s="64">
        <v>96</v>
      </c>
      <c r="AE3745" s="64">
        <v>470</v>
      </c>
      <c r="AF3745" s="64">
        <v>1</v>
      </c>
      <c r="AG3745" s="65" t="s">
        <v>4238</v>
      </c>
    </row>
    <row r="3746" spans="1:33" s="10" customFormat="1" ht="15.75" thickBot="1" x14ac:dyDescent="0.3">
      <c r="A3746">
        <v>3745</v>
      </c>
      <c r="B3746" s="10">
        <v>2013</v>
      </c>
      <c r="D3746" s="10" t="s">
        <v>470</v>
      </c>
      <c r="H3746" s="10" t="s">
        <v>4429</v>
      </c>
      <c r="J3746" s="72" t="s">
        <v>4199</v>
      </c>
      <c r="K3746" s="72"/>
      <c r="L3746">
        <v>11.701280000000001</v>
      </c>
      <c r="M3746">
        <v>38.758629999999997</v>
      </c>
      <c r="N3746">
        <v>2854</v>
      </c>
      <c r="O3746" s="64" t="s">
        <v>4239</v>
      </c>
      <c r="Q3746" s="179">
        <v>1</v>
      </c>
      <c r="R3746" s="73">
        <v>227061</v>
      </c>
      <c r="S3746" s="74"/>
      <c r="T3746" s="74"/>
      <c r="U3746" s="168" t="e">
        <f>_xlfn.DAYS(#REF!,#REF!)</f>
        <v>#REF!</v>
      </c>
      <c r="V3746" s="75"/>
      <c r="W3746" s="168" t="e">
        <f>_xlfn.DAYS(#REF!,#REF!)</f>
        <v>#REF!</v>
      </c>
      <c r="X3746" s="68"/>
      <c r="Y3746" s="168" t="e">
        <f>_xlfn.DAYS(#REF!,#REF!)</f>
        <v>#REF!</v>
      </c>
      <c r="AA3746" s="58"/>
      <c r="AB3746" s="58"/>
      <c r="AC3746" s="58">
        <v>17</v>
      </c>
      <c r="AD3746" s="58">
        <v>170</v>
      </c>
      <c r="AE3746" s="58">
        <v>530</v>
      </c>
      <c r="AF3746" s="58">
        <v>1</v>
      </c>
      <c r="AG3746" s="59" t="s">
        <v>4240</v>
      </c>
    </row>
    <row r="3747" spans="1:33" s="10" customFormat="1" ht="15.75" thickBot="1" x14ac:dyDescent="0.3">
      <c r="A3747">
        <v>3746</v>
      </c>
      <c r="B3747" s="10">
        <v>2013</v>
      </c>
      <c r="D3747" s="10" t="s">
        <v>470</v>
      </c>
      <c r="H3747" s="10" t="s">
        <v>4429</v>
      </c>
      <c r="J3747" s="72" t="s">
        <v>4199</v>
      </c>
      <c r="K3747" s="72"/>
      <c r="L3747">
        <v>11.701280000000001</v>
      </c>
      <c r="M3747">
        <v>38.758629999999997</v>
      </c>
      <c r="N3747">
        <v>2854</v>
      </c>
      <c r="O3747" s="64" t="s">
        <v>4239</v>
      </c>
      <c r="Q3747" s="64">
        <v>2</v>
      </c>
      <c r="R3747" s="73">
        <v>236278</v>
      </c>
      <c r="S3747" s="74"/>
      <c r="T3747" s="74"/>
      <c r="U3747" s="168" t="e">
        <f>_xlfn.DAYS(#REF!,#REF!)</f>
        <v>#REF!</v>
      </c>
      <c r="V3747" s="75"/>
      <c r="W3747" s="168" t="e">
        <f>_xlfn.DAYS(#REF!,#REF!)</f>
        <v>#REF!</v>
      </c>
      <c r="X3747" s="35"/>
      <c r="Y3747" s="168" t="e">
        <f>_xlfn.DAYS(#REF!,#REF!)</f>
        <v>#REF!</v>
      </c>
      <c r="AA3747" s="64"/>
      <c r="AB3747" s="64"/>
      <c r="AC3747" s="64">
        <v>22</v>
      </c>
      <c r="AD3747" s="64">
        <v>217</v>
      </c>
      <c r="AE3747" s="64">
        <v>700</v>
      </c>
      <c r="AF3747" s="64">
        <v>4</v>
      </c>
      <c r="AG3747" s="65" t="s">
        <v>4241</v>
      </c>
    </row>
    <row r="3748" spans="1:33" s="10" customFormat="1" ht="15.75" thickBot="1" x14ac:dyDescent="0.3">
      <c r="A3748">
        <v>3747</v>
      </c>
      <c r="B3748" s="10">
        <v>2013</v>
      </c>
      <c r="D3748" s="10" t="s">
        <v>470</v>
      </c>
      <c r="H3748" s="10" t="s">
        <v>4429</v>
      </c>
      <c r="J3748" s="72" t="s">
        <v>4199</v>
      </c>
      <c r="K3748" s="72"/>
      <c r="L3748">
        <v>11.701280000000001</v>
      </c>
      <c r="M3748">
        <v>38.758629999999997</v>
      </c>
      <c r="N3748">
        <v>2854</v>
      </c>
      <c r="O3748" s="64" t="s">
        <v>4239</v>
      </c>
      <c r="Q3748" s="64">
        <v>3</v>
      </c>
      <c r="R3748" s="73" t="s">
        <v>471</v>
      </c>
      <c r="S3748" s="74"/>
      <c r="T3748" s="74"/>
      <c r="U3748" s="168" t="e">
        <f>_xlfn.DAYS(#REF!,#REF!)</f>
        <v>#REF!</v>
      </c>
      <c r="V3748" s="75"/>
      <c r="W3748" s="168" t="e">
        <f>_xlfn.DAYS(#REF!,#REF!)</f>
        <v>#REF!</v>
      </c>
      <c r="X3748" s="68"/>
      <c r="Y3748" s="168" t="e">
        <f>_xlfn.DAYS(#REF!,#REF!)</f>
        <v>#REF!</v>
      </c>
      <c r="AA3748" s="64"/>
      <c r="AB3748" s="64"/>
      <c r="AC3748" s="64">
        <v>20</v>
      </c>
      <c r="AD3748" s="64">
        <v>360</v>
      </c>
      <c r="AE3748" s="64">
        <v>578</v>
      </c>
      <c r="AF3748" s="64">
        <v>3</v>
      </c>
      <c r="AG3748" s="65" t="s">
        <v>4242</v>
      </c>
    </row>
    <row r="3749" spans="1:33" s="10" customFormat="1" ht="15.75" thickBot="1" x14ac:dyDescent="0.3">
      <c r="A3749">
        <v>3748</v>
      </c>
      <c r="B3749" s="10">
        <v>2013</v>
      </c>
      <c r="D3749" s="10" t="s">
        <v>470</v>
      </c>
      <c r="H3749" s="10" t="s">
        <v>4429</v>
      </c>
      <c r="J3749" s="72" t="s">
        <v>4199</v>
      </c>
      <c r="K3749" s="72"/>
      <c r="L3749">
        <v>11.701280000000001</v>
      </c>
      <c r="M3749">
        <v>38.758629999999997</v>
      </c>
      <c r="N3749">
        <v>2854</v>
      </c>
      <c r="O3749" s="64" t="s">
        <v>4239</v>
      </c>
      <c r="Q3749" s="64">
        <v>4</v>
      </c>
      <c r="R3749" s="73" t="s">
        <v>472</v>
      </c>
      <c r="S3749" s="74"/>
      <c r="T3749" s="74"/>
      <c r="U3749" s="168" t="e">
        <f>_xlfn.DAYS(#REF!,#REF!)</f>
        <v>#REF!</v>
      </c>
      <c r="V3749" s="75"/>
      <c r="W3749" s="168" t="e">
        <f>_xlfn.DAYS(#REF!,#REF!)</f>
        <v>#REF!</v>
      </c>
      <c r="X3749" s="76"/>
      <c r="Y3749" s="168" t="e">
        <f>_xlfn.DAYS(#REF!,#REF!)</f>
        <v>#REF!</v>
      </c>
      <c r="AA3749" s="64"/>
      <c r="AB3749" s="64"/>
      <c r="AC3749" s="64">
        <v>19</v>
      </c>
      <c r="AD3749" s="64">
        <v>352</v>
      </c>
      <c r="AE3749" s="64">
        <v>963</v>
      </c>
      <c r="AF3749" s="64">
        <v>2</v>
      </c>
      <c r="AG3749" s="65" t="s">
        <v>4243</v>
      </c>
    </row>
    <row r="3750" spans="1:33" s="10" customFormat="1" ht="15.75" thickBot="1" x14ac:dyDescent="0.3">
      <c r="A3750">
        <v>3749</v>
      </c>
      <c r="B3750" s="10">
        <v>2013</v>
      </c>
      <c r="D3750" s="10" t="s">
        <v>470</v>
      </c>
      <c r="H3750" s="10" t="s">
        <v>4429</v>
      </c>
      <c r="J3750" s="72" t="s">
        <v>4199</v>
      </c>
      <c r="K3750" s="72"/>
      <c r="L3750">
        <v>11.706950000000001</v>
      </c>
      <c r="M3750">
        <v>38.759050000000002</v>
      </c>
      <c r="N3750">
        <v>2853</v>
      </c>
      <c r="O3750" s="64" t="s">
        <v>4244</v>
      </c>
      <c r="Q3750" s="179">
        <v>1</v>
      </c>
      <c r="R3750" s="73">
        <v>208253</v>
      </c>
      <c r="S3750" s="74"/>
      <c r="T3750" s="74"/>
      <c r="U3750" s="168" t="e">
        <f>_xlfn.DAYS(#REF!,#REF!)</f>
        <v>#REF!</v>
      </c>
      <c r="V3750" s="75"/>
      <c r="W3750" s="168" t="e">
        <f>_xlfn.DAYS(#REF!,#REF!)</f>
        <v>#REF!</v>
      </c>
      <c r="X3750" s="35"/>
      <c r="Y3750" s="168" t="e">
        <f>_xlfn.DAYS(#REF!,#REF!)</f>
        <v>#REF!</v>
      </c>
      <c r="AA3750" s="58"/>
      <c r="AB3750" s="58"/>
      <c r="AC3750" s="58">
        <v>15</v>
      </c>
      <c r="AD3750" s="58">
        <v>136</v>
      </c>
      <c r="AE3750" s="58">
        <v>755</v>
      </c>
      <c r="AF3750" s="58">
        <v>4</v>
      </c>
      <c r="AG3750" s="59" t="s">
        <v>4245</v>
      </c>
    </row>
    <row r="3751" spans="1:33" s="10" customFormat="1" ht="15.75" thickBot="1" x14ac:dyDescent="0.3">
      <c r="A3751">
        <v>3750</v>
      </c>
      <c r="B3751" s="10">
        <v>2013</v>
      </c>
      <c r="D3751" s="10" t="s">
        <v>470</v>
      </c>
      <c r="H3751" s="10" t="s">
        <v>4429</v>
      </c>
      <c r="J3751" s="72" t="s">
        <v>4199</v>
      </c>
      <c r="K3751" s="72"/>
      <c r="L3751">
        <v>11.706950000000001</v>
      </c>
      <c r="M3751">
        <v>38.759050000000002</v>
      </c>
      <c r="N3751">
        <v>2853</v>
      </c>
      <c r="O3751" s="64" t="s">
        <v>4244</v>
      </c>
      <c r="Q3751" s="64">
        <v>2</v>
      </c>
      <c r="R3751" s="73" t="s">
        <v>475</v>
      </c>
      <c r="S3751" s="74"/>
      <c r="T3751" s="74"/>
      <c r="U3751" s="168" t="e">
        <f>_xlfn.DAYS(#REF!,#REF!)</f>
        <v>#REF!</v>
      </c>
      <c r="V3751" s="75"/>
      <c r="W3751" s="168" t="e">
        <f>_xlfn.DAYS(#REF!,#REF!)</f>
        <v>#REF!</v>
      </c>
      <c r="X3751" s="76"/>
      <c r="Y3751" s="168" t="e">
        <f>_xlfn.DAYS(#REF!,#REF!)</f>
        <v>#REF!</v>
      </c>
      <c r="AA3751" s="64"/>
      <c r="AB3751" s="64"/>
      <c r="AC3751" s="64">
        <v>15</v>
      </c>
      <c r="AD3751" s="64">
        <v>123</v>
      </c>
      <c r="AE3751" s="64">
        <v>568</v>
      </c>
      <c r="AF3751" s="64">
        <v>2</v>
      </c>
      <c r="AG3751" s="65" t="s">
        <v>4246</v>
      </c>
    </row>
    <row r="3752" spans="1:33" s="10" customFormat="1" ht="15.75" thickBot="1" x14ac:dyDescent="0.3">
      <c r="A3752">
        <v>3751</v>
      </c>
      <c r="B3752" s="10">
        <v>2013</v>
      </c>
      <c r="D3752" s="10" t="s">
        <v>470</v>
      </c>
      <c r="H3752" s="10" t="s">
        <v>4429</v>
      </c>
      <c r="J3752" s="72" t="s">
        <v>4199</v>
      </c>
      <c r="K3752" s="72"/>
      <c r="L3752">
        <v>11.706950000000001</v>
      </c>
      <c r="M3752">
        <v>38.759050000000002</v>
      </c>
      <c r="N3752">
        <v>2853</v>
      </c>
      <c r="O3752" s="64" t="s">
        <v>4244</v>
      </c>
      <c r="Q3752" s="64">
        <v>3</v>
      </c>
      <c r="R3752" s="73">
        <v>222366</v>
      </c>
      <c r="S3752" s="74"/>
      <c r="T3752" s="74"/>
      <c r="U3752" s="168" t="e">
        <f>_xlfn.DAYS(#REF!,#REF!)</f>
        <v>#REF!</v>
      </c>
      <c r="V3752" s="75"/>
      <c r="W3752" s="168" t="e">
        <f>_xlfn.DAYS(#REF!,#REF!)</f>
        <v>#REF!</v>
      </c>
      <c r="X3752" s="35"/>
      <c r="Y3752" s="168" t="e">
        <f>_xlfn.DAYS(#REF!,#REF!)</f>
        <v>#REF!</v>
      </c>
      <c r="AA3752" s="64"/>
      <c r="AB3752" s="64"/>
      <c r="AC3752" s="64">
        <v>19</v>
      </c>
      <c r="AD3752" s="64">
        <v>193</v>
      </c>
      <c r="AE3752" s="64">
        <v>754</v>
      </c>
      <c r="AF3752" s="64">
        <v>3</v>
      </c>
      <c r="AG3752" s="65" t="s">
        <v>4247</v>
      </c>
    </row>
    <row r="3753" spans="1:33" s="10" customFormat="1" ht="15.75" thickBot="1" x14ac:dyDescent="0.3">
      <c r="A3753">
        <v>3752</v>
      </c>
      <c r="B3753" s="10">
        <v>2013</v>
      </c>
      <c r="D3753" s="10" t="s">
        <v>470</v>
      </c>
      <c r="H3753" s="10" t="s">
        <v>4429</v>
      </c>
      <c r="J3753" s="72" t="s">
        <v>4199</v>
      </c>
      <c r="K3753" s="72"/>
      <c r="L3753">
        <v>11.706950000000001</v>
      </c>
      <c r="M3753">
        <v>38.759050000000002</v>
      </c>
      <c r="N3753">
        <v>2853</v>
      </c>
      <c r="O3753" s="64" t="s">
        <v>4244</v>
      </c>
      <c r="Q3753" s="64">
        <v>4</v>
      </c>
      <c r="R3753" s="73" t="s">
        <v>472</v>
      </c>
      <c r="S3753" s="74"/>
      <c r="T3753" s="75"/>
      <c r="U3753" s="168" t="e">
        <f>_xlfn.DAYS(#REF!,#REF!)</f>
        <v>#REF!</v>
      </c>
      <c r="V3753" s="75"/>
      <c r="W3753" s="168" t="e">
        <f>_xlfn.DAYS(#REF!,#REF!)</f>
        <v>#REF!</v>
      </c>
      <c r="X3753" s="76"/>
      <c r="Y3753" s="168" t="e">
        <f>_xlfn.DAYS(#REF!,#REF!)</f>
        <v>#REF!</v>
      </c>
      <c r="AA3753" s="64"/>
      <c r="AB3753" s="64"/>
      <c r="AC3753" s="64">
        <v>20</v>
      </c>
      <c r="AD3753" s="64">
        <v>128</v>
      </c>
      <c r="AE3753" s="64">
        <v>742</v>
      </c>
      <c r="AF3753" s="64">
        <v>1</v>
      </c>
      <c r="AG3753" s="65" t="s">
        <v>4243</v>
      </c>
    </row>
    <row r="3754" spans="1:33" s="10" customFormat="1" ht="15.75" thickBot="1" x14ac:dyDescent="0.3">
      <c r="A3754">
        <v>3753</v>
      </c>
      <c r="B3754" s="10">
        <v>2013</v>
      </c>
      <c r="D3754" s="10" t="s">
        <v>470</v>
      </c>
      <c r="H3754" s="10" t="s">
        <v>4429</v>
      </c>
      <c r="J3754" s="72" t="s">
        <v>4199</v>
      </c>
      <c r="K3754" s="72"/>
      <c r="L3754">
        <v>11.70269</v>
      </c>
      <c r="M3754">
        <v>38.758760000000002</v>
      </c>
      <c r="N3754">
        <v>2865</v>
      </c>
      <c r="O3754" s="64" t="s">
        <v>4248</v>
      </c>
      <c r="Q3754" s="179">
        <v>1</v>
      </c>
      <c r="R3754" s="73">
        <v>227061</v>
      </c>
      <c r="S3754" s="74"/>
      <c r="T3754" s="74"/>
      <c r="U3754" s="168" t="e">
        <f>_xlfn.DAYS(#REF!,#REF!)</f>
        <v>#REF!</v>
      </c>
      <c r="V3754" s="75"/>
      <c r="W3754" s="168" t="e">
        <f>_xlfn.DAYS(#REF!,#REF!)</f>
        <v>#REF!</v>
      </c>
      <c r="X3754" s="68"/>
      <c r="Y3754" s="168" t="e">
        <f>_xlfn.DAYS(#REF!,#REF!)</f>
        <v>#REF!</v>
      </c>
      <c r="AA3754" s="58"/>
      <c r="AB3754" s="58"/>
      <c r="AC3754" s="58">
        <v>11</v>
      </c>
      <c r="AD3754" s="58">
        <v>99</v>
      </c>
      <c r="AE3754" s="58">
        <v>245</v>
      </c>
      <c r="AF3754" s="58">
        <v>4</v>
      </c>
      <c r="AG3754" s="59" t="s">
        <v>4249</v>
      </c>
    </row>
    <row r="3755" spans="1:33" s="10" customFormat="1" ht="15.75" thickBot="1" x14ac:dyDescent="0.3">
      <c r="A3755">
        <v>3754</v>
      </c>
      <c r="B3755" s="10">
        <v>2013</v>
      </c>
      <c r="D3755" s="10" t="s">
        <v>470</v>
      </c>
      <c r="H3755" s="10" t="s">
        <v>4429</v>
      </c>
      <c r="J3755" s="72" t="s">
        <v>4199</v>
      </c>
      <c r="K3755" s="72"/>
      <c r="L3755">
        <v>11.70269</v>
      </c>
      <c r="M3755">
        <v>38.758760000000002</v>
      </c>
      <c r="N3755">
        <v>2865</v>
      </c>
      <c r="O3755" s="64" t="s">
        <v>4248</v>
      </c>
      <c r="Q3755" s="64">
        <v>2</v>
      </c>
      <c r="R3755" s="73">
        <v>236278</v>
      </c>
      <c r="S3755" s="74"/>
      <c r="T3755" s="74"/>
      <c r="U3755" s="168" t="e">
        <f>_xlfn.DAYS(#REF!,#REF!)</f>
        <v>#REF!</v>
      </c>
      <c r="V3755" s="75"/>
      <c r="W3755" s="168" t="e">
        <f>_xlfn.DAYS(#REF!,#REF!)</f>
        <v>#REF!</v>
      </c>
      <c r="X3755" s="35"/>
      <c r="Y3755" s="168" t="e">
        <f>_xlfn.DAYS(#REF!,#REF!)</f>
        <v>#REF!</v>
      </c>
      <c r="AA3755" s="64"/>
      <c r="AB3755" s="64"/>
      <c r="AC3755" s="64">
        <v>19</v>
      </c>
      <c r="AD3755" s="64">
        <v>245</v>
      </c>
      <c r="AE3755" s="64">
        <v>315</v>
      </c>
      <c r="AF3755" s="64">
        <v>3</v>
      </c>
      <c r="AG3755" s="65" t="s">
        <v>4250</v>
      </c>
    </row>
    <row r="3756" spans="1:33" s="10" customFormat="1" ht="15.75" thickBot="1" x14ac:dyDescent="0.3">
      <c r="A3756">
        <v>3755</v>
      </c>
      <c r="B3756" s="10">
        <v>2013</v>
      </c>
      <c r="D3756" s="10" t="s">
        <v>470</v>
      </c>
      <c r="H3756" s="10" t="s">
        <v>4429</v>
      </c>
      <c r="J3756" s="72" t="s">
        <v>4199</v>
      </c>
      <c r="K3756" s="72"/>
      <c r="L3756">
        <v>11.70269</v>
      </c>
      <c r="M3756">
        <v>38.758760000000002</v>
      </c>
      <c r="N3756">
        <v>2865</v>
      </c>
      <c r="O3756" s="64" t="s">
        <v>4248</v>
      </c>
      <c r="Q3756" s="64">
        <v>3</v>
      </c>
      <c r="R3756" s="73" t="s">
        <v>471</v>
      </c>
      <c r="S3756" s="74"/>
      <c r="T3756" s="74"/>
      <c r="U3756" s="168" t="e">
        <f>_xlfn.DAYS(#REF!,#REF!)</f>
        <v>#REF!</v>
      </c>
      <c r="V3756" s="75"/>
      <c r="W3756" s="168" t="e">
        <f>_xlfn.DAYS(#REF!,#REF!)</f>
        <v>#REF!</v>
      </c>
      <c r="X3756" s="76"/>
      <c r="Y3756" s="168" t="e">
        <f>_xlfn.DAYS(#REF!,#REF!)</f>
        <v>#REF!</v>
      </c>
      <c r="AA3756" s="64"/>
      <c r="AB3756" s="64"/>
      <c r="AC3756" s="64">
        <v>14</v>
      </c>
      <c r="AD3756" s="64">
        <v>100</v>
      </c>
      <c r="AE3756" s="64">
        <v>358</v>
      </c>
      <c r="AF3756" s="64">
        <v>2</v>
      </c>
      <c r="AG3756" s="65" t="s">
        <v>4251</v>
      </c>
    </row>
    <row r="3757" spans="1:33" s="10" customFormat="1" ht="15.75" thickBot="1" x14ac:dyDescent="0.3">
      <c r="A3757">
        <v>3756</v>
      </c>
      <c r="B3757" s="10">
        <v>2013</v>
      </c>
      <c r="D3757" s="10" t="s">
        <v>470</v>
      </c>
      <c r="H3757" s="10" t="s">
        <v>4429</v>
      </c>
      <c r="J3757" s="72" t="s">
        <v>4199</v>
      </c>
      <c r="K3757" s="72"/>
      <c r="L3757">
        <v>11.70269</v>
      </c>
      <c r="M3757">
        <v>38.758760000000002</v>
      </c>
      <c r="N3757">
        <v>2865</v>
      </c>
      <c r="O3757" s="64" t="s">
        <v>4248</v>
      </c>
      <c r="Q3757" s="64">
        <v>4</v>
      </c>
      <c r="R3757" s="73" t="s">
        <v>472</v>
      </c>
      <c r="S3757" s="74"/>
      <c r="T3757" s="74"/>
      <c r="U3757" s="168" t="e">
        <f>_xlfn.DAYS(#REF!,#REF!)</f>
        <v>#REF!</v>
      </c>
      <c r="V3757" s="75"/>
      <c r="W3757" s="168" t="e">
        <f>_xlfn.DAYS(#REF!,#REF!)</f>
        <v>#REF!</v>
      </c>
      <c r="X3757" s="76"/>
      <c r="Y3757" s="168" t="e">
        <f>_xlfn.DAYS(#REF!,#REF!)</f>
        <v>#REF!</v>
      </c>
      <c r="AA3757" s="64"/>
      <c r="AB3757" s="64"/>
      <c r="AC3757" s="64">
        <v>16</v>
      </c>
      <c r="AD3757" s="64">
        <v>89</v>
      </c>
      <c r="AE3757" s="64">
        <v>300</v>
      </c>
      <c r="AF3757" s="64">
        <v>1</v>
      </c>
      <c r="AG3757" s="65" t="s">
        <v>4252</v>
      </c>
    </row>
    <row r="3758" spans="1:33" s="10" customFormat="1" ht="15.75" thickBot="1" x14ac:dyDescent="0.3">
      <c r="A3758">
        <v>3757</v>
      </c>
      <c r="B3758" s="10">
        <v>2013</v>
      </c>
      <c r="D3758" s="10" t="s">
        <v>470</v>
      </c>
      <c r="H3758" s="10" t="s">
        <v>4429</v>
      </c>
      <c r="J3758" s="72" t="s">
        <v>4199</v>
      </c>
      <c r="K3758" s="72"/>
      <c r="L3758">
        <v>11.695539999999999</v>
      </c>
      <c r="M3758">
        <v>38.759909999999998</v>
      </c>
      <c r="N3758">
        <v>2873</v>
      </c>
      <c r="O3758" s="64" t="s">
        <v>477</v>
      </c>
      <c r="Q3758" s="179">
        <v>1</v>
      </c>
      <c r="R3758" s="73" t="s">
        <v>478</v>
      </c>
      <c r="S3758" s="74"/>
      <c r="T3758" s="75"/>
      <c r="U3758" s="168" t="e">
        <f>_xlfn.DAYS(#REF!,#REF!)</f>
        <v>#REF!</v>
      </c>
      <c r="V3758" s="75"/>
      <c r="W3758" s="168" t="e">
        <f>_xlfn.DAYS(#REF!,#REF!)</f>
        <v>#REF!</v>
      </c>
      <c r="X3758" s="76"/>
      <c r="Y3758" s="168" t="e">
        <f>_xlfn.DAYS(#REF!,#REF!)</f>
        <v>#REF!</v>
      </c>
      <c r="AA3758" s="58"/>
      <c r="AB3758" s="58"/>
      <c r="AC3758" s="58"/>
      <c r="AD3758" s="58">
        <v>15</v>
      </c>
      <c r="AE3758" s="58">
        <v>282</v>
      </c>
      <c r="AF3758" s="58">
        <v>3</v>
      </c>
      <c r="AG3758" s="59" t="s">
        <v>4253</v>
      </c>
    </row>
    <row r="3759" spans="1:33" s="10" customFormat="1" ht="15.75" thickBot="1" x14ac:dyDescent="0.3">
      <c r="A3759">
        <v>3758</v>
      </c>
      <c r="B3759" s="10">
        <v>2013</v>
      </c>
      <c r="D3759" s="10" t="s">
        <v>470</v>
      </c>
      <c r="H3759" s="10" t="s">
        <v>4429</v>
      </c>
      <c r="J3759" s="72" t="s">
        <v>4199</v>
      </c>
      <c r="K3759" s="72"/>
      <c r="L3759">
        <v>11.695539999999999</v>
      </c>
      <c r="M3759">
        <v>38.759909999999998</v>
      </c>
      <c r="N3759">
        <v>2873</v>
      </c>
      <c r="O3759" s="64" t="s">
        <v>477</v>
      </c>
      <c r="Q3759" s="64">
        <v>2</v>
      </c>
      <c r="R3759" s="73">
        <v>214357</v>
      </c>
      <c r="S3759" s="74"/>
      <c r="T3759" s="75"/>
      <c r="U3759" s="168" t="e">
        <f>_xlfn.DAYS(#REF!,#REF!)</f>
        <v>#REF!</v>
      </c>
      <c r="V3759" s="75"/>
      <c r="W3759" s="168" t="e">
        <f>_xlfn.DAYS(#REF!,#REF!)</f>
        <v>#REF!</v>
      </c>
      <c r="X3759" s="76"/>
      <c r="Y3759" s="168" t="e">
        <f>_xlfn.DAYS(#REF!,#REF!)</f>
        <v>#REF!</v>
      </c>
      <c r="AA3759" s="64"/>
      <c r="AB3759" s="64"/>
      <c r="AC3759" s="64">
        <v>20</v>
      </c>
      <c r="AD3759" s="64">
        <v>25</v>
      </c>
      <c r="AE3759" s="64">
        <v>143</v>
      </c>
      <c r="AF3759" s="64">
        <v>2</v>
      </c>
      <c r="AG3759" s="65" t="s">
        <v>4254</v>
      </c>
    </row>
    <row r="3760" spans="1:33" s="10" customFormat="1" ht="15.75" thickBot="1" x14ac:dyDescent="0.3">
      <c r="A3760">
        <v>3759</v>
      </c>
      <c r="B3760" s="10">
        <v>2013</v>
      </c>
      <c r="D3760" s="10" t="s">
        <v>470</v>
      </c>
      <c r="H3760" s="10" t="s">
        <v>4429</v>
      </c>
      <c r="J3760" s="72" t="s">
        <v>4199</v>
      </c>
      <c r="K3760" s="72"/>
      <c r="L3760">
        <v>11.695539999999999</v>
      </c>
      <c r="M3760">
        <v>38.759909999999998</v>
      </c>
      <c r="N3760">
        <v>2873</v>
      </c>
      <c r="O3760" s="64" t="s">
        <v>477</v>
      </c>
      <c r="Q3760" s="64">
        <v>3</v>
      </c>
      <c r="R3760" s="73">
        <v>212564</v>
      </c>
      <c r="S3760" s="74"/>
      <c r="T3760" s="75"/>
      <c r="U3760" s="168" t="e">
        <f>_xlfn.DAYS(#REF!,#REF!)</f>
        <v>#REF!</v>
      </c>
      <c r="V3760" s="75"/>
      <c r="W3760" s="168" t="e">
        <f>_xlfn.DAYS(#REF!,#REF!)</f>
        <v>#REF!</v>
      </c>
      <c r="X3760" s="68"/>
      <c r="Y3760" s="168" t="e">
        <f>_xlfn.DAYS(#REF!,#REF!)</f>
        <v>#REF!</v>
      </c>
      <c r="AA3760" s="64"/>
      <c r="AB3760" s="64"/>
      <c r="AC3760" s="64">
        <v>19</v>
      </c>
      <c r="AD3760" s="64">
        <v>32</v>
      </c>
      <c r="AE3760" s="64">
        <v>268</v>
      </c>
      <c r="AF3760" s="64">
        <v>4</v>
      </c>
      <c r="AG3760" s="65" t="s">
        <v>4255</v>
      </c>
    </row>
    <row r="3761" spans="1:33" s="10" customFormat="1" ht="15.75" thickBot="1" x14ac:dyDescent="0.3">
      <c r="A3761">
        <v>3760</v>
      </c>
      <c r="B3761" s="10">
        <v>2013</v>
      </c>
      <c r="D3761" s="10" t="s">
        <v>470</v>
      </c>
      <c r="H3761" s="10" t="s">
        <v>4429</v>
      </c>
      <c r="J3761" s="72" t="s">
        <v>4199</v>
      </c>
      <c r="K3761" s="72"/>
      <c r="L3761">
        <v>11.695539999999999</v>
      </c>
      <c r="M3761">
        <v>38.759909999999998</v>
      </c>
      <c r="N3761">
        <v>2873</v>
      </c>
      <c r="O3761" s="64" t="s">
        <v>477</v>
      </c>
      <c r="Q3761" s="64">
        <v>4</v>
      </c>
      <c r="R3761" s="73" t="s">
        <v>472</v>
      </c>
      <c r="S3761" s="74"/>
      <c r="T3761" s="75"/>
      <c r="U3761" s="168" t="e">
        <f>_xlfn.DAYS(#REF!,#REF!)</f>
        <v>#REF!</v>
      </c>
      <c r="V3761" s="75"/>
      <c r="W3761" s="168" t="e">
        <f>_xlfn.DAYS(#REF!,#REF!)</f>
        <v>#REF!</v>
      </c>
      <c r="X3761" s="76"/>
      <c r="Y3761" s="168" t="e">
        <f>_xlfn.DAYS(#REF!,#REF!)</f>
        <v>#REF!</v>
      </c>
      <c r="AA3761" s="64"/>
      <c r="AB3761" s="64"/>
      <c r="AC3761" s="64">
        <v>21</v>
      </c>
      <c r="AD3761" s="64">
        <v>82</v>
      </c>
      <c r="AE3761" s="64">
        <v>339</v>
      </c>
      <c r="AF3761" s="64">
        <v>1</v>
      </c>
      <c r="AG3761" s="65" t="s">
        <v>4256</v>
      </c>
    </row>
    <row r="3762" spans="1:33" s="10" customFormat="1" ht="15.75" thickBot="1" x14ac:dyDescent="0.3">
      <c r="A3762">
        <v>3761</v>
      </c>
      <c r="B3762" s="10">
        <v>2013</v>
      </c>
      <c r="D3762" s="10" t="s">
        <v>470</v>
      </c>
      <c r="H3762" s="10" t="s">
        <v>4429</v>
      </c>
      <c r="J3762" s="72" t="s">
        <v>4199</v>
      </c>
      <c r="K3762" s="72"/>
      <c r="L3762">
        <v>11.704660000000001</v>
      </c>
      <c r="M3762">
        <v>38.767330000000001</v>
      </c>
      <c r="N3762">
        <v>2884</v>
      </c>
      <c r="O3762" s="64" t="s">
        <v>479</v>
      </c>
      <c r="Q3762" s="179">
        <v>1</v>
      </c>
      <c r="R3762" s="73" t="s">
        <v>475</v>
      </c>
      <c r="S3762" s="74"/>
      <c r="T3762" s="74"/>
      <c r="U3762" s="168" t="e">
        <f>_xlfn.DAYS(#REF!,#REF!)</f>
        <v>#REF!</v>
      </c>
      <c r="V3762" s="75"/>
      <c r="W3762" s="168" t="e">
        <f>_xlfn.DAYS(#REF!,#REF!)</f>
        <v>#REF!</v>
      </c>
      <c r="X3762" s="76"/>
      <c r="Y3762" s="168" t="e">
        <f>_xlfn.DAYS(#REF!,#REF!)</f>
        <v>#REF!</v>
      </c>
      <c r="AA3762" s="58"/>
      <c r="AB3762" s="58"/>
      <c r="AC3762" s="58">
        <v>27</v>
      </c>
      <c r="AD3762" s="58">
        <v>220</v>
      </c>
      <c r="AE3762" s="58">
        <v>749</v>
      </c>
      <c r="AF3762" s="58">
        <v>4</v>
      </c>
      <c r="AG3762" s="59" t="s">
        <v>4257</v>
      </c>
    </row>
    <row r="3763" spans="1:33" s="10" customFormat="1" ht="15.75" thickBot="1" x14ac:dyDescent="0.3">
      <c r="A3763">
        <v>3762</v>
      </c>
      <c r="B3763" s="10">
        <v>2013</v>
      </c>
      <c r="D3763" s="10" t="s">
        <v>470</v>
      </c>
      <c r="H3763" s="10" t="s">
        <v>4429</v>
      </c>
      <c r="J3763" s="72" t="s">
        <v>4199</v>
      </c>
      <c r="K3763" s="72"/>
      <c r="L3763">
        <v>11.704660000000001</v>
      </c>
      <c r="M3763">
        <v>38.767330000000001</v>
      </c>
      <c r="N3763">
        <v>2884</v>
      </c>
      <c r="O3763" s="64" t="s">
        <v>479</v>
      </c>
      <c r="Q3763" s="64">
        <v>2</v>
      </c>
      <c r="R3763" s="73" t="s">
        <v>480</v>
      </c>
      <c r="S3763" s="74"/>
      <c r="T3763" s="74"/>
      <c r="U3763" s="168" t="e">
        <f>_xlfn.DAYS(#REF!,#REF!)</f>
        <v>#REF!</v>
      </c>
      <c r="V3763" s="75"/>
      <c r="W3763" s="168" t="e">
        <f>_xlfn.DAYS(#REF!,#REF!)</f>
        <v>#REF!</v>
      </c>
      <c r="X3763" s="76"/>
      <c r="Y3763" s="168" t="e">
        <f>_xlfn.DAYS(#REF!,#REF!)</f>
        <v>#REF!</v>
      </c>
      <c r="AA3763" s="64"/>
      <c r="AB3763" s="64"/>
      <c r="AC3763" s="64">
        <v>26</v>
      </c>
      <c r="AD3763" s="64">
        <v>285</v>
      </c>
      <c r="AE3763" s="64">
        <v>843</v>
      </c>
      <c r="AF3763" s="64">
        <v>1</v>
      </c>
      <c r="AG3763" s="65" t="s">
        <v>4258</v>
      </c>
    </row>
    <row r="3764" spans="1:33" s="10" customFormat="1" ht="15.75" thickBot="1" x14ac:dyDescent="0.3">
      <c r="A3764">
        <v>3763</v>
      </c>
      <c r="B3764" s="10">
        <v>2013</v>
      </c>
      <c r="D3764" s="10" t="s">
        <v>470</v>
      </c>
      <c r="H3764" s="10" t="s">
        <v>4429</v>
      </c>
      <c r="J3764" s="72" t="s">
        <v>4199</v>
      </c>
      <c r="K3764" s="72"/>
      <c r="L3764">
        <v>11.704660000000001</v>
      </c>
      <c r="M3764">
        <v>38.767330000000001</v>
      </c>
      <c r="N3764">
        <v>2884</v>
      </c>
      <c r="O3764" s="64" t="s">
        <v>479</v>
      </c>
      <c r="Q3764" s="64">
        <v>3</v>
      </c>
      <c r="R3764" s="73">
        <v>222854</v>
      </c>
      <c r="S3764" s="74"/>
      <c r="T3764" s="74"/>
      <c r="U3764" s="168" t="e">
        <f>_xlfn.DAYS(#REF!,#REF!)</f>
        <v>#REF!</v>
      </c>
      <c r="V3764" s="75"/>
      <c r="W3764" s="168" t="e">
        <f>_xlfn.DAYS(#REF!,#REF!)</f>
        <v>#REF!</v>
      </c>
      <c r="X3764" s="76"/>
      <c r="Y3764" s="168" t="e">
        <f>_xlfn.DAYS(#REF!,#REF!)</f>
        <v>#REF!</v>
      </c>
      <c r="AA3764" s="64"/>
      <c r="AB3764" s="64"/>
      <c r="AC3764" s="64">
        <v>27</v>
      </c>
      <c r="AD3764" s="64">
        <v>396</v>
      </c>
      <c r="AE3764" s="64">
        <v>825</v>
      </c>
      <c r="AF3764" s="64">
        <v>2</v>
      </c>
      <c r="AG3764" s="65" t="s">
        <v>4259</v>
      </c>
    </row>
    <row r="3765" spans="1:33" s="10" customFormat="1" ht="15.75" thickBot="1" x14ac:dyDescent="0.3">
      <c r="A3765">
        <v>3764</v>
      </c>
      <c r="B3765" s="10">
        <v>2013</v>
      </c>
      <c r="D3765" s="10" t="s">
        <v>470</v>
      </c>
      <c r="H3765" s="10" t="s">
        <v>4429</v>
      </c>
      <c r="J3765" s="72" t="s">
        <v>4199</v>
      </c>
      <c r="K3765" s="72"/>
      <c r="L3765">
        <v>11.704660000000001</v>
      </c>
      <c r="M3765">
        <v>38.767330000000001</v>
      </c>
      <c r="N3765">
        <v>2884</v>
      </c>
      <c r="O3765" s="64" t="s">
        <v>479</v>
      </c>
      <c r="Q3765" s="64">
        <v>4</v>
      </c>
      <c r="R3765" s="73" t="s">
        <v>472</v>
      </c>
      <c r="S3765" s="74"/>
      <c r="T3765" s="74"/>
      <c r="U3765" s="168" t="e">
        <f>_xlfn.DAYS(#REF!,#REF!)</f>
        <v>#REF!</v>
      </c>
      <c r="V3765" s="75"/>
      <c r="W3765" s="168" t="e">
        <f>_xlfn.DAYS(#REF!,#REF!)</f>
        <v>#REF!</v>
      </c>
      <c r="X3765" s="76"/>
      <c r="Y3765" s="168" t="e">
        <f>_xlfn.DAYS(#REF!,#REF!)</f>
        <v>#REF!</v>
      </c>
      <c r="AA3765" s="64"/>
      <c r="AB3765" s="64"/>
      <c r="AC3765" s="64">
        <v>25</v>
      </c>
      <c r="AD3765" s="64">
        <v>282</v>
      </c>
      <c r="AE3765" s="64">
        <v>726</v>
      </c>
      <c r="AF3765" s="64">
        <v>3</v>
      </c>
      <c r="AG3765" s="65" t="s">
        <v>4260</v>
      </c>
    </row>
    <row r="3766" spans="1:33" s="10" customFormat="1" ht="15.75" thickBot="1" x14ac:dyDescent="0.3">
      <c r="A3766">
        <v>3765</v>
      </c>
      <c r="B3766" s="10">
        <v>2013</v>
      </c>
      <c r="D3766" s="10" t="s">
        <v>470</v>
      </c>
      <c r="H3766" s="10" t="s">
        <v>4429</v>
      </c>
      <c r="J3766" s="72" t="s">
        <v>4199</v>
      </c>
      <c r="K3766" s="72"/>
      <c r="L3766">
        <v>11.692410000000001</v>
      </c>
      <c r="M3766">
        <v>38.760800000000003</v>
      </c>
      <c r="N3766">
        <v>2871</v>
      </c>
      <c r="O3766" s="64" t="s">
        <v>4261</v>
      </c>
      <c r="Q3766" s="179">
        <v>1</v>
      </c>
      <c r="R3766" s="73" t="s">
        <v>482</v>
      </c>
      <c r="S3766" s="74"/>
      <c r="T3766" s="74"/>
      <c r="U3766" s="168" t="e">
        <f>_xlfn.DAYS(#REF!,#REF!)</f>
        <v>#REF!</v>
      </c>
      <c r="V3766" s="75"/>
      <c r="W3766" s="168" t="e">
        <f>_xlfn.DAYS(#REF!,#REF!)</f>
        <v>#REF!</v>
      </c>
      <c r="X3766" s="76"/>
      <c r="Y3766" s="168" t="e">
        <f>_xlfn.DAYS(#REF!,#REF!)</f>
        <v>#REF!</v>
      </c>
      <c r="AA3766" s="58"/>
      <c r="AB3766" s="58"/>
      <c r="AC3766" s="58">
        <v>20</v>
      </c>
      <c r="AD3766" s="58">
        <v>257</v>
      </c>
      <c r="AE3766" s="58">
        <v>760</v>
      </c>
      <c r="AF3766" s="58">
        <v>4</v>
      </c>
      <c r="AG3766" s="59" t="s">
        <v>4262</v>
      </c>
    </row>
    <row r="3767" spans="1:33" s="10" customFormat="1" ht="15.75" thickBot="1" x14ac:dyDescent="0.3">
      <c r="A3767">
        <v>3766</v>
      </c>
      <c r="B3767" s="10">
        <v>2013</v>
      </c>
      <c r="D3767" s="10" t="s">
        <v>470</v>
      </c>
      <c r="H3767" s="10" t="s">
        <v>4429</v>
      </c>
      <c r="J3767" s="72" t="s">
        <v>4199</v>
      </c>
      <c r="K3767" s="72"/>
      <c r="L3767">
        <v>11.692410000000001</v>
      </c>
      <c r="M3767">
        <v>38.760800000000003</v>
      </c>
      <c r="N3767">
        <v>2871</v>
      </c>
      <c r="O3767" s="64" t="s">
        <v>4261</v>
      </c>
      <c r="Q3767" s="64">
        <v>2</v>
      </c>
      <c r="R3767" s="73">
        <v>238119</v>
      </c>
      <c r="S3767" s="74"/>
      <c r="T3767" s="74"/>
      <c r="U3767" s="168" t="e">
        <f>_xlfn.DAYS(#REF!,#REF!)</f>
        <v>#REF!</v>
      </c>
      <c r="V3767" s="75"/>
      <c r="W3767" s="168" t="e">
        <f>_xlfn.DAYS(#REF!,#REF!)</f>
        <v>#REF!</v>
      </c>
      <c r="X3767" s="76"/>
      <c r="Y3767" s="168" t="e">
        <f>_xlfn.DAYS(#REF!,#REF!)</f>
        <v>#REF!</v>
      </c>
      <c r="AA3767" s="64"/>
      <c r="AB3767" s="64"/>
      <c r="AC3767" s="64">
        <v>21</v>
      </c>
      <c r="AD3767" s="64">
        <v>283</v>
      </c>
      <c r="AE3767" s="64">
        <v>615</v>
      </c>
      <c r="AF3767" s="64">
        <v>2</v>
      </c>
      <c r="AG3767" s="65" t="s">
        <v>4258</v>
      </c>
    </row>
    <row r="3768" spans="1:33" s="10" customFormat="1" ht="15.75" thickBot="1" x14ac:dyDescent="0.3">
      <c r="A3768">
        <v>3767</v>
      </c>
      <c r="B3768" s="10">
        <v>2013</v>
      </c>
      <c r="D3768" s="10" t="s">
        <v>470</v>
      </c>
      <c r="H3768" s="10" t="s">
        <v>4429</v>
      </c>
      <c r="J3768" s="72" t="s">
        <v>4199</v>
      </c>
      <c r="K3768" s="72"/>
      <c r="L3768">
        <v>11.692410000000001</v>
      </c>
      <c r="M3768">
        <v>38.760800000000003</v>
      </c>
      <c r="N3768">
        <v>2871</v>
      </c>
      <c r="O3768" s="64" t="s">
        <v>4261</v>
      </c>
      <c r="Q3768" s="64">
        <v>3</v>
      </c>
      <c r="R3768" s="73">
        <v>222541</v>
      </c>
      <c r="S3768" s="74"/>
      <c r="T3768" s="74"/>
      <c r="U3768" s="168" t="e">
        <f>_xlfn.DAYS(#REF!,#REF!)</f>
        <v>#REF!</v>
      </c>
      <c r="V3768" s="75"/>
      <c r="W3768" s="168" t="e">
        <f>_xlfn.DAYS(#REF!,#REF!)</f>
        <v>#REF!</v>
      </c>
      <c r="X3768" s="76"/>
      <c r="Y3768" s="168" t="e">
        <f>_xlfn.DAYS(#REF!,#REF!)</f>
        <v>#REF!</v>
      </c>
      <c r="AA3768" s="64"/>
      <c r="AB3768" s="64"/>
      <c r="AC3768" s="64">
        <v>19</v>
      </c>
      <c r="AD3768" s="64">
        <v>246</v>
      </c>
      <c r="AE3768" s="64">
        <v>750</v>
      </c>
      <c r="AF3768" s="64">
        <v>3</v>
      </c>
      <c r="AG3768" s="65" t="s">
        <v>4249</v>
      </c>
    </row>
    <row r="3769" spans="1:33" s="10" customFormat="1" ht="15.75" thickBot="1" x14ac:dyDescent="0.3">
      <c r="A3769">
        <v>3768</v>
      </c>
      <c r="B3769" s="10">
        <v>2013</v>
      </c>
      <c r="D3769" s="10" t="s">
        <v>470</v>
      </c>
      <c r="H3769" s="10" t="s">
        <v>4429</v>
      </c>
      <c r="J3769" s="72" t="s">
        <v>4199</v>
      </c>
      <c r="K3769" s="72"/>
      <c r="L3769">
        <v>11.692410000000001</v>
      </c>
      <c r="M3769">
        <v>38.760800000000003</v>
      </c>
      <c r="N3769">
        <v>2871</v>
      </c>
      <c r="O3769" s="64" t="s">
        <v>4261</v>
      </c>
      <c r="Q3769" s="64">
        <v>4</v>
      </c>
      <c r="R3769" s="73" t="s">
        <v>472</v>
      </c>
      <c r="S3769" s="74"/>
      <c r="T3769" s="74"/>
      <c r="U3769" s="168" t="e">
        <f>_xlfn.DAYS(#REF!,#REF!)</f>
        <v>#REF!</v>
      </c>
      <c r="V3769" s="75"/>
      <c r="W3769" s="168" t="e">
        <f>_xlfn.DAYS(#REF!,#REF!)</f>
        <v>#REF!</v>
      </c>
      <c r="X3769" s="76"/>
      <c r="Y3769" s="168" t="e">
        <f>_xlfn.DAYS(#REF!,#REF!)</f>
        <v>#REF!</v>
      </c>
      <c r="AA3769" s="64"/>
      <c r="AB3769" s="64"/>
      <c r="AC3769" s="64">
        <v>22</v>
      </c>
      <c r="AD3769" s="64">
        <v>421</v>
      </c>
      <c r="AE3769" s="64">
        <v>1000</v>
      </c>
      <c r="AF3769" s="64">
        <v>1</v>
      </c>
      <c r="AG3769" s="65" t="s">
        <v>4256</v>
      </c>
    </row>
    <row r="3770" spans="1:33" s="10" customFormat="1" ht="15.75" thickBot="1" x14ac:dyDescent="0.3">
      <c r="A3770">
        <v>3769</v>
      </c>
      <c r="B3770" s="10">
        <v>2013</v>
      </c>
      <c r="D3770" s="10" t="s">
        <v>470</v>
      </c>
      <c r="H3770" s="10" t="s">
        <v>4429</v>
      </c>
      <c r="J3770" s="72" t="s">
        <v>4199</v>
      </c>
      <c r="K3770" s="72"/>
      <c r="L3770">
        <v>11.69026</v>
      </c>
      <c r="M3770">
        <v>38.760719999999999</v>
      </c>
      <c r="N3770">
        <v>2766</v>
      </c>
      <c r="O3770" s="64" t="s">
        <v>4263</v>
      </c>
      <c r="Q3770" s="179">
        <v>1</v>
      </c>
      <c r="R3770" s="73" t="s">
        <v>478</v>
      </c>
      <c r="S3770" s="74"/>
      <c r="T3770" s="74"/>
      <c r="U3770" s="168" t="e">
        <f>_xlfn.DAYS(#REF!,#REF!)</f>
        <v>#REF!</v>
      </c>
      <c r="V3770" s="75"/>
      <c r="W3770" s="168" t="e">
        <f>_xlfn.DAYS(#REF!,#REF!)</f>
        <v>#REF!</v>
      </c>
      <c r="X3770" s="76"/>
      <c r="Y3770" s="168" t="e">
        <f>_xlfn.DAYS(#REF!,#REF!)</f>
        <v>#REF!</v>
      </c>
      <c r="AA3770" s="58"/>
      <c r="AB3770" s="58"/>
      <c r="AC3770" s="58">
        <v>23</v>
      </c>
      <c r="AD3770" s="58">
        <v>355</v>
      </c>
      <c r="AE3770" s="58">
        <v>898</v>
      </c>
      <c r="AF3770" s="58">
        <v>2</v>
      </c>
      <c r="AG3770" s="59" t="s">
        <v>4264</v>
      </c>
    </row>
    <row r="3771" spans="1:33" s="10" customFormat="1" ht="15.75" thickBot="1" x14ac:dyDescent="0.3">
      <c r="A3771">
        <v>3770</v>
      </c>
      <c r="B3771" s="10">
        <v>2013</v>
      </c>
      <c r="D3771" s="10" t="s">
        <v>470</v>
      </c>
      <c r="H3771" s="10" t="s">
        <v>4429</v>
      </c>
      <c r="J3771" s="72" t="s">
        <v>4199</v>
      </c>
      <c r="K3771" s="72"/>
      <c r="L3771">
        <v>11.69026</v>
      </c>
      <c r="M3771">
        <v>38.760719999999999</v>
      </c>
      <c r="N3771">
        <v>2766</v>
      </c>
      <c r="O3771" s="64" t="s">
        <v>4263</v>
      </c>
      <c r="Q3771" s="64">
        <v>2</v>
      </c>
      <c r="R3771" s="73">
        <v>214357</v>
      </c>
      <c r="S3771" s="74"/>
      <c r="T3771" s="74"/>
      <c r="U3771" s="168" t="e">
        <f>_xlfn.DAYS(#REF!,#REF!)</f>
        <v>#REF!</v>
      </c>
      <c r="V3771" s="75"/>
      <c r="W3771" s="168" t="e">
        <f>_xlfn.DAYS(#REF!,#REF!)</f>
        <v>#REF!</v>
      </c>
      <c r="X3771" s="76"/>
      <c r="Y3771" s="168" t="e">
        <f>_xlfn.DAYS(#REF!,#REF!)</f>
        <v>#REF!</v>
      </c>
      <c r="AA3771" s="64"/>
      <c r="AB3771" s="64"/>
      <c r="AC3771" s="64">
        <v>22</v>
      </c>
      <c r="AD3771" s="64">
        <v>440</v>
      </c>
      <c r="AE3771" s="64">
        <v>745</v>
      </c>
      <c r="AF3771" s="64">
        <v>3</v>
      </c>
      <c r="AG3771" s="65" t="s">
        <v>4265</v>
      </c>
    </row>
    <row r="3772" spans="1:33" s="10" customFormat="1" ht="15.75" thickBot="1" x14ac:dyDescent="0.3">
      <c r="A3772">
        <v>3771</v>
      </c>
      <c r="B3772" s="10">
        <v>2013</v>
      </c>
      <c r="D3772" s="10" t="s">
        <v>470</v>
      </c>
      <c r="H3772" s="10" t="s">
        <v>4429</v>
      </c>
      <c r="J3772" s="72" t="s">
        <v>4199</v>
      </c>
      <c r="K3772" s="72"/>
      <c r="L3772">
        <v>11.69026</v>
      </c>
      <c r="M3772">
        <v>38.760719999999999</v>
      </c>
      <c r="N3772">
        <v>2766</v>
      </c>
      <c r="O3772" s="64" t="s">
        <v>4263</v>
      </c>
      <c r="Q3772" s="64">
        <v>3</v>
      </c>
      <c r="R3772" s="73">
        <v>212564</v>
      </c>
      <c r="S3772" s="74"/>
      <c r="T3772" s="74"/>
      <c r="U3772" s="168" t="e">
        <f>_xlfn.DAYS(#REF!,#REF!)</f>
        <v>#REF!</v>
      </c>
      <c r="V3772" s="75"/>
      <c r="W3772" s="168" t="e">
        <f>_xlfn.DAYS(#REF!,#REF!)</f>
        <v>#REF!</v>
      </c>
      <c r="X3772" s="76"/>
      <c r="Y3772" s="168" t="e">
        <f>_xlfn.DAYS(#REF!,#REF!)</f>
        <v>#REF!</v>
      </c>
      <c r="AA3772" s="64"/>
      <c r="AB3772" s="64"/>
      <c r="AC3772" s="64">
        <v>20</v>
      </c>
      <c r="AD3772" s="64">
        <v>441</v>
      </c>
      <c r="AE3772" s="64">
        <v>698</v>
      </c>
      <c r="AF3772" s="64">
        <v>4</v>
      </c>
      <c r="AG3772" s="65" t="s">
        <v>4266</v>
      </c>
    </row>
    <row r="3773" spans="1:33" s="10" customFormat="1" ht="15.75" thickBot="1" x14ac:dyDescent="0.3">
      <c r="A3773">
        <v>3772</v>
      </c>
      <c r="B3773" s="10">
        <v>2013</v>
      </c>
      <c r="D3773" s="10" t="s">
        <v>470</v>
      </c>
      <c r="H3773" s="10" t="s">
        <v>4429</v>
      </c>
      <c r="J3773" s="72" t="s">
        <v>4199</v>
      </c>
      <c r="K3773" s="72"/>
      <c r="L3773">
        <v>11.69026</v>
      </c>
      <c r="M3773">
        <v>38.760719999999999</v>
      </c>
      <c r="N3773">
        <v>2766</v>
      </c>
      <c r="O3773" s="64" t="s">
        <v>4263</v>
      </c>
      <c r="Q3773" s="64">
        <v>4</v>
      </c>
      <c r="R3773" s="73" t="s">
        <v>472</v>
      </c>
      <c r="S3773" s="74"/>
      <c r="T3773" s="74"/>
      <c r="U3773" s="168" t="e">
        <f>_xlfn.DAYS(#REF!,#REF!)</f>
        <v>#REF!</v>
      </c>
      <c r="V3773" s="75"/>
      <c r="W3773" s="168" t="e">
        <f>_xlfn.DAYS(#REF!,#REF!)</f>
        <v>#REF!</v>
      </c>
      <c r="X3773" s="76"/>
      <c r="Y3773" s="168" t="e">
        <f>_xlfn.DAYS(#REF!,#REF!)</f>
        <v>#REF!</v>
      </c>
      <c r="AA3773" s="64"/>
      <c r="AB3773" s="64"/>
      <c r="AC3773" s="64">
        <v>25</v>
      </c>
      <c r="AD3773" s="64">
        <v>325</v>
      </c>
      <c r="AE3773" s="64">
        <v>891</v>
      </c>
      <c r="AF3773" s="64">
        <v>1</v>
      </c>
      <c r="AG3773" s="65" t="s">
        <v>4267</v>
      </c>
    </row>
    <row r="3774" spans="1:33" s="10" customFormat="1" ht="15.75" thickBot="1" x14ac:dyDescent="0.3">
      <c r="A3774">
        <v>3773</v>
      </c>
      <c r="B3774" s="10">
        <v>2013</v>
      </c>
      <c r="D3774" s="10" t="s">
        <v>470</v>
      </c>
      <c r="H3774" s="10" t="s">
        <v>4429</v>
      </c>
      <c r="J3774" s="72" t="s">
        <v>4199</v>
      </c>
      <c r="K3774" s="72"/>
      <c r="L3774">
        <v>11.693379999999999</v>
      </c>
      <c r="M3774">
        <v>38.760330000000003</v>
      </c>
      <c r="N3774">
        <v>2877</v>
      </c>
      <c r="O3774" s="64" t="s">
        <v>484</v>
      </c>
      <c r="Q3774" s="179">
        <v>1</v>
      </c>
      <c r="R3774" s="73">
        <v>238119</v>
      </c>
      <c r="S3774" s="75"/>
      <c r="T3774" s="75"/>
      <c r="U3774" s="168" t="e">
        <f>_xlfn.DAYS(#REF!,#REF!)</f>
        <v>#REF!</v>
      </c>
      <c r="V3774" s="75"/>
      <c r="W3774" s="168" t="e">
        <f>_xlfn.DAYS(#REF!,#REF!)</f>
        <v>#REF!</v>
      </c>
      <c r="X3774" s="76"/>
      <c r="Y3774" s="168" t="e">
        <f>_xlfn.DAYS(#REF!,#REF!)</f>
        <v>#REF!</v>
      </c>
      <c r="AA3774" s="58"/>
      <c r="AB3774" s="58"/>
      <c r="AC3774" s="58">
        <v>18</v>
      </c>
      <c r="AD3774" s="58">
        <v>178</v>
      </c>
      <c r="AE3774" s="58">
        <v>325</v>
      </c>
      <c r="AF3774" s="58">
        <v>2</v>
      </c>
      <c r="AG3774" s="59" t="s">
        <v>4268</v>
      </c>
    </row>
    <row r="3775" spans="1:33" s="10" customFormat="1" ht="15.75" thickBot="1" x14ac:dyDescent="0.3">
      <c r="A3775">
        <v>3774</v>
      </c>
      <c r="B3775" s="10">
        <v>2013</v>
      </c>
      <c r="D3775" s="10" t="s">
        <v>470</v>
      </c>
      <c r="H3775" s="10" t="s">
        <v>4429</v>
      </c>
      <c r="J3775" s="72" t="s">
        <v>4199</v>
      </c>
      <c r="K3775" s="72"/>
      <c r="L3775">
        <v>11.693379999999999</v>
      </c>
      <c r="M3775">
        <v>38.760330000000003</v>
      </c>
      <c r="N3775">
        <v>2877</v>
      </c>
      <c r="O3775" s="64" t="s">
        <v>484</v>
      </c>
      <c r="Q3775" s="64">
        <v>2</v>
      </c>
      <c r="R3775" s="73">
        <v>222541</v>
      </c>
      <c r="S3775" s="75"/>
      <c r="T3775" s="75"/>
      <c r="U3775" s="168" t="e">
        <f>_xlfn.DAYS(#REF!,#REF!)</f>
        <v>#REF!</v>
      </c>
      <c r="V3775" s="75"/>
      <c r="W3775" s="168" t="e">
        <f>_xlfn.DAYS(#REF!,#REF!)</f>
        <v>#REF!</v>
      </c>
      <c r="X3775" s="76"/>
      <c r="Y3775" s="168" t="e">
        <f>_xlfn.DAYS(#REF!,#REF!)</f>
        <v>#REF!</v>
      </c>
      <c r="AA3775" s="64"/>
      <c r="AB3775" s="64"/>
      <c r="AC3775" s="64">
        <v>15</v>
      </c>
      <c r="AD3775" s="64">
        <v>60</v>
      </c>
      <c r="AE3775" s="64">
        <v>200</v>
      </c>
      <c r="AF3775" s="64">
        <v>3</v>
      </c>
      <c r="AG3775" s="65" t="s">
        <v>4269</v>
      </c>
    </row>
    <row r="3776" spans="1:33" s="10" customFormat="1" ht="15.75" thickBot="1" x14ac:dyDescent="0.3">
      <c r="A3776">
        <v>3775</v>
      </c>
      <c r="B3776" s="10">
        <v>2013</v>
      </c>
      <c r="D3776" s="10" t="s">
        <v>470</v>
      </c>
      <c r="H3776" s="10" t="s">
        <v>4429</v>
      </c>
      <c r="J3776" s="72" t="s">
        <v>4199</v>
      </c>
      <c r="K3776" s="72"/>
      <c r="L3776">
        <v>11.693379999999999</v>
      </c>
      <c r="M3776">
        <v>38.760330000000003</v>
      </c>
      <c r="N3776">
        <v>2877</v>
      </c>
      <c r="O3776" s="64" t="s">
        <v>484</v>
      </c>
      <c r="Q3776" s="64">
        <v>3</v>
      </c>
      <c r="R3776" s="73">
        <v>227061</v>
      </c>
      <c r="S3776" s="75"/>
      <c r="T3776" s="74"/>
      <c r="U3776" s="168" t="e">
        <f>_xlfn.DAYS(#REF!,#REF!)</f>
        <v>#REF!</v>
      </c>
      <c r="V3776" s="75"/>
      <c r="W3776" s="168" t="e">
        <f>_xlfn.DAYS(#REF!,#REF!)</f>
        <v>#REF!</v>
      </c>
      <c r="X3776" s="77"/>
      <c r="Y3776" s="168" t="e">
        <f>_xlfn.DAYS(#REF!,#REF!)</f>
        <v>#REF!</v>
      </c>
      <c r="AA3776" s="64"/>
      <c r="AB3776" s="64"/>
      <c r="AC3776" s="64">
        <v>12</v>
      </c>
      <c r="AD3776" s="64">
        <v>136</v>
      </c>
      <c r="AE3776" s="64">
        <v>295</v>
      </c>
      <c r="AF3776" s="64">
        <v>4</v>
      </c>
      <c r="AG3776" s="65" t="s">
        <v>4249</v>
      </c>
    </row>
    <row r="3777" spans="1:33" s="10" customFormat="1" ht="15.75" thickBot="1" x14ac:dyDescent="0.3">
      <c r="A3777">
        <v>3776</v>
      </c>
      <c r="B3777" s="10">
        <v>2013</v>
      </c>
      <c r="D3777" s="10" t="s">
        <v>470</v>
      </c>
      <c r="H3777" s="10" t="s">
        <v>4429</v>
      </c>
      <c r="J3777" s="72" t="s">
        <v>4199</v>
      </c>
      <c r="K3777" s="72"/>
      <c r="L3777">
        <v>11.693379999999999</v>
      </c>
      <c r="M3777">
        <v>38.760330000000003</v>
      </c>
      <c r="N3777">
        <v>2877</v>
      </c>
      <c r="O3777" s="64" t="s">
        <v>484</v>
      </c>
      <c r="Q3777" s="64">
        <v>4</v>
      </c>
      <c r="R3777" s="73" t="s">
        <v>472</v>
      </c>
      <c r="S3777" s="75"/>
      <c r="T3777" s="74"/>
      <c r="U3777" s="168" t="e">
        <f>_xlfn.DAYS(#REF!,#REF!)</f>
        <v>#REF!</v>
      </c>
      <c r="V3777" s="75"/>
      <c r="W3777" s="168" t="e">
        <f>_xlfn.DAYS(#REF!,#REF!)</f>
        <v>#REF!</v>
      </c>
      <c r="X3777" s="77"/>
      <c r="Y3777" s="168" t="e">
        <f>_xlfn.DAYS(#REF!,#REF!)</f>
        <v>#REF!</v>
      </c>
      <c r="AA3777" s="64"/>
      <c r="AB3777" s="64"/>
      <c r="AC3777" s="64">
        <v>20</v>
      </c>
      <c r="AD3777" s="64">
        <v>116</v>
      </c>
      <c r="AE3777" s="64">
        <v>298</v>
      </c>
      <c r="AF3777" s="64">
        <v>1</v>
      </c>
      <c r="AG3777" s="65" t="s">
        <v>4270</v>
      </c>
    </row>
    <row r="3778" spans="1:33" s="10" customFormat="1" ht="15.75" thickBot="1" x14ac:dyDescent="0.3">
      <c r="A3778">
        <v>3777</v>
      </c>
      <c r="B3778" s="10">
        <v>2013</v>
      </c>
      <c r="D3778" s="10" t="s">
        <v>470</v>
      </c>
      <c r="H3778" s="10" t="s">
        <v>4429</v>
      </c>
      <c r="J3778" s="72" t="s">
        <v>4199</v>
      </c>
      <c r="K3778" s="72"/>
      <c r="L3778" t="s">
        <v>1228</v>
      </c>
      <c r="M3778" t="s">
        <v>1228</v>
      </c>
      <c r="N3778" t="s">
        <v>1228</v>
      </c>
      <c r="O3778" s="64" t="s">
        <v>4271</v>
      </c>
      <c r="Q3778" s="179">
        <v>1</v>
      </c>
      <c r="R3778" s="73">
        <v>236276</v>
      </c>
      <c r="S3778" s="74"/>
      <c r="T3778" s="74"/>
      <c r="U3778" s="168" t="e">
        <f>_xlfn.DAYS(#REF!,#REF!)</f>
        <v>#REF!</v>
      </c>
      <c r="V3778" s="75"/>
      <c r="W3778" s="168" t="e">
        <f>_xlfn.DAYS(#REF!,#REF!)</f>
        <v>#REF!</v>
      </c>
      <c r="X3778" s="77"/>
      <c r="Y3778" s="168" t="e">
        <f>_xlfn.DAYS(#REF!,#REF!)</f>
        <v>#REF!</v>
      </c>
      <c r="AA3778" s="58"/>
      <c r="AB3778" s="58"/>
      <c r="AC3778" s="58"/>
      <c r="AD3778" s="58">
        <v>13</v>
      </c>
      <c r="AE3778" s="58">
        <v>495</v>
      </c>
      <c r="AF3778" s="58">
        <v>4</v>
      </c>
      <c r="AG3778" s="59" t="s">
        <v>4272</v>
      </c>
    </row>
    <row r="3779" spans="1:33" s="10" customFormat="1" ht="15.75" thickBot="1" x14ac:dyDescent="0.3">
      <c r="A3779">
        <v>3778</v>
      </c>
      <c r="B3779" s="10">
        <v>2013</v>
      </c>
      <c r="D3779" s="10" t="s">
        <v>470</v>
      </c>
      <c r="H3779" s="10" t="s">
        <v>4429</v>
      </c>
      <c r="J3779" s="72" t="s">
        <v>4199</v>
      </c>
      <c r="K3779" s="72"/>
      <c r="L3779" t="s">
        <v>1228</v>
      </c>
      <c r="M3779" t="s">
        <v>1228</v>
      </c>
      <c r="N3779" t="s">
        <v>1228</v>
      </c>
      <c r="O3779" s="64" t="s">
        <v>4271</v>
      </c>
      <c r="Q3779" s="64">
        <v>2</v>
      </c>
      <c r="R3779" s="73">
        <v>204488</v>
      </c>
      <c r="S3779" s="74"/>
      <c r="T3779" s="74"/>
      <c r="U3779" s="168" t="e">
        <f>_xlfn.DAYS(#REF!,#REF!)</f>
        <v>#REF!</v>
      </c>
      <c r="V3779" s="75"/>
      <c r="W3779" s="168" t="e">
        <f>_xlfn.DAYS(#REF!,#REF!)</f>
        <v>#REF!</v>
      </c>
      <c r="X3779" s="77"/>
      <c r="Y3779" s="168" t="e">
        <f>_xlfn.DAYS(#REF!,#REF!)</f>
        <v>#REF!</v>
      </c>
      <c r="AA3779" s="64"/>
      <c r="AB3779" s="64"/>
      <c r="AC3779" s="64">
        <v>14</v>
      </c>
      <c r="AD3779" s="64">
        <v>90</v>
      </c>
      <c r="AE3779" s="64">
        <v>1095</v>
      </c>
      <c r="AF3779" s="64">
        <v>2</v>
      </c>
      <c r="AG3779" s="65" t="s">
        <v>4273</v>
      </c>
    </row>
    <row r="3780" spans="1:33" s="10" customFormat="1" ht="15.75" thickBot="1" x14ac:dyDescent="0.3">
      <c r="A3780">
        <v>3779</v>
      </c>
      <c r="B3780" s="10">
        <v>2013</v>
      </c>
      <c r="D3780" s="10" t="s">
        <v>470</v>
      </c>
      <c r="H3780" s="10" t="s">
        <v>4429</v>
      </c>
      <c r="J3780" s="72" t="s">
        <v>4199</v>
      </c>
      <c r="K3780" s="72"/>
      <c r="L3780" t="s">
        <v>1228</v>
      </c>
      <c r="M3780" t="s">
        <v>1228</v>
      </c>
      <c r="N3780" t="s">
        <v>1228</v>
      </c>
      <c r="O3780" s="64" t="s">
        <v>4271</v>
      </c>
      <c r="Q3780" s="64">
        <v>3</v>
      </c>
      <c r="R3780" s="73">
        <v>236269</v>
      </c>
      <c r="S3780" s="74"/>
      <c r="T3780" s="74"/>
      <c r="U3780" s="168" t="e">
        <f>_xlfn.DAYS(#REF!,#REF!)</f>
        <v>#REF!</v>
      </c>
      <c r="V3780" s="75"/>
      <c r="W3780" s="168" t="e">
        <f>_xlfn.DAYS(#REF!,#REF!)</f>
        <v>#REF!</v>
      </c>
      <c r="X3780" s="77"/>
      <c r="Y3780" s="168" t="e">
        <f>_xlfn.DAYS(#REF!,#REF!)</f>
        <v>#REF!</v>
      </c>
      <c r="AA3780" s="64"/>
      <c r="AB3780" s="64"/>
      <c r="AC3780" s="64">
        <v>18</v>
      </c>
      <c r="AD3780" s="64">
        <v>135</v>
      </c>
      <c r="AE3780" s="64">
        <v>1334</v>
      </c>
      <c r="AF3780" s="64">
        <v>3</v>
      </c>
      <c r="AG3780" s="65" t="s">
        <v>4274</v>
      </c>
    </row>
    <row r="3781" spans="1:33" s="10" customFormat="1" ht="15.75" thickBot="1" x14ac:dyDescent="0.3">
      <c r="A3781">
        <v>3780</v>
      </c>
      <c r="B3781" s="10">
        <v>2013</v>
      </c>
      <c r="D3781" s="10" t="s">
        <v>470</v>
      </c>
      <c r="H3781" s="10" t="s">
        <v>4429</v>
      </c>
      <c r="J3781" s="72" t="s">
        <v>4199</v>
      </c>
      <c r="K3781" s="72"/>
      <c r="L3781" t="s">
        <v>1228</v>
      </c>
      <c r="M3781" t="s">
        <v>1228</v>
      </c>
      <c r="N3781" t="s">
        <v>1228</v>
      </c>
      <c r="O3781" s="64" t="s">
        <v>4271</v>
      </c>
      <c r="Q3781" s="64">
        <v>4</v>
      </c>
      <c r="R3781" s="73" t="s">
        <v>472</v>
      </c>
      <c r="S3781" s="74"/>
      <c r="T3781" s="74"/>
      <c r="U3781" s="168" t="e">
        <f>_xlfn.DAYS(#REF!,#REF!)</f>
        <v>#REF!</v>
      </c>
      <c r="V3781" s="75"/>
      <c r="W3781" s="168" t="e">
        <f>_xlfn.DAYS(#REF!,#REF!)</f>
        <v>#REF!</v>
      </c>
      <c r="X3781" s="77"/>
      <c r="Y3781" s="168" t="e">
        <f>_xlfn.DAYS(#REF!,#REF!)</f>
        <v>#REF!</v>
      </c>
      <c r="AA3781" s="64"/>
      <c r="AB3781" s="64"/>
      <c r="AC3781" s="64">
        <v>15</v>
      </c>
      <c r="AD3781" s="64">
        <v>116</v>
      </c>
      <c r="AE3781" s="64">
        <v>1222</v>
      </c>
      <c r="AF3781" s="64">
        <v>1</v>
      </c>
      <c r="AG3781" s="65" t="s">
        <v>4275</v>
      </c>
    </row>
    <row r="3782" spans="1:33" s="10" customFormat="1" ht="15.75" thickBot="1" x14ac:dyDescent="0.3">
      <c r="A3782">
        <v>3781</v>
      </c>
      <c r="B3782" s="10">
        <v>2013</v>
      </c>
      <c r="D3782" s="10" t="s">
        <v>470</v>
      </c>
      <c r="H3782" s="10" t="s">
        <v>4429</v>
      </c>
      <c r="J3782" s="72" t="s">
        <v>4199</v>
      </c>
      <c r="K3782" s="72"/>
      <c r="L3782">
        <v>11.70946</v>
      </c>
      <c r="M3782">
        <v>38.759169999999997</v>
      </c>
      <c r="N3782">
        <v>2871</v>
      </c>
      <c r="O3782" s="64" t="s">
        <v>4276</v>
      </c>
      <c r="Q3782" s="179">
        <v>1</v>
      </c>
      <c r="R3782" s="73">
        <v>228753</v>
      </c>
      <c r="S3782" s="74"/>
      <c r="T3782" s="74"/>
      <c r="U3782" s="168" t="e">
        <f>_xlfn.DAYS(#REF!,#REF!)</f>
        <v>#REF!</v>
      </c>
      <c r="V3782" s="75"/>
      <c r="W3782" s="168" t="e">
        <f>_xlfn.DAYS(#REF!,#REF!)</f>
        <v>#REF!</v>
      </c>
      <c r="X3782" s="77"/>
      <c r="Y3782" s="168" t="e">
        <f>_xlfn.DAYS(#REF!,#REF!)</f>
        <v>#REF!</v>
      </c>
      <c r="AA3782" s="58"/>
      <c r="AB3782" s="58"/>
      <c r="AC3782" s="58">
        <v>23</v>
      </c>
      <c r="AD3782" s="58">
        <v>403</v>
      </c>
      <c r="AE3782" s="58">
        <v>1290</v>
      </c>
      <c r="AF3782" s="58">
        <v>4</v>
      </c>
      <c r="AG3782" s="59" t="s">
        <v>4277</v>
      </c>
    </row>
    <row r="3783" spans="1:33" s="10" customFormat="1" ht="15.75" thickBot="1" x14ac:dyDescent="0.3">
      <c r="A3783">
        <v>3782</v>
      </c>
      <c r="B3783" s="10">
        <v>2013</v>
      </c>
      <c r="D3783" s="10" t="s">
        <v>470</v>
      </c>
      <c r="H3783" s="10" t="s">
        <v>4429</v>
      </c>
      <c r="J3783" s="72" t="s">
        <v>4199</v>
      </c>
      <c r="K3783" s="72"/>
      <c r="L3783">
        <v>11.70946</v>
      </c>
      <c r="M3783">
        <v>38.759169999999997</v>
      </c>
      <c r="N3783">
        <v>2871</v>
      </c>
      <c r="O3783" s="64" t="s">
        <v>4276</v>
      </c>
      <c r="Q3783" s="64">
        <v>2</v>
      </c>
      <c r="R3783" s="73">
        <v>204488</v>
      </c>
      <c r="S3783" s="74"/>
      <c r="T3783" s="74"/>
      <c r="U3783" s="168" t="e">
        <f>_xlfn.DAYS(#REF!,#REF!)</f>
        <v>#REF!</v>
      </c>
      <c r="V3783" s="75"/>
      <c r="W3783" s="168" t="e">
        <f>_xlfn.DAYS(#REF!,#REF!)</f>
        <v>#REF!</v>
      </c>
      <c r="X3783" s="77"/>
      <c r="Y3783" s="168" t="e">
        <f>_xlfn.DAYS(#REF!,#REF!)</f>
        <v>#REF!</v>
      </c>
      <c r="AA3783" s="64"/>
      <c r="AB3783" s="64"/>
      <c r="AC3783" s="64">
        <v>21</v>
      </c>
      <c r="AD3783" s="64">
        <v>293</v>
      </c>
      <c r="AE3783" s="64">
        <v>1000</v>
      </c>
      <c r="AF3783" s="64">
        <v>1</v>
      </c>
      <c r="AG3783" s="65" t="s">
        <v>4278</v>
      </c>
    </row>
    <row r="3784" spans="1:33" s="10" customFormat="1" ht="15.75" thickBot="1" x14ac:dyDescent="0.3">
      <c r="A3784">
        <v>3783</v>
      </c>
      <c r="B3784" s="10">
        <v>2013</v>
      </c>
      <c r="D3784" s="10" t="s">
        <v>470</v>
      </c>
      <c r="H3784" s="10" t="s">
        <v>4429</v>
      </c>
      <c r="J3784" s="72" t="s">
        <v>4199</v>
      </c>
      <c r="K3784" s="72"/>
      <c r="L3784">
        <v>11.70946</v>
      </c>
      <c r="M3784">
        <v>38.759169999999997</v>
      </c>
      <c r="N3784">
        <v>2871</v>
      </c>
      <c r="O3784" s="64" t="s">
        <v>4276</v>
      </c>
      <c r="Q3784" s="64">
        <v>3</v>
      </c>
      <c r="R3784" s="73">
        <v>236269</v>
      </c>
      <c r="S3784" s="74"/>
      <c r="T3784" s="74"/>
      <c r="U3784" s="168" t="e">
        <f>_xlfn.DAYS(#REF!,#REF!)</f>
        <v>#REF!</v>
      </c>
      <c r="V3784" s="75"/>
      <c r="W3784" s="168" t="e">
        <f>_xlfn.DAYS(#REF!,#REF!)</f>
        <v>#REF!</v>
      </c>
      <c r="X3784" s="77"/>
      <c r="Y3784" s="168" t="e">
        <f>_xlfn.DAYS(#REF!,#REF!)</f>
        <v>#REF!</v>
      </c>
      <c r="AA3784" s="64"/>
      <c r="AB3784" s="64"/>
      <c r="AC3784" s="64">
        <v>22</v>
      </c>
      <c r="AD3784" s="64">
        <v>351</v>
      </c>
      <c r="AE3784" s="64">
        <v>1234</v>
      </c>
      <c r="AF3784" s="64">
        <v>2</v>
      </c>
      <c r="AG3784" s="65" t="s">
        <v>4279</v>
      </c>
    </row>
    <row r="3785" spans="1:33" s="10" customFormat="1" ht="15.75" thickBot="1" x14ac:dyDescent="0.3">
      <c r="A3785">
        <v>3784</v>
      </c>
      <c r="B3785" s="10">
        <v>2013</v>
      </c>
      <c r="D3785" s="10" t="s">
        <v>470</v>
      </c>
      <c r="H3785" s="10" t="s">
        <v>4429</v>
      </c>
      <c r="J3785" s="72" t="s">
        <v>4199</v>
      </c>
      <c r="K3785" s="72"/>
      <c r="L3785">
        <v>11.70946</v>
      </c>
      <c r="M3785">
        <v>38.759169999999997</v>
      </c>
      <c r="N3785">
        <v>2871</v>
      </c>
      <c r="O3785" s="64" t="s">
        <v>4276</v>
      </c>
      <c r="Q3785" s="64">
        <v>4</v>
      </c>
      <c r="R3785" s="73" t="s">
        <v>472</v>
      </c>
      <c r="S3785" s="74"/>
      <c r="T3785" s="74"/>
      <c r="U3785" s="168" t="e">
        <f>_xlfn.DAYS(#REF!,#REF!)</f>
        <v>#REF!</v>
      </c>
      <c r="V3785" s="75"/>
      <c r="W3785" s="168" t="e">
        <f>_xlfn.DAYS(#REF!,#REF!)</f>
        <v>#REF!</v>
      </c>
      <c r="X3785" s="77"/>
      <c r="Y3785" s="168" t="e">
        <f>_xlfn.DAYS(#REF!,#REF!)</f>
        <v>#REF!</v>
      </c>
      <c r="AA3785" s="64"/>
      <c r="AB3785" s="64"/>
      <c r="AC3785" s="64">
        <v>25</v>
      </c>
      <c r="AD3785" s="64">
        <v>330</v>
      </c>
      <c r="AE3785" s="64">
        <v>988</v>
      </c>
      <c r="AF3785" s="64">
        <v>3</v>
      </c>
      <c r="AG3785" s="65" t="s">
        <v>4280</v>
      </c>
    </row>
    <row r="3786" spans="1:33" s="10" customFormat="1" ht="15.75" thickBot="1" x14ac:dyDescent="0.3">
      <c r="A3786">
        <v>3785</v>
      </c>
      <c r="B3786" s="10">
        <v>2013</v>
      </c>
      <c r="D3786" s="10" t="s">
        <v>470</v>
      </c>
      <c r="H3786" s="10" t="s">
        <v>4429</v>
      </c>
      <c r="J3786" s="72" t="s">
        <v>4199</v>
      </c>
      <c r="K3786" s="72"/>
      <c r="L3786" t="s">
        <v>1228</v>
      </c>
      <c r="M3786" t="s">
        <v>1228</v>
      </c>
      <c r="N3786" t="s">
        <v>1228</v>
      </c>
      <c r="O3786" s="64" t="s">
        <v>4281</v>
      </c>
      <c r="Q3786" s="179">
        <v>1</v>
      </c>
      <c r="R3786" s="73">
        <v>238576</v>
      </c>
      <c r="S3786" s="74"/>
      <c r="T3786" s="74"/>
      <c r="U3786" s="168" t="e">
        <f>_xlfn.DAYS(#REF!,#REF!)</f>
        <v>#REF!</v>
      </c>
      <c r="V3786" s="75"/>
      <c r="W3786" s="168" t="e">
        <f>_xlfn.DAYS(#REF!,#REF!)</f>
        <v>#REF!</v>
      </c>
      <c r="X3786" s="77"/>
      <c r="Y3786" s="168" t="e">
        <f>_xlfn.DAYS(#REF!,#REF!)</f>
        <v>#REF!</v>
      </c>
      <c r="AA3786" s="58"/>
      <c r="AB3786" s="58"/>
      <c r="AC3786" s="58">
        <v>21</v>
      </c>
      <c r="AD3786" s="58">
        <v>195</v>
      </c>
      <c r="AE3786" s="58">
        <v>519</v>
      </c>
      <c r="AF3786" s="58">
        <v>1</v>
      </c>
      <c r="AG3786" s="59" t="s">
        <v>4282</v>
      </c>
    </row>
    <row r="3787" spans="1:33" s="10" customFormat="1" ht="15.75" thickBot="1" x14ac:dyDescent="0.3">
      <c r="A3787">
        <v>3786</v>
      </c>
      <c r="B3787" s="10">
        <v>2013</v>
      </c>
      <c r="D3787" s="10" t="s">
        <v>470</v>
      </c>
      <c r="H3787" s="10" t="s">
        <v>4429</v>
      </c>
      <c r="J3787" s="72" t="s">
        <v>4199</v>
      </c>
      <c r="K3787" s="72"/>
      <c r="L3787" t="s">
        <v>1228</v>
      </c>
      <c r="M3787" t="s">
        <v>1228</v>
      </c>
      <c r="N3787" t="s">
        <v>1228</v>
      </c>
      <c r="O3787" s="64" t="s">
        <v>4281</v>
      </c>
      <c r="Q3787" s="64">
        <v>2</v>
      </c>
      <c r="R3787" s="73" t="s">
        <v>488</v>
      </c>
      <c r="S3787" s="74"/>
      <c r="T3787" s="74"/>
      <c r="U3787" s="168" t="e">
        <f>_xlfn.DAYS(#REF!,#REF!)</f>
        <v>#REF!</v>
      </c>
      <c r="V3787" s="75"/>
      <c r="W3787" s="168" t="e">
        <f>_xlfn.DAYS(#REF!,#REF!)</f>
        <v>#REF!</v>
      </c>
      <c r="X3787" s="77"/>
      <c r="Y3787" s="168" t="e">
        <f>_xlfn.DAYS(#REF!,#REF!)</f>
        <v>#REF!</v>
      </c>
      <c r="AA3787" s="64"/>
      <c r="AB3787" s="64"/>
      <c r="AC3787" s="64">
        <v>23</v>
      </c>
      <c r="AD3787" s="64">
        <v>285</v>
      </c>
      <c r="AE3787" s="64">
        <v>688</v>
      </c>
      <c r="AF3787" s="64">
        <v>4</v>
      </c>
      <c r="AG3787" s="65" t="s">
        <v>4283</v>
      </c>
    </row>
    <row r="3788" spans="1:33" s="10" customFormat="1" ht="15.75" thickBot="1" x14ac:dyDescent="0.3">
      <c r="A3788">
        <v>3787</v>
      </c>
      <c r="B3788" s="10">
        <v>2013</v>
      </c>
      <c r="D3788" s="10" t="s">
        <v>470</v>
      </c>
      <c r="H3788" s="10" t="s">
        <v>4429</v>
      </c>
      <c r="J3788" s="72" t="s">
        <v>4199</v>
      </c>
      <c r="K3788" s="72"/>
      <c r="L3788" t="s">
        <v>1228</v>
      </c>
      <c r="M3788" t="s">
        <v>1228</v>
      </c>
      <c r="N3788" t="s">
        <v>1228</v>
      </c>
      <c r="O3788" s="64" t="s">
        <v>4281</v>
      </c>
      <c r="Q3788" s="64">
        <v>3</v>
      </c>
      <c r="R3788" s="73" t="s">
        <v>478</v>
      </c>
      <c r="S3788" s="74"/>
      <c r="T3788" s="74"/>
      <c r="U3788" s="168" t="e">
        <f>_xlfn.DAYS(#REF!,#REF!)</f>
        <v>#REF!</v>
      </c>
      <c r="V3788" s="75"/>
      <c r="W3788" s="168" t="e">
        <f>_xlfn.DAYS(#REF!,#REF!)</f>
        <v>#REF!</v>
      </c>
      <c r="X3788" s="77"/>
      <c r="Y3788" s="168" t="e">
        <f>_xlfn.DAYS(#REF!,#REF!)</f>
        <v>#REF!</v>
      </c>
      <c r="AA3788" s="64"/>
      <c r="AB3788" s="64"/>
      <c r="AC3788" s="64">
        <v>24</v>
      </c>
      <c r="AD3788" s="64">
        <v>271</v>
      </c>
      <c r="AE3788" s="64">
        <v>669</v>
      </c>
      <c r="AF3788" s="64">
        <v>2</v>
      </c>
      <c r="AG3788" s="65" t="s">
        <v>4284</v>
      </c>
    </row>
    <row r="3789" spans="1:33" s="10" customFormat="1" ht="15.75" thickBot="1" x14ac:dyDescent="0.3">
      <c r="A3789">
        <v>3788</v>
      </c>
      <c r="B3789" s="10">
        <v>2013</v>
      </c>
      <c r="D3789" s="10" t="s">
        <v>470</v>
      </c>
      <c r="H3789" s="10" t="s">
        <v>4429</v>
      </c>
      <c r="J3789" s="72" t="s">
        <v>4199</v>
      </c>
      <c r="K3789" s="72"/>
      <c r="L3789" t="s">
        <v>1228</v>
      </c>
      <c r="M3789" t="s">
        <v>1228</v>
      </c>
      <c r="N3789" t="s">
        <v>1228</v>
      </c>
      <c r="O3789" s="64" t="s">
        <v>4281</v>
      </c>
      <c r="Q3789" s="64">
        <v>4</v>
      </c>
      <c r="R3789" s="73" t="s">
        <v>472</v>
      </c>
      <c r="S3789" s="74"/>
      <c r="T3789" s="74"/>
      <c r="U3789" s="168" t="e">
        <f>_xlfn.DAYS(#REF!,#REF!)</f>
        <v>#REF!</v>
      </c>
      <c r="V3789" s="75"/>
      <c r="W3789" s="168" t="e">
        <f>_xlfn.DAYS(#REF!,#REF!)</f>
        <v>#REF!</v>
      </c>
      <c r="X3789" s="77"/>
      <c r="Y3789" s="168" t="e">
        <f>_xlfn.DAYS(#REF!,#REF!)</f>
        <v>#REF!</v>
      </c>
      <c r="AA3789" s="64"/>
      <c r="AB3789" s="64"/>
      <c r="AC3789" s="64">
        <v>20</v>
      </c>
      <c r="AD3789" s="64">
        <v>230</v>
      </c>
      <c r="AE3789" s="64">
        <v>678</v>
      </c>
      <c r="AF3789" s="64">
        <v>3</v>
      </c>
      <c r="AG3789" s="65" t="s">
        <v>4285</v>
      </c>
    </row>
    <row r="3790" spans="1:33" s="10" customFormat="1" ht="15.75" thickBot="1" x14ac:dyDescent="0.3">
      <c r="A3790">
        <v>3789</v>
      </c>
      <c r="B3790" s="10">
        <v>2013</v>
      </c>
      <c r="D3790" s="10" t="s">
        <v>470</v>
      </c>
      <c r="H3790" s="10" t="s">
        <v>4429</v>
      </c>
      <c r="J3790" s="72" t="s">
        <v>4199</v>
      </c>
      <c r="K3790" s="72"/>
      <c r="L3790" t="s">
        <v>1228</v>
      </c>
      <c r="M3790" t="s">
        <v>1228</v>
      </c>
      <c r="N3790" t="s">
        <v>1228</v>
      </c>
      <c r="O3790" s="64" t="s">
        <v>4286</v>
      </c>
      <c r="Q3790" s="179">
        <v>1</v>
      </c>
      <c r="R3790" s="73">
        <v>208253</v>
      </c>
      <c r="S3790" s="74"/>
      <c r="T3790" s="74"/>
      <c r="U3790" s="168" t="e">
        <f>_xlfn.DAYS(#REF!,#REF!)</f>
        <v>#REF!</v>
      </c>
      <c r="V3790" s="75"/>
      <c r="W3790" s="168" t="e">
        <f>_xlfn.DAYS(#REF!,#REF!)</f>
        <v>#REF!</v>
      </c>
      <c r="X3790" s="77"/>
      <c r="Y3790" s="168" t="e">
        <f>_xlfn.DAYS(#REF!,#REF!)</f>
        <v>#REF!</v>
      </c>
      <c r="AA3790" s="58"/>
      <c r="AB3790" s="58"/>
      <c r="AC3790" s="58">
        <v>26</v>
      </c>
      <c r="AD3790" s="58">
        <v>296</v>
      </c>
      <c r="AE3790" s="58">
        <v>1055</v>
      </c>
      <c r="AF3790" s="58">
        <v>4</v>
      </c>
      <c r="AG3790" s="65" t="s">
        <v>4287</v>
      </c>
    </row>
    <row r="3791" spans="1:33" s="10" customFormat="1" ht="15.75" thickBot="1" x14ac:dyDescent="0.3">
      <c r="A3791">
        <v>3790</v>
      </c>
      <c r="B3791" s="10">
        <v>2013</v>
      </c>
      <c r="D3791" s="10" t="s">
        <v>470</v>
      </c>
      <c r="H3791" s="10" t="s">
        <v>4429</v>
      </c>
      <c r="J3791" s="72" t="s">
        <v>4199</v>
      </c>
      <c r="K3791" s="72"/>
      <c r="L3791" t="s">
        <v>1228</v>
      </c>
      <c r="M3791" t="s">
        <v>1228</v>
      </c>
      <c r="N3791" t="s">
        <v>1228</v>
      </c>
      <c r="O3791" s="64" t="s">
        <v>4286</v>
      </c>
      <c r="Q3791" s="64">
        <v>2</v>
      </c>
      <c r="R3791" s="73" t="s">
        <v>475</v>
      </c>
      <c r="S3791" s="74"/>
      <c r="T3791" s="74"/>
      <c r="U3791" s="168" t="e">
        <f>_xlfn.DAYS(#REF!,#REF!)</f>
        <v>#REF!</v>
      </c>
      <c r="V3791" s="75"/>
      <c r="W3791" s="168" t="e">
        <f>_xlfn.DAYS(#REF!,#REF!)</f>
        <v>#REF!</v>
      </c>
      <c r="X3791" s="77"/>
      <c r="Y3791" s="168" t="e">
        <f>_xlfn.DAYS(#REF!,#REF!)</f>
        <v>#REF!</v>
      </c>
      <c r="AA3791" s="64"/>
      <c r="AB3791" s="64"/>
      <c r="AC3791" s="64">
        <v>23</v>
      </c>
      <c r="AD3791" s="64">
        <v>256</v>
      </c>
      <c r="AE3791" s="64">
        <v>1140</v>
      </c>
      <c r="AF3791" s="64">
        <v>1</v>
      </c>
      <c r="AG3791" s="65" t="s">
        <v>4288</v>
      </c>
    </row>
    <row r="3792" spans="1:33" s="10" customFormat="1" ht="15.75" thickBot="1" x14ac:dyDescent="0.3">
      <c r="A3792">
        <v>3791</v>
      </c>
      <c r="B3792" s="10">
        <v>2013</v>
      </c>
      <c r="D3792" s="10" t="s">
        <v>470</v>
      </c>
      <c r="H3792" s="10" t="s">
        <v>4429</v>
      </c>
      <c r="J3792" s="72" t="s">
        <v>4199</v>
      </c>
      <c r="K3792" s="72"/>
      <c r="L3792" t="s">
        <v>1228</v>
      </c>
      <c r="M3792" t="s">
        <v>1228</v>
      </c>
      <c r="N3792" t="s">
        <v>1228</v>
      </c>
      <c r="O3792" s="64" t="s">
        <v>4286</v>
      </c>
      <c r="Q3792" s="64">
        <v>3</v>
      </c>
      <c r="R3792" s="73">
        <v>222366</v>
      </c>
      <c r="S3792" s="74"/>
      <c r="T3792" s="74"/>
      <c r="U3792" s="168" t="e">
        <f>_xlfn.DAYS(#REF!,#REF!)</f>
        <v>#REF!</v>
      </c>
      <c r="V3792" s="75"/>
      <c r="W3792" s="168" t="e">
        <f>_xlfn.DAYS(#REF!,#REF!)</f>
        <v>#REF!</v>
      </c>
      <c r="X3792" s="77"/>
      <c r="Y3792" s="168" t="e">
        <f>_xlfn.DAYS(#REF!,#REF!)</f>
        <v>#REF!</v>
      </c>
      <c r="AA3792" s="64"/>
      <c r="AB3792" s="64"/>
      <c r="AC3792" s="64">
        <v>21</v>
      </c>
      <c r="AD3792" s="64">
        <v>250</v>
      </c>
      <c r="AE3792" s="64">
        <v>910</v>
      </c>
      <c r="AF3792" s="64">
        <v>3</v>
      </c>
      <c r="AG3792" s="65" t="s">
        <v>4289</v>
      </c>
    </row>
    <row r="3793" spans="1:33" s="10" customFormat="1" ht="15.75" thickBot="1" x14ac:dyDescent="0.3">
      <c r="A3793">
        <v>3792</v>
      </c>
      <c r="B3793" s="10">
        <v>2013</v>
      </c>
      <c r="D3793" s="10" t="s">
        <v>470</v>
      </c>
      <c r="H3793" s="10" t="s">
        <v>4429</v>
      </c>
      <c r="J3793" s="72" t="s">
        <v>4199</v>
      </c>
      <c r="K3793" s="72"/>
      <c r="L3793" t="s">
        <v>1228</v>
      </c>
      <c r="M3793" t="s">
        <v>1228</v>
      </c>
      <c r="N3793" t="s">
        <v>1228</v>
      </c>
      <c r="O3793" s="64" t="s">
        <v>4286</v>
      </c>
      <c r="Q3793" s="64">
        <v>4</v>
      </c>
      <c r="R3793" s="73" t="s">
        <v>472</v>
      </c>
      <c r="S3793" s="74"/>
      <c r="T3793" s="74"/>
      <c r="U3793" s="168" t="e">
        <f>_xlfn.DAYS(#REF!,#REF!)</f>
        <v>#REF!</v>
      </c>
      <c r="V3793" s="75"/>
      <c r="W3793" s="168" t="e">
        <f>_xlfn.DAYS(#REF!,#REF!)</f>
        <v>#REF!</v>
      </c>
      <c r="X3793" s="77"/>
      <c r="Y3793" s="168" t="e">
        <f>_xlfn.DAYS(#REF!,#REF!)</f>
        <v>#REF!</v>
      </c>
      <c r="AA3793" s="64"/>
      <c r="AB3793" s="64"/>
      <c r="AC3793" s="64">
        <v>28</v>
      </c>
      <c r="AD3793" s="64">
        <v>197</v>
      </c>
      <c r="AE3793" s="64">
        <v>745</v>
      </c>
      <c r="AF3793" s="64">
        <v>2</v>
      </c>
      <c r="AG3793" s="65" t="s">
        <v>4282</v>
      </c>
    </row>
    <row r="3794" spans="1:33" s="10" customFormat="1" ht="15.75" thickBot="1" x14ac:dyDescent="0.3">
      <c r="A3794">
        <v>3793</v>
      </c>
      <c r="B3794" s="10">
        <v>2013</v>
      </c>
      <c r="D3794" s="10" t="s">
        <v>470</v>
      </c>
      <c r="H3794" s="10" t="s">
        <v>4429</v>
      </c>
      <c r="J3794" s="72" t="s">
        <v>4199</v>
      </c>
      <c r="K3794" s="72"/>
      <c r="L3794" t="s">
        <v>1228</v>
      </c>
      <c r="M3794" t="s">
        <v>1228</v>
      </c>
      <c r="N3794" t="s">
        <v>1228</v>
      </c>
      <c r="O3794" s="64" t="s">
        <v>4290</v>
      </c>
      <c r="Q3794" s="179">
        <v>1</v>
      </c>
      <c r="R3794" s="73" t="s">
        <v>480</v>
      </c>
      <c r="S3794" s="74"/>
      <c r="T3794" s="74"/>
      <c r="U3794" s="168" t="e">
        <f>_xlfn.DAYS(#REF!,#REF!)</f>
        <v>#REF!</v>
      </c>
      <c r="V3794" s="75"/>
      <c r="W3794" s="168" t="e">
        <f>_xlfn.DAYS(#REF!,#REF!)</f>
        <v>#REF!</v>
      </c>
      <c r="X3794" s="77"/>
      <c r="Y3794" s="168" t="e">
        <f>_xlfn.DAYS(#REF!,#REF!)</f>
        <v>#REF!</v>
      </c>
      <c r="AA3794" s="58"/>
      <c r="AB3794" s="58"/>
      <c r="AC3794" s="58">
        <v>16</v>
      </c>
      <c r="AD3794" s="58">
        <v>39</v>
      </c>
      <c r="AE3794" s="58">
        <v>800</v>
      </c>
      <c r="AF3794" s="58">
        <v>3</v>
      </c>
      <c r="AG3794" s="59" t="s">
        <v>4291</v>
      </c>
    </row>
    <row r="3795" spans="1:33" s="10" customFormat="1" ht="15.75" thickBot="1" x14ac:dyDescent="0.3">
      <c r="A3795">
        <v>3794</v>
      </c>
      <c r="B3795" s="10">
        <v>2013</v>
      </c>
      <c r="D3795" s="10" t="s">
        <v>470</v>
      </c>
      <c r="H3795" s="10" t="s">
        <v>4429</v>
      </c>
      <c r="J3795" s="72" t="s">
        <v>4199</v>
      </c>
      <c r="K3795" s="72"/>
      <c r="L3795" t="s">
        <v>1228</v>
      </c>
      <c r="M3795" t="s">
        <v>1228</v>
      </c>
      <c r="N3795" t="s">
        <v>1228</v>
      </c>
      <c r="O3795" s="64" t="s">
        <v>4290</v>
      </c>
      <c r="Q3795" s="64">
        <v>2</v>
      </c>
      <c r="R3795" s="73">
        <v>238576</v>
      </c>
      <c r="S3795" s="74"/>
      <c r="T3795" s="74"/>
      <c r="U3795" s="168" t="e">
        <f>_xlfn.DAYS(#REF!,#REF!)</f>
        <v>#REF!</v>
      </c>
      <c r="V3795" s="75"/>
      <c r="W3795" s="168" t="e">
        <f>_xlfn.DAYS(#REF!,#REF!)</f>
        <v>#REF!</v>
      </c>
      <c r="X3795" s="77"/>
      <c r="Y3795" s="168" t="e">
        <f>_xlfn.DAYS(#REF!,#REF!)</f>
        <v>#REF!</v>
      </c>
      <c r="AA3795" s="64"/>
      <c r="AB3795" s="64"/>
      <c r="AC3795" s="64">
        <v>18</v>
      </c>
      <c r="AD3795" s="64">
        <v>152</v>
      </c>
      <c r="AE3795" s="64">
        <v>565</v>
      </c>
      <c r="AF3795" s="64">
        <v>1</v>
      </c>
      <c r="AG3795" s="65" t="s">
        <v>4292</v>
      </c>
    </row>
    <row r="3796" spans="1:33" s="10" customFormat="1" ht="15.75" thickBot="1" x14ac:dyDescent="0.3">
      <c r="A3796">
        <v>3795</v>
      </c>
      <c r="B3796" s="10">
        <v>2013</v>
      </c>
      <c r="D3796" s="10" t="s">
        <v>470</v>
      </c>
      <c r="H3796" s="10" t="s">
        <v>4429</v>
      </c>
      <c r="J3796" s="72" t="s">
        <v>4199</v>
      </c>
      <c r="K3796" s="72"/>
      <c r="L3796" t="s">
        <v>1228</v>
      </c>
      <c r="M3796" t="s">
        <v>1228</v>
      </c>
      <c r="N3796" t="s">
        <v>1228</v>
      </c>
      <c r="O3796" s="64" t="s">
        <v>4290</v>
      </c>
      <c r="Q3796" s="64">
        <v>3</v>
      </c>
      <c r="R3796" s="73" t="s">
        <v>488</v>
      </c>
      <c r="S3796" s="74"/>
      <c r="T3796" s="74"/>
      <c r="U3796" s="168" t="e">
        <f>_xlfn.DAYS(#REF!,#REF!)</f>
        <v>#REF!</v>
      </c>
      <c r="V3796" s="75"/>
      <c r="W3796" s="168" t="e">
        <f>_xlfn.DAYS(#REF!,#REF!)</f>
        <v>#REF!</v>
      </c>
      <c r="X3796" s="77"/>
      <c r="Y3796" s="168" t="e">
        <f>_xlfn.DAYS(#REF!,#REF!)</f>
        <v>#REF!</v>
      </c>
      <c r="AA3796" s="64"/>
      <c r="AB3796" s="64"/>
      <c r="AC3796" s="64">
        <v>20</v>
      </c>
      <c r="AD3796" s="64">
        <v>157</v>
      </c>
      <c r="AE3796" s="64">
        <v>621</v>
      </c>
      <c r="AF3796" s="64">
        <v>4</v>
      </c>
      <c r="AG3796" s="65" t="s">
        <v>4293</v>
      </c>
    </row>
    <row r="3797" spans="1:33" s="10" customFormat="1" ht="15.75" thickBot="1" x14ac:dyDescent="0.3">
      <c r="A3797">
        <v>3796</v>
      </c>
      <c r="B3797" s="10">
        <v>2013</v>
      </c>
      <c r="D3797" s="10" t="s">
        <v>470</v>
      </c>
      <c r="H3797" s="10" t="s">
        <v>4429</v>
      </c>
      <c r="J3797" s="72" t="s">
        <v>4199</v>
      </c>
      <c r="K3797" s="72"/>
      <c r="L3797" t="s">
        <v>1228</v>
      </c>
      <c r="M3797" t="s">
        <v>1228</v>
      </c>
      <c r="N3797" t="s">
        <v>1228</v>
      </c>
      <c r="O3797" s="64" t="s">
        <v>4290</v>
      </c>
      <c r="Q3797" s="64">
        <v>4</v>
      </c>
      <c r="R3797" s="73" t="s">
        <v>472</v>
      </c>
      <c r="S3797" s="74"/>
      <c r="T3797" s="74"/>
      <c r="U3797" s="168" t="e">
        <f>_xlfn.DAYS(#REF!,#REF!)</f>
        <v>#REF!</v>
      </c>
      <c r="V3797" s="75"/>
      <c r="W3797" s="168" t="e">
        <f>_xlfn.DAYS(#REF!,#REF!)</f>
        <v>#REF!</v>
      </c>
      <c r="X3797" s="77"/>
      <c r="Y3797" s="168" t="e">
        <f>_xlfn.DAYS(#REF!,#REF!)</f>
        <v>#REF!</v>
      </c>
      <c r="AA3797" s="64"/>
      <c r="AB3797" s="64"/>
      <c r="AC3797" s="64">
        <v>19</v>
      </c>
      <c r="AD3797" s="64">
        <v>71</v>
      </c>
      <c r="AE3797" s="64">
        <v>424</v>
      </c>
      <c r="AF3797" s="64">
        <v>2</v>
      </c>
      <c r="AG3797" s="65" t="s">
        <v>4294</v>
      </c>
    </row>
    <row r="3798" spans="1:33" s="10" customFormat="1" ht="15.75" thickBot="1" x14ac:dyDescent="0.3">
      <c r="A3798">
        <v>3797</v>
      </c>
      <c r="B3798" s="10">
        <v>2013</v>
      </c>
      <c r="D3798" s="10" t="s">
        <v>470</v>
      </c>
      <c r="H3798" s="10" t="s">
        <v>4429</v>
      </c>
      <c r="J3798" s="72" t="s">
        <v>4199</v>
      </c>
      <c r="K3798" s="72"/>
      <c r="L3798" t="s">
        <v>1228</v>
      </c>
      <c r="M3798" t="s">
        <v>1228</v>
      </c>
      <c r="N3798" t="s">
        <v>1228</v>
      </c>
      <c r="O3798" s="64" t="s">
        <v>4295</v>
      </c>
      <c r="Q3798" s="179">
        <v>1</v>
      </c>
      <c r="R3798" s="73">
        <v>212564</v>
      </c>
      <c r="S3798" s="74"/>
      <c r="T3798" s="74"/>
      <c r="U3798" s="168" t="e">
        <f>_xlfn.DAYS(#REF!,#REF!)</f>
        <v>#REF!</v>
      </c>
      <c r="V3798" s="75"/>
      <c r="W3798" s="168" t="e">
        <f>_xlfn.DAYS(#REF!,#REF!)</f>
        <v>#REF!</v>
      </c>
      <c r="X3798" s="77"/>
      <c r="Y3798" s="168" t="e">
        <f>_xlfn.DAYS(#REF!,#REF!)</f>
        <v>#REF!</v>
      </c>
      <c r="AA3798" s="58"/>
      <c r="AB3798" s="58"/>
      <c r="AC3798" s="58">
        <v>24</v>
      </c>
      <c r="AD3798" s="58">
        <v>81</v>
      </c>
      <c r="AE3798" s="58">
        <v>213</v>
      </c>
      <c r="AF3798" s="58">
        <v>4</v>
      </c>
      <c r="AG3798" s="59" t="s">
        <v>4296</v>
      </c>
    </row>
    <row r="3799" spans="1:33" s="10" customFormat="1" ht="15.75" thickBot="1" x14ac:dyDescent="0.3">
      <c r="A3799">
        <v>3798</v>
      </c>
      <c r="B3799" s="10">
        <v>2013</v>
      </c>
      <c r="D3799" s="10" t="s">
        <v>470</v>
      </c>
      <c r="H3799" s="10" t="s">
        <v>4429</v>
      </c>
      <c r="J3799" s="72" t="s">
        <v>4199</v>
      </c>
      <c r="K3799" s="72"/>
      <c r="L3799" t="s">
        <v>1228</v>
      </c>
      <c r="M3799" t="s">
        <v>1228</v>
      </c>
      <c r="N3799" t="s">
        <v>1228</v>
      </c>
      <c r="O3799" s="64" t="s">
        <v>4295</v>
      </c>
      <c r="Q3799" s="64">
        <v>2</v>
      </c>
      <c r="R3799" s="73" t="s">
        <v>482</v>
      </c>
      <c r="S3799" s="74"/>
      <c r="T3799" s="74"/>
      <c r="U3799" s="168" t="e">
        <f>_xlfn.DAYS(#REF!,#REF!)</f>
        <v>#REF!</v>
      </c>
      <c r="V3799" s="75"/>
      <c r="W3799" s="168" t="e">
        <f>_xlfn.DAYS(#REF!,#REF!)</f>
        <v>#REF!</v>
      </c>
      <c r="X3799" s="77"/>
      <c r="Y3799" s="168" t="e">
        <f>_xlfn.DAYS(#REF!,#REF!)</f>
        <v>#REF!</v>
      </c>
      <c r="AA3799" s="64"/>
      <c r="AB3799" s="64"/>
      <c r="AC3799" s="64">
        <v>20</v>
      </c>
      <c r="AD3799" s="64">
        <v>163</v>
      </c>
      <c r="AE3799" s="64">
        <v>513</v>
      </c>
      <c r="AF3799" s="64">
        <v>2</v>
      </c>
      <c r="AG3799" s="65" t="s">
        <v>4288</v>
      </c>
    </row>
    <row r="3800" spans="1:33" s="10" customFormat="1" ht="15.75" thickBot="1" x14ac:dyDescent="0.3">
      <c r="A3800">
        <v>3799</v>
      </c>
      <c r="B3800" s="10">
        <v>2013</v>
      </c>
      <c r="D3800" s="10" t="s">
        <v>470</v>
      </c>
      <c r="H3800" s="10" t="s">
        <v>4429</v>
      </c>
      <c r="J3800" s="72" t="s">
        <v>4199</v>
      </c>
      <c r="K3800" s="72"/>
      <c r="L3800" t="s">
        <v>1228</v>
      </c>
      <c r="M3800" t="s">
        <v>1228</v>
      </c>
      <c r="N3800" t="s">
        <v>1228</v>
      </c>
      <c r="O3800" s="64" t="s">
        <v>4295</v>
      </c>
      <c r="Q3800" s="64">
        <v>3</v>
      </c>
      <c r="R3800" s="73">
        <v>238119</v>
      </c>
      <c r="S3800" s="74"/>
      <c r="T3800" s="74"/>
      <c r="U3800" s="168" t="e">
        <f>_xlfn.DAYS(#REF!,#REF!)</f>
        <v>#REF!</v>
      </c>
      <c r="V3800" s="75"/>
      <c r="W3800" s="168" t="e">
        <f>_xlfn.DAYS(#REF!,#REF!)</f>
        <v>#REF!</v>
      </c>
      <c r="X3800" s="77"/>
      <c r="Y3800" s="168" t="e">
        <f>_xlfn.DAYS(#REF!,#REF!)</f>
        <v>#REF!</v>
      </c>
      <c r="AA3800" s="64"/>
      <c r="AB3800" s="64"/>
      <c r="AC3800" s="64">
        <v>21</v>
      </c>
      <c r="AD3800" s="64">
        <v>200</v>
      </c>
      <c r="AE3800" s="64">
        <v>689</v>
      </c>
      <c r="AF3800" s="64">
        <v>3</v>
      </c>
      <c r="AG3800" s="65" t="s">
        <v>4297</v>
      </c>
    </row>
    <row r="3801" spans="1:33" s="10" customFormat="1" ht="15.75" thickBot="1" x14ac:dyDescent="0.3">
      <c r="A3801">
        <v>3800</v>
      </c>
      <c r="B3801" s="10">
        <v>2013</v>
      </c>
      <c r="D3801" s="10" t="s">
        <v>470</v>
      </c>
      <c r="H3801" s="10" t="s">
        <v>4429</v>
      </c>
      <c r="J3801" s="72" t="s">
        <v>4199</v>
      </c>
      <c r="K3801" s="72"/>
      <c r="L3801" t="s">
        <v>1228</v>
      </c>
      <c r="M3801" t="s">
        <v>1228</v>
      </c>
      <c r="N3801" t="s">
        <v>1228</v>
      </c>
      <c r="O3801" s="64" t="s">
        <v>4295</v>
      </c>
      <c r="Q3801" s="64">
        <v>4</v>
      </c>
      <c r="R3801" s="73" t="s">
        <v>472</v>
      </c>
      <c r="S3801" s="74"/>
      <c r="T3801" s="74"/>
      <c r="U3801" s="168" t="e">
        <f>_xlfn.DAYS(#REF!,#REF!)</f>
        <v>#REF!</v>
      </c>
      <c r="V3801" s="75"/>
      <c r="W3801" s="168" t="e">
        <f>_xlfn.DAYS(#REF!,#REF!)</f>
        <v>#REF!</v>
      </c>
      <c r="X3801" s="77"/>
      <c r="Y3801" s="168" t="e">
        <f>_xlfn.DAYS(#REF!,#REF!)</f>
        <v>#REF!</v>
      </c>
      <c r="AA3801" s="64"/>
      <c r="AB3801" s="64"/>
      <c r="AC3801" s="64">
        <v>19</v>
      </c>
      <c r="AD3801" s="64">
        <v>125</v>
      </c>
      <c r="AE3801" s="64">
        <v>325</v>
      </c>
      <c r="AF3801" s="64">
        <v>1</v>
      </c>
      <c r="AG3801" s="65" t="s">
        <v>4282</v>
      </c>
    </row>
    <row r="3802" spans="1:33" s="10" customFormat="1" ht="15.75" thickBot="1" x14ac:dyDescent="0.3">
      <c r="A3802">
        <v>3801</v>
      </c>
      <c r="B3802" s="10">
        <v>2013</v>
      </c>
      <c r="D3802" s="10" t="s">
        <v>470</v>
      </c>
      <c r="H3802" s="10" t="s">
        <v>4429</v>
      </c>
      <c r="J3802" s="171" t="s">
        <v>4199</v>
      </c>
      <c r="K3802" s="72"/>
      <c r="L3802" t="s">
        <v>1228</v>
      </c>
      <c r="M3802" t="s">
        <v>1228</v>
      </c>
      <c r="N3802" t="s">
        <v>1228</v>
      </c>
      <c r="O3802" s="172" t="s">
        <v>4298</v>
      </c>
      <c r="Q3802" s="179">
        <v>1</v>
      </c>
      <c r="R3802" s="73" t="s">
        <v>480</v>
      </c>
      <c r="S3802" s="74"/>
      <c r="T3802" s="74"/>
      <c r="U3802" s="168" t="e">
        <f>_xlfn.DAYS(#REF!,#REF!)</f>
        <v>#REF!</v>
      </c>
      <c r="V3802" s="75"/>
      <c r="W3802" s="168" t="e">
        <f>_xlfn.DAYS(#REF!,#REF!)</f>
        <v>#REF!</v>
      </c>
      <c r="X3802" s="77"/>
      <c r="Y3802" s="168" t="e">
        <f>_xlfn.DAYS(#REF!,#REF!)</f>
        <v>#REF!</v>
      </c>
      <c r="AA3802" s="58"/>
      <c r="AB3802" s="58"/>
      <c r="AC3802" s="58">
        <v>12</v>
      </c>
      <c r="AD3802" s="58">
        <v>56</v>
      </c>
      <c r="AE3802" s="58">
        <v>212</v>
      </c>
      <c r="AF3802" s="58">
        <v>2</v>
      </c>
      <c r="AG3802" s="59" t="s">
        <v>4288</v>
      </c>
    </row>
    <row r="3803" spans="1:33" s="10" customFormat="1" ht="15.75" thickBot="1" x14ac:dyDescent="0.3">
      <c r="A3803">
        <v>3802</v>
      </c>
      <c r="B3803" s="10">
        <v>2013</v>
      </c>
      <c r="D3803" s="10" t="s">
        <v>470</v>
      </c>
      <c r="H3803" s="10" t="s">
        <v>4429</v>
      </c>
      <c r="J3803" s="171" t="s">
        <v>4199</v>
      </c>
      <c r="K3803" s="72"/>
      <c r="L3803" t="s">
        <v>1228</v>
      </c>
      <c r="M3803" t="s">
        <v>1228</v>
      </c>
      <c r="N3803" t="s">
        <v>1228</v>
      </c>
      <c r="O3803" s="172" t="s">
        <v>4298</v>
      </c>
      <c r="Q3803" s="64">
        <v>2</v>
      </c>
      <c r="R3803" s="73">
        <v>222854</v>
      </c>
      <c r="S3803" s="74"/>
      <c r="T3803" s="74"/>
      <c r="U3803" s="168" t="e">
        <f>_xlfn.DAYS(#REF!,#REF!)</f>
        <v>#REF!</v>
      </c>
      <c r="V3803" s="75"/>
      <c r="W3803" s="168" t="e">
        <f>_xlfn.DAYS(#REF!,#REF!)</f>
        <v>#REF!</v>
      </c>
      <c r="X3803" s="77"/>
      <c r="Y3803" s="168" t="e">
        <f>_xlfn.DAYS(#REF!,#REF!)</f>
        <v>#REF!</v>
      </c>
      <c r="AA3803" s="64"/>
      <c r="AB3803" s="64"/>
      <c r="AC3803" s="64">
        <v>18</v>
      </c>
      <c r="AD3803" s="64">
        <v>86</v>
      </c>
      <c r="AE3803" s="64">
        <v>246</v>
      </c>
      <c r="AF3803" s="64">
        <v>4</v>
      </c>
      <c r="AG3803" s="65" t="s">
        <v>4299</v>
      </c>
    </row>
    <row r="3804" spans="1:33" s="10" customFormat="1" ht="15.75" thickBot="1" x14ac:dyDescent="0.3">
      <c r="A3804">
        <v>3803</v>
      </c>
      <c r="B3804" s="10">
        <v>2013</v>
      </c>
      <c r="D3804" s="10" t="s">
        <v>470</v>
      </c>
      <c r="H3804" s="10" t="s">
        <v>4429</v>
      </c>
      <c r="J3804" s="171" t="s">
        <v>4199</v>
      </c>
      <c r="K3804" s="72"/>
      <c r="L3804" t="s">
        <v>1228</v>
      </c>
      <c r="M3804" t="s">
        <v>1228</v>
      </c>
      <c r="N3804" t="s">
        <v>1228</v>
      </c>
      <c r="O3804" s="172" t="s">
        <v>4298</v>
      </c>
      <c r="Q3804" s="64">
        <v>3</v>
      </c>
      <c r="R3804" s="73">
        <v>238576</v>
      </c>
      <c r="S3804" s="74"/>
      <c r="T3804" s="74"/>
      <c r="U3804" s="168" t="e">
        <f>_xlfn.DAYS(#REF!,#REF!)</f>
        <v>#REF!</v>
      </c>
      <c r="V3804" s="75"/>
      <c r="W3804" s="168" t="e">
        <f>_xlfn.DAYS(#REF!,#REF!)</f>
        <v>#REF!</v>
      </c>
      <c r="X3804" s="77"/>
      <c r="Y3804" s="168" t="e">
        <f>_xlfn.DAYS(#REF!,#REF!)</f>
        <v>#REF!</v>
      </c>
      <c r="AA3804" s="64"/>
      <c r="AB3804" s="64"/>
      <c r="AC3804" s="64">
        <v>16</v>
      </c>
      <c r="AD3804" s="64">
        <v>66</v>
      </c>
      <c r="AE3804" s="64">
        <v>213</v>
      </c>
      <c r="AF3804" s="64">
        <v>3</v>
      </c>
      <c r="AG3804" s="65" t="s">
        <v>4300</v>
      </c>
    </row>
    <row r="3805" spans="1:33" s="10" customFormat="1" ht="15.75" thickBot="1" x14ac:dyDescent="0.3">
      <c r="A3805">
        <v>3804</v>
      </c>
      <c r="B3805" s="10">
        <v>2013</v>
      </c>
      <c r="D3805" s="10" t="s">
        <v>470</v>
      </c>
      <c r="H3805" s="10" t="s">
        <v>4429</v>
      </c>
      <c r="J3805" s="171" t="s">
        <v>4199</v>
      </c>
      <c r="K3805" s="72"/>
      <c r="L3805" t="s">
        <v>1228</v>
      </c>
      <c r="M3805" t="s">
        <v>1228</v>
      </c>
      <c r="N3805" t="s">
        <v>1228</v>
      </c>
      <c r="O3805" s="172" t="s">
        <v>4298</v>
      </c>
      <c r="Q3805" s="64">
        <v>4</v>
      </c>
      <c r="R3805" s="73" t="s">
        <v>472</v>
      </c>
      <c r="S3805" s="74"/>
      <c r="T3805" s="74"/>
      <c r="U3805" s="168" t="e">
        <f>_xlfn.DAYS(#REF!,#REF!)</f>
        <v>#REF!</v>
      </c>
      <c r="V3805" s="75"/>
      <c r="W3805" s="168" t="e">
        <f>_xlfn.DAYS(#REF!,#REF!)</f>
        <v>#REF!</v>
      </c>
      <c r="X3805" s="77"/>
      <c r="Y3805" s="168" t="e">
        <f>_xlfn.DAYS(#REF!,#REF!)</f>
        <v>#REF!</v>
      </c>
      <c r="AA3805" s="64"/>
      <c r="AB3805" s="64"/>
      <c r="AC3805" s="64">
        <v>20</v>
      </c>
      <c r="AD3805" s="64">
        <v>74</v>
      </c>
      <c r="AE3805" s="64">
        <v>225</v>
      </c>
      <c r="AF3805" s="64">
        <v>1</v>
      </c>
      <c r="AG3805" s="65" t="s">
        <v>4282</v>
      </c>
    </row>
    <row r="3806" spans="1:33" s="10" customFormat="1" ht="15.75" thickBot="1" x14ac:dyDescent="0.3">
      <c r="A3806">
        <v>3805</v>
      </c>
      <c r="B3806" s="10">
        <v>2013</v>
      </c>
      <c r="D3806" s="10" t="s">
        <v>470</v>
      </c>
      <c r="H3806" s="10" t="s">
        <v>4429</v>
      </c>
      <c r="J3806" s="72" t="s">
        <v>4199</v>
      </c>
      <c r="K3806" s="72"/>
      <c r="L3806">
        <v>11.70923</v>
      </c>
      <c r="M3806">
        <v>38.757219999999997</v>
      </c>
      <c r="N3806">
        <v>2858</v>
      </c>
      <c r="O3806" s="64" t="s">
        <v>493</v>
      </c>
      <c r="Q3806" s="179">
        <v>1</v>
      </c>
      <c r="R3806" s="73">
        <v>228753</v>
      </c>
      <c r="S3806" s="74"/>
      <c r="T3806" s="74"/>
      <c r="U3806" s="168" t="e">
        <f>_xlfn.DAYS(#REF!,#REF!)</f>
        <v>#REF!</v>
      </c>
      <c r="V3806" s="75"/>
      <c r="W3806" s="168" t="e">
        <f>_xlfn.DAYS(#REF!,#REF!)</f>
        <v>#REF!</v>
      </c>
      <c r="X3806" s="77"/>
      <c r="Y3806" s="168" t="e">
        <f>_xlfn.DAYS(#REF!,#REF!)</f>
        <v>#REF!</v>
      </c>
      <c r="AA3806" s="58"/>
      <c r="AB3806" s="58"/>
      <c r="AC3806" s="58">
        <v>25</v>
      </c>
      <c r="AD3806" s="58">
        <v>166</v>
      </c>
      <c r="AE3806" s="58">
        <v>445</v>
      </c>
      <c r="AF3806" s="58">
        <v>2</v>
      </c>
      <c r="AG3806" s="59" t="s">
        <v>4301</v>
      </c>
    </row>
    <row r="3807" spans="1:33" s="10" customFormat="1" ht="15.75" thickBot="1" x14ac:dyDescent="0.3">
      <c r="A3807">
        <v>3806</v>
      </c>
      <c r="B3807" s="10">
        <v>2013</v>
      </c>
      <c r="D3807" s="10" t="s">
        <v>470</v>
      </c>
      <c r="H3807" s="10" t="s">
        <v>4429</v>
      </c>
      <c r="J3807" s="72" t="s">
        <v>4199</v>
      </c>
      <c r="K3807" s="72"/>
      <c r="L3807">
        <v>11.70923</v>
      </c>
      <c r="M3807">
        <v>38.757219999999997</v>
      </c>
      <c r="N3807">
        <v>2858</v>
      </c>
      <c r="O3807" s="64" t="s">
        <v>493</v>
      </c>
      <c r="Q3807" s="64">
        <v>2</v>
      </c>
      <c r="R3807" s="73">
        <v>204488</v>
      </c>
      <c r="S3807" s="74"/>
      <c r="T3807" s="74"/>
      <c r="U3807" s="168" t="e">
        <f>_xlfn.DAYS(#REF!,#REF!)</f>
        <v>#REF!</v>
      </c>
      <c r="V3807" s="75"/>
      <c r="W3807" s="168" t="e">
        <f>_xlfn.DAYS(#REF!,#REF!)</f>
        <v>#REF!</v>
      </c>
      <c r="X3807" s="77"/>
      <c r="Y3807" s="168" t="e">
        <f>_xlfn.DAYS(#REF!,#REF!)</f>
        <v>#REF!</v>
      </c>
      <c r="AA3807" s="64"/>
      <c r="AB3807" s="64"/>
      <c r="AC3807" s="64">
        <v>27</v>
      </c>
      <c r="AD3807" s="64">
        <v>166</v>
      </c>
      <c r="AE3807" s="64">
        <v>445</v>
      </c>
      <c r="AF3807" s="64">
        <v>3</v>
      </c>
      <c r="AG3807" s="65" t="s">
        <v>4302</v>
      </c>
    </row>
    <row r="3808" spans="1:33" s="10" customFormat="1" ht="15.75" thickBot="1" x14ac:dyDescent="0.3">
      <c r="A3808">
        <v>3807</v>
      </c>
      <c r="B3808" s="10">
        <v>2013</v>
      </c>
      <c r="D3808" s="10" t="s">
        <v>470</v>
      </c>
      <c r="H3808" s="10" t="s">
        <v>4429</v>
      </c>
      <c r="J3808" s="72" t="s">
        <v>4199</v>
      </c>
      <c r="K3808" s="72"/>
      <c r="L3808">
        <v>11.70923</v>
      </c>
      <c r="M3808">
        <v>38.757219999999997</v>
      </c>
      <c r="N3808">
        <v>2858</v>
      </c>
      <c r="O3808" s="64" t="s">
        <v>493</v>
      </c>
      <c r="Q3808" s="64">
        <v>3</v>
      </c>
      <c r="R3808" s="73">
        <v>236269</v>
      </c>
      <c r="S3808" s="74"/>
      <c r="T3808" s="74"/>
      <c r="U3808" s="168" t="e">
        <f>_xlfn.DAYS(#REF!,#REF!)</f>
        <v>#REF!</v>
      </c>
      <c r="V3808" s="75"/>
      <c r="W3808" s="168" t="e">
        <f>_xlfn.DAYS(#REF!,#REF!)</f>
        <v>#REF!</v>
      </c>
      <c r="X3808" s="77"/>
      <c r="Y3808" s="168" t="e">
        <f>_xlfn.DAYS(#REF!,#REF!)</f>
        <v>#REF!</v>
      </c>
      <c r="AA3808" s="64"/>
      <c r="AB3808" s="64"/>
      <c r="AC3808" s="64">
        <v>23</v>
      </c>
      <c r="AD3808" s="64">
        <v>157</v>
      </c>
      <c r="AE3808" s="64">
        <v>474</v>
      </c>
      <c r="AF3808" s="64">
        <v>4</v>
      </c>
      <c r="AG3808" s="65" t="s">
        <v>4303</v>
      </c>
    </row>
    <row r="3809" spans="1:33" s="10" customFormat="1" ht="15.75" thickBot="1" x14ac:dyDescent="0.3">
      <c r="A3809">
        <v>3808</v>
      </c>
      <c r="B3809" s="10">
        <v>2013</v>
      </c>
      <c r="D3809" s="10" t="s">
        <v>470</v>
      </c>
      <c r="H3809" s="10" t="s">
        <v>4429</v>
      </c>
      <c r="J3809" s="72" t="s">
        <v>4199</v>
      </c>
      <c r="K3809" s="72"/>
      <c r="L3809">
        <v>11.70923</v>
      </c>
      <c r="M3809">
        <v>38.757219999999997</v>
      </c>
      <c r="N3809">
        <v>2858</v>
      </c>
      <c r="O3809" s="64" t="s">
        <v>493</v>
      </c>
      <c r="Q3809" s="64">
        <v>4</v>
      </c>
      <c r="R3809" s="73" t="s">
        <v>472</v>
      </c>
      <c r="S3809" s="74"/>
      <c r="T3809" s="74"/>
      <c r="U3809" s="168" t="e">
        <f>_xlfn.DAYS(#REF!,#REF!)</f>
        <v>#REF!</v>
      </c>
      <c r="V3809" s="75"/>
      <c r="W3809" s="168" t="e">
        <f>_xlfn.DAYS(#REF!,#REF!)</f>
        <v>#REF!</v>
      </c>
      <c r="X3809" s="77"/>
      <c r="Y3809" s="168" t="e">
        <f>_xlfn.DAYS(#REF!,#REF!)</f>
        <v>#REF!</v>
      </c>
      <c r="AA3809" s="64"/>
      <c r="AB3809" s="64"/>
      <c r="AC3809" s="64">
        <v>26</v>
      </c>
      <c r="AD3809" s="64">
        <v>240</v>
      </c>
      <c r="AE3809" s="64">
        <v>623</v>
      </c>
      <c r="AF3809" s="64">
        <v>1</v>
      </c>
      <c r="AG3809" s="65" t="s">
        <v>4304</v>
      </c>
    </row>
    <row r="3810" spans="1:33" s="10" customFormat="1" ht="15.75" thickBot="1" x14ac:dyDescent="0.3">
      <c r="A3810">
        <v>3809</v>
      </c>
      <c r="B3810" s="10">
        <v>2013</v>
      </c>
      <c r="D3810" s="10" t="s">
        <v>470</v>
      </c>
      <c r="H3810" s="10" t="s">
        <v>4429</v>
      </c>
      <c r="J3810" s="72" t="s">
        <v>4305</v>
      </c>
      <c r="K3810" s="72"/>
      <c r="L3810" t="s">
        <v>1228</v>
      </c>
      <c r="M3810" t="s">
        <v>1228</v>
      </c>
      <c r="N3810" t="s">
        <v>1228</v>
      </c>
      <c r="O3810" s="64" t="s">
        <v>4306</v>
      </c>
      <c r="Q3810" s="179">
        <v>1</v>
      </c>
      <c r="R3810" s="73" t="s">
        <v>478</v>
      </c>
      <c r="S3810" s="74"/>
      <c r="T3810" s="75"/>
      <c r="U3810" s="168" t="e">
        <f>_xlfn.DAYS(#REF!,#REF!)</f>
        <v>#REF!</v>
      </c>
      <c r="V3810" s="75"/>
      <c r="W3810" s="168" t="e">
        <f>_xlfn.DAYS(#REF!,#REF!)</f>
        <v>#REF!</v>
      </c>
      <c r="X3810" s="78"/>
      <c r="Y3810" s="168" t="e">
        <f>_xlfn.DAYS(#REF!,#REF!)</f>
        <v>#REF!</v>
      </c>
      <c r="AA3810" s="58"/>
      <c r="AB3810" s="58"/>
      <c r="AC3810" s="58">
        <v>20</v>
      </c>
      <c r="AD3810" s="58">
        <v>105</v>
      </c>
      <c r="AE3810" s="58">
        <v>338</v>
      </c>
      <c r="AF3810" s="58"/>
      <c r="AG3810" s="59"/>
    </row>
    <row r="3811" spans="1:33" s="10" customFormat="1" ht="15.75" thickBot="1" x14ac:dyDescent="0.3">
      <c r="A3811">
        <v>3810</v>
      </c>
      <c r="B3811" s="10">
        <v>2013</v>
      </c>
      <c r="D3811" s="10" t="s">
        <v>470</v>
      </c>
      <c r="H3811" s="10" t="s">
        <v>4429</v>
      </c>
      <c r="J3811" s="72" t="s">
        <v>4305</v>
      </c>
      <c r="K3811" s="72"/>
      <c r="L3811" t="s">
        <v>1228</v>
      </c>
      <c r="M3811" t="s">
        <v>1228</v>
      </c>
      <c r="N3811" t="s">
        <v>1228</v>
      </c>
      <c r="O3811" s="64" t="s">
        <v>4306</v>
      </c>
      <c r="Q3811" s="64">
        <v>2</v>
      </c>
      <c r="R3811" s="73">
        <v>214357</v>
      </c>
      <c r="S3811" s="74"/>
      <c r="T3811" s="75"/>
      <c r="U3811" s="168" t="e">
        <f>_xlfn.DAYS(#REF!,#REF!)</f>
        <v>#REF!</v>
      </c>
      <c r="V3811" s="79"/>
      <c r="W3811" s="168" t="e">
        <f>_xlfn.DAYS(#REF!,#REF!)</f>
        <v>#REF!</v>
      </c>
      <c r="X3811" s="78"/>
      <c r="Y3811" s="168" t="e">
        <f>_xlfn.DAYS(#REF!,#REF!)</f>
        <v>#REF!</v>
      </c>
      <c r="AA3811" s="64"/>
      <c r="AB3811" s="64"/>
      <c r="AC3811" s="64">
        <v>26</v>
      </c>
      <c r="AD3811" s="64">
        <v>134</v>
      </c>
      <c r="AE3811" s="64">
        <v>263</v>
      </c>
      <c r="AF3811" s="64"/>
      <c r="AG3811" s="65"/>
    </row>
    <row r="3812" spans="1:33" s="10" customFormat="1" ht="15.75" thickBot="1" x14ac:dyDescent="0.3">
      <c r="A3812">
        <v>3811</v>
      </c>
      <c r="B3812" s="10">
        <v>2013</v>
      </c>
      <c r="D3812" s="10" t="s">
        <v>470</v>
      </c>
      <c r="H3812" s="10" t="s">
        <v>4429</v>
      </c>
      <c r="J3812" s="72" t="s">
        <v>4305</v>
      </c>
      <c r="K3812" s="72"/>
      <c r="L3812" t="s">
        <v>1228</v>
      </c>
      <c r="M3812" t="s">
        <v>1228</v>
      </c>
      <c r="N3812" t="s">
        <v>1228</v>
      </c>
      <c r="O3812" s="64" t="s">
        <v>4306</v>
      </c>
      <c r="Q3812" s="64">
        <v>3</v>
      </c>
      <c r="R3812" s="73">
        <v>212564</v>
      </c>
      <c r="S3812" s="74"/>
      <c r="T3812" s="75"/>
      <c r="U3812" s="168" t="e">
        <f>_xlfn.DAYS(#REF!,#REF!)</f>
        <v>#REF!</v>
      </c>
      <c r="V3812" s="80"/>
      <c r="W3812" s="168" t="e">
        <f>_xlfn.DAYS(#REF!,#REF!)</f>
        <v>#REF!</v>
      </c>
      <c r="X3812" s="79"/>
      <c r="Y3812" s="168" t="e">
        <f>_xlfn.DAYS(#REF!,#REF!)</f>
        <v>#REF!</v>
      </c>
      <c r="AA3812" s="64"/>
      <c r="AB3812" s="64"/>
      <c r="AC3812" s="64">
        <v>25</v>
      </c>
      <c r="AD3812" s="64">
        <v>147</v>
      </c>
      <c r="AE3812" s="64">
        <v>407</v>
      </c>
      <c r="AF3812" s="64"/>
      <c r="AG3812" s="65"/>
    </row>
    <row r="3813" spans="1:33" s="10" customFormat="1" ht="15.75" thickBot="1" x14ac:dyDescent="0.3">
      <c r="A3813">
        <v>3812</v>
      </c>
      <c r="B3813" s="10">
        <v>2013</v>
      </c>
      <c r="D3813" s="10" t="s">
        <v>470</v>
      </c>
      <c r="H3813" s="10" t="s">
        <v>4429</v>
      </c>
      <c r="J3813" s="72" t="s">
        <v>4305</v>
      </c>
      <c r="K3813" s="72"/>
      <c r="L3813" t="s">
        <v>1228</v>
      </c>
      <c r="M3813" t="s">
        <v>1228</v>
      </c>
      <c r="N3813" t="s">
        <v>1228</v>
      </c>
      <c r="O3813" s="64" t="s">
        <v>4306</v>
      </c>
      <c r="Q3813" s="64">
        <v>4</v>
      </c>
      <c r="R3813" s="73" t="s">
        <v>472</v>
      </c>
      <c r="S3813" s="74"/>
      <c r="T3813" s="75"/>
      <c r="U3813" s="168" t="e">
        <f>_xlfn.DAYS(#REF!,#REF!)</f>
        <v>#REF!</v>
      </c>
      <c r="V3813" s="80"/>
      <c r="W3813" s="168" t="e">
        <f>_xlfn.DAYS(#REF!,#REF!)</f>
        <v>#REF!</v>
      </c>
      <c r="X3813" s="79"/>
      <c r="Y3813" s="168" t="e">
        <f>_xlfn.DAYS(#REF!,#REF!)</f>
        <v>#REF!</v>
      </c>
      <c r="AA3813" s="64"/>
      <c r="AB3813" s="64"/>
      <c r="AC3813" s="64">
        <v>26</v>
      </c>
      <c r="AD3813" s="64">
        <v>189</v>
      </c>
      <c r="AE3813" s="64">
        <v>629</v>
      </c>
      <c r="AF3813" s="64">
        <v>1</v>
      </c>
      <c r="AG3813" s="65" t="s">
        <v>4307</v>
      </c>
    </row>
    <row r="3814" spans="1:33" s="10" customFormat="1" ht="15.75" thickBot="1" x14ac:dyDescent="0.3">
      <c r="A3814">
        <v>3813</v>
      </c>
      <c r="B3814" s="10">
        <v>2013</v>
      </c>
      <c r="D3814" s="10" t="s">
        <v>470</v>
      </c>
      <c r="H3814" s="10" t="s">
        <v>4429</v>
      </c>
      <c r="J3814" s="72" t="s">
        <v>4305</v>
      </c>
      <c r="K3814" s="72"/>
      <c r="L3814">
        <v>11.678380000000001</v>
      </c>
      <c r="M3814">
        <v>38.875450000000001</v>
      </c>
      <c r="N3814">
        <v>2952</v>
      </c>
      <c r="O3814" s="81" t="s">
        <v>4308</v>
      </c>
      <c r="Q3814" s="179">
        <v>1</v>
      </c>
      <c r="R3814" s="73" t="s">
        <v>471</v>
      </c>
      <c r="S3814" s="74"/>
      <c r="T3814" s="75"/>
      <c r="U3814" s="168" t="e">
        <f>_xlfn.DAYS(#REF!,#REF!)</f>
        <v>#REF!</v>
      </c>
      <c r="V3814" s="80"/>
      <c r="W3814" s="168" t="e">
        <f>_xlfn.DAYS(#REF!,#REF!)</f>
        <v>#REF!</v>
      </c>
      <c r="X3814" s="79"/>
      <c r="Y3814" s="168" t="e">
        <f>_xlfn.DAYS(#REF!,#REF!)</f>
        <v>#REF!</v>
      </c>
      <c r="AA3814" s="58"/>
      <c r="AB3814" s="58"/>
      <c r="AC3814" s="58">
        <v>24</v>
      </c>
      <c r="AD3814" s="58">
        <v>301</v>
      </c>
      <c r="AE3814" s="58">
        <v>840</v>
      </c>
      <c r="AF3814" s="58"/>
      <c r="AG3814" s="59"/>
    </row>
    <row r="3815" spans="1:33" s="10" customFormat="1" ht="15.75" thickBot="1" x14ac:dyDescent="0.3">
      <c r="A3815">
        <v>3814</v>
      </c>
      <c r="B3815" s="10">
        <v>2013</v>
      </c>
      <c r="D3815" s="10" t="s">
        <v>470</v>
      </c>
      <c r="H3815" s="10" t="s">
        <v>4429</v>
      </c>
      <c r="J3815" s="72" t="s">
        <v>4305</v>
      </c>
      <c r="K3815" s="72"/>
      <c r="L3815">
        <v>11.678380000000001</v>
      </c>
      <c r="M3815">
        <v>38.875450000000001</v>
      </c>
      <c r="N3815">
        <v>2952</v>
      </c>
      <c r="O3815" s="81" t="s">
        <v>4308</v>
      </c>
      <c r="Q3815" s="64">
        <v>2</v>
      </c>
      <c r="R3815" s="73">
        <v>236276</v>
      </c>
      <c r="S3815" s="74"/>
      <c r="T3815" s="79"/>
      <c r="U3815" s="168" t="e">
        <f>_xlfn.DAYS(#REF!,#REF!)</f>
        <v>#REF!</v>
      </c>
      <c r="V3815" s="79"/>
      <c r="W3815" s="168" t="e">
        <f>_xlfn.DAYS(#REF!,#REF!)</f>
        <v>#REF!</v>
      </c>
      <c r="X3815" s="79"/>
      <c r="Y3815" s="168" t="e">
        <f>_xlfn.DAYS(#REF!,#REF!)</f>
        <v>#REF!</v>
      </c>
      <c r="AA3815" s="64"/>
      <c r="AB3815" s="64"/>
      <c r="AC3815" s="64">
        <v>17</v>
      </c>
      <c r="AD3815" s="64">
        <v>246</v>
      </c>
      <c r="AE3815" s="64">
        <v>612</v>
      </c>
      <c r="AF3815" s="64"/>
      <c r="AG3815" s="65"/>
    </row>
    <row r="3816" spans="1:33" s="10" customFormat="1" ht="15.75" thickBot="1" x14ac:dyDescent="0.3">
      <c r="A3816">
        <v>3815</v>
      </c>
      <c r="B3816" s="10">
        <v>2013</v>
      </c>
      <c r="D3816" s="10" t="s">
        <v>470</v>
      </c>
      <c r="H3816" s="10" t="s">
        <v>4429</v>
      </c>
      <c r="J3816" s="72" t="s">
        <v>4305</v>
      </c>
      <c r="K3816" s="72"/>
      <c r="L3816">
        <v>11.678380000000001</v>
      </c>
      <c r="M3816">
        <v>38.875450000000001</v>
      </c>
      <c r="N3816">
        <v>2952</v>
      </c>
      <c r="O3816" s="81" t="s">
        <v>4308</v>
      </c>
      <c r="Q3816" s="64">
        <v>3</v>
      </c>
      <c r="R3816" s="73">
        <v>228753</v>
      </c>
      <c r="S3816" s="74"/>
      <c r="T3816" s="79"/>
      <c r="U3816" s="168" t="e">
        <f>_xlfn.DAYS(#REF!,#REF!)</f>
        <v>#REF!</v>
      </c>
      <c r="V3816" s="79"/>
      <c r="W3816" s="168" t="e">
        <f>_xlfn.DAYS(#REF!,#REF!)</f>
        <v>#REF!</v>
      </c>
      <c r="X3816" s="79"/>
      <c r="Y3816" s="168" t="e">
        <f>_xlfn.DAYS(#REF!,#REF!)</f>
        <v>#REF!</v>
      </c>
      <c r="AA3816" s="64"/>
      <c r="AB3816" s="64"/>
      <c r="AC3816" s="64">
        <v>22</v>
      </c>
      <c r="AD3816" s="64">
        <v>276</v>
      </c>
      <c r="AE3816" s="64">
        <v>577</v>
      </c>
      <c r="AF3816" s="64"/>
      <c r="AG3816" s="65"/>
    </row>
    <row r="3817" spans="1:33" s="10" customFormat="1" ht="15.75" thickBot="1" x14ac:dyDescent="0.3">
      <c r="A3817">
        <v>3816</v>
      </c>
      <c r="B3817" s="10">
        <v>2013</v>
      </c>
      <c r="D3817" s="10" t="s">
        <v>470</v>
      </c>
      <c r="H3817" s="10" t="s">
        <v>4429</v>
      </c>
      <c r="J3817" s="72" t="s">
        <v>4305</v>
      </c>
      <c r="K3817" s="72"/>
      <c r="L3817">
        <v>11.678380000000001</v>
      </c>
      <c r="M3817">
        <v>38.875450000000001</v>
      </c>
      <c r="N3817">
        <v>2952</v>
      </c>
      <c r="O3817" s="81" t="s">
        <v>4308</v>
      </c>
      <c r="Q3817" s="64">
        <v>4</v>
      </c>
      <c r="R3817" s="73" t="s">
        <v>472</v>
      </c>
      <c r="S3817" s="74"/>
      <c r="T3817" s="75"/>
      <c r="U3817" s="168" t="e">
        <f>_xlfn.DAYS(#REF!,#REF!)</f>
        <v>#REF!</v>
      </c>
      <c r="V3817" s="79"/>
      <c r="W3817" s="168" t="e">
        <f>_xlfn.DAYS(#REF!,#REF!)</f>
        <v>#REF!</v>
      </c>
      <c r="X3817" s="79"/>
      <c r="Y3817" s="168" t="e">
        <f>_xlfn.DAYS(#REF!,#REF!)</f>
        <v>#REF!</v>
      </c>
      <c r="AA3817" s="64"/>
      <c r="AB3817" s="64"/>
      <c r="AC3817" s="64">
        <v>24</v>
      </c>
      <c r="AD3817" s="64">
        <v>122</v>
      </c>
      <c r="AE3817" s="64">
        <v>507</v>
      </c>
      <c r="AF3817" s="64">
        <v>1</v>
      </c>
      <c r="AG3817" s="65" t="s">
        <v>4307</v>
      </c>
    </row>
    <row r="3818" spans="1:33" s="10" customFormat="1" ht="15.75" thickBot="1" x14ac:dyDescent="0.3">
      <c r="A3818">
        <v>3817</v>
      </c>
      <c r="B3818" s="10">
        <v>2013</v>
      </c>
      <c r="D3818" s="10" t="s">
        <v>470</v>
      </c>
      <c r="H3818" s="10" t="s">
        <v>4429</v>
      </c>
      <c r="J3818" s="72" t="s">
        <v>4305</v>
      </c>
      <c r="K3818" s="72"/>
      <c r="L3818">
        <v>11.6685</v>
      </c>
      <c r="M3818">
        <v>38.861190000000001</v>
      </c>
      <c r="N3818">
        <v>2911</v>
      </c>
      <c r="O3818" s="64" t="s">
        <v>4309</v>
      </c>
      <c r="Q3818" s="179">
        <v>1</v>
      </c>
      <c r="R3818" s="73">
        <v>227061</v>
      </c>
      <c r="S3818" s="74"/>
      <c r="T3818" s="75"/>
      <c r="U3818" s="168" t="e">
        <f>_xlfn.DAYS(#REF!,#REF!)</f>
        <v>#REF!</v>
      </c>
      <c r="V3818" s="75"/>
      <c r="W3818" s="168" t="e">
        <f>_xlfn.DAYS(#REF!,#REF!)</f>
        <v>#REF!</v>
      </c>
      <c r="X3818" s="79"/>
      <c r="Y3818" s="168" t="e">
        <f>_xlfn.DAYS(#REF!,#REF!)</f>
        <v>#REF!</v>
      </c>
      <c r="AA3818" s="58"/>
      <c r="AB3818" s="58"/>
      <c r="AC3818" s="58">
        <v>26</v>
      </c>
      <c r="AD3818" s="58">
        <v>30</v>
      </c>
      <c r="AE3818" s="58">
        <v>78</v>
      </c>
      <c r="AF3818" s="58"/>
      <c r="AG3818" s="59"/>
    </row>
    <row r="3819" spans="1:33" s="10" customFormat="1" ht="15.75" thickBot="1" x14ac:dyDescent="0.3">
      <c r="A3819">
        <v>3818</v>
      </c>
      <c r="B3819" s="10">
        <v>2013</v>
      </c>
      <c r="D3819" s="10" t="s">
        <v>470</v>
      </c>
      <c r="H3819" s="10" t="s">
        <v>4429</v>
      </c>
      <c r="J3819" s="72" t="s">
        <v>4305</v>
      </c>
      <c r="K3819" s="72"/>
      <c r="L3819">
        <v>11.6685</v>
      </c>
      <c r="M3819">
        <v>38.861190000000001</v>
      </c>
      <c r="N3819">
        <v>2911</v>
      </c>
      <c r="O3819" s="64" t="s">
        <v>4309</v>
      </c>
      <c r="Q3819" s="64">
        <v>2</v>
      </c>
      <c r="R3819" s="73">
        <v>236278</v>
      </c>
      <c r="S3819" s="74"/>
      <c r="T3819" s="75"/>
      <c r="U3819" s="168" t="e">
        <f>_xlfn.DAYS(#REF!,#REF!)</f>
        <v>#REF!</v>
      </c>
      <c r="V3819" s="79"/>
      <c r="W3819" s="168" t="e">
        <f>_xlfn.DAYS(#REF!,#REF!)</f>
        <v>#REF!</v>
      </c>
      <c r="X3819" s="79"/>
      <c r="Y3819" s="168" t="e">
        <f>_xlfn.DAYS(#REF!,#REF!)</f>
        <v>#REF!</v>
      </c>
      <c r="AA3819" s="64"/>
      <c r="AB3819" s="64"/>
      <c r="AC3819" s="64">
        <v>17</v>
      </c>
      <c r="AD3819" s="64">
        <v>87</v>
      </c>
      <c r="AE3819" s="64">
        <v>230</v>
      </c>
      <c r="AF3819" s="64"/>
      <c r="AG3819" s="65"/>
    </row>
    <row r="3820" spans="1:33" s="10" customFormat="1" ht="15.75" thickBot="1" x14ac:dyDescent="0.3">
      <c r="A3820">
        <v>3819</v>
      </c>
      <c r="B3820" s="10">
        <v>2013</v>
      </c>
      <c r="D3820" s="10" t="s">
        <v>470</v>
      </c>
      <c r="H3820" s="10" t="s">
        <v>4429</v>
      </c>
      <c r="J3820" s="72" t="s">
        <v>4305</v>
      </c>
      <c r="K3820" s="72"/>
      <c r="L3820">
        <v>11.6685</v>
      </c>
      <c r="M3820">
        <v>38.861190000000001</v>
      </c>
      <c r="N3820">
        <v>2911</v>
      </c>
      <c r="O3820" s="64" t="s">
        <v>4309</v>
      </c>
      <c r="Q3820" s="64">
        <v>3</v>
      </c>
      <c r="R3820" s="73" t="s">
        <v>471</v>
      </c>
      <c r="S3820" s="74"/>
      <c r="T3820" s="75"/>
      <c r="U3820" s="168" t="e">
        <f>_xlfn.DAYS(#REF!,#REF!)</f>
        <v>#REF!</v>
      </c>
      <c r="V3820" s="79"/>
      <c r="W3820" s="168" t="e">
        <f>_xlfn.DAYS(#REF!,#REF!)</f>
        <v>#REF!</v>
      </c>
      <c r="X3820" s="79"/>
      <c r="Y3820" s="168" t="e">
        <f>_xlfn.DAYS(#REF!,#REF!)</f>
        <v>#REF!</v>
      </c>
      <c r="AA3820" s="64"/>
      <c r="AB3820" s="64"/>
      <c r="AC3820" s="64">
        <v>24</v>
      </c>
      <c r="AD3820" s="64">
        <v>199</v>
      </c>
      <c r="AE3820" s="64">
        <v>524</v>
      </c>
      <c r="AF3820" s="64"/>
      <c r="AG3820" s="65"/>
    </row>
    <row r="3821" spans="1:33" s="10" customFormat="1" ht="15.75" thickBot="1" x14ac:dyDescent="0.3">
      <c r="A3821">
        <v>3820</v>
      </c>
      <c r="B3821" s="10">
        <v>2013</v>
      </c>
      <c r="D3821" s="10" t="s">
        <v>470</v>
      </c>
      <c r="H3821" s="10" t="s">
        <v>4429</v>
      </c>
      <c r="J3821" s="72" t="s">
        <v>4305</v>
      </c>
      <c r="K3821" s="72"/>
      <c r="L3821">
        <v>11.6685</v>
      </c>
      <c r="M3821">
        <v>38.861190000000001</v>
      </c>
      <c r="N3821">
        <v>2911</v>
      </c>
      <c r="O3821" s="64" t="s">
        <v>4309</v>
      </c>
      <c r="Q3821" s="64">
        <v>4</v>
      </c>
      <c r="R3821" s="73" t="s">
        <v>472</v>
      </c>
      <c r="S3821" s="74"/>
      <c r="T3821" s="75"/>
      <c r="U3821" s="168" t="e">
        <f>_xlfn.DAYS(#REF!,#REF!)</f>
        <v>#REF!</v>
      </c>
      <c r="V3821" s="79"/>
      <c r="W3821" s="168" t="e">
        <f>_xlfn.DAYS(#REF!,#REF!)</f>
        <v>#REF!</v>
      </c>
      <c r="X3821" s="79"/>
      <c r="Y3821" s="168" t="e">
        <f>_xlfn.DAYS(#REF!,#REF!)</f>
        <v>#REF!</v>
      </c>
      <c r="AA3821" s="64"/>
      <c r="AB3821" s="64"/>
      <c r="AC3821" s="64">
        <v>23</v>
      </c>
      <c r="AD3821" s="64">
        <v>61</v>
      </c>
      <c r="AE3821" s="64">
        <v>259</v>
      </c>
      <c r="AF3821" s="64">
        <v>1</v>
      </c>
      <c r="AG3821" s="65" t="s">
        <v>4307</v>
      </c>
    </row>
    <row r="3822" spans="1:33" s="10" customFormat="1" ht="15.75" thickBot="1" x14ac:dyDescent="0.3">
      <c r="A3822">
        <v>3821</v>
      </c>
      <c r="B3822" s="10">
        <v>2013</v>
      </c>
      <c r="D3822" s="10" t="s">
        <v>470</v>
      </c>
      <c r="H3822" s="10" t="s">
        <v>4429</v>
      </c>
      <c r="J3822" s="72" t="s">
        <v>4305</v>
      </c>
      <c r="K3822" s="72"/>
      <c r="L3822">
        <v>11.677210000000001</v>
      </c>
      <c r="M3822">
        <v>38.87021</v>
      </c>
      <c r="N3822">
        <v>2951</v>
      </c>
      <c r="O3822" s="64" t="s">
        <v>4310</v>
      </c>
      <c r="Q3822" s="179">
        <v>1</v>
      </c>
      <c r="R3822" s="73">
        <v>228753</v>
      </c>
      <c r="S3822" s="74"/>
      <c r="T3822" s="75"/>
      <c r="U3822" s="168" t="e">
        <f>_xlfn.DAYS(#REF!,#REF!)</f>
        <v>#REF!</v>
      </c>
      <c r="V3822" s="80"/>
      <c r="W3822" s="168" t="e">
        <f>_xlfn.DAYS(#REF!,#REF!)</f>
        <v>#REF!</v>
      </c>
      <c r="X3822" s="79"/>
      <c r="Y3822" s="168" t="e">
        <f>_xlfn.DAYS(#REF!,#REF!)</f>
        <v>#REF!</v>
      </c>
      <c r="AA3822" s="58"/>
      <c r="AB3822" s="58"/>
      <c r="AC3822" s="58">
        <v>17</v>
      </c>
      <c r="AD3822" s="58">
        <v>167</v>
      </c>
      <c r="AE3822" s="58">
        <v>157</v>
      </c>
      <c r="AF3822" s="58">
        <v>1</v>
      </c>
      <c r="AG3822" s="59" t="s">
        <v>4311</v>
      </c>
    </row>
    <row r="3823" spans="1:33" s="10" customFormat="1" ht="15.75" thickBot="1" x14ac:dyDescent="0.3">
      <c r="A3823">
        <v>3822</v>
      </c>
      <c r="B3823" s="10">
        <v>2013</v>
      </c>
      <c r="D3823" s="10" t="s">
        <v>470</v>
      </c>
      <c r="H3823" s="10" t="s">
        <v>4429</v>
      </c>
      <c r="J3823" s="72" t="s">
        <v>4305</v>
      </c>
      <c r="K3823" s="72"/>
      <c r="L3823">
        <v>11.677210000000001</v>
      </c>
      <c r="M3823">
        <v>38.87021</v>
      </c>
      <c r="N3823">
        <v>2951</v>
      </c>
      <c r="O3823" s="64" t="s">
        <v>4310</v>
      </c>
      <c r="Q3823" s="64">
        <v>2</v>
      </c>
      <c r="R3823" s="73">
        <v>204488</v>
      </c>
      <c r="S3823" s="74"/>
      <c r="T3823" s="82"/>
      <c r="U3823" s="168" t="e">
        <f>_xlfn.DAYS(#REF!,#REF!)</f>
        <v>#REF!</v>
      </c>
      <c r="V3823" s="80"/>
      <c r="W3823" s="168" t="e">
        <f>_xlfn.DAYS(#REF!,#REF!)</f>
        <v>#REF!</v>
      </c>
      <c r="X3823" s="79"/>
      <c r="Y3823" s="168" t="e">
        <f>_xlfn.DAYS(#REF!,#REF!)</f>
        <v>#REF!</v>
      </c>
      <c r="AA3823" s="64"/>
      <c r="AB3823" s="64"/>
      <c r="AC3823" s="64">
        <v>19</v>
      </c>
      <c r="AD3823" s="64">
        <v>139</v>
      </c>
      <c r="AE3823" s="64">
        <v>269</v>
      </c>
      <c r="AF3823" s="64">
        <v>2</v>
      </c>
      <c r="AG3823" s="83" t="s">
        <v>4311</v>
      </c>
    </row>
    <row r="3824" spans="1:33" s="10" customFormat="1" ht="15.75" thickBot="1" x14ac:dyDescent="0.3">
      <c r="A3824">
        <v>3823</v>
      </c>
      <c r="B3824" s="10">
        <v>2013</v>
      </c>
      <c r="D3824" s="10" t="s">
        <v>470</v>
      </c>
      <c r="H3824" s="10" t="s">
        <v>4429</v>
      </c>
      <c r="J3824" s="72" t="s">
        <v>4305</v>
      </c>
      <c r="K3824" s="72"/>
      <c r="L3824">
        <v>11.677210000000001</v>
      </c>
      <c r="M3824">
        <v>38.87021</v>
      </c>
      <c r="N3824">
        <v>2951</v>
      </c>
      <c r="O3824" s="64" t="s">
        <v>4310</v>
      </c>
      <c r="Q3824" s="64">
        <v>3</v>
      </c>
      <c r="R3824" s="73">
        <v>236269</v>
      </c>
      <c r="S3824" s="74"/>
      <c r="T3824" s="82"/>
      <c r="U3824" s="168" t="e">
        <f>_xlfn.DAYS(#REF!,#REF!)</f>
        <v>#REF!</v>
      </c>
      <c r="V3824" s="80"/>
      <c r="W3824" s="168" t="e">
        <f>_xlfn.DAYS(#REF!,#REF!)</f>
        <v>#REF!</v>
      </c>
      <c r="X3824" s="79"/>
      <c r="Y3824" s="168" t="e">
        <f>_xlfn.DAYS(#REF!,#REF!)</f>
        <v>#REF!</v>
      </c>
      <c r="AA3824" s="64"/>
      <c r="AB3824" s="64"/>
      <c r="AC3824" s="64">
        <v>24</v>
      </c>
      <c r="AD3824" s="64">
        <v>126</v>
      </c>
      <c r="AE3824" s="64">
        <v>357</v>
      </c>
      <c r="AF3824" s="64"/>
      <c r="AG3824" s="65"/>
    </row>
    <row r="3825" spans="1:33" s="10" customFormat="1" ht="15.75" thickBot="1" x14ac:dyDescent="0.3">
      <c r="A3825">
        <v>3824</v>
      </c>
      <c r="B3825" s="10">
        <v>2013</v>
      </c>
      <c r="D3825" s="10" t="s">
        <v>470</v>
      </c>
      <c r="H3825" s="10" t="s">
        <v>4429</v>
      </c>
      <c r="J3825" s="72" t="s">
        <v>4305</v>
      </c>
      <c r="K3825" s="72"/>
      <c r="L3825">
        <v>11.677210000000001</v>
      </c>
      <c r="M3825">
        <v>38.87021</v>
      </c>
      <c r="N3825">
        <v>2951</v>
      </c>
      <c r="O3825" s="64" t="s">
        <v>4310</v>
      </c>
      <c r="Q3825" s="64">
        <v>4</v>
      </c>
      <c r="R3825" s="73" t="s">
        <v>472</v>
      </c>
      <c r="S3825" s="74"/>
      <c r="T3825" s="75"/>
      <c r="U3825" s="168" t="e">
        <f>_xlfn.DAYS(#REF!,#REF!)</f>
        <v>#REF!</v>
      </c>
      <c r="V3825" s="80"/>
      <c r="W3825" s="168" t="e">
        <f>_xlfn.DAYS(#REF!,#REF!)</f>
        <v>#REF!</v>
      </c>
      <c r="X3825" s="79"/>
      <c r="Y3825" s="168" t="e">
        <f>_xlfn.DAYS(#REF!,#REF!)</f>
        <v>#REF!</v>
      </c>
      <c r="AA3825" s="64"/>
      <c r="AB3825" s="64"/>
      <c r="AC3825" s="64">
        <v>20</v>
      </c>
      <c r="AD3825" s="64">
        <v>210</v>
      </c>
      <c r="AE3825" s="64">
        <v>413</v>
      </c>
      <c r="AF3825" s="84"/>
      <c r="AG3825" s="85"/>
    </row>
    <row r="3826" spans="1:33" s="10" customFormat="1" ht="15.75" thickBot="1" x14ac:dyDescent="0.3">
      <c r="A3826">
        <v>3825</v>
      </c>
      <c r="B3826" s="10">
        <v>2013</v>
      </c>
      <c r="D3826" s="10" t="s">
        <v>470</v>
      </c>
      <c r="H3826" s="10" t="s">
        <v>4429</v>
      </c>
      <c r="J3826" s="72" t="s">
        <v>4305</v>
      </c>
      <c r="K3826" s="72"/>
      <c r="L3826">
        <v>11.67709</v>
      </c>
      <c r="M3826">
        <v>38.869810000000001</v>
      </c>
      <c r="N3826">
        <v>2949</v>
      </c>
      <c r="O3826" s="64" t="s">
        <v>4312</v>
      </c>
      <c r="Q3826" s="179">
        <v>1</v>
      </c>
      <c r="R3826" s="73">
        <v>236276</v>
      </c>
      <c r="S3826" s="74"/>
      <c r="T3826" s="75"/>
      <c r="U3826" s="168" t="e">
        <f>_xlfn.DAYS(#REF!,#REF!)</f>
        <v>#REF!</v>
      </c>
      <c r="V3826" s="80"/>
      <c r="W3826" s="168" t="e">
        <f>_xlfn.DAYS(#REF!,#REF!)</f>
        <v>#REF!</v>
      </c>
      <c r="X3826" s="79"/>
      <c r="Y3826" s="168" t="e">
        <f>_xlfn.DAYS(#REF!,#REF!)</f>
        <v>#REF!</v>
      </c>
      <c r="AA3826" s="58"/>
      <c r="AB3826" s="58"/>
      <c r="AC3826" s="58">
        <v>19</v>
      </c>
      <c r="AD3826" s="59">
        <v>250</v>
      </c>
      <c r="AE3826" s="58">
        <v>277</v>
      </c>
      <c r="AF3826" s="42">
        <v>1</v>
      </c>
      <c r="AG3826" s="86" t="s">
        <v>4313</v>
      </c>
    </row>
    <row r="3827" spans="1:33" s="10" customFormat="1" ht="15.75" thickBot="1" x14ac:dyDescent="0.3">
      <c r="A3827">
        <v>3826</v>
      </c>
      <c r="B3827" s="10">
        <v>2013</v>
      </c>
      <c r="D3827" s="10" t="s">
        <v>470</v>
      </c>
      <c r="H3827" s="10" t="s">
        <v>4429</v>
      </c>
      <c r="J3827" s="72" t="s">
        <v>4305</v>
      </c>
      <c r="K3827" s="72"/>
      <c r="L3827">
        <v>11.67709</v>
      </c>
      <c r="M3827">
        <v>38.869810000000001</v>
      </c>
      <c r="N3827">
        <v>2949</v>
      </c>
      <c r="O3827" s="64" t="s">
        <v>4312</v>
      </c>
      <c r="Q3827" s="64">
        <v>2</v>
      </c>
      <c r="R3827" s="73">
        <v>204488</v>
      </c>
      <c r="S3827" s="74"/>
      <c r="T3827" s="74"/>
      <c r="U3827" s="168" t="e">
        <f>_xlfn.DAYS(#REF!,#REF!)</f>
        <v>#REF!</v>
      </c>
      <c r="V3827" s="80"/>
      <c r="W3827" s="168" t="e">
        <f>_xlfn.DAYS(#REF!,#REF!)</f>
        <v>#REF!</v>
      </c>
      <c r="X3827" s="79"/>
      <c r="Y3827" s="168" t="e">
        <f>_xlfn.DAYS(#REF!,#REF!)</f>
        <v>#REF!</v>
      </c>
      <c r="AA3827" s="64"/>
      <c r="AB3827" s="64"/>
      <c r="AC3827" s="64">
        <v>20</v>
      </c>
      <c r="AD3827" s="65">
        <v>194</v>
      </c>
      <c r="AE3827" s="64">
        <v>547</v>
      </c>
      <c r="AF3827" s="40"/>
      <c r="AG3827" s="87"/>
    </row>
    <row r="3828" spans="1:33" s="10" customFormat="1" ht="15.75" thickBot="1" x14ac:dyDescent="0.3">
      <c r="A3828">
        <v>3827</v>
      </c>
      <c r="B3828" s="10">
        <v>2013</v>
      </c>
      <c r="D3828" s="10" t="s">
        <v>470</v>
      </c>
      <c r="H3828" s="10" t="s">
        <v>4429</v>
      </c>
      <c r="J3828" s="72" t="s">
        <v>4305</v>
      </c>
      <c r="K3828" s="72"/>
      <c r="L3828">
        <v>11.67709</v>
      </c>
      <c r="M3828">
        <v>38.869810000000001</v>
      </c>
      <c r="N3828">
        <v>2949</v>
      </c>
      <c r="O3828" s="64" t="s">
        <v>4312</v>
      </c>
      <c r="Q3828" s="64">
        <v>3</v>
      </c>
      <c r="R3828" s="73">
        <v>236269</v>
      </c>
      <c r="S3828" s="74"/>
      <c r="T3828" s="74"/>
      <c r="U3828" s="168" t="e">
        <f>_xlfn.DAYS(#REF!,#REF!)</f>
        <v>#REF!</v>
      </c>
      <c r="V3828" s="79"/>
      <c r="W3828" s="168" t="e">
        <f>_xlfn.DAYS(#REF!,#REF!)</f>
        <v>#REF!</v>
      </c>
      <c r="X3828" s="79"/>
      <c r="Y3828" s="168" t="e">
        <f>_xlfn.DAYS(#REF!,#REF!)</f>
        <v>#REF!</v>
      </c>
      <c r="AA3828" s="64"/>
      <c r="AB3828" s="64"/>
      <c r="AC3828" s="64">
        <v>17</v>
      </c>
      <c r="AD3828" s="65">
        <v>248</v>
      </c>
      <c r="AE3828" s="64">
        <v>539</v>
      </c>
      <c r="AF3828" s="40"/>
      <c r="AG3828" s="87"/>
    </row>
    <row r="3829" spans="1:33" s="10" customFormat="1" ht="15.75" thickBot="1" x14ac:dyDescent="0.3">
      <c r="A3829">
        <v>3828</v>
      </c>
      <c r="B3829" s="10">
        <v>2013</v>
      </c>
      <c r="D3829" s="10" t="s">
        <v>470</v>
      </c>
      <c r="H3829" s="10" t="s">
        <v>4429</v>
      </c>
      <c r="J3829" s="72" t="s">
        <v>4305</v>
      </c>
      <c r="K3829" s="72"/>
      <c r="L3829">
        <v>11.67709</v>
      </c>
      <c r="M3829">
        <v>38.869810000000001</v>
      </c>
      <c r="N3829">
        <v>2949</v>
      </c>
      <c r="O3829" s="64" t="s">
        <v>4312</v>
      </c>
      <c r="Q3829" s="64">
        <v>4</v>
      </c>
      <c r="R3829" s="73" t="s">
        <v>472</v>
      </c>
      <c r="S3829" s="74"/>
      <c r="T3829" s="75"/>
      <c r="U3829" s="168" t="e">
        <f>_xlfn.DAYS(#REF!,#REF!)</f>
        <v>#REF!</v>
      </c>
      <c r="V3829" s="79"/>
      <c r="W3829" s="168" t="e">
        <f>_xlfn.DAYS(#REF!,#REF!)</f>
        <v>#REF!</v>
      </c>
      <c r="X3829" s="79"/>
      <c r="Y3829" s="168" t="e">
        <f>_xlfn.DAYS(#REF!,#REF!)</f>
        <v>#REF!</v>
      </c>
      <c r="AA3829" s="64"/>
      <c r="AB3829" s="64"/>
      <c r="AC3829" s="64">
        <v>19</v>
      </c>
      <c r="AD3829" s="65">
        <v>264</v>
      </c>
      <c r="AE3829" s="64">
        <v>256</v>
      </c>
      <c r="AF3829" s="40"/>
      <c r="AG3829" s="87"/>
    </row>
    <row r="3830" spans="1:33" s="10" customFormat="1" ht="15.75" thickBot="1" x14ac:dyDescent="0.3">
      <c r="A3830">
        <v>3829</v>
      </c>
      <c r="B3830" s="10">
        <v>2013</v>
      </c>
      <c r="D3830" s="10" t="s">
        <v>470</v>
      </c>
      <c r="H3830" s="10" t="s">
        <v>4429</v>
      </c>
      <c r="J3830" s="72" t="s">
        <v>4305</v>
      </c>
      <c r="K3830" s="72"/>
      <c r="L3830">
        <v>11.66868</v>
      </c>
      <c r="M3830">
        <v>38.875779999999999</v>
      </c>
      <c r="N3830">
        <v>2919</v>
      </c>
      <c r="O3830" s="64" t="s">
        <v>4314</v>
      </c>
      <c r="Q3830" s="179">
        <v>1</v>
      </c>
      <c r="R3830" s="73">
        <v>227061</v>
      </c>
      <c r="S3830" s="74"/>
      <c r="T3830" s="75"/>
      <c r="U3830" s="168" t="e">
        <f>_xlfn.DAYS(#REF!,#REF!)</f>
        <v>#REF!</v>
      </c>
      <c r="V3830" s="79"/>
      <c r="W3830" s="168" t="e">
        <f>_xlfn.DAYS(#REF!,#REF!)</f>
        <v>#REF!</v>
      </c>
      <c r="X3830" s="79"/>
      <c r="Y3830" s="168" t="e">
        <f>_xlfn.DAYS(#REF!,#REF!)</f>
        <v>#REF!</v>
      </c>
      <c r="AA3830" s="58"/>
      <c r="AB3830" s="58"/>
      <c r="AC3830" s="58">
        <v>0</v>
      </c>
      <c r="AD3830" s="58">
        <v>0</v>
      </c>
      <c r="AE3830" s="58">
        <v>0</v>
      </c>
      <c r="AF3830" s="58"/>
      <c r="AG3830" s="59"/>
    </row>
    <row r="3831" spans="1:33" s="10" customFormat="1" ht="15.75" thickBot="1" x14ac:dyDescent="0.3">
      <c r="A3831">
        <v>3830</v>
      </c>
      <c r="B3831" s="10">
        <v>2013</v>
      </c>
      <c r="D3831" s="10" t="s">
        <v>470</v>
      </c>
      <c r="H3831" s="10" t="s">
        <v>4429</v>
      </c>
      <c r="J3831" s="72" t="s">
        <v>4305</v>
      </c>
      <c r="K3831" s="72"/>
      <c r="L3831">
        <v>11.66868</v>
      </c>
      <c r="M3831">
        <v>38.875779999999999</v>
      </c>
      <c r="N3831">
        <v>2919</v>
      </c>
      <c r="O3831" s="64" t="s">
        <v>4314</v>
      </c>
      <c r="Q3831" s="64">
        <v>2</v>
      </c>
      <c r="R3831" s="73">
        <v>236278</v>
      </c>
      <c r="S3831" s="74"/>
      <c r="T3831" s="74"/>
      <c r="U3831" s="168" t="e">
        <f>_xlfn.DAYS(#REF!,#REF!)</f>
        <v>#REF!</v>
      </c>
      <c r="V3831" s="79"/>
      <c r="W3831" s="168" t="e">
        <f>_xlfn.DAYS(#REF!,#REF!)</f>
        <v>#REF!</v>
      </c>
      <c r="X3831" s="79"/>
      <c r="Y3831" s="168" t="e">
        <f>_xlfn.DAYS(#REF!,#REF!)</f>
        <v>#REF!</v>
      </c>
      <c r="AA3831" s="64"/>
      <c r="AB3831" s="64"/>
      <c r="AC3831" s="88">
        <v>0</v>
      </c>
      <c r="AD3831" s="88">
        <v>0</v>
      </c>
      <c r="AE3831" s="88">
        <v>0</v>
      </c>
      <c r="AF3831" s="64"/>
      <c r="AG3831" s="65"/>
    </row>
    <row r="3832" spans="1:33" s="10" customFormat="1" ht="15.75" thickBot="1" x14ac:dyDescent="0.3">
      <c r="A3832">
        <v>3831</v>
      </c>
      <c r="B3832" s="10">
        <v>2013</v>
      </c>
      <c r="D3832" s="10" t="s">
        <v>470</v>
      </c>
      <c r="H3832" s="10" t="s">
        <v>4429</v>
      </c>
      <c r="J3832" s="72" t="s">
        <v>4305</v>
      </c>
      <c r="K3832" s="72"/>
      <c r="L3832">
        <v>11.66868</v>
      </c>
      <c r="M3832">
        <v>38.875779999999999</v>
      </c>
      <c r="N3832">
        <v>2919</v>
      </c>
      <c r="O3832" s="64" t="s">
        <v>4314</v>
      </c>
      <c r="Q3832" s="64">
        <v>3</v>
      </c>
      <c r="R3832" s="73" t="s">
        <v>471</v>
      </c>
      <c r="S3832" s="74"/>
      <c r="T3832" s="74"/>
      <c r="U3832" s="168" t="e">
        <f>_xlfn.DAYS(#REF!,#REF!)</f>
        <v>#REF!</v>
      </c>
      <c r="V3832" s="79"/>
      <c r="W3832" s="168" t="e">
        <f>_xlfn.DAYS(#REF!,#REF!)</f>
        <v>#REF!</v>
      </c>
      <c r="X3832" s="79"/>
      <c r="Y3832" s="168" t="e">
        <f>_xlfn.DAYS(#REF!,#REF!)</f>
        <v>#REF!</v>
      </c>
      <c r="AA3832" s="64"/>
      <c r="AB3832" s="64"/>
      <c r="AC3832" s="88">
        <v>0</v>
      </c>
      <c r="AD3832" s="88">
        <v>0</v>
      </c>
      <c r="AE3832" s="88">
        <v>0</v>
      </c>
      <c r="AF3832" s="64"/>
      <c r="AG3832" s="65"/>
    </row>
    <row r="3833" spans="1:33" s="10" customFormat="1" ht="15.75" thickBot="1" x14ac:dyDescent="0.3">
      <c r="A3833">
        <v>3832</v>
      </c>
      <c r="B3833" s="10">
        <v>2013</v>
      </c>
      <c r="D3833" s="10" t="s">
        <v>470</v>
      </c>
      <c r="H3833" s="10" t="s">
        <v>4429</v>
      </c>
      <c r="J3833" s="72" t="s">
        <v>4305</v>
      </c>
      <c r="K3833" s="72"/>
      <c r="L3833">
        <v>11.66868</v>
      </c>
      <c r="M3833">
        <v>38.875779999999999</v>
      </c>
      <c r="N3833">
        <v>2919</v>
      </c>
      <c r="O3833" s="64" t="s">
        <v>4314</v>
      </c>
      <c r="Q3833" s="64">
        <v>4</v>
      </c>
      <c r="R3833" s="73" t="s">
        <v>472</v>
      </c>
      <c r="S3833" s="74"/>
      <c r="T3833" s="75"/>
      <c r="U3833" s="168" t="e">
        <f>_xlfn.DAYS(#REF!,#REF!)</f>
        <v>#REF!</v>
      </c>
      <c r="V3833" s="79"/>
      <c r="W3833" s="168" t="e">
        <f>_xlfn.DAYS(#REF!,#REF!)</f>
        <v>#REF!</v>
      </c>
      <c r="X3833" s="79"/>
      <c r="Y3833" s="168" t="e">
        <f>_xlfn.DAYS(#REF!,#REF!)</f>
        <v>#REF!</v>
      </c>
      <c r="AA3833" s="64"/>
      <c r="AB3833" s="64"/>
      <c r="AC3833" s="88">
        <v>0</v>
      </c>
      <c r="AD3833" s="88">
        <v>0</v>
      </c>
      <c r="AE3833" s="88">
        <v>0</v>
      </c>
      <c r="AF3833" s="64">
        <v>1</v>
      </c>
      <c r="AG3833" s="65" t="s">
        <v>4315</v>
      </c>
    </row>
    <row r="3834" spans="1:33" s="10" customFormat="1" ht="15.75" thickBot="1" x14ac:dyDescent="0.3">
      <c r="A3834">
        <v>3833</v>
      </c>
      <c r="B3834" s="10">
        <v>2013</v>
      </c>
      <c r="D3834" s="10" t="s">
        <v>470</v>
      </c>
      <c r="H3834" s="10" t="s">
        <v>4429</v>
      </c>
      <c r="J3834" s="72" t="s">
        <v>4305</v>
      </c>
      <c r="K3834" s="72"/>
      <c r="L3834">
        <v>11.67562</v>
      </c>
      <c r="M3834">
        <v>38.874760000000002</v>
      </c>
      <c r="N3834">
        <v>2945</v>
      </c>
      <c r="O3834" s="81" t="s">
        <v>4316</v>
      </c>
      <c r="Q3834" s="179">
        <v>1</v>
      </c>
      <c r="R3834" s="73">
        <v>238576</v>
      </c>
      <c r="S3834" s="74"/>
      <c r="T3834" s="75"/>
      <c r="U3834" s="168" t="e">
        <f>_xlfn.DAYS(#REF!,#REF!)</f>
        <v>#REF!</v>
      </c>
      <c r="V3834" s="79"/>
      <c r="W3834" s="168" t="e">
        <f>_xlfn.DAYS(#REF!,#REF!)</f>
        <v>#REF!</v>
      </c>
      <c r="X3834" s="79"/>
      <c r="Y3834" s="168" t="e">
        <f>_xlfn.DAYS(#REF!,#REF!)</f>
        <v>#REF!</v>
      </c>
      <c r="AA3834" s="58"/>
      <c r="AB3834" s="58"/>
      <c r="AC3834" s="58">
        <v>18</v>
      </c>
      <c r="AD3834" s="58">
        <v>87</v>
      </c>
      <c r="AE3834" s="58">
        <v>418</v>
      </c>
      <c r="AF3834" s="58">
        <v>1</v>
      </c>
      <c r="AG3834" s="59" t="s">
        <v>4317</v>
      </c>
    </row>
    <row r="3835" spans="1:33" s="10" customFormat="1" ht="15.75" thickBot="1" x14ac:dyDescent="0.3">
      <c r="A3835">
        <v>3834</v>
      </c>
      <c r="B3835" s="10">
        <v>2013</v>
      </c>
      <c r="D3835" s="10" t="s">
        <v>470</v>
      </c>
      <c r="H3835" s="10" t="s">
        <v>4429</v>
      </c>
      <c r="J3835" s="72" t="s">
        <v>4305</v>
      </c>
      <c r="K3835" s="72"/>
      <c r="L3835">
        <v>11.67562</v>
      </c>
      <c r="M3835">
        <v>38.874760000000002</v>
      </c>
      <c r="N3835">
        <v>2945</v>
      </c>
      <c r="O3835" s="81" t="s">
        <v>4316</v>
      </c>
      <c r="Q3835" s="64">
        <v>2</v>
      </c>
      <c r="R3835" s="73" t="s">
        <v>488</v>
      </c>
      <c r="S3835" s="74"/>
      <c r="T3835" s="75"/>
      <c r="U3835" s="168" t="e">
        <f>_xlfn.DAYS(#REF!,#REF!)</f>
        <v>#REF!</v>
      </c>
      <c r="V3835" s="79"/>
      <c r="W3835" s="168" t="e">
        <f>_xlfn.DAYS(#REF!,#REF!)</f>
        <v>#REF!</v>
      </c>
      <c r="X3835" s="79"/>
      <c r="Y3835" s="168" t="e">
        <f>_xlfn.DAYS(#REF!,#REF!)</f>
        <v>#REF!</v>
      </c>
      <c r="AA3835" s="64"/>
      <c r="AB3835" s="64"/>
      <c r="AC3835" s="64">
        <v>24</v>
      </c>
      <c r="AD3835" s="64">
        <v>83</v>
      </c>
      <c r="AE3835" s="64">
        <v>607</v>
      </c>
      <c r="AF3835" s="64"/>
      <c r="AG3835" s="65"/>
    </row>
    <row r="3836" spans="1:33" s="10" customFormat="1" ht="15.75" thickBot="1" x14ac:dyDescent="0.3">
      <c r="A3836">
        <v>3835</v>
      </c>
      <c r="B3836" s="10">
        <v>2013</v>
      </c>
      <c r="D3836" s="10" t="s">
        <v>470</v>
      </c>
      <c r="H3836" s="10" t="s">
        <v>4429</v>
      </c>
      <c r="J3836" s="72" t="s">
        <v>4305</v>
      </c>
      <c r="K3836" s="72"/>
      <c r="L3836">
        <v>11.67562</v>
      </c>
      <c r="M3836">
        <v>38.874760000000002</v>
      </c>
      <c r="N3836">
        <v>2945</v>
      </c>
      <c r="O3836" s="81" t="s">
        <v>4316</v>
      </c>
      <c r="Q3836" s="64">
        <v>3</v>
      </c>
      <c r="R3836" s="73" t="s">
        <v>478</v>
      </c>
      <c r="S3836" s="74"/>
      <c r="T3836" s="75"/>
      <c r="U3836" s="168" t="e">
        <f>_xlfn.DAYS(#REF!,#REF!)</f>
        <v>#REF!</v>
      </c>
      <c r="V3836" s="79"/>
      <c r="W3836" s="168" t="e">
        <f>_xlfn.DAYS(#REF!,#REF!)</f>
        <v>#REF!</v>
      </c>
      <c r="X3836" s="79"/>
      <c r="Y3836" s="168" t="e">
        <f>_xlfn.DAYS(#REF!,#REF!)</f>
        <v>#REF!</v>
      </c>
      <c r="AA3836" s="64"/>
      <c r="AB3836" s="64"/>
      <c r="AC3836" s="64">
        <v>26</v>
      </c>
      <c r="AD3836" s="64">
        <v>126</v>
      </c>
      <c r="AE3836" s="64">
        <v>235</v>
      </c>
      <c r="AF3836" s="64"/>
      <c r="AG3836" s="65"/>
    </row>
    <row r="3837" spans="1:33" s="10" customFormat="1" ht="15.75" thickBot="1" x14ac:dyDescent="0.3">
      <c r="A3837">
        <v>3836</v>
      </c>
      <c r="B3837" s="10">
        <v>2013</v>
      </c>
      <c r="D3837" s="10" t="s">
        <v>470</v>
      </c>
      <c r="H3837" s="10" t="s">
        <v>4429</v>
      </c>
      <c r="J3837" s="72" t="s">
        <v>4305</v>
      </c>
      <c r="K3837" s="72"/>
      <c r="L3837">
        <v>11.67562</v>
      </c>
      <c r="M3837">
        <v>38.874760000000002</v>
      </c>
      <c r="N3837">
        <v>2945</v>
      </c>
      <c r="O3837" s="81" t="s">
        <v>4316</v>
      </c>
      <c r="Q3837" s="64">
        <v>4</v>
      </c>
      <c r="R3837" s="73" t="s">
        <v>472</v>
      </c>
      <c r="S3837" s="74"/>
      <c r="T3837" s="75"/>
      <c r="U3837" s="168" t="e">
        <f>_xlfn.DAYS(#REF!,#REF!)</f>
        <v>#REF!</v>
      </c>
      <c r="V3837" s="79"/>
      <c r="W3837" s="168" t="e">
        <f>_xlfn.DAYS(#REF!,#REF!)</f>
        <v>#REF!</v>
      </c>
      <c r="X3837" s="79"/>
      <c r="Y3837" s="168" t="e">
        <f>_xlfn.DAYS(#REF!,#REF!)</f>
        <v>#REF!</v>
      </c>
      <c r="AA3837" s="64"/>
      <c r="AB3837" s="64"/>
      <c r="AC3837" s="64">
        <v>19</v>
      </c>
      <c r="AD3837" s="64">
        <v>92</v>
      </c>
      <c r="AE3837" s="64">
        <v>329</v>
      </c>
      <c r="AF3837" s="64">
        <v>2</v>
      </c>
      <c r="AG3837" s="65" t="s">
        <v>4259</v>
      </c>
    </row>
    <row r="3838" spans="1:33" s="10" customFormat="1" ht="15.75" thickBot="1" x14ac:dyDescent="0.3">
      <c r="A3838">
        <v>3837</v>
      </c>
      <c r="B3838" s="10">
        <v>2013</v>
      </c>
      <c r="D3838" s="10" t="s">
        <v>470</v>
      </c>
      <c r="H3838" s="10" t="s">
        <v>4429</v>
      </c>
      <c r="J3838" s="72" t="s">
        <v>4305</v>
      </c>
      <c r="K3838" s="72"/>
      <c r="L3838">
        <v>11.667590000000001</v>
      </c>
      <c r="M3838">
        <v>38.864989999999999</v>
      </c>
      <c r="N3838">
        <v>2905</v>
      </c>
      <c r="O3838" s="64" t="s">
        <v>4318</v>
      </c>
      <c r="Q3838" s="179">
        <v>1</v>
      </c>
      <c r="R3838" s="73" t="s">
        <v>482</v>
      </c>
      <c r="S3838" s="74"/>
      <c r="T3838" s="75"/>
      <c r="U3838" s="168" t="e">
        <f>_xlfn.DAYS(#REF!,#REF!)</f>
        <v>#REF!</v>
      </c>
      <c r="V3838" s="75"/>
      <c r="W3838" s="168" t="e">
        <f>_xlfn.DAYS(#REF!,#REF!)</f>
        <v>#REF!</v>
      </c>
      <c r="X3838" s="79"/>
      <c r="Y3838" s="168" t="e">
        <f>_xlfn.DAYS(#REF!,#REF!)</f>
        <v>#REF!</v>
      </c>
      <c r="AA3838" s="58"/>
      <c r="AB3838" s="58"/>
      <c r="AC3838" s="58">
        <v>0</v>
      </c>
      <c r="AD3838" s="58">
        <v>0</v>
      </c>
      <c r="AE3838" s="58">
        <v>0</v>
      </c>
      <c r="AF3838" s="58"/>
      <c r="AG3838" s="59"/>
    </row>
    <row r="3839" spans="1:33" s="10" customFormat="1" ht="15.75" thickBot="1" x14ac:dyDescent="0.3">
      <c r="A3839">
        <v>3838</v>
      </c>
      <c r="B3839" s="10">
        <v>2013</v>
      </c>
      <c r="D3839" s="10" t="s">
        <v>470</v>
      </c>
      <c r="H3839" s="10" t="s">
        <v>4429</v>
      </c>
      <c r="J3839" s="72" t="s">
        <v>4305</v>
      </c>
      <c r="K3839" s="72"/>
      <c r="L3839">
        <v>11.667590000000001</v>
      </c>
      <c r="M3839">
        <v>38.864989999999999</v>
      </c>
      <c r="N3839">
        <v>2905</v>
      </c>
      <c r="O3839" s="64" t="s">
        <v>4318</v>
      </c>
      <c r="Q3839" s="64">
        <v>2</v>
      </c>
      <c r="R3839" s="73">
        <v>238119</v>
      </c>
      <c r="S3839" s="74"/>
      <c r="T3839" s="75"/>
      <c r="U3839" s="168" t="e">
        <f>_xlfn.DAYS(#REF!,#REF!)</f>
        <v>#REF!</v>
      </c>
      <c r="V3839" s="79"/>
      <c r="W3839" s="168" t="e">
        <f>_xlfn.DAYS(#REF!,#REF!)</f>
        <v>#REF!</v>
      </c>
      <c r="X3839" s="79"/>
      <c r="Y3839" s="168" t="e">
        <f>_xlfn.DAYS(#REF!,#REF!)</f>
        <v>#REF!</v>
      </c>
      <c r="AA3839" s="64"/>
      <c r="AB3839" s="64"/>
      <c r="AC3839" s="88">
        <v>0</v>
      </c>
      <c r="AD3839" s="88">
        <v>0</v>
      </c>
      <c r="AE3839" s="88">
        <v>0</v>
      </c>
      <c r="AF3839" s="64"/>
      <c r="AG3839" s="65"/>
    </row>
    <row r="3840" spans="1:33" s="10" customFormat="1" ht="15.75" thickBot="1" x14ac:dyDescent="0.3">
      <c r="A3840">
        <v>3839</v>
      </c>
      <c r="B3840" s="10">
        <v>2013</v>
      </c>
      <c r="D3840" s="10" t="s">
        <v>470</v>
      </c>
      <c r="H3840" s="10" t="s">
        <v>4429</v>
      </c>
      <c r="J3840" s="72" t="s">
        <v>4305</v>
      </c>
      <c r="K3840" s="72"/>
      <c r="L3840">
        <v>11.667590000000001</v>
      </c>
      <c r="M3840">
        <v>38.864989999999999</v>
      </c>
      <c r="N3840">
        <v>2905</v>
      </c>
      <c r="O3840" s="64" t="s">
        <v>4318</v>
      </c>
      <c r="Q3840" s="64">
        <v>3</v>
      </c>
      <c r="R3840" s="73">
        <v>222541</v>
      </c>
      <c r="S3840" s="74"/>
      <c r="T3840" s="75"/>
      <c r="U3840" s="168" t="e">
        <f>_xlfn.DAYS(#REF!,#REF!)</f>
        <v>#REF!</v>
      </c>
      <c r="V3840" s="79"/>
      <c r="W3840" s="168" t="e">
        <f>_xlfn.DAYS(#REF!,#REF!)</f>
        <v>#REF!</v>
      </c>
      <c r="X3840" s="79"/>
      <c r="Y3840" s="168" t="e">
        <f>_xlfn.DAYS(#REF!,#REF!)</f>
        <v>#REF!</v>
      </c>
      <c r="AA3840" s="64"/>
      <c r="AB3840" s="64"/>
      <c r="AC3840" s="88">
        <v>0</v>
      </c>
      <c r="AD3840" s="88">
        <v>0</v>
      </c>
      <c r="AE3840" s="88">
        <v>0</v>
      </c>
      <c r="AF3840" s="64"/>
      <c r="AG3840" s="65"/>
    </row>
    <row r="3841" spans="1:33" s="10" customFormat="1" ht="15.75" thickBot="1" x14ac:dyDescent="0.3">
      <c r="A3841">
        <v>3840</v>
      </c>
      <c r="B3841" s="10">
        <v>2013</v>
      </c>
      <c r="D3841" s="10" t="s">
        <v>470</v>
      </c>
      <c r="H3841" s="10" t="s">
        <v>4429</v>
      </c>
      <c r="J3841" s="72" t="s">
        <v>4305</v>
      </c>
      <c r="K3841" s="72"/>
      <c r="L3841">
        <v>11.667590000000001</v>
      </c>
      <c r="M3841">
        <v>38.864989999999999</v>
      </c>
      <c r="N3841">
        <v>2905</v>
      </c>
      <c r="O3841" s="64" t="s">
        <v>4318</v>
      </c>
      <c r="Q3841" s="64">
        <v>4</v>
      </c>
      <c r="R3841" s="73" t="s">
        <v>472</v>
      </c>
      <c r="S3841" s="74"/>
      <c r="T3841" s="75"/>
      <c r="U3841" s="168" t="e">
        <f>_xlfn.DAYS(#REF!,#REF!)</f>
        <v>#REF!</v>
      </c>
      <c r="V3841" s="79"/>
      <c r="W3841" s="168" t="e">
        <f>_xlfn.DAYS(#REF!,#REF!)</f>
        <v>#REF!</v>
      </c>
      <c r="X3841" s="79"/>
      <c r="Y3841" s="168" t="e">
        <f>_xlfn.DAYS(#REF!,#REF!)</f>
        <v>#REF!</v>
      </c>
      <c r="AA3841" s="64"/>
      <c r="AB3841" s="64"/>
      <c r="AC3841" s="88">
        <v>0</v>
      </c>
      <c r="AD3841" s="88">
        <v>0</v>
      </c>
      <c r="AE3841" s="88">
        <v>0</v>
      </c>
      <c r="AF3841" s="64">
        <v>1</v>
      </c>
      <c r="AG3841" s="65" t="s">
        <v>4259</v>
      </c>
    </row>
    <row r="3842" spans="1:33" s="10" customFormat="1" ht="15.75" thickBot="1" x14ac:dyDescent="0.3">
      <c r="A3842">
        <v>3841</v>
      </c>
      <c r="B3842" s="10">
        <v>2013</v>
      </c>
      <c r="D3842" s="10" t="s">
        <v>470</v>
      </c>
      <c r="H3842" s="10" t="s">
        <v>4429</v>
      </c>
      <c r="J3842" s="72" t="s">
        <v>4305</v>
      </c>
      <c r="K3842" s="72"/>
      <c r="L3842">
        <v>11.672180000000001</v>
      </c>
      <c r="M3842">
        <v>38.867699999999999</v>
      </c>
      <c r="N3842">
        <v>2914</v>
      </c>
      <c r="O3842" s="64" t="s">
        <v>4319</v>
      </c>
      <c r="Q3842" s="179">
        <v>1</v>
      </c>
      <c r="R3842" s="73">
        <v>208253</v>
      </c>
      <c r="S3842" s="74"/>
      <c r="T3842" s="75"/>
      <c r="U3842" s="168" t="e">
        <f>_xlfn.DAYS(#REF!,#REF!)</f>
        <v>#REF!</v>
      </c>
      <c r="V3842" s="75"/>
      <c r="W3842" s="168" t="e">
        <f>_xlfn.DAYS(#REF!,#REF!)</f>
        <v>#REF!</v>
      </c>
      <c r="X3842" s="79"/>
      <c r="Y3842" s="168" t="e">
        <f>_xlfn.DAYS(#REF!,#REF!)</f>
        <v>#REF!</v>
      </c>
      <c r="AA3842" s="58"/>
      <c r="AB3842" s="58"/>
      <c r="AC3842" s="58">
        <v>18</v>
      </c>
      <c r="AD3842" s="58">
        <v>142</v>
      </c>
      <c r="AE3842" s="58">
        <v>356</v>
      </c>
      <c r="AF3842" s="58"/>
      <c r="AG3842" s="59"/>
    </row>
    <row r="3843" spans="1:33" s="10" customFormat="1" ht="15.75" thickBot="1" x14ac:dyDescent="0.3">
      <c r="A3843">
        <v>3842</v>
      </c>
      <c r="B3843" s="10">
        <v>2013</v>
      </c>
      <c r="D3843" s="10" t="s">
        <v>470</v>
      </c>
      <c r="H3843" s="10" t="s">
        <v>4429</v>
      </c>
      <c r="J3843" s="72" t="s">
        <v>4305</v>
      </c>
      <c r="K3843" s="72"/>
      <c r="L3843">
        <v>11.672180000000001</v>
      </c>
      <c r="M3843">
        <v>38.867699999999999</v>
      </c>
      <c r="N3843">
        <v>2914</v>
      </c>
      <c r="O3843" s="64" t="s">
        <v>4319</v>
      </c>
      <c r="Q3843" s="64">
        <v>2</v>
      </c>
      <c r="R3843" s="73" t="s">
        <v>475</v>
      </c>
      <c r="S3843" s="74"/>
      <c r="T3843" s="75"/>
      <c r="U3843" s="168" t="e">
        <f>_xlfn.DAYS(#REF!,#REF!)</f>
        <v>#REF!</v>
      </c>
      <c r="V3843" s="79"/>
      <c r="W3843" s="168" t="e">
        <f>_xlfn.DAYS(#REF!,#REF!)</f>
        <v>#REF!</v>
      </c>
      <c r="X3843" s="79"/>
      <c r="Y3843" s="168" t="e">
        <f>_xlfn.DAYS(#REF!,#REF!)</f>
        <v>#REF!</v>
      </c>
      <c r="AA3843" s="64"/>
      <c r="AB3843" s="64"/>
      <c r="AC3843" s="64">
        <v>26</v>
      </c>
      <c r="AD3843" s="64">
        <v>83</v>
      </c>
      <c r="AE3843" s="64">
        <v>236</v>
      </c>
      <c r="AF3843" s="64"/>
      <c r="AG3843" s="65"/>
    </row>
    <row r="3844" spans="1:33" s="10" customFormat="1" ht="15.75" thickBot="1" x14ac:dyDescent="0.3">
      <c r="A3844">
        <v>3843</v>
      </c>
      <c r="B3844" s="10">
        <v>2013</v>
      </c>
      <c r="D3844" s="10" t="s">
        <v>470</v>
      </c>
      <c r="H3844" s="10" t="s">
        <v>4429</v>
      </c>
      <c r="J3844" s="72" t="s">
        <v>4305</v>
      </c>
      <c r="K3844" s="72"/>
      <c r="L3844">
        <v>11.672180000000001</v>
      </c>
      <c r="M3844">
        <v>38.867699999999999</v>
      </c>
      <c r="N3844">
        <v>2914</v>
      </c>
      <c r="O3844" s="64" t="s">
        <v>4319</v>
      </c>
      <c r="Q3844" s="64">
        <v>3</v>
      </c>
      <c r="R3844" s="73">
        <v>222366</v>
      </c>
      <c r="S3844" s="74"/>
      <c r="T3844" s="79"/>
      <c r="U3844" s="168" t="e">
        <f>_xlfn.DAYS(#REF!,#REF!)</f>
        <v>#REF!</v>
      </c>
      <c r="V3844" s="79"/>
      <c r="W3844" s="168" t="e">
        <f>_xlfn.DAYS(#REF!,#REF!)</f>
        <v>#REF!</v>
      </c>
      <c r="X3844" s="79"/>
      <c r="Y3844" s="168" t="e">
        <f>_xlfn.DAYS(#REF!,#REF!)</f>
        <v>#REF!</v>
      </c>
      <c r="AA3844" s="64"/>
      <c r="AB3844" s="64"/>
      <c r="AC3844" s="64">
        <v>23</v>
      </c>
      <c r="AD3844" s="64">
        <v>79</v>
      </c>
      <c r="AE3844" s="64">
        <v>260</v>
      </c>
      <c r="AF3844" s="64"/>
      <c r="AG3844" s="65"/>
    </row>
    <row r="3845" spans="1:33" s="10" customFormat="1" ht="15.75" thickBot="1" x14ac:dyDescent="0.3">
      <c r="A3845">
        <v>3844</v>
      </c>
      <c r="B3845" s="10">
        <v>2013</v>
      </c>
      <c r="D3845" s="10" t="s">
        <v>470</v>
      </c>
      <c r="H3845" s="10" t="s">
        <v>4429</v>
      </c>
      <c r="J3845" s="72" t="s">
        <v>4305</v>
      </c>
      <c r="K3845" s="72"/>
      <c r="L3845">
        <v>11.672180000000001</v>
      </c>
      <c r="M3845">
        <v>38.867699999999999</v>
      </c>
      <c r="N3845">
        <v>2914</v>
      </c>
      <c r="O3845" s="64" t="s">
        <v>4319</v>
      </c>
      <c r="Q3845" s="64">
        <v>4</v>
      </c>
      <c r="R3845" s="73" t="s">
        <v>472</v>
      </c>
      <c r="S3845" s="74"/>
      <c r="T3845" s="75"/>
      <c r="U3845" s="168" t="e">
        <f>_xlfn.DAYS(#REF!,#REF!)</f>
        <v>#REF!</v>
      </c>
      <c r="V3845" s="79"/>
      <c r="W3845" s="168" t="e">
        <f>_xlfn.DAYS(#REF!,#REF!)</f>
        <v>#REF!</v>
      </c>
      <c r="X3845" s="79"/>
      <c r="Y3845" s="168" t="e">
        <f>_xlfn.DAYS(#REF!,#REF!)</f>
        <v>#REF!</v>
      </c>
      <c r="AA3845" s="64"/>
      <c r="AB3845" s="64"/>
      <c r="AC3845" s="64">
        <v>20</v>
      </c>
      <c r="AD3845" s="64">
        <v>190</v>
      </c>
      <c r="AE3845" s="64">
        <v>446</v>
      </c>
      <c r="AF3845" s="64">
        <v>1</v>
      </c>
      <c r="AG3845" s="65" t="s">
        <v>4259</v>
      </c>
    </row>
    <row r="3846" spans="1:33" s="10" customFormat="1" ht="15.75" thickBot="1" x14ac:dyDescent="0.3">
      <c r="A3846">
        <v>3845</v>
      </c>
      <c r="B3846" s="10">
        <v>2013</v>
      </c>
      <c r="D3846" s="10" t="s">
        <v>470</v>
      </c>
      <c r="H3846" s="10" t="s">
        <v>4429</v>
      </c>
      <c r="J3846" s="72" t="s">
        <v>4305</v>
      </c>
      <c r="K3846" s="72"/>
      <c r="L3846">
        <v>11.67287</v>
      </c>
      <c r="M3846">
        <v>38.867199999999997</v>
      </c>
      <c r="N3846">
        <v>2929</v>
      </c>
      <c r="O3846" s="64" t="s">
        <v>4320</v>
      </c>
      <c r="Q3846" s="179">
        <v>1</v>
      </c>
      <c r="R3846" s="73" t="s">
        <v>480</v>
      </c>
      <c r="S3846" s="74"/>
      <c r="T3846" s="75"/>
      <c r="U3846" s="168" t="e">
        <f>_xlfn.DAYS(#REF!,#REF!)</f>
        <v>#REF!</v>
      </c>
      <c r="V3846" s="79"/>
      <c r="W3846" s="168" t="e">
        <f>_xlfn.DAYS(#REF!,#REF!)</f>
        <v>#REF!</v>
      </c>
      <c r="X3846" s="79"/>
      <c r="Y3846" s="168" t="e">
        <f>_xlfn.DAYS(#REF!,#REF!)</f>
        <v>#REF!</v>
      </c>
      <c r="AA3846" s="58"/>
      <c r="AB3846" s="58"/>
      <c r="AC3846" s="58">
        <v>20</v>
      </c>
      <c r="AD3846" s="58">
        <v>142</v>
      </c>
      <c r="AE3846" s="58">
        <v>120</v>
      </c>
      <c r="AF3846" s="58"/>
      <c r="AG3846" s="59"/>
    </row>
    <row r="3847" spans="1:33" s="10" customFormat="1" ht="15.75" thickBot="1" x14ac:dyDescent="0.3">
      <c r="A3847">
        <v>3846</v>
      </c>
      <c r="B3847" s="10">
        <v>2013</v>
      </c>
      <c r="D3847" s="10" t="s">
        <v>470</v>
      </c>
      <c r="H3847" s="10" t="s">
        <v>4429</v>
      </c>
      <c r="J3847" s="72" t="s">
        <v>4305</v>
      </c>
      <c r="K3847" s="72"/>
      <c r="L3847">
        <v>11.67287</v>
      </c>
      <c r="M3847">
        <v>38.867199999999997</v>
      </c>
      <c r="N3847">
        <v>2929</v>
      </c>
      <c r="O3847" s="64" t="s">
        <v>4320</v>
      </c>
      <c r="Q3847" s="64">
        <v>2</v>
      </c>
      <c r="R3847" s="73">
        <v>222854</v>
      </c>
      <c r="S3847" s="74"/>
      <c r="T3847" s="79"/>
      <c r="U3847" s="168" t="e">
        <f>_xlfn.DAYS(#REF!,#REF!)</f>
        <v>#REF!</v>
      </c>
      <c r="V3847" s="79"/>
      <c r="W3847" s="168" t="e">
        <f>_xlfn.DAYS(#REF!,#REF!)</f>
        <v>#REF!</v>
      </c>
      <c r="X3847" s="79"/>
      <c r="Y3847" s="168" t="e">
        <f>_xlfn.DAYS(#REF!,#REF!)</f>
        <v>#REF!</v>
      </c>
      <c r="AA3847" s="64"/>
      <c r="AB3847" s="64"/>
      <c r="AC3847" s="64">
        <v>18</v>
      </c>
      <c r="AD3847" s="64">
        <v>123</v>
      </c>
      <c r="AE3847" s="64">
        <v>126</v>
      </c>
      <c r="AF3847" s="64"/>
      <c r="AG3847" s="65"/>
    </row>
    <row r="3848" spans="1:33" s="10" customFormat="1" ht="15.75" thickBot="1" x14ac:dyDescent="0.3">
      <c r="A3848">
        <v>3847</v>
      </c>
      <c r="B3848" s="10">
        <v>2013</v>
      </c>
      <c r="D3848" s="10" t="s">
        <v>470</v>
      </c>
      <c r="H3848" s="10" t="s">
        <v>4429</v>
      </c>
      <c r="J3848" s="72" t="s">
        <v>4305</v>
      </c>
      <c r="K3848" s="72"/>
      <c r="L3848">
        <v>11.67287</v>
      </c>
      <c r="M3848">
        <v>38.867199999999997</v>
      </c>
      <c r="N3848">
        <v>2929</v>
      </c>
      <c r="O3848" s="64" t="s">
        <v>4320</v>
      </c>
      <c r="Q3848" s="64">
        <v>3</v>
      </c>
      <c r="R3848" s="73">
        <v>238576</v>
      </c>
      <c r="S3848" s="74"/>
      <c r="T3848" s="79"/>
      <c r="U3848" s="168" t="e">
        <f>_xlfn.DAYS(#REF!,#REF!)</f>
        <v>#REF!</v>
      </c>
      <c r="V3848" s="79"/>
      <c r="W3848" s="168" t="e">
        <f>_xlfn.DAYS(#REF!,#REF!)</f>
        <v>#REF!</v>
      </c>
      <c r="X3848" s="79"/>
      <c r="Y3848" s="168" t="e">
        <f>_xlfn.DAYS(#REF!,#REF!)</f>
        <v>#REF!</v>
      </c>
      <c r="AA3848" s="64"/>
      <c r="AB3848" s="64"/>
      <c r="AC3848" s="64">
        <v>23</v>
      </c>
      <c r="AD3848" s="64">
        <v>147</v>
      </c>
      <c r="AE3848" s="64">
        <v>220</v>
      </c>
      <c r="AF3848" s="64"/>
      <c r="AG3848" s="65"/>
    </row>
    <row r="3849" spans="1:33" s="10" customFormat="1" ht="15.75" thickBot="1" x14ac:dyDescent="0.3">
      <c r="A3849">
        <v>3848</v>
      </c>
      <c r="B3849" s="10">
        <v>2013</v>
      </c>
      <c r="D3849" s="10" t="s">
        <v>470</v>
      </c>
      <c r="H3849" s="10" t="s">
        <v>4429</v>
      </c>
      <c r="J3849" s="72" t="s">
        <v>4305</v>
      </c>
      <c r="K3849" s="72"/>
      <c r="L3849">
        <v>11.67287</v>
      </c>
      <c r="M3849">
        <v>38.867199999999997</v>
      </c>
      <c r="N3849">
        <v>2929</v>
      </c>
      <c r="O3849" s="64" t="s">
        <v>4320</v>
      </c>
      <c r="Q3849" s="64">
        <v>4</v>
      </c>
      <c r="R3849" s="73" t="s">
        <v>472</v>
      </c>
      <c r="S3849" s="74"/>
      <c r="T3849" s="75"/>
      <c r="U3849" s="168" t="e">
        <f>_xlfn.DAYS(#REF!,#REF!)</f>
        <v>#REF!</v>
      </c>
      <c r="V3849" s="79"/>
      <c r="W3849" s="168" t="e">
        <f>_xlfn.DAYS(#REF!,#REF!)</f>
        <v>#REF!</v>
      </c>
      <c r="X3849" s="79"/>
      <c r="Y3849" s="168" t="e">
        <f>_xlfn.DAYS(#REF!,#REF!)</f>
        <v>#REF!</v>
      </c>
      <c r="AA3849" s="64"/>
      <c r="AB3849" s="64"/>
      <c r="AC3849" s="64">
        <v>25</v>
      </c>
      <c r="AD3849" s="64">
        <v>63</v>
      </c>
      <c r="AE3849" s="64">
        <v>135</v>
      </c>
      <c r="AF3849" s="64">
        <v>1</v>
      </c>
      <c r="AG3849" s="65" t="s">
        <v>4259</v>
      </c>
    </row>
    <row r="3850" spans="1:33" s="10" customFormat="1" ht="15.75" thickBot="1" x14ac:dyDescent="0.3">
      <c r="A3850">
        <v>3849</v>
      </c>
      <c r="B3850" s="10">
        <v>2013</v>
      </c>
      <c r="D3850" s="10" t="s">
        <v>470</v>
      </c>
      <c r="H3850" s="10" t="s">
        <v>4429</v>
      </c>
      <c r="J3850" s="72" t="s">
        <v>4305</v>
      </c>
      <c r="K3850" s="72"/>
      <c r="L3850" t="s">
        <v>1228</v>
      </c>
      <c r="M3850" t="s">
        <v>1228</v>
      </c>
      <c r="N3850" t="s">
        <v>1228</v>
      </c>
      <c r="O3850" s="64" t="s">
        <v>4321</v>
      </c>
      <c r="Q3850" s="179">
        <v>1</v>
      </c>
      <c r="R3850" s="73">
        <v>238119</v>
      </c>
      <c r="S3850" s="74"/>
      <c r="T3850" s="75"/>
      <c r="U3850" s="168" t="e">
        <f>_xlfn.DAYS(#REF!,#REF!)</f>
        <v>#REF!</v>
      </c>
      <c r="V3850" s="75"/>
      <c r="W3850" s="168" t="e">
        <f>_xlfn.DAYS(#REF!,#REF!)</f>
        <v>#REF!</v>
      </c>
      <c r="X3850" s="79"/>
      <c r="Y3850" s="168" t="e">
        <f>_xlfn.DAYS(#REF!,#REF!)</f>
        <v>#REF!</v>
      </c>
      <c r="AA3850" s="58"/>
      <c r="AB3850" s="58"/>
      <c r="AC3850" s="58">
        <v>23</v>
      </c>
      <c r="AD3850" s="58">
        <v>341</v>
      </c>
      <c r="AE3850" s="58">
        <v>654</v>
      </c>
      <c r="AF3850" s="58"/>
      <c r="AG3850" s="59"/>
    </row>
    <row r="3851" spans="1:33" s="10" customFormat="1" ht="15.75" thickBot="1" x14ac:dyDescent="0.3">
      <c r="A3851">
        <v>3850</v>
      </c>
      <c r="B3851" s="10">
        <v>2013</v>
      </c>
      <c r="D3851" s="10" t="s">
        <v>470</v>
      </c>
      <c r="H3851" s="10" t="s">
        <v>4429</v>
      </c>
      <c r="J3851" s="72" t="s">
        <v>4305</v>
      </c>
      <c r="K3851" s="72"/>
      <c r="L3851" t="s">
        <v>1228</v>
      </c>
      <c r="M3851" t="s">
        <v>1228</v>
      </c>
      <c r="N3851" t="s">
        <v>1228</v>
      </c>
      <c r="O3851" s="64" t="s">
        <v>4321</v>
      </c>
      <c r="Q3851" s="64">
        <v>2</v>
      </c>
      <c r="R3851" s="73">
        <v>222541</v>
      </c>
      <c r="S3851" s="74"/>
      <c r="T3851" s="75"/>
      <c r="U3851" s="168" t="e">
        <f>_xlfn.DAYS(#REF!,#REF!)</f>
        <v>#REF!</v>
      </c>
      <c r="V3851" s="79"/>
      <c r="W3851" s="168" t="e">
        <f>_xlfn.DAYS(#REF!,#REF!)</f>
        <v>#REF!</v>
      </c>
      <c r="X3851" s="79"/>
      <c r="Y3851" s="168" t="e">
        <f>_xlfn.DAYS(#REF!,#REF!)</f>
        <v>#REF!</v>
      </c>
      <c r="AA3851" s="64"/>
      <c r="AB3851" s="64"/>
      <c r="AC3851" s="64">
        <v>20</v>
      </c>
      <c r="AD3851" s="64">
        <v>259</v>
      </c>
      <c r="AE3851" s="64">
        <v>569</v>
      </c>
      <c r="AF3851" s="64"/>
      <c r="AG3851" s="65"/>
    </row>
    <row r="3852" spans="1:33" s="10" customFormat="1" ht="15.75" thickBot="1" x14ac:dyDescent="0.3">
      <c r="A3852">
        <v>3851</v>
      </c>
      <c r="B3852" s="10">
        <v>2013</v>
      </c>
      <c r="D3852" s="10" t="s">
        <v>470</v>
      </c>
      <c r="H3852" s="10" t="s">
        <v>4429</v>
      </c>
      <c r="J3852" s="72" t="s">
        <v>4305</v>
      </c>
      <c r="K3852" s="72"/>
      <c r="L3852" t="s">
        <v>1228</v>
      </c>
      <c r="M3852" t="s">
        <v>1228</v>
      </c>
      <c r="N3852" t="s">
        <v>1228</v>
      </c>
      <c r="O3852" s="64" t="s">
        <v>4321</v>
      </c>
      <c r="Q3852" s="64">
        <v>3</v>
      </c>
      <c r="R3852" s="73">
        <v>227061</v>
      </c>
      <c r="S3852" s="74"/>
      <c r="T3852" s="79"/>
      <c r="U3852" s="168" t="e">
        <f>_xlfn.DAYS(#REF!,#REF!)</f>
        <v>#REF!</v>
      </c>
      <c r="V3852" s="79"/>
      <c r="W3852" s="168" t="e">
        <f>_xlfn.DAYS(#REF!,#REF!)</f>
        <v>#REF!</v>
      </c>
      <c r="X3852" s="79"/>
      <c r="Y3852" s="168" t="e">
        <f>_xlfn.DAYS(#REF!,#REF!)</f>
        <v>#REF!</v>
      </c>
      <c r="AA3852" s="64"/>
      <c r="AB3852" s="64"/>
      <c r="AC3852" s="64">
        <v>25</v>
      </c>
      <c r="AD3852" s="64">
        <v>354</v>
      </c>
      <c r="AE3852" s="64">
        <v>651</v>
      </c>
      <c r="AF3852" s="64"/>
      <c r="AG3852" s="65"/>
    </row>
    <row r="3853" spans="1:33" s="10" customFormat="1" ht="15.75" thickBot="1" x14ac:dyDescent="0.3">
      <c r="A3853">
        <v>3852</v>
      </c>
      <c r="B3853" s="10">
        <v>2013</v>
      </c>
      <c r="D3853" s="10" t="s">
        <v>470</v>
      </c>
      <c r="H3853" s="10" t="s">
        <v>4429</v>
      </c>
      <c r="J3853" s="72" t="s">
        <v>4305</v>
      </c>
      <c r="K3853" s="72"/>
      <c r="L3853" t="s">
        <v>1228</v>
      </c>
      <c r="M3853" t="s">
        <v>1228</v>
      </c>
      <c r="N3853" t="s">
        <v>1228</v>
      </c>
      <c r="O3853" s="64" t="s">
        <v>4321</v>
      </c>
      <c r="Q3853" s="64">
        <v>4</v>
      </c>
      <c r="R3853" s="73" t="s">
        <v>472</v>
      </c>
      <c r="S3853" s="74"/>
      <c r="T3853" s="79"/>
      <c r="U3853" s="168" t="e">
        <f>_xlfn.DAYS(#REF!,#REF!)</f>
        <v>#REF!</v>
      </c>
      <c r="V3853" s="79"/>
      <c r="W3853" s="168" t="e">
        <f>_xlfn.DAYS(#REF!,#REF!)</f>
        <v>#REF!</v>
      </c>
      <c r="X3853" s="79"/>
      <c r="Y3853" s="168" t="e">
        <f>_xlfn.DAYS(#REF!,#REF!)</f>
        <v>#REF!</v>
      </c>
      <c r="AA3853" s="64"/>
      <c r="AB3853" s="64"/>
      <c r="AC3853" s="64">
        <v>27</v>
      </c>
      <c r="AD3853" s="64">
        <v>251</v>
      </c>
      <c r="AE3853" s="64">
        <v>452</v>
      </c>
      <c r="AF3853" s="64">
        <v>1</v>
      </c>
      <c r="AG3853" s="65" t="s">
        <v>4259</v>
      </c>
    </row>
    <row r="3854" spans="1:33" s="10" customFormat="1" ht="15.75" thickBot="1" x14ac:dyDescent="0.3">
      <c r="A3854">
        <v>3853</v>
      </c>
      <c r="B3854" s="10">
        <v>2013</v>
      </c>
      <c r="D3854" s="10" t="s">
        <v>470</v>
      </c>
      <c r="H3854" s="10" t="s">
        <v>4429</v>
      </c>
      <c r="J3854" s="72" t="s">
        <v>4305</v>
      </c>
      <c r="K3854" s="72"/>
      <c r="L3854">
        <v>11.669079999999999</v>
      </c>
      <c r="M3854">
        <v>38.868119999999998</v>
      </c>
      <c r="N3854">
        <v>2916</v>
      </c>
      <c r="O3854" s="64" t="s">
        <v>4322</v>
      </c>
      <c r="Q3854" s="179">
        <v>1</v>
      </c>
      <c r="R3854" s="73">
        <v>228753</v>
      </c>
      <c r="S3854" s="74"/>
      <c r="T3854" s="79"/>
      <c r="U3854" s="168" t="e">
        <f>_xlfn.DAYS(#REF!,#REF!)</f>
        <v>#REF!</v>
      </c>
      <c r="V3854" s="79"/>
      <c r="W3854" s="168" t="e">
        <f>_xlfn.DAYS(#REF!,#REF!)</f>
        <v>#REF!</v>
      </c>
      <c r="X3854" s="79"/>
      <c r="Y3854" s="168" t="e">
        <f>_xlfn.DAYS(#REF!,#REF!)</f>
        <v>#REF!</v>
      </c>
      <c r="AA3854" s="58"/>
      <c r="AB3854" s="58"/>
      <c r="AC3854" s="58">
        <v>20</v>
      </c>
      <c r="AD3854" s="58">
        <v>260</v>
      </c>
      <c r="AE3854" s="58">
        <v>419</v>
      </c>
      <c r="AF3854" s="58"/>
      <c r="AG3854" s="59"/>
    </row>
    <row r="3855" spans="1:33" s="10" customFormat="1" ht="15.75" thickBot="1" x14ac:dyDescent="0.3">
      <c r="A3855">
        <v>3854</v>
      </c>
      <c r="B3855" s="10">
        <v>2013</v>
      </c>
      <c r="D3855" s="10" t="s">
        <v>470</v>
      </c>
      <c r="H3855" s="10" t="s">
        <v>4429</v>
      </c>
      <c r="J3855" s="72" t="s">
        <v>4305</v>
      </c>
      <c r="K3855" s="72"/>
      <c r="L3855">
        <v>11.669079999999999</v>
      </c>
      <c r="M3855">
        <v>38.868119999999998</v>
      </c>
      <c r="N3855">
        <v>2916</v>
      </c>
      <c r="O3855" s="64" t="s">
        <v>4322</v>
      </c>
      <c r="Q3855" s="64">
        <v>2</v>
      </c>
      <c r="R3855" s="73">
        <v>236269</v>
      </c>
      <c r="S3855" s="74"/>
      <c r="T3855" s="79"/>
      <c r="U3855" s="168" t="e">
        <f>_xlfn.DAYS(#REF!,#REF!)</f>
        <v>#REF!</v>
      </c>
      <c r="V3855" s="79"/>
      <c r="W3855" s="168" t="e">
        <f>_xlfn.DAYS(#REF!,#REF!)</f>
        <v>#REF!</v>
      </c>
      <c r="X3855" s="79"/>
      <c r="Y3855" s="168" t="e">
        <f>_xlfn.DAYS(#REF!,#REF!)</f>
        <v>#REF!</v>
      </c>
      <c r="AA3855" s="64"/>
      <c r="AB3855" s="64"/>
      <c r="AC3855" s="64">
        <v>18</v>
      </c>
      <c r="AD3855" s="64">
        <v>281</v>
      </c>
      <c r="AE3855" s="64">
        <v>502</v>
      </c>
      <c r="AF3855" s="64"/>
      <c r="AG3855" s="65"/>
    </row>
    <row r="3856" spans="1:33" s="10" customFormat="1" ht="15.75" thickBot="1" x14ac:dyDescent="0.3">
      <c r="A3856">
        <v>3855</v>
      </c>
      <c r="B3856" s="10">
        <v>2013</v>
      </c>
      <c r="D3856" s="10" t="s">
        <v>470</v>
      </c>
      <c r="H3856" s="10" t="s">
        <v>4429</v>
      </c>
      <c r="J3856" s="72" t="s">
        <v>4305</v>
      </c>
      <c r="K3856" s="72"/>
      <c r="L3856">
        <v>11.669079999999999</v>
      </c>
      <c r="M3856">
        <v>38.868119999999998</v>
      </c>
      <c r="N3856">
        <v>2916</v>
      </c>
      <c r="O3856" s="64" t="s">
        <v>4322</v>
      </c>
      <c r="Q3856" s="64">
        <v>3</v>
      </c>
      <c r="R3856" s="73">
        <v>208253</v>
      </c>
      <c r="S3856" s="74"/>
      <c r="T3856" s="79"/>
      <c r="U3856" s="168" t="e">
        <f>_xlfn.DAYS(#REF!,#REF!)</f>
        <v>#REF!</v>
      </c>
      <c r="V3856" s="79"/>
      <c r="W3856" s="168" t="e">
        <f>_xlfn.DAYS(#REF!,#REF!)</f>
        <v>#REF!</v>
      </c>
      <c r="X3856" s="79"/>
      <c r="Y3856" s="168" t="e">
        <f>_xlfn.DAYS(#REF!,#REF!)</f>
        <v>#REF!</v>
      </c>
      <c r="AA3856" s="64"/>
      <c r="AB3856" s="64"/>
      <c r="AC3856" s="64">
        <v>21</v>
      </c>
      <c r="AD3856" s="64">
        <v>234</v>
      </c>
      <c r="AE3856" s="64">
        <v>625</v>
      </c>
      <c r="AF3856" s="64">
        <v>1</v>
      </c>
      <c r="AG3856" s="65" t="s">
        <v>4317</v>
      </c>
    </row>
    <row r="3857" spans="1:33" s="10" customFormat="1" ht="15.75" thickBot="1" x14ac:dyDescent="0.3">
      <c r="A3857">
        <v>3856</v>
      </c>
      <c r="B3857" s="10">
        <v>2013</v>
      </c>
      <c r="D3857" s="10" t="s">
        <v>470</v>
      </c>
      <c r="H3857" s="10" t="s">
        <v>4429</v>
      </c>
      <c r="J3857" s="72" t="s">
        <v>4305</v>
      </c>
      <c r="K3857" s="72"/>
      <c r="L3857">
        <v>11.669079999999999</v>
      </c>
      <c r="M3857">
        <v>38.868119999999998</v>
      </c>
      <c r="N3857">
        <v>2916</v>
      </c>
      <c r="O3857" s="64" t="s">
        <v>4322</v>
      </c>
      <c r="Q3857" s="64">
        <v>4</v>
      </c>
      <c r="R3857" s="73" t="s">
        <v>472</v>
      </c>
      <c r="S3857" s="74"/>
      <c r="T3857" s="75"/>
      <c r="U3857" s="168" t="e">
        <f>_xlfn.DAYS(#REF!,#REF!)</f>
        <v>#REF!</v>
      </c>
      <c r="V3857" s="80"/>
      <c r="W3857" s="168" t="e">
        <f>_xlfn.DAYS(#REF!,#REF!)</f>
        <v>#REF!</v>
      </c>
      <c r="X3857" s="79"/>
      <c r="Y3857" s="168" t="e">
        <f>_xlfn.DAYS(#REF!,#REF!)</f>
        <v>#REF!</v>
      </c>
      <c r="AA3857" s="64"/>
      <c r="AB3857" s="64"/>
      <c r="AC3857" s="64">
        <v>24</v>
      </c>
      <c r="AD3857" s="64">
        <v>250</v>
      </c>
      <c r="AE3857" s="64">
        <v>315</v>
      </c>
      <c r="AF3857" s="64">
        <v>2</v>
      </c>
      <c r="AG3857" s="65" t="s">
        <v>4259</v>
      </c>
    </row>
    <row r="3858" spans="1:33" s="10" customFormat="1" ht="15.75" thickBot="1" x14ac:dyDescent="0.3">
      <c r="A3858">
        <v>3857</v>
      </c>
      <c r="B3858" s="10">
        <v>2013</v>
      </c>
      <c r="D3858" s="10" t="s">
        <v>470</v>
      </c>
      <c r="H3858" s="10" t="s">
        <v>4429</v>
      </c>
      <c r="J3858" s="72" t="s">
        <v>4305</v>
      </c>
      <c r="K3858" s="72"/>
      <c r="L3858">
        <v>11.67216</v>
      </c>
      <c r="M3858">
        <v>38.867269999999998</v>
      </c>
      <c r="N3858">
        <v>2928</v>
      </c>
      <c r="O3858" s="64" t="s">
        <v>4323</v>
      </c>
      <c r="Q3858" s="179">
        <v>1</v>
      </c>
      <c r="R3858" s="73">
        <v>212564</v>
      </c>
      <c r="S3858" s="74"/>
      <c r="T3858" s="82"/>
      <c r="U3858" s="168" t="e">
        <f>_xlfn.DAYS(#REF!,#REF!)</f>
        <v>#REF!</v>
      </c>
      <c r="V3858" s="89"/>
      <c r="W3858" s="168" t="e">
        <f>_xlfn.DAYS(#REF!,#REF!)</f>
        <v>#REF!</v>
      </c>
      <c r="X3858" s="82"/>
      <c r="Y3858" s="168" t="e">
        <f>_xlfn.DAYS(#REF!,#REF!)</f>
        <v>#REF!</v>
      </c>
      <c r="AA3858" s="58"/>
      <c r="AB3858" s="58"/>
      <c r="AC3858" s="58"/>
      <c r="AD3858" s="58"/>
      <c r="AE3858" s="58"/>
      <c r="AF3858" s="58" t="s">
        <v>4324</v>
      </c>
      <c r="AG3858" s="59" t="s">
        <v>4325</v>
      </c>
    </row>
    <row r="3859" spans="1:33" s="10" customFormat="1" ht="15.75" thickBot="1" x14ac:dyDescent="0.3">
      <c r="A3859">
        <v>3858</v>
      </c>
      <c r="B3859" s="10">
        <v>2013</v>
      </c>
      <c r="D3859" s="10" t="s">
        <v>470</v>
      </c>
      <c r="H3859" s="10" t="s">
        <v>4429</v>
      </c>
      <c r="J3859" s="72" t="s">
        <v>4305</v>
      </c>
      <c r="K3859" s="72"/>
      <c r="L3859">
        <v>11.67216</v>
      </c>
      <c r="M3859">
        <v>38.867269999999998</v>
      </c>
      <c r="N3859">
        <v>2928</v>
      </c>
      <c r="O3859" s="64" t="s">
        <v>4323</v>
      </c>
      <c r="Q3859" s="64">
        <v>2</v>
      </c>
      <c r="R3859" s="73" t="s">
        <v>482</v>
      </c>
      <c r="S3859" s="74"/>
      <c r="T3859" s="75"/>
      <c r="U3859" s="168" t="e">
        <f>_xlfn.DAYS(#REF!,#REF!)</f>
        <v>#REF!</v>
      </c>
      <c r="V3859" s="89"/>
      <c r="W3859" s="168" t="e">
        <f>_xlfn.DAYS(#REF!,#REF!)</f>
        <v>#REF!</v>
      </c>
      <c r="Y3859" s="168" t="e">
        <f>_xlfn.DAYS(#REF!,#REF!)</f>
        <v>#REF!</v>
      </c>
      <c r="AA3859" s="64"/>
      <c r="AB3859" s="64"/>
      <c r="AC3859" s="64"/>
      <c r="AD3859" s="64"/>
      <c r="AE3859" s="64"/>
      <c r="AF3859" s="64" t="s">
        <v>4325</v>
      </c>
      <c r="AG3859" s="65" t="s">
        <v>4325</v>
      </c>
    </row>
    <row r="3860" spans="1:33" s="10" customFormat="1" ht="15.75" thickBot="1" x14ac:dyDescent="0.3">
      <c r="A3860">
        <v>3859</v>
      </c>
      <c r="B3860" s="10">
        <v>2013</v>
      </c>
      <c r="D3860" s="10" t="s">
        <v>470</v>
      </c>
      <c r="H3860" s="10" t="s">
        <v>4429</v>
      </c>
      <c r="J3860" s="72" t="s">
        <v>4305</v>
      </c>
      <c r="K3860" s="72"/>
      <c r="L3860">
        <v>11.67216</v>
      </c>
      <c r="M3860">
        <v>38.867269999999998</v>
      </c>
      <c r="N3860">
        <v>2928</v>
      </c>
      <c r="O3860" s="64" t="s">
        <v>4323</v>
      </c>
      <c r="Q3860" s="64">
        <v>3</v>
      </c>
      <c r="R3860" s="73">
        <v>238119</v>
      </c>
      <c r="S3860" s="74"/>
      <c r="T3860" s="75"/>
      <c r="U3860" s="168" t="e">
        <f>_xlfn.DAYS(#REF!,#REF!)</f>
        <v>#REF!</v>
      </c>
      <c r="V3860" s="75"/>
      <c r="W3860" s="168" t="e">
        <f>_xlfn.DAYS(#REF!,#REF!)</f>
        <v>#REF!</v>
      </c>
      <c r="Y3860" s="168" t="e">
        <f>_xlfn.DAYS(#REF!,#REF!)</f>
        <v>#REF!</v>
      </c>
      <c r="AA3860" s="64"/>
      <c r="AB3860" s="64"/>
      <c r="AC3860" s="64"/>
      <c r="AD3860" s="64"/>
      <c r="AE3860" s="64"/>
      <c r="AF3860" s="64" t="s">
        <v>4325</v>
      </c>
      <c r="AG3860" s="65" t="s">
        <v>4325</v>
      </c>
    </row>
    <row r="3861" spans="1:33" s="10" customFormat="1" ht="15.75" thickBot="1" x14ac:dyDescent="0.3">
      <c r="A3861">
        <v>3860</v>
      </c>
      <c r="B3861" s="10">
        <v>2013</v>
      </c>
      <c r="D3861" s="10" t="s">
        <v>470</v>
      </c>
      <c r="H3861" s="10" t="s">
        <v>4429</v>
      </c>
      <c r="J3861" s="72" t="s">
        <v>4305</v>
      </c>
      <c r="K3861" s="72"/>
      <c r="L3861">
        <v>11.67216</v>
      </c>
      <c r="M3861">
        <v>38.867269999999998</v>
      </c>
      <c r="N3861">
        <v>2928</v>
      </c>
      <c r="O3861" s="64" t="s">
        <v>4323</v>
      </c>
      <c r="Q3861" s="64">
        <v>4</v>
      </c>
      <c r="R3861" s="73" t="s">
        <v>472</v>
      </c>
      <c r="S3861" s="74"/>
      <c r="T3861" s="75"/>
      <c r="U3861" s="168" t="e">
        <f>_xlfn.DAYS(#REF!,#REF!)</f>
        <v>#REF!</v>
      </c>
      <c r="V3861" s="75"/>
      <c r="W3861" s="168" t="e">
        <f>_xlfn.DAYS(#REF!,#REF!)</f>
        <v>#REF!</v>
      </c>
      <c r="X3861" s="79"/>
      <c r="Y3861" s="168" t="e">
        <f>_xlfn.DAYS(#REF!,#REF!)</f>
        <v>#REF!</v>
      </c>
      <c r="AA3861" s="64"/>
      <c r="AB3861" s="64"/>
      <c r="AC3861" s="64"/>
      <c r="AD3861" s="64"/>
      <c r="AE3861" s="64"/>
      <c r="AF3861" s="64" t="s">
        <v>4325</v>
      </c>
      <c r="AG3861" s="65" t="s">
        <v>4325</v>
      </c>
    </row>
    <row r="3862" spans="1:33" s="10" customFormat="1" ht="15.75" thickBot="1" x14ac:dyDescent="0.3">
      <c r="A3862">
        <v>3861</v>
      </c>
      <c r="B3862" s="10">
        <v>2013</v>
      </c>
      <c r="D3862" s="10" t="s">
        <v>470</v>
      </c>
      <c r="H3862" s="10" t="s">
        <v>4429</v>
      </c>
      <c r="J3862" s="72" t="s">
        <v>4305</v>
      </c>
      <c r="K3862" s="72"/>
      <c r="L3862">
        <v>11.673249999999999</v>
      </c>
      <c r="M3862">
        <v>38.863219999999998</v>
      </c>
      <c r="N3862">
        <v>2943</v>
      </c>
      <c r="O3862" s="81" t="s">
        <v>4326</v>
      </c>
      <c r="Q3862" s="179">
        <v>1</v>
      </c>
      <c r="R3862" s="73">
        <v>208253</v>
      </c>
      <c r="S3862" s="74"/>
      <c r="T3862" s="75"/>
      <c r="U3862" s="168" t="e">
        <f>_xlfn.DAYS(#REF!,#REF!)</f>
        <v>#REF!</v>
      </c>
      <c r="V3862" s="80"/>
      <c r="W3862" s="168" t="e">
        <f>_xlfn.DAYS(#REF!,#REF!)</f>
        <v>#REF!</v>
      </c>
      <c r="X3862" s="79"/>
      <c r="Y3862" s="168" t="e">
        <f>_xlfn.DAYS(#REF!,#REF!)</f>
        <v>#REF!</v>
      </c>
      <c r="AA3862" s="58"/>
      <c r="AB3862" s="58"/>
      <c r="AC3862" s="58">
        <v>24</v>
      </c>
      <c r="AD3862" s="58">
        <v>350</v>
      </c>
      <c r="AE3862" s="58">
        <v>977</v>
      </c>
      <c r="AF3862" s="58"/>
      <c r="AG3862" s="59"/>
    </row>
    <row r="3863" spans="1:33" s="10" customFormat="1" ht="15.75" thickBot="1" x14ac:dyDescent="0.3">
      <c r="A3863">
        <v>3862</v>
      </c>
      <c r="B3863" s="10">
        <v>2013</v>
      </c>
      <c r="D3863" s="10" t="s">
        <v>470</v>
      </c>
      <c r="H3863" s="10" t="s">
        <v>4429</v>
      </c>
      <c r="J3863" s="72" t="s">
        <v>4305</v>
      </c>
      <c r="K3863" s="72"/>
      <c r="L3863">
        <v>11.673249999999999</v>
      </c>
      <c r="M3863">
        <v>38.863219999999998</v>
      </c>
      <c r="N3863">
        <v>2943</v>
      </c>
      <c r="O3863" s="81" t="s">
        <v>4326</v>
      </c>
      <c r="Q3863" s="64">
        <v>2</v>
      </c>
      <c r="R3863" s="73" t="s">
        <v>475</v>
      </c>
      <c r="S3863" s="74"/>
      <c r="T3863" s="79"/>
      <c r="U3863" s="168" t="e">
        <f>_xlfn.DAYS(#REF!,#REF!)</f>
        <v>#REF!</v>
      </c>
      <c r="V3863" s="79"/>
      <c r="W3863" s="168" t="e">
        <f>_xlfn.DAYS(#REF!,#REF!)</f>
        <v>#REF!</v>
      </c>
      <c r="X3863" s="79"/>
      <c r="Y3863" s="168" t="e">
        <f>_xlfn.DAYS(#REF!,#REF!)</f>
        <v>#REF!</v>
      </c>
      <c r="AA3863" s="64"/>
      <c r="AB3863" s="64"/>
      <c r="AC3863" s="64">
        <v>22</v>
      </c>
      <c r="AD3863" s="64">
        <v>234</v>
      </c>
      <c r="AE3863" s="64">
        <v>792</v>
      </c>
      <c r="AF3863" s="64">
        <v>1</v>
      </c>
      <c r="AG3863" s="65" t="s">
        <v>4311</v>
      </c>
    </row>
    <row r="3864" spans="1:33" s="10" customFormat="1" ht="15.75" thickBot="1" x14ac:dyDescent="0.3">
      <c r="A3864">
        <v>3863</v>
      </c>
      <c r="B3864" s="10">
        <v>2013</v>
      </c>
      <c r="D3864" s="10" t="s">
        <v>470</v>
      </c>
      <c r="H3864" s="10" t="s">
        <v>4429</v>
      </c>
      <c r="J3864" s="72" t="s">
        <v>4305</v>
      </c>
      <c r="K3864" s="72"/>
      <c r="L3864">
        <v>11.673249999999999</v>
      </c>
      <c r="M3864">
        <v>38.863219999999998</v>
      </c>
      <c r="N3864">
        <v>2943</v>
      </c>
      <c r="O3864" s="81" t="s">
        <v>4326</v>
      </c>
      <c r="Q3864" s="64">
        <v>3</v>
      </c>
      <c r="R3864" s="73">
        <v>222366</v>
      </c>
      <c r="S3864" s="74"/>
      <c r="T3864" s="79"/>
      <c r="U3864" s="168" t="e">
        <f>_xlfn.DAYS(#REF!,#REF!)</f>
        <v>#REF!</v>
      </c>
      <c r="V3864" s="79"/>
      <c r="W3864" s="168" t="e">
        <f>_xlfn.DAYS(#REF!,#REF!)</f>
        <v>#REF!</v>
      </c>
      <c r="X3864" s="79"/>
      <c r="Y3864" s="168" t="e">
        <f>_xlfn.DAYS(#REF!,#REF!)</f>
        <v>#REF!</v>
      </c>
      <c r="AA3864" s="64"/>
      <c r="AB3864" s="64"/>
      <c r="AC3864" s="64">
        <v>19</v>
      </c>
      <c r="AD3864" s="64">
        <v>222</v>
      </c>
      <c r="AE3864" s="64">
        <v>677</v>
      </c>
      <c r="AF3864" s="64"/>
      <c r="AG3864" s="65"/>
    </row>
    <row r="3865" spans="1:33" s="10" customFormat="1" ht="15.75" thickBot="1" x14ac:dyDescent="0.3">
      <c r="A3865">
        <v>3864</v>
      </c>
      <c r="B3865" s="10">
        <v>2013</v>
      </c>
      <c r="D3865" s="10" t="s">
        <v>470</v>
      </c>
      <c r="H3865" s="10" t="s">
        <v>4429</v>
      </c>
      <c r="J3865" s="72" t="s">
        <v>4305</v>
      </c>
      <c r="K3865" s="72"/>
      <c r="L3865">
        <v>11.673249999999999</v>
      </c>
      <c r="M3865">
        <v>38.863219999999998</v>
      </c>
      <c r="N3865">
        <v>2943</v>
      </c>
      <c r="O3865" s="81" t="s">
        <v>4326</v>
      </c>
      <c r="Q3865" s="64">
        <v>4</v>
      </c>
      <c r="R3865" s="73" t="s">
        <v>472</v>
      </c>
      <c r="S3865" s="74"/>
      <c r="T3865" s="79"/>
      <c r="U3865" s="168" t="e">
        <f>_xlfn.DAYS(#REF!,#REF!)</f>
        <v>#REF!</v>
      </c>
      <c r="V3865" s="79"/>
      <c r="W3865" s="168" t="e">
        <f>_xlfn.DAYS(#REF!,#REF!)</f>
        <v>#REF!</v>
      </c>
      <c r="X3865" s="79"/>
      <c r="Y3865" s="168" t="e">
        <f>_xlfn.DAYS(#REF!,#REF!)</f>
        <v>#REF!</v>
      </c>
      <c r="AA3865" s="64"/>
      <c r="AB3865" s="64"/>
      <c r="AC3865" s="64">
        <v>26</v>
      </c>
      <c r="AD3865" s="64">
        <v>135</v>
      </c>
      <c r="AE3865" s="64">
        <v>457</v>
      </c>
      <c r="AF3865" s="64">
        <v>2</v>
      </c>
      <c r="AG3865" s="65" t="s">
        <v>4259</v>
      </c>
    </row>
    <row r="3866" spans="1:33" s="10" customFormat="1" ht="15.75" thickBot="1" x14ac:dyDescent="0.3">
      <c r="A3866">
        <v>3865</v>
      </c>
      <c r="B3866" s="10">
        <v>2013</v>
      </c>
      <c r="D3866" s="10" t="s">
        <v>470</v>
      </c>
      <c r="H3866" s="10" t="s">
        <v>4429</v>
      </c>
      <c r="J3866" s="72" t="s">
        <v>4305</v>
      </c>
      <c r="K3866" s="72"/>
      <c r="L3866">
        <v>11.6652</v>
      </c>
      <c r="M3866">
        <v>38.870040000000003</v>
      </c>
      <c r="N3866">
        <v>2901</v>
      </c>
      <c r="O3866" s="81" t="s">
        <v>4327</v>
      </c>
      <c r="Q3866" s="179">
        <v>1</v>
      </c>
      <c r="R3866" s="73" t="s">
        <v>478</v>
      </c>
      <c r="S3866" s="74"/>
      <c r="T3866" s="75"/>
      <c r="U3866" s="168" t="e">
        <f>_xlfn.DAYS(#REF!,#REF!)</f>
        <v>#REF!</v>
      </c>
      <c r="V3866" s="79"/>
      <c r="W3866" s="168" t="e">
        <f>_xlfn.DAYS(#REF!,#REF!)</f>
        <v>#REF!</v>
      </c>
      <c r="X3866" s="79"/>
      <c r="Y3866" s="168" t="e">
        <f>_xlfn.DAYS(#REF!,#REF!)</f>
        <v>#REF!</v>
      </c>
      <c r="AA3866" s="58"/>
      <c r="AB3866" s="58"/>
      <c r="AC3866" s="58">
        <v>24</v>
      </c>
      <c r="AD3866" s="58">
        <v>138</v>
      </c>
      <c r="AE3866" s="58">
        <v>432</v>
      </c>
      <c r="AF3866" s="58">
        <v>1</v>
      </c>
      <c r="AG3866" s="59" t="s">
        <v>4317</v>
      </c>
    </row>
    <row r="3867" spans="1:33" s="10" customFormat="1" ht="15.75" thickBot="1" x14ac:dyDescent="0.3">
      <c r="A3867">
        <v>3866</v>
      </c>
      <c r="B3867" s="10">
        <v>2013</v>
      </c>
      <c r="D3867" s="10" t="s">
        <v>470</v>
      </c>
      <c r="H3867" s="10" t="s">
        <v>4429</v>
      </c>
      <c r="J3867" s="72" t="s">
        <v>4305</v>
      </c>
      <c r="K3867" s="72"/>
      <c r="L3867">
        <v>11.6652</v>
      </c>
      <c r="M3867">
        <v>38.870040000000003</v>
      </c>
      <c r="N3867">
        <v>2901</v>
      </c>
      <c r="O3867" s="81" t="s">
        <v>4327</v>
      </c>
      <c r="Q3867" s="64">
        <v>2</v>
      </c>
      <c r="R3867" s="73">
        <v>214357</v>
      </c>
      <c r="S3867" s="74"/>
      <c r="T3867" s="75"/>
      <c r="U3867" s="168" t="e">
        <f>_xlfn.DAYS(#REF!,#REF!)</f>
        <v>#REF!</v>
      </c>
      <c r="V3867" s="79"/>
      <c r="W3867" s="168" t="e">
        <f>_xlfn.DAYS(#REF!,#REF!)</f>
        <v>#REF!</v>
      </c>
      <c r="X3867" s="79"/>
      <c r="Y3867" s="168" t="e">
        <f>_xlfn.DAYS(#REF!,#REF!)</f>
        <v>#REF!</v>
      </c>
      <c r="AA3867" s="64"/>
      <c r="AB3867" s="64"/>
      <c r="AC3867" s="64">
        <v>23</v>
      </c>
      <c r="AD3867" s="64">
        <v>81</v>
      </c>
      <c r="AE3867" s="64">
        <v>339</v>
      </c>
      <c r="AF3867" s="64"/>
      <c r="AG3867" s="65"/>
    </row>
    <row r="3868" spans="1:33" s="10" customFormat="1" ht="15.75" thickBot="1" x14ac:dyDescent="0.3">
      <c r="A3868">
        <v>3867</v>
      </c>
      <c r="B3868" s="10">
        <v>2013</v>
      </c>
      <c r="D3868" s="10" t="s">
        <v>470</v>
      </c>
      <c r="H3868" s="10" t="s">
        <v>4429</v>
      </c>
      <c r="J3868" s="72" t="s">
        <v>4305</v>
      </c>
      <c r="K3868" s="72"/>
      <c r="L3868">
        <v>11.6652</v>
      </c>
      <c r="M3868">
        <v>38.870040000000003</v>
      </c>
      <c r="N3868">
        <v>2901</v>
      </c>
      <c r="O3868" s="81" t="s">
        <v>4327</v>
      </c>
      <c r="Q3868" s="64">
        <v>3</v>
      </c>
      <c r="R3868" s="73">
        <v>212564</v>
      </c>
      <c r="S3868" s="74"/>
      <c r="T3868" s="75"/>
      <c r="U3868" s="168" t="e">
        <f>_xlfn.DAYS(#REF!,#REF!)</f>
        <v>#REF!</v>
      </c>
      <c r="V3868" s="79"/>
      <c r="W3868" s="168" t="e">
        <f>_xlfn.DAYS(#REF!,#REF!)</f>
        <v>#REF!</v>
      </c>
      <c r="X3868" s="79"/>
      <c r="Y3868" s="168" t="e">
        <f>_xlfn.DAYS(#REF!,#REF!)</f>
        <v>#REF!</v>
      </c>
      <c r="AA3868" s="64"/>
      <c r="AB3868" s="64"/>
      <c r="AC3868" s="64">
        <v>22</v>
      </c>
      <c r="AD3868" s="64">
        <v>117</v>
      </c>
      <c r="AE3868" s="64">
        <v>161</v>
      </c>
      <c r="AF3868" s="64"/>
      <c r="AG3868" s="65"/>
    </row>
    <row r="3869" spans="1:33" s="10" customFormat="1" ht="15.75" thickBot="1" x14ac:dyDescent="0.3">
      <c r="A3869">
        <v>3868</v>
      </c>
      <c r="B3869" s="10">
        <v>2013</v>
      </c>
      <c r="D3869" s="10" t="s">
        <v>470</v>
      </c>
      <c r="H3869" s="10" t="s">
        <v>4429</v>
      </c>
      <c r="J3869" s="72" t="s">
        <v>4305</v>
      </c>
      <c r="K3869" s="72"/>
      <c r="L3869">
        <v>11.6652</v>
      </c>
      <c r="M3869">
        <v>38.870040000000003</v>
      </c>
      <c r="N3869">
        <v>2901</v>
      </c>
      <c r="O3869" s="81" t="s">
        <v>4327</v>
      </c>
      <c r="Q3869" s="64">
        <v>4</v>
      </c>
      <c r="R3869" s="73" t="s">
        <v>472</v>
      </c>
      <c r="S3869" s="74"/>
      <c r="T3869" s="75"/>
      <c r="U3869" s="168" t="e">
        <f>_xlfn.DAYS(#REF!,#REF!)</f>
        <v>#REF!</v>
      </c>
      <c r="V3869" s="79"/>
      <c r="W3869" s="168" t="e">
        <f>_xlfn.DAYS(#REF!,#REF!)</f>
        <v>#REF!</v>
      </c>
      <c r="X3869" s="79"/>
      <c r="Y3869" s="168" t="e">
        <f>_xlfn.DAYS(#REF!,#REF!)</f>
        <v>#REF!</v>
      </c>
      <c r="AA3869" s="64"/>
      <c r="AB3869" s="64"/>
      <c r="AC3869" s="64">
        <v>27</v>
      </c>
      <c r="AD3869" s="64">
        <v>43</v>
      </c>
      <c r="AE3869" s="64">
        <v>256</v>
      </c>
      <c r="AF3869" s="64">
        <v>2</v>
      </c>
      <c r="AG3869" s="65" t="s">
        <v>4311</v>
      </c>
    </row>
    <row r="3870" spans="1:33" s="10" customFormat="1" ht="15.75" thickBot="1" x14ac:dyDescent="0.3">
      <c r="A3870">
        <v>3869</v>
      </c>
      <c r="B3870" s="10">
        <v>2013</v>
      </c>
      <c r="D3870" s="10" t="s">
        <v>470</v>
      </c>
      <c r="H3870" s="10" t="s">
        <v>4429</v>
      </c>
      <c r="J3870" s="72" t="s">
        <v>4305</v>
      </c>
      <c r="K3870" s="72"/>
      <c r="L3870">
        <v>11.67202</v>
      </c>
      <c r="M3870">
        <v>38.865360000000003</v>
      </c>
      <c r="N3870">
        <v>2925</v>
      </c>
      <c r="O3870" s="64" t="s">
        <v>4328</v>
      </c>
      <c r="Q3870" s="179">
        <v>1</v>
      </c>
      <c r="R3870" s="73" t="s">
        <v>480</v>
      </c>
      <c r="S3870" s="74"/>
      <c r="T3870" s="74"/>
      <c r="U3870" s="168" t="e">
        <f>_xlfn.DAYS(#REF!,#REF!)</f>
        <v>#REF!</v>
      </c>
      <c r="V3870" s="79"/>
      <c r="W3870" s="168" t="e">
        <f>_xlfn.DAYS(#REF!,#REF!)</f>
        <v>#REF!</v>
      </c>
      <c r="X3870" s="79"/>
      <c r="Y3870" s="168" t="e">
        <f>_xlfn.DAYS(#REF!,#REF!)</f>
        <v>#REF!</v>
      </c>
      <c r="AA3870" s="58"/>
      <c r="AB3870" s="58"/>
      <c r="AC3870" s="58">
        <v>24</v>
      </c>
      <c r="AD3870" s="58">
        <v>278</v>
      </c>
      <c r="AE3870" s="58">
        <v>678</v>
      </c>
      <c r="AF3870" s="58">
        <v>1</v>
      </c>
      <c r="AG3870" s="59" t="s">
        <v>4317</v>
      </c>
    </row>
    <row r="3871" spans="1:33" s="10" customFormat="1" ht="15.75" thickBot="1" x14ac:dyDescent="0.3">
      <c r="A3871">
        <v>3870</v>
      </c>
      <c r="B3871" s="10">
        <v>2013</v>
      </c>
      <c r="D3871" s="10" t="s">
        <v>470</v>
      </c>
      <c r="H3871" s="10" t="s">
        <v>4429</v>
      </c>
      <c r="J3871" s="72" t="s">
        <v>4305</v>
      </c>
      <c r="K3871" s="72"/>
      <c r="L3871">
        <v>11.67202</v>
      </c>
      <c r="M3871">
        <v>38.865360000000003</v>
      </c>
      <c r="N3871">
        <v>2925</v>
      </c>
      <c r="O3871" s="64" t="s">
        <v>4328</v>
      </c>
      <c r="Q3871" s="64">
        <v>2</v>
      </c>
      <c r="R3871" s="73">
        <v>238576</v>
      </c>
      <c r="S3871" s="74"/>
      <c r="T3871" s="74"/>
      <c r="U3871" s="168" t="e">
        <f>_xlfn.DAYS(#REF!,#REF!)</f>
        <v>#REF!</v>
      </c>
      <c r="V3871" s="79"/>
      <c r="W3871" s="168" t="e">
        <f>_xlfn.DAYS(#REF!,#REF!)</f>
        <v>#REF!</v>
      </c>
      <c r="X3871" s="79"/>
      <c r="Y3871" s="168" t="e">
        <f>_xlfn.DAYS(#REF!,#REF!)</f>
        <v>#REF!</v>
      </c>
      <c r="AA3871" s="64"/>
      <c r="AB3871" s="64"/>
      <c r="AC3871" s="64">
        <v>19</v>
      </c>
      <c r="AD3871" s="64">
        <v>435</v>
      </c>
      <c r="AE3871" s="64">
        <v>1013</v>
      </c>
      <c r="AF3871" s="64"/>
      <c r="AG3871" s="65"/>
    </row>
    <row r="3872" spans="1:33" s="10" customFormat="1" ht="15.75" thickBot="1" x14ac:dyDescent="0.3">
      <c r="A3872">
        <v>3871</v>
      </c>
      <c r="B3872" s="10">
        <v>2013</v>
      </c>
      <c r="D3872" s="10" t="s">
        <v>470</v>
      </c>
      <c r="H3872" s="10" t="s">
        <v>4429</v>
      </c>
      <c r="J3872" s="72" t="s">
        <v>4305</v>
      </c>
      <c r="K3872" s="72"/>
      <c r="L3872">
        <v>11.67202</v>
      </c>
      <c r="M3872">
        <v>38.865360000000003</v>
      </c>
      <c r="N3872">
        <v>2925</v>
      </c>
      <c r="O3872" s="64" t="s">
        <v>4328</v>
      </c>
      <c r="Q3872" s="64">
        <v>3</v>
      </c>
      <c r="R3872" s="73" t="s">
        <v>488</v>
      </c>
      <c r="S3872" s="74"/>
      <c r="T3872" s="74"/>
      <c r="U3872" s="168" t="e">
        <f>_xlfn.DAYS(#REF!,#REF!)</f>
        <v>#REF!</v>
      </c>
      <c r="V3872" s="79"/>
      <c r="W3872" s="168" t="e">
        <f>_xlfn.DAYS(#REF!,#REF!)</f>
        <v>#REF!</v>
      </c>
      <c r="X3872" s="79"/>
      <c r="Y3872" s="168" t="e">
        <f>_xlfn.DAYS(#REF!,#REF!)</f>
        <v>#REF!</v>
      </c>
      <c r="AA3872" s="64"/>
      <c r="AB3872" s="64"/>
      <c r="AC3872" s="64">
        <v>20</v>
      </c>
      <c r="AD3872" s="64">
        <v>252</v>
      </c>
      <c r="AE3872" s="64">
        <v>863</v>
      </c>
      <c r="AF3872" s="64"/>
      <c r="AG3872" s="65"/>
    </row>
    <row r="3873" spans="1:33" s="10" customFormat="1" ht="15.75" thickBot="1" x14ac:dyDescent="0.3">
      <c r="A3873">
        <v>3872</v>
      </c>
      <c r="B3873" s="10">
        <v>2013</v>
      </c>
      <c r="D3873" s="10" t="s">
        <v>470</v>
      </c>
      <c r="H3873" s="10" t="s">
        <v>4429</v>
      </c>
      <c r="J3873" s="72" t="s">
        <v>4305</v>
      </c>
      <c r="K3873" s="72"/>
      <c r="L3873">
        <v>11.67202</v>
      </c>
      <c r="M3873">
        <v>38.865360000000003</v>
      </c>
      <c r="N3873">
        <v>2925</v>
      </c>
      <c r="O3873" s="64" t="s">
        <v>4328</v>
      </c>
      <c r="Q3873" s="64">
        <v>4</v>
      </c>
      <c r="R3873" s="73" t="s">
        <v>472</v>
      </c>
      <c r="S3873" s="74"/>
      <c r="T3873" s="74"/>
      <c r="U3873" s="168" t="e">
        <f>_xlfn.DAYS(#REF!,#REF!)</f>
        <v>#REF!</v>
      </c>
      <c r="V3873" s="79"/>
      <c r="W3873" s="168" t="e">
        <f>_xlfn.DAYS(#REF!,#REF!)</f>
        <v>#REF!</v>
      </c>
      <c r="X3873" s="79"/>
      <c r="Y3873" s="168" t="e">
        <f>_xlfn.DAYS(#REF!,#REF!)</f>
        <v>#REF!</v>
      </c>
      <c r="AA3873" s="64"/>
      <c r="AB3873" s="64"/>
      <c r="AC3873" s="64">
        <v>24</v>
      </c>
      <c r="AD3873" s="64">
        <v>167</v>
      </c>
      <c r="AE3873" s="64">
        <v>997</v>
      </c>
      <c r="AF3873" s="64">
        <v>2</v>
      </c>
      <c r="AG3873" s="65" t="s">
        <v>4311</v>
      </c>
    </row>
    <row r="3874" spans="1:33" s="10" customFormat="1" ht="15.75" thickBot="1" x14ac:dyDescent="0.3">
      <c r="A3874">
        <v>3873</v>
      </c>
      <c r="B3874" s="10">
        <v>2013</v>
      </c>
      <c r="D3874" s="10" t="s">
        <v>470</v>
      </c>
      <c r="H3874" s="10" t="s">
        <v>4429</v>
      </c>
      <c r="J3874" s="72" t="s">
        <v>4305</v>
      </c>
      <c r="K3874" s="72"/>
      <c r="L3874">
        <v>11.673120000000001</v>
      </c>
      <c r="M3874">
        <v>38.872480000000003</v>
      </c>
      <c r="N3874">
        <v>2932</v>
      </c>
      <c r="O3874" s="64" t="s">
        <v>4329</v>
      </c>
      <c r="Q3874" s="179">
        <v>1</v>
      </c>
      <c r="R3874" s="73" t="s">
        <v>475</v>
      </c>
      <c r="S3874" s="74"/>
      <c r="T3874" s="75"/>
      <c r="U3874" s="168" t="e">
        <f>_xlfn.DAYS(#REF!,#REF!)</f>
        <v>#REF!</v>
      </c>
      <c r="V3874" s="79"/>
      <c r="W3874" s="168" t="e">
        <f>_xlfn.DAYS(#REF!,#REF!)</f>
        <v>#REF!</v>
      </c>
      <c r="Y3874" s="168" t="e">
        <f>_xlfn.DAYS(#REF!,#REF!)</f>
        <v>#REF!</v>
      </c>
      <c r="AA3874" s="58"/>
      <c r="AB3874" s="58"/>
      <c r="AC3874" s="58">
        <v>27</v>
      </c>
      <c r="AD3874" s="58">
        <v>470</v>
      </c>
      <c r="AE3874" s="58">
        <v>1006</v>
      </c>
      <c r="AF3874" s="58"/>
      <c r="AG3874" s="59"/>
    </row>
    <row r="3875" spans="1:33" s="10" customFormat="1" ht="15.75" thickBot="1" x14ac:dyDescent="0.3">
      <c r="A3875">
        <v>3874</v>
      </c>
      <c r="B3875" s="10">
        <v>2013</v>
      </c>
      <c r="D3875" s="10" t="s">
        <v>470</v>
      </c>
      <c r="H3875" s="10" t="s">
        <v>4429</v>
      </c>
      <c r="J3875" s="72" t="s">
        <v>4305</v>
      </c>
      <c r="K3875" s="72"/>
      <c r="L3875">
        <v>11.673120000000001</v>
      </c>
      <c r="M3875">
        <v>38.872480000000003</v>
      </c>
      <c r="N3875">
        <v>2932</v>
      </c>
      <c r="O3875" s="64" t="s">
        <v>4329</v>
      </c>
      <c r="Q3875" s="64">
        <v>2</v>
      </c>
      <c r="R3875" s="73" t="s">
        <v>480</v>
      </c>
      <c r="S3875" s="74"/>
      <c r="T3875" s="82"/>
      <c r="U3875" s="168" t="e">
        <f>_xlfn.DAYS(#REF!,#REF!)</f>
        <v>#REF!</v>
      </c>
      <c r="V3875" s="79"/>
      <c r="W3875" s="168" t="e">
        <f>_xlfn.DAYS(#REF!,#REF!)</f>
        <v>#REF!</v>
      </c>
      <c r="Y3875" s="168" t="e">
        <f>_xlfn.DAYS(#REF!,#REF!)</f>
        <v>#REF!</v>
      </c>
      <c r="AA3875" s="64"/>
      <c r="AB3875" s="64"/>
      <c r="AC3875" s="64">
        <v>25</v>
      </c>
      <c r="AD3875" s="64">
        <v>342</v>
      </c>
      <c r="AE3875" s="64">
        <v>974</v>
      </c>
      <c r="AF3875" s="64"/>
      <c r="AG3875" s="65"/>
    </row>
    <row r="3876" spans="1:33" s="10" customFormat="1" ht="15.75" thickBot="1" x14ac:dyDescent="0.3">
      <c r="A3876">
        <v>3875</v>
      </c>
      <c r="B3876" s="10">
        <v>2013</v>
      </c>
      <c r="D3876" s="10" t="s">
        <v>470</v>
      </c>
      <c r="H3876" s="10" t="s">
        <v>4429</v>
      </c>
      <c r="J3876" s="72" t="s">
        <v>4305</v>
      </c>
      <c r="K3876" s="72"/>
      <c r="L3876">
        <v>11.673120000000001</v>
      </c>
      <c r="M3876">
        <v>38.872480000000003</v>
      </c>
      <c r="N3876">
        <v>2932</v>
      </c>
      <c r="O3876" s="64" t="s">
        <v>4329</v>
      </c>
      <c r="Q3876" s="64">
        <v>3</v>
      </c>
      <c r="R3876" s="73">
        <v>222854</v>
      </c>
      <c r="S3876" s="74"/>
      <c r="T3876" s="82"/>
      <c r="U3876" s="168" t="e">
        <f>_xlfn.DAYS(#REF!,#REF!)</f>
        <v>#REF!</v>
      </c>
      <c r="V3876" s="79"/>
      <c r="W3876" s="168" t="e">
        <f>_xlfn.DAYS(#REF!,#REF!)</f>
        <v>#REF!</v>
      </c>
      <c r="Y3876" s="168" t="e">
        <f>_xlfn.DAYS(#REF!,#REF!)</f>
        <v>#REF!</v>
      </c>
      <c r="AA3876" s="64"/>
      <c r="AB3876" s="64"/>
      <c r="AC3876" s="64">
        <v>23</v>
      </c>
      <c r="AD3876" s="64">
        <v>226</v>
      </c>
      <c r="AE3876" s="64">
        <v>625</v>
      </c>
      <c r="AF3876" s="64"/>
      <c r="AG3876" s="65"/>
    </row>
    <row r="3877" spans="1:33" s="10" customFormat="1" ht="15.75" thickBot="1" x14ac:dyDescent="0.3">
      <c r="A3877">
        <v>3876</v>
      </c>
      <c r="B3877" s="10">
        <v>2013</v>
      </c>
      <c r="D3877" s="10" t="s">
        <v>470</v>
      </c>
      <c r="H3877" s="10" t="s">
        <v>4429</v>
      </c>
      <c r="J3877" s="72" t="s">
        <v>4305</v>
      </c>
      <c r="K3877" s="72"/>
      <c r="L3877">
        <v>11.673120000000001</v>
      </c>
      <c r="M3877">
        <v>38.872480000000003</v>
      </c>
      <c r="N3877">
        <v>2932</v>
      </c>
      <c r="O3877" s="64" t="s">
        <v>4329</v>
      </c>
      <c r="Q3877" s="64">
        <v>4</v>
      </c>
      <c r="R3877" s="73">
        <v>236269</v>
      </c>
      <c r="S3877" s="74"/>
      <c r="T3877" s="75"/>
      <c r="U3877" s="168" t="e">
        <f>_xlfn.DAYS(#REF!,#REF!)</f>
        <v>#REF!</v>
      </c>
      <c r="V3877" s="79"/>
      <c r="W3877" s="168" t="e">
        <f>_xlfn.DAYS(#REF!,#REF!)</f>
        <v>#REF!</v>
      </c>
      <c r="Y3877" s="168" t="e">
        <f>_xlfn.DAYS(#REF!,#REF!)</f>
        <v>#REF!</v>
      </c>
      <c r="AA3877" s="64"/>
      <c r="AB3877" s="64"/>
      <c r="AC3877" s="64">
        <v>24</v>
      </c>
      <c r="AD3877" s="64">
        <v>205</v>
      </c>
      <c r="AE3877" s="64">
        <v>536</v>
      </c>
      <c r="AF3877" s="64">
        <v>1</v>
      </c>
      <c r="AG3877" s="65" t="s">
        <v>4311</v>
      </c>
    </row>
    <row r="3878" spans="1:33" s="10" customFormat="1" ht="15.75" thickBot="1" x14ac:dyDescent="0.3">
      <c r="A3878">
        <v>3877</v>
      </c>
      <c r="B3878" s="10">
        <v>2013</v>
      </c>
      <c r="D3878" s="10" t="s">
        <v>470</v>
      </c>
      <c r="H3878" s="10" t="s">
        <v>4429</v>
      </c>
      <c r="J3878" s="72" t="s">
        <v>696</v>
      </c>
      <c r="K3878" s="72"/>
      <c r="L3878" t="s">
        <v>1228</v>
      </c>
      <c r="M3878" t="s">
        <v>1228</v>
      </c>
      <c r="N3878" t="s">
        <v>1228</v>
      </c>
      <c r="O3878" s="81" t="s">
        <v>4330</v>
      </c>
      <c r="Q3878" s="179">
        <v>1</v>
      </c>
      <c r="R3878" s="73" t="s">
        <v>480</v>
      </c>
      <c r="S3878" s="74"/>
      <c r="T3878" s="74"/>
      <c r="U3878" s="168" t="e">
        <f>_xlfn.DAYS(#REF!,#REF!)</f>
        <v>#REF!</v>
      </c>
      <c r="V3878" s="75"/>
      <c r="W3878" s="168" t="e">
        <f>_xlfn.DAYS(#REF!,#REF!)</f>
        <v>#REF!</v>
      </c>
      <c r="Y3878" s="168" t="e">
        <f>_xlfn.DAYS(#REF!,#REF!)</f>
        <v>#REF!</v>
      </c>
      <c r="AA3878" s="58"/>
      <c r="AB3878" s="58"/>
      <c r="AC3878" s="58"/>
      <c r="AD3878" s="58"/>
      <c r="AE3878" s="58"/>
      <c r="AF3878" s="58"/>
      <c r="AG3878" s="58"/>
    </row>
    <row r="3879" spans="1:33" s="10" customFormat="1" ht="15.75" thickBot="1" x14ac:dyDescent="0.3">
      <c r="A3879">
        <v>3878</v>
      </c>
      <c r="B3879" s="10">
        <v>2013</v>
      </c>
      <c r="D3879" s="10" t="s">
        <v>470</v>
      </c>
      <c r="H3879" s="10" t="s">
        <v>4429</v>
      </c>
      <c r="J3879" s="72" t="s">
        <v>696</v>
      </c>
      <c r="K3879" s="72"/>
      <c r="L3879" t="s">
        <v>1228</v>
      </c>
      <c r="M3879" t="s">
        <v>1228</v>
      </c>
      <c r="N3879" t="s">
        <v>1228</v>
      </c>
      <c r="O3879" s="81" t="s">
        <v>4330</v>
      </c>
      <c r="Q3879" s="64">
        <v>2</v>
      </c>
      <c r="R3879" s="73">
        <v>222854</v>
      </c>
      <c r="S3879" s="74"/>
      <c r="T3879" s="74"/>
      <c r="U3879" s="168" t="e">
        <f>_xlfn.DAYS(#REF!,#REF!)</f>
        <v>#REF!</v>
      </c>
      <c r="V3879" s="75"/>
      <c r="W3879" s="168" t="e">
        <f>_xlfn.DAYS(#REF!,#REF!)</f>
        <v>#REF!</v>
      </c>
      <c r="Y3879" s="168" t="e">
        <f>_xlfn.DAYS(#REF!,#REF!)</f>
        <v>#REF!</v>
      </c>
      <c r="AA3879" s="64"/>
      <c r="AB3879" s="64"/>
      <c r="AC3879" s="64"/>
      <c r="AD3879" s="64"/>
      <c r="AE3879" s="64"/>
      <c r="AF3879" s="64"/>
      <c r="AG3879" s="64"/>
    </row>
    <row r="3880" spans="1:33" s="10" customFormat="1" ht="15.75" thickBot="1" x14ac:dyDescent="0.3">
      <c r="A3880">
        <v>3879</v>
      </c>
      <c r="B3880" s="10">
        <v>2013</v>
      </c>
      <c r="D3880" s="10" t="s">
        <v>470</v>
      </c>
      <c r="H3880" s="10" t="s">
        <v>4429</v>
      </c>
      <c r="J3880" s="72" t="s">
        <v>696</v>
      </c>
      <c r="K3880" s="72"/>
      <c r="L3880" t="s">
        <v>1228</v>
      </c>
      <c r="M3880" t="s">
        <v>1228</v>
      </c>
      <c r="N3880" t="s">
        <v>1228</v>
      </c>
      <c r="O3880" s="81" t="s">
        <v>4330</v>
      </c>
      <c r="Q3880" s="64">
        <v>3</v>
      </c>
      <c r="R3880" s="73">
        <v>238576</v>
      </c>
      <c r="S3880" s="74"/>
      <c r="T3880" s="74"/>
      <c r="U3880" s="168" t="e">
        <f>_xlfn.DAYS(#REF!,#REF!)</f>
        <v>#REF!</v>
      </c>
      <c r="V3880" s="75"/>
      <c r="W3880" s="168" t="e">
        <f>_xlfn.DAYS(#REF!,#REF!)</f>
        <v>#REF!</v>
      </c>
      <c r="Y3880" s="168" t="e">
        <f>_xlfn.DAYS(#REF!,#REF!)</f>
        <v>#REF!</v>
      </c>
      <c r="AA3880" s="64"/>
      <c r="AB3880" s="64"/>
      <c r="AC3880" s="64"/>
      <c r="AD3880" s="64"/>
      <c r="AE3880" s="64"/>
      <c r="AF3880" s="64"/>
      <c r="AG3880" s="64"/>
    </row>
    <row r="3881" spans="1:33" s="10" customFormat="1" ht="15.75" thickBot="1" x14ac:dyDescent="0.3">
      <c r="A3881">
        <v>3880</v>
      </c>
      <c r="B3881" s="10">
        <v>2013</v>
      </c>
      <c r="D3881" s="10" t="s">
        <v>470</v>
      </c>
      <c r="H3881" s="10" t="s">
        <v>4429</v>
      </c>
      <c r="J3881" s="72" t="s">
        <v>696</v>
      </c>
      <c r="K3881" s="72"/>
      <c r="L3881" t="s">
        <v>1228</v>
      </c>
      <c r="M3881" t="s">
        <v>1228</v>
      </c>
      <c r="N3881" t="s">
        <v>1228</v>
      </c>
      <c r="O3881" s="81" t="s">
        <v>4330</v>
      </c>
      <c r="Q3881" s="64">
        <v>4</v>
      </c>
      <c r="R3881" s="73" t="s">
        <v>472</v>
      </c>
      <c r="S3881" s="74"/>
      <c r="T3881" s="74"/>
      <c r="U3881" s="168" t="e">
        <f>_xlfn.DAYS(#REF!,#REF!)</f>
        <v>#REF!</v>
      </c>
      <c r="V3881" s="75"/>
      <c r="W3881" s="168" t="e">
        <f>_xlfn.DAYS(#REF!,#REF!)</f>
        <v>#REF!</v>
      </c>
      <c r="Y3881" s="168" t="e">
        <f>_xlfn.DAYS(#REF!,#REF!)</f>
        <v>#REF!</v>
      </c>
      <c r="AA3881" s="64"/>
      <c r="AB3881" s="64"/>
      <c r="AC3881" s="64"/>
      <c r="AD3881" s="64"/>
      <c r="AE3881" s="64"/>
      <c r="AF3881" s="64"/>
      <c r="AG3881" s="64"/>
    </row>
    <row r="3882" spans="1:33" s="10" customFormat="1" ht="15.75" thickBot="1" x14ac:dyDescent="0.3">
      <c r="A3882">
        <v>3881</v>
      </c>
      <c r="B3882" s="10">
        <v>2013</v>
      </c>
      <c r="D3882" s="10" t="s">
        <v>470</v>
      </c>
      <c r="H3882" s="10" t="s">
        <v>4429</v>
      </c>
      <c r="J3882" s="72" t="s">
        <v>696</v>
      </c>
      <c r="K3882" s="72"/>
      <c r="L3882" t="s">
        <v>1228</v>
      </c>
      <c r="M3882" t="s">
        <v>1228</v>
      </c>
      <c r="N3882" t="s">
        <v>1228</v>
      </c>
      <c r="O3882" s="64" t="s">
        <v>4331</v>
      </c>
      <c r="Q3882" s="179">
        <v>1</v>
      </c>
      <c r="R3882" s="73" t="s">
        <v>471</v>
      </c>
      <c r="S3882" s="74"/>
      <c r="T3882" s="74"/>
      <c r="U3882" s="168" t="e">
        <f>_xlfn.DAYS(#REF!,#REF!)</f>
        <v>#REF!</v>
      </c>
      <c r="V3882" s="75"/>
      <c r="W3882" s="168" t="e">
        <f>_xlfn.DAYS(#REF!,#REF!)</f>
        <v>#REF!</v>
      </c>
      <c r="Y3882" s="168" t="e">
        <f>_xlfn.DAYS(#REF!,#REF!)</f>
        <v>#REF!</v>
      </c>
      <c r="AA3882" s="58"/>
      <c r="AB3882" s="58"/>
      <c r="AC3882" s="58"/>
      <c r="AD3882" s="58"/>
      <c r="AE3882" s="58"/>
      <c r="AF3882" s="58"/>
      <c r="AG3882" s="58"/>
    </row>
    <row r="3883" spans="1:33" s="10" customFormat="1" ht="15.75" thickBot="1" x14ac:dyDescent="0.3">
      <c r="A3883">
        <v>3882</v>
      </c>
      <c r="B3883" s="10">
        <v>2013</v>
      </c>
      <c r="D3883" s="10" t="s">
        <v>470</v>
      </c>
      <c r="H3883" s="10" t="s">
        <v>4429</v>
      </c>
      <c r="J3883" s="72" t="s">
        <v>696</v>
      </c>
      <c r="K3883" s="72"/>
      <c r="L3883" t="s">
        <v>1228</v>
      </c>
      <c r="M3883" t="s">
        <v>1228</v>
      </c>
      <c r="N3883" t="s">
        <v>1228</v>
      </c>
      <c r="O3883" s="64" t="s">
        <v>4331</v>
      </c>
      <c r="Q3883" s="64">
        <v>2</v>
      </c>
      <c r="R3883" s="73">
        <v>236276</v>
      </c>
      <c r="S3883" s="74"/>
      <c r="T3883" s="74"/>
      <c r="U3883" s="168" t="e">
        <f>_xlfn.DAYS(#REF!,#REF!)</f>
        <v>#REF!</v>
      </c>
      <c r="V3883" s="75"/>
      <c r="W3883" s="168" t="e">
        <f>_xlfn.DAYS(#REF!,#REF!)</f>
        <v>#REF!</v>
      </c>
      <c r="Y3883" s="168" t="e">
        <f>_xlfn.DAYS(#REF!,#REF!)</f>
        <v>#REF!</v>
      </c>
      <c r="AA3883" s="64"/>
      <c r="AB3883" s="64"/>
      <c r="AC3883" s="64"/>
      <c r="AD3883" s="64"/>
      <c r="AE3883" s="64"/>
      <c r="AF3883" s="64"/>
      <c r="AG3883" s="64"/>
    </row>
    <row r="3884" spans="1:33" s="10" customFormat="1" ht="15.75" thickBot="1" x14ac:dyDescent="0.3">
      <c r="A3884">
        <v>3883</v>
      </c>
      <c r="B3884" s="10">
        <v>2013</v>
      </c>
      <c r="D3884" s="10" t="s">
        <v>470</v>
      </c>
      <c r="H3884" s="10" t="s">
        <v>4429</v>
      </c>
      <c r="J3884" s="72" t="s">
        <v>696</v>
      </c>
      <c r="K3884" s="72"/>
      <c r="L3884" t="s">
        <v>1228</v>
      </c>
      <c r="M3884" t="s">
        <v>1228</v>
      </c>
      <c r="N3884" t="s">
        <v>1228</v>
      </c>
      <c r="O3884" s="64" t="s">
        <v>4331</v>
      </c>
      <c r="Q3884" s="64">
        <v>3</v>
      </c>
      <c r="R3884" s="73">
        <v>228753</v>
      </c>
      <c r="S3884" s="74"/>
      <c r="T3884" s="74"/>
      <c r="U3884" s="168" t="e">
        <f>_xlfn.DAYS(#REF!,#REF!)</f>
        <v>#REF!</v>
      </c>
      <c r="V3884" s="75"/>
      <c r="W3884" s="168" t="e">
        <f>_xlfn.DAYS(#REF!,#REF!)</f>
        <v>#REF!</v>
      </c>
      <c r="Y3884" s="168" t="e">
        <f>_xlfn.DAYS(#REF!,#REF!)</f>
        <v>#REF!</v>
      </c>
      <c r="AA3884" s="64"/>
      <c r="AB3884" s="64"/>
      <c r="AC3884" s="64"/>
      <c r="AD3884" s="64"/>
      <c r="AE3884" s="64"/>
      <c r="AF3884" s="64"/>
      <c r="AG3884" s="64"/>
    </row>
    <row r="3885" spans="1:33" s="10" customFormat="1" ht="15.75" thickBot="1" x14ac:dyDescent="0.3">
      <c r="A3885">
        <v>3884</v>
      </c>
      <c r="B3885" s="10">
        <v>2013</v>
      </c>
      <c r="D3885" s="10" t="s">
        <v>470</v>
      </c>
      <c r="H3885" s="10" t="s">
        <v>4429</v>
      </c>
      <c r="J3885" s="72" t="s">
        <v>696</v>
      </c>
      <c r="K3885" s="72"/>
      <c r="L3885" t="s">
        <v>1228</v>
      </c>
      <c r="M3885" t="s">
        <v>1228</v>
      </c>
      <c r="N3885" t="s">
        <v>1228</v>
      </c>
      <c r="O3885" s="64" t="s">
        <v>4331</v>
      </c>
      <c r="Q3885" s="64">
        <v>4</v>
      </c>
      <c r="R3885" s="73" t="s">
        <v>472</v>
      </c>
      <c r="S3885" s="74"/>
      <c r="T3885" s="74"/>
      <c r="U3885" s="168" t="e">
        <f>_xlfn.DAYS(#REF!,#REF!)</f>
        <v>#REF!</v>
      </c>
      <c r="V3885" s="75"/>
      <c r="W3885" s="168" t="e">
        <f>_xlfn.DAYS(#REF!,#REF!)</f>
        <v>#REF!</v>
      </c>
      <c r="Y3885" s="168" t="e">
        <f>_xlfn.DAYS(#REF!,#REF!)</f>
        <v>#REF!</v>
      </c>
      <c r="AA3885" s="64"/>
      <c r="AB3885" s="64"/>
      <c r="AC3885" s="64"/>
      <c r="AD3885" s="64"/>
      <c r="AE3885" s="64"/>
      <c r="AF3885" s="64"/>
      <c r="AG3885" s="64"/>
    </row>
    <row r="3886" spans="1:33" s="10" customFormat="1" ht="15.75" thickBot="1" x14ac:dyDescent="0.3">
      <c r="A3886">
        <v>3885</v>
      </c>
      <c r="B3886" s="10">
        <v>2013</v>
      </c>
      <c r="D3886" s="10" t="s">
        <v>470</v>
      </c>
      <c r="H3886" s="10" t="s">
        <v>4429</v>
      </c>
      <c r="J3886" s="72" t="s">
        <v>696</v>
      </c>
      <c r="K3886" s="72"/>
      <c r="L3886">
        <v>11.81628122</v>
      </c>
      <c r="M3886">
        <v>38.69176392</v>
      </c>
      <c r="N3886">
        <v>2916</v>
      </c>
      <c r="O3886" s="64" t="s">
        <v>4332</v>
      </c>
      <c r="Q3886" s="179">
        <v>1</v>
      </c>
      <c r="R3886" s="73">
        <v>227061</v>
      </c>
      <c r="S3886" s="74"/>
      <c r="T3886" s="74"/>
      <c r="U3886" s="168" t="e">
        <f>_xlfn.DAYS(#REF!,#REF!)</f>
        <v>#REF!</v>
      </c>
      <c r="V3886" s="74"/>
      <c r="W3886" s="168" t="e">
        <f>_xlfn.DAYS(#REF!,#REF!)</f>
        <v>#REF!</v>
      </c>
      <c r="X3886" s="68"/>
      <c r="Y3886" s="168" t="e">
        <f>_xlfn.DAYS(#REF!,#REF!)</f>
        <v>#REF!</v>
      </c>
      <c r="AA3886" s="58"/>
      <c r="AB3886" s="58"/>
      <c r="AC3886" s="58">
        <v>27</v>
      </c>
      <c r="AD3886" s="58">
        <v>84</v>
      </c>
      <c r="AE3886" s="58">
        <v>280</v>
      </c>
      <c r="AF3886" s="58"/>
      <c r="AG3886" s="58"/>
    </row>
    <row r="3887" spans="1:33" s="10" customFormat="1" ht="15.75" thickBot="1" x14ac:dyDescent="0.3">
      <c r="A3887">
        <v>3886</v>
      </c>
      <c r="B3887" s="10">
        <v>2013</v>
      </c>
      <c r="D3887" s="10" t="s">
        <v>470</v>
      </c>
      <c r="H3887" s="10" t="s">
        <v>4429</v>
      </c>
      <c r="J3887" s="72" t="s">
        <v>696</v>
      </c>
      <c r="K3887" s="72"/>
      <c r="L3887">
        <v>11.81628122</v>
      </c>
      <c r="M3887">
        <v>38.69176392</v>
      </c>
      <c r="N3887">
        <v>2916</v>
      </c>
      <c r="O3887" s="64" t="s">
        <v>4332</v>
      </c>
      <c r="Q3887" s="64">
        <v>2</v>
      </c>
      <c r="R3887" s="73">
        <v>236278</v>
      </c>
      <c r="S3887" s="74"/>
      <c r="T3887" s="74"/>
      <c r="U3887" s="168" t="e">
        <f>_xlfn.DAYS(#REF!,#REF!)</f>
        <v>#REF!</v>
      </c>
      <c r="V3887" s="74"/>
      <c r="W3887" s="168" t="e">
        <f>_xlfn.DAYS(#REF!,#REF!)</f>
        <v>#REF!</v>
      </c>
      <c r="X3887" s="90"/>
      <c r="Y3887" s="168" t="e">
        <f>_xlfn.DAYS(#REF!,#REF!)</f>
        <v>#REF!</v>
      </c>
      <c r="AA3887" s="64"/>
      <c r="AB3887" s="64"/>
      <c r="AC3887" s="64">
        <v>25</v>
      </c>
      <c r="AD3887" s="64">
        <v>13</v>
      </c>
      <c r="AE3887" s="64">
        <v>342</v>
      </c>
      <c r="AF3887" s="64">
        <v>1</v>
      </c>
      <c r="AG3887" s="64" t="s">
        <v>4333</v>
      </c>
    </row>
    <row r="3888" spans="1:33" s="10" customFormat="1" ht="15.75" thickBot="1" x14ac:dyDescent="0.3">
      <c r="A3888">
        <v>3887</v>
      </c>
      <c r="B3888" s="10">
        <v>2013</v>
      </c>
      <c r="D3888" s="10" t="s">
        <v>470</v>
      </c>
      <c r="H3888" s="10" t="s">
        <v>4429</v>
      </c>
      <c r="J3888" s="72" t="s">
        <v>696</v>
      </c>
      <c r="K3888" s="72"/>
      <c r="L3888">
        <v>11.81628122</v>
      </c>
      <c r="M3888">
        <v>38.69176392</v>
      </c>
      <c r="N3888">
        <v>2916</v>
      </c>
      <c r="O3888" s="64" t="s">
        <v>4332</v>
      </c>
      <c r="Q3888" s="64">
        <v>3</v>
      </c>
      <c r="R3888" s="73" t="s">
        <v>471</v>
      </c>
      <c r="S3888" s="74"/>
      <c r="T3888" s="74"/>
      <c r="U3888" s="168" t="e">
        <f>_xlfn.DAYS(#REF!,#REF!)</f>
        <v>#REF!</v>
      </c>
      <c r="V3888" s="74"/>
      <c r="W3888" s="168" t="e">
        <f>_xlfn.DAYS(#REF!,#REF!)</f>
        <v>#REF!</v>
      </c>
      <c r="X3888" s="90"/>
      <c r="Y3888" s="168" t="e">
        <f>_xlfn.DAYS(#REF!,#REF!)</f>
        <v>#REF!</v>
      </c>
      <c r="AA3888" s="64"/>
      <c r="AB3888" s="64"/>
      <c r="AC3888" s="64">
        <v>26</v>
      </c>
      <c r="AD3888" s="64">
        <v>42</v>
      </c>
      <c r="AE3888" s="64">
        <v>432</v>
      </c>
      <c r="AF3888" s="64"/>
      <c r="AG3888" s="64"/>
    </row>
    <row r="3889" spans="1:33" s="10" customFormat="1" ht="15.75" thickBot="1" x14ac:dyDescent="0.3">
      <c r="A3889">
        <v>3888</v>
      </c>
      <c r="B3889" s="10">
        <v>2013</v>
      </c>
      <c r="D3889" s="10" t="s">
        <v>470</v>
      </c>
      <c r="H3889" s="10" t="s">
        <v>4429</v>
      </c>
      <c r="J3889" s="72" t="s">
        <v>696</v>
      </c>
      <c r="K3889" s="72"/>
      <c r="L3889">
        <v>11.81628122</v>
      </c>
      <c r="M3889">
        <v>38.69176392</v>
      </c>
      <c r="N3889">
        <v>2916</v>
      </c>
      <c r="O3889" s="64" t="s">
        <v>4332</v>
      </c>
      <c r="Q3889" s="64">
        <v>4</v>
      </c>
      <c r="R3889" s="73" t="s">
        <v>472</v>
      </c>
      <c r="S3889" s="74"/>
      <c r="T3889" s="74"/>
      <c r="U3889" s="168" t="e">
        <f>_xlfn.DAYS(#REF!,#REF!)</f>
        <v>#REF!</v>
      </c>
      <c r="V3889" s="74"/>
      <c r="W3889" s="168" t="e">
        <f>_xlfn.DAYS(#REF!,#REF!)</f>
        <v>#REF!</v>
      </c>
      <c r="X3889" s="90"/>
      <c r="Y3889" s="168" t="e">
        <f>_xlfn.DAYS(#REF!,#REF!)</f>
        <v>#REF!</v>
      </c>
      <c r="AA3889" s="64"/>
      <c r="AB3889" s="64"/>
      <c r="AC3889" s="64"/>
      <c r="AD3889" s="64"/>
      <c r="AE3889" s="64"/>
      <c r="AF3889" s="64">
        <v>2</v>
      </c>
      <c r="AG3889" s="64" t="s">
        <v>4333</v>
      </c>
    </row>
    <row r="3890" spans="1:33" s="10" customFormat="1" ht="15.75" thickBot="1" x14ac:dyDescent="0.3">
      <c r="A3890">
        <v>3889</v>
      </c>
      <c r="B3890" s="10">
        <v>2013</v>
      </c>
      <c r="D3890" s="10" t="s">
        <v>470</v>
      </c>
      <c r="H3890" s="10" t="s">
        <v>4429</v>
      </c>
      <c r="J3890" s="72" t="s">
        <v>696</v>
      </c>
      <c r="K3890" s="72"/>
      <c r="L3890">
        <v>11.81750671</v>
      </c>
      <c r="M3890">
        <v>38.696067939999999</v>
      </c>
      <c r="N3890">
        <v>2923</v>
      </c>
      <c r="O3890" s="64" t="s">
        <v>4334</v>
      </c>
      <c r="Q3890" s="179">
        <v>1</v>
      </c>
      <c r="R3890" s="73">
        <v>214357</v>
      </c>
      <c r="S3890" s="74"/>
      <c r="T3890" s="74"/>
      <c r="U3890" s="168" t="e">
        <f>_xlfn.DAYS(#REF!,#REF!)</f>
        <v>#REF!</v>
      </c>
      <c r="V3890" s="74"/>
      <c r="W3890" s="168" t="e">
        <f>_xlfn.DAYS(#REF!,#REF!)</f>
        <v>#REF!</v>
      </c>
      <c r="Y3890" s="168" t="e">
        <f>_xlfn.DAYS(#REF!,#REF!)</f>
        <v>#REF!</v>
      </c>
      <c r="AA3890" s="58"/>
      <c r="AB3890" s="58"/>
      <c r="AC3890" s="58">
        <v>30</v>
      </c>
      <c r="AD3890" s="58">
        <v>160</v>
      </c>
      <c r="AE3890" s="58">
        <v>446</v>
      </c>
      <c r="AF3890" s="58">
        <v>1</v>
      </c>
      <c r="AG3890" s="58" t="s">
        <v>4335</v>
      </c>
    </row>
    <row r="3891" spans="1:33" s="10" customFormat="1" ht="15.75" thickBot="1" x14ac:dyDescent="0.3">
      <c r="A3891">
        <v>3890</v>
      </c>
      <c r="B3891" s="10">
        <v>2013</v>
      </c>
      <c r="D3891" s="10" t="s">
        <v>470</v>
      </c>
      <c r="H3891" s="10" t="s">
        <v>4429</v>
      </c>
      <c r="J3891" s="72" t="s">
        <v>696</v>
      </c>
      <c r="K3891" s="72"/>
      <c r="L3891">
        <v>11.81750671</v>
      </c>
      <c r="M3891">
        <v>38.696067939999999</v>
      </c>
      <c r="N3891">
        <v>2923</v>
      </c>
      <c r="O3891" s="64" t="s">
        <v>4334</v>
      </c>
      <c r="Q3891" s="64">
        <v>2</v>
      </c>
      <c r="R3891" s="73">
        <v>212564</v>
      </c>
      <c r="S3891" s="74"/>
      <c r="T3891" s="74"/>
      <c r="U3891" s="168" t="e">
        <f>_xlfn.DAYS(#REF!,#REF!)</f>
        <v>#REF!</v>
      </c>
      <c r="V3891" s="74"/>
      <c r="W3891" s="168" t="e">
        <f>_xlfn.DAYS(#REF!,#REF!)</f>
        <v>#REF!</v>
      </c>
      <c r="Y3891" s="168" t="e">
        <f>_xlfn.DAYS(#REF!,#REF!)</f>
        <v>#REF!</v>
      </c>
      <c r="AA3891" s="64"/>
      <c r="AB3891" s="64"/>
      <c r="AC3891" s="64">
        <v>30</v>
      </c>
      <c r="AD3891" s="64">
        <v>154</v>
      </c>
      <c r="AE3891" s="64">
        <v>365</v>
      </c>
      <c r="AF3891" s="64"/>
      <c r="AG3891" s="64"/>
    </row>
    <row r="3892" spans="1:33" s="10" customFormat="1" ht="15.75" thickBot="1" x14ac:dyDescent="0.3">
      <c r="A3892">
        <v>3891</v>
      </c>
      <c r="B3892" s="10">
        <v>2013</v>
      </c>
      <c r="D3892" s="10" t="s">
        <v>470</v>
      </c>
      <c r="H3892" s="10" t="s">
        <v>4429</v>
      </c>
      <c r="J3892" s="72" t="s">
        <v>696</v>
      </c>
      <c r="K3892" s="72"/>
      <c r="L3892">
        <v>11.81750671</v>
      </c>
      <c r="M3892">
        <v>38.696067939999999</v>
      </c>
      <c r="N3892">
        <v>2923</v>
      </c>
      <c r="O3892" s="64" t="s">
        <v>4334</v>
      </c>
      <c r="Q3892" s="64">
        <v>3</v>
      </c>
      <c r="R3892" s="73" t="s">
        <v>482</v>
      </c>
      <c r="S3892" s="74"/>
      <c r="T3892" s="74"/>
      <c r="U3892" s="168" t="e">
        <f>_xlfn.DAYS(#REF!,#REF!)</f>
        <v>#REF!</v>
      </c>
      <c r="V3892" s="74"/>
      <c r="W3892" s="168" t="e">
        <f>_xlfn.DAYS(#REF!,#REF!)</f>
        <v>#REF!</v>
      </c>
      <c r="Y3892" s="168" t="e">
        <f>_xlfn.DAYS(#REF!,#REF!)</f>
        <v>#REF!</v>
      </c>
      <c r="AA3892" s="64"/>
      <c r="AB3892" s="64"/>
      <c r="AC3892" s="64">
        <v>32</v>
      </c>
      <c r="AD3892" s="64">
        <v>199</v>
      </c>
      <c r="AE3892" s="64">
        <v>846</v>
      </c>
      <c r="AF3892" s="64"/>
      <c r="AG3892" s="64"/>
    </row>
    <row r="3893" spans="1:33" s="10" customFormat="1" ht="15.75" thickBot="1" x14ac:dyDescent="0.3">
      <c r="A3893">
        <v>3892</v>
      </c>
      <c r="B3893" s="10">
        <v>2013</v>
      </c>
      <c r="D3893" s="10" t="s">
        <v>470</v>
      </c>
      <c r="H3893" s="10" t="s">
        <v>4429</v>
      </c>
      <c r="J3893" s="72" t="s">
        <v>696</v>
      </c>
      <c r="K3893" s="72"/>
      <c r="L3893">
        <v>11.81750671</v>
      </c>
      <c r="M3893">
        <v>38.696067939999999</v>
      </c>
      <c r="N3893">
        <v>2923</v>
      </c>
      <c r="O3893" s="64" t="s">
        <v>4334</v>
      </c>
      <c r="Q3893" s="64">
        <v>4</v>
      </c>
      <c r="R3893" s="73" t="s">
        <v>472</v>
      </c>
      <c r="S3893" s="74"/>
      <c r="T3893" s="74"/>
      <c r="U3893" s="168" t="e">
        <f>_xlfn.DAYS(#REF!,#REF!)</f>
        <v>#REF!</v>
      </c>
      <c r="V3893" s="74"/>
      <c r="W3893" s="168" t="e">
        <f>_xlfn.DAYS(#REF!,#REF!)</f>
        <v>#REF!</v>
      </c>
      <c r="Y3893" s="168" t="e">
        <f>_xlfn.DAYS(#REF!,#REF!)</f>
        <v>#REF!</v>
      </c>
      <c r="AA3893" s="64"/>
      <c r="AB3893" s="64"/>
      <c r="AC3893" s="64">
        <v>18</v>
      </c>
      <c r="AD3893" s="64">
        <v>140</v>
      </c>
      <c r="AE3893" s="64">
        <v>240</v>
      </c>
      <c r="AF3893" s="64">
        <v>2</v>
      </c>
      <c r="AG3893" s="64" t="s">
        <v>4335</v>
      </c>
    </row>
    <row r="3894" spans="1:33" s="10" customFormat="1" ht="15.75" thickBot="1" x14ac:dyDescent="0.3">
      <c r="A3894">
        <v>3893</v>
      </c>
      <c r="B3894" s="10">
        <v>2013</v>
      </c>
      <c r="D3894" s="10" t="s">
        <v>470</v>
      </c>
      <c r="H3894" s="10" t="s">
        <v>4429</v>
      </c>
      <c r="J3894" s="72" t="s">
        <v>696</v>
      </c>
      <c r="K3894" s="72"/>
      <c r="L3894" t="s">
        <v>1228</v>
      </c>
      <c r="M3894" t="s">
        <v>1228</v>
      </c>
      <c r="N3894" t="s">
        <v>1228</v>
      </c>
      <c r="O3894" s="64" t="s">
        <v>4336</v>
      </c>
      <c r="Q3894" s="179">
        <v>1</v>
      </c>
      <c r="R3894" s="73">
        <v>236278</v>
      </c>
      <c r="S3894" s="74"/>
      <c r="T3894" s="74"/>
      <c r="U3894" s="168" t="e">
        <f>_xlfn.DAYS(#REF!,#REF!)</f>
        <v>#REF!</v>
      </c>
      <c r="V3894" s="74"/>
      <c r="W3894" s="168" t="e">
        <f>_xlfn.DAYS(#REF!,#REF!)</f>
        <v>#REF!</v>
      </c>
      <c r="Y3894" s="168" t="e">
        <f>_xlfn.DAYS(#REF!,#REF!)</f>
        <v>#REF!</v>
      </c>
      <c r="AA3894" s="58"/>
      <c r="AB3894" s="58"/>
      <c r="AC3894" s="58">
        <v>32</v>
      </c>
      <c r="AD3894" s="58">
        <v>193</v>
      </c>
      <c r="AE3894" s="58">
        <v>500</v>
      </c>
      <c r="AF3894" s="58"/>
      <c r="AG3894" s="58"/>
    </row>
    <row r="3895" spans="1:33" s="10" customFormat="1" ht="15.75" thickBot="1" x14ac:dyDescent="0.3">
      <c r="A3895">
        <v>3894</v>
      </c>
      <c r="B3895" s="10">
        <v>2013</v>
      </c>
      <c r="D3895" s="10" t="s">
        <v>470</v>
      </c>
      <c r="H3895" s="10" t="s">
        <v>4429</v>
      </c>
      <c r="J3895" s="72" t="s">
        <v>696</v>
      </c>
      <c r="K3895" s="72"/>
      <c r="L3895" t="s">
        <v>1228</v>
      </c>
      <c r="M3895" t="s">
        <v>1228</v>
      </c>
      <c r="N3895" t="s">
        <v>1228</v>
      </c>
      <c r="O3895" s="64" t="s">
        <v>4336</v>
      </c>
      <c r="Q3895" s="64">
        <v>2</v>
      </c>
      <c r="R3895" s="73" t="s">
        <v>471</v>
      </c>
      <c r="S3895" s="74"/>
      <c r="T3895" s="74"/>
      <c r="U3895" s="168" t="e">
        <f>_xlfn.DAYS(#REF!,#REF!)</f>
        <v>#REF!</v>
      </c>
      <c r="V3895" s="74"/>
      <c r="W3895" s="168" t="e">
        <f>_xlfn.DAYS(#REF!,#REF!)</f>
        <v>#REF!</v>
      </c>
      <c r="Y3895" s="168" t="e">
        <f>_xlfn.DAYS(#REF!,#REF!)</f>
        <v>#REF!</v>
      </c>
      <c r="AA3895" s="64"/>
      <c r="AB3895" s="64"/>
      <c r="AC3895" s="64">
        <v>26</v>
      </c>
      <c r="AD3895" s="64">
        <v>184</v>
      </c>
      <c r="AE3895" s="64">
        <v>490</v>
      </c>
      <c r="AF3895" s="64"/>
      <c r="AG3895" s="64"/>
    </row>
    <row r="3896" spans="1:33" s="10" customFormat="1" ht="15.75" thickBot="1" x14ac:dyDescent="0.3">
      <c r="A3896">
        <v>3895</v>
      </c>
      <c r="B3896" s="10">
        <v>2013</v>
      </c>
      <c r="D3896" s="10" t="s">
        <v>470</v>
      </c>
      <c r="H3896" s="10" t="s">
        <v>4429</v>
      </c>
      <c r="J3896" s="72" t="s">
        <v>696</v>
      </c>
      <c r="K3896" s="72"/>
      <c r="L3896" t="s">
        <v>1228</v>
      </c>
      <c r="M3896" t="s">
        <v>1228</v>
      </c>
      <c r="N3896" t="s">
        <v>1228</v>
      </c>
      <c r="O3896" s="64" t="s">
        <v>4336</v>
      </c>
      <c r="Q3896" s="64">
        <v>3</v>
      </c>
      <c r="R3896" s="73">
        <v>236276</v>
      </c>
      <c r="S3896" s="74"/>
      <c r="T3896" s="74"/>
      <c r="U3896" s="168" t="e">
        <f>_xlfn.DAYS(#REF!,#REF!)</f>
        <v>#REF!</v>
      </c>
      <c r="V3896" s="74"/>
      <c r="W3896" s="168" t="e">
        <f>_xlfn.DAYS(#REF!,#REF!)</f>
        <v>#REF!</v>
      </c>
      <c r="Y3896" s="168" t="e">
        <f>_xlfn.DAYS(#REF!,#REF!)</f>
        <v>#REF!</v>
      </c>
      <c r="AA3896" s="64"/>
      <c r="AB3896" s="64"/>
      <c r="AC3896" s="64">
        <v>24</v>
      </c>
      <c r="AD3896" s="64">
        <v>269</v>
      </c>
      <c r="AE3896" s="64">
        <v>544</v>
      </c>
      <c r="AF3896" s="64"/>
      <c r="AG3896" s="64"/>
    </row>
    <row r="3897" spans="1:33" s="10" customFormat="1" ht="15.75" thickBot="1" x14ac:dyDescent="0.3">
      <c r="A3897">
        <v>3896</v>
      </c>
      <c r="B3897" s="10">
        <v>2013</v>
      </c>
      <c r="D3897" s="10" t="s">
        <v>470</v>
      </c>
      <c r="H3897" s="10" t="s">
        <v>4429</v>
      </c>
      <c r="J3897" s="72" t="s">
        <v>696</v>
      </c>
      <c r="K3897" s="72"/>
      <c r="L3897" t="s">
        <v>1228</v>
      </c>
      <c r="M3897" t="s">
        <v>1228</v>
      </c>
      <c r="N3897" t="s">
        <v>1228</v>
      </c>
      <c r="O3897" s="64" t="s">
        <v>4336</v>
      </c>
      <c r="Q3897" s="64">
        <v>4</v>
      </c>
      <c r="R3897" s="73" t="s">
        <v>472</v>
      </c>
      <c r="S3897" s="74"/>
      <c r="T3897" s="74"/>
      <c r="U3897" s="168" t="e">
        <f>_xlfn.DAYS(#REF!,#REF!)</f>
        <v>#REF!</v>
      </c>
      <c r="V3897" s="74"/>
      <c r="W3897" s="168" t="e">
        <f>_xlfn.DAYS(#REF!,#REF!)</f>
        <v>#REF!</v>
      </c>
      <c r="Y3897" s="168" t="e">
        <f>_xlfn.DAYS(#REF!,#REF!)</f>
        <v>#REF!</v>
      </c>
      <c r="AA3897" s="64"/>
      <c r="AB3897" s="64"/>
      <c r="AC3897" s="64">
        <v>30</v>
      </c>
      <c r="AD3897" s="64">
        <v>232</v>
      </c>
      <c r="AE3897" s="64">
        <v>648</v>
      </c>
      <c r="AF3897" s="64">
        <v>1</v>
      </c>
      <c r="AG3897" s="64" t="s">
        <v>4337</v>
      </c>
    </row>
    <row r="3898" spans="1:33" s="184" customFormat="1" ht="15.75" thickBot="1" x14ac:dyDescent="0.3">
      <c r="A3898" s="183">
        <v>3897</v>
      </c>
      <c r="B3898" s="184">
        <v>2013</v>
      </c>
      <c r="D3898" s="184" t="s">
        <v>470</v>
      </c>
      <c r="E3898" s="10"/>
      <c r="F3898" s="10"/>
      <c r="G3898" s="10"/>
      <c r="H3898" s="10" t="s">
        <v>4429</v>
      </c>
      <c r="I3898" s="10"/>
      <c r="J3898" s="185" t="s">
        <v>696</v>
      </c>
      <c r="K3898" s="72"/>
      <c r="L3898" t="s">
        <v>1228</v>
      </c>
      <c r="M3898" t="s">
        <v>1228</v>
      </c>
      <c r="N3898" t="s">
        <v>1228</v>
      </c>
      <c r="O3898" s="186" t="s">
        <v>4338</v>
      </c>
      <c r="P3898" s="10"/>
      <c r="Q3898" s="179">
        <v>1</v>
      </c>
      <c r="R3898" s="73">
        <v>228753</v>
      </c>
      <c r="S3898" s="74"/>
      <c r="T3898" s="74"/>
      <c r="U3898" s="168" t="e">
        <f>_xlfn.DAYS(#REF!,#REF!)</f>
        <v>#REF!</v>
      </c>
      <c r="V3898" s="74"/>
      <c r="W3898" s="168" t="e">
        <f>_xlfn.DAYS(#REF!,#REF!)</f>
        <v>#REF!</v>
      </c>
      <c r="X3898" s="10"/>
      <c r="Y3898" s="168" t="e">
        <f>_xlfn.DAYS(#REF!,#REF!)</f>
        <v>#REF!</v>
      </c>
      <c r="Z3898" s="10"/>
      <c r="AA3898" s="58"/>
      <c r="AB3898" s="58"/>
      <c r="AC3898" s="58">
        <v>29</v>
      </c>
      <c r="AD3898" s="58">
        <v>176</v>
      </c>
      <c r="AE3898" s="58">
        <v>495</v>
      </c>
      <c r="AF3898" s="58">
        <v>1</v>
      </c>
      <c r="AG3898" s="58" t="s">
        <v>4339</v>
      </c>
    </row>
    <row r="3899" spans="1:33" s="10" customFormat="1" ht="15.75" thickBot="1" x14ac:dyDescent="0.3">
      <c r="A3899">
        <v>3898</v>
      </c>
      <c r="B3899" s="10">
        <v>2013</v>
      </c>
      <c r="D3899" s="10" t="s">
        <v>470</v>
      </c>
      <c r="H3899" s="10" t="s">
        <v>4429</v>
      </c>
      <c r="J3899" s="72" t="s">
        <v>696</v>
      </c>
      <c r="K3899" s="72"/>
      <c r="L3899" t="s">
        <v>1228</v>
      </c>
      <c r="M3899" t="s">
        <v>1228</v>
      </c>
      <c r="N3899" t="s">
        <v>1228</v>
      </c>
      <c r="O3899" s="64" t="s">
        <v>4338</v>
      </c>
      <c r="Q3899" s="64">
        <v>2</v>
      </c>
      <c r="R3899" s="73">
        <v>204488</v>
      </c>
      <c r="S3899" s="74"/>
      <c r="T3899" s="74"/>
      <c r="U3899" s="168" t="e">
        <f>_xlfn.DAYS(#REF!,#REF!)</f>
        <v>#REF!</v>
      </c>
      <c r="V3899" s="74"/>
      <c r="W3899" s="168" t="e">
        <f>_xlfn.DAYS(#REF!,#REF!)</f>
        <v>#REF!</v>
      </c>
      <c r="Y3899" s="168" t="e">
        <f>_xlfn.DAYS(#REF!,#REF!)</f>
        <v>#REF!</v>
      </c>
      <c r="AA3899" s="64"/>
      <c r="AB3899" s="64"/>
      <c r="AC3899" s="64">
        <v>30</v>
      </c>
      <c r="AD3899" s="64">
        <v>155</v>
      </c>
      <c r="AE3899" s="64">
        <v>556</v>
      </c>
      <c r="AF3899" s="64"/>
      <c r="AG3899" s="64"/>
    </row>
    <row r="3900" spans="1:33" s="10" customFormat="1" ht="15.75" thickBot="1" x14ac:dyDescent="0.3">
      <c r="A3900">
        <v>3899</v>
      </c>
      <c r="B3900" s="10">
        <v>2013</v>
      </c>
      <c r="D3900" s="10" t="s">
        <v>470</v>
      </c>
      <c r="H3900" s="10" t="s">
        <v>4429</v>
      </c>
      <c r="J3900" s="72" t="s">
        <v>696</v>
      </c>
      <c r="K3900" s="72"/>
      <c r="L3900" t="s">
        <v>1228</v>
      </c>
      <c r="M3900" t="s">
        <v>1228</v>
      </c>
      <c r="N3900" t="s">
        <v>1228</v>
      </c>
      <c r="O3900" s="64" t="s">
        <v>4338</v>
      </c>
      <c r="Q3900" s="64">
        <v>3</v>
      </c>
      <c r="R3900" s="73">
        <v>236269</v>
      </c>
      <c r="S3900" s="74"/>
      <c r="T3900" s="74"/>
      <c r="U3900" s="168" t="e">
        <f>_xlfn.DAYS(#REF!,#REF!)</f>
        <v>#REF!</v>
      </c>
      <c r="V3900" s="74"/>
      <c r="W3900" s="168" t="e">
        <f>_xlfn.DAYS(#REF!,#REF!)</f>
        <v>#REF!</v>
      </c>
      <c r="Y3900" s="168" t="e">
        <f>_xlfn.DAYS(#REF!,#REF!)</f>
        <v>#REF!</v>
      </c>
      <c r="AA3900" s="64"/>
      <c r="AB3900" s="64"/>
      <c r="AC3900" s="64">
        <v>31</v>
      </c>
      <c r="AD3900" s="64">
        <v>96</v>
      </c>
      <c r="AE3900" s="64">
        <v>640</v>
      </c>
      <c r="AF3900" s="64"/>
      <c r="AG3900" s="64"/>
    </row>
    <row r="3901" spans="1:33" s="10" customFormat="1" ht="15.75" thickBot="1" x14ac:dyDescent="0.3">
      <c r="A3901">
        <v>3900</v>
      </c>
      <c r="B3901" s="10">
        <v>2013</v>
      </c>
      <c r="D3901" s="10" t="s">
        <v>470</v>
      </c>
      <c r="H3901" s="10" t="s">
        <v>4429</v>
      </c>
      <c r="J3901" s="72" t="s">
        <v>696</v>
      </c>
      <c r="K3901" s="72"/>
      <c r="L3901" t="s">
        <v>1228</v>
      </c>
      <c r="M3901" t="s">
        <v>1228</v>
      </c>
      <c r="N3901" t="s">
        <v>1228</v>
      </c>
      <c r="O3901" s="64" t="s">
        <v>4338</v>
      </c>
      <c r="Q3901" s="64">
        <v>4</v>
      </c>
      <c r="R3901" s="73" t="s">
        <v>472</v>
      </c>
      <c r="S3901" s="74"/>
      <c r="T3901" s="74"/>
      <c r="U3901" s="168" t="e">
        <f>_xlfn.DAYS(#REF!,#REF!)</f>
        <v>#REF!</v>
      </c>
      <c r="V3901" s="74"/>
      <c r="W3901" s="168" t="e">
        <f>_xlfn.DAYS(#REF!,#REF!)</f>
        <v>#REF!</v>
      </c>
      <c r="X3901" s="68"/>
      <c r="Y3901" s="168" t="e">
        <f>_xlfn.DAYS(#REF!,#REF!)</f>
        <v>#REF!</v>
      </c>
      <c r="AA3901" s="64"/>
      <c r="AB3901" s="64"/>
      <c r="AC3901" s="64">
        <v>28</v>
      </c>
      <c r="AD3901" s="64">
        <v>28</v>
      </c>
      <c r="AE3901" s="64">
        <v>680</v>
      </c>
      <c r="AF3901" s="64"/>
      <c r="AG3901" s="64"/>
    </row>
    <row r="3902" spans="1:33" s="10" customFormat="1" ht="15.75" thickBot="1" x14ac:dyDescent="0.3">
      <c r="A3902">
        <v>3901</v>
      </c>
      <c r="B3902" s="10">
        <v>2013</v>
      </c>
      <c r="D3902" s="10" t="s">
        <v>470</v>
      </c>
      <c r="H3902" s="10" t="s">
        <v>4429</v>
      </c>
      <c r="J3902" s="72" t="s">
        <v>696</v>
      </c>
      <c r="K3902" s="72"/>
      <c r="L3902" t="s">
        <v>1228</v>
      </c>
      <c r="M3902" t="s">
        <v>1228</v>
      </c>
      <c r="N3902" t="s">
        <v>1228</v>
      </c>
      <c r="O3902" s="64" t="s">
        <v>4340</v>
      </c>
      <c r="Q3902" s="179">
        <v>1</v>
      </c>
      <c r="R3902" s="73">
        <v>238119</v>
      </c>
      <c r="S3902" s="74"/>
      <c r="T3902" s="74"/>
      <c r="U3902" s="168" t="e">
        <f>_xlfn.DAYS(#REF!,#REF!)</f>
        <v>#REF!</v>
      </c>
      <c r="V3902" s="74"/>
      <c r="W3902" s="168" t="e">
        <f>_xlfn.DAYS(#REF!,#REF!)</f>
        <v>#REF!</v>
      </c>
      <c r="Y3902" s="168" t="e">
        <f>_xlfn.DAYS(#REF!,#REF!)</f>
        <v>#REF!</v>
      </c>
      <c r="AA3902" s="58"/>
      <c r="AB3902" s="58"/>
      <c r="AC3902" s="58">
        <v>30</v>
      </c>
      <c r="AD3902" s="58">
        <v>246</v>
      </c>
      <c r="AE3902" s="58">
        <v>745</v>
      </c>
      <c r="AF3902" s="58"/>
      <c r="AG3902" s="58"/>
    </row>
    <row r="3903" spans="1:33" s="10" customFormat="1" ht="15.75" thickBot="1" x14ac:dyDescent="0.3">
      <c r="A3903">
        <v>3902</v>
      </c>
      <c r="B3903" s="10">
        <v>2013</v>
      </c>
      <c r="D3903" s="10" t="s">
        <v>470</v>
      </c>
      <c r="H3903" s="10" t="s">
        <v>4429</v>
      </c>
      <c r="J3903" s="72" t="s">
        <v>696</v>
      </c>
      <c r="K3903" s="72"/>
      <c r="L3903" t="s">
        <v>1228</v>
      </c>
      <c r="M3903" t="s">
        <v>1228</v>
      </c>
      <c r="N3903" t="s">
        <v>1228</v>
      </c>
      <c r="O3903" s="64" t="s">
        <v>4340</v>
      </c>
      <c r="Q3903" s="64">
        <v>2</v>
      </c>
      <c r="R3903" s="73">
        <v>222541</v>
      </c>
      <c r="S3903" s="74"/>
      <c r="T3903" s="74"/>
      <c r="U3903" s="168" t="e">
        <f>_xlfn.DAYS(#REF!,#REF!)</f>
        <v>#REF!</v>
      </c>
      <c r="V3903" s="74"/>
      <c r="W3903" s="168" t="e">
        <f>_xlfn.DAYS(#REF!,#REF!)</f>
        <v>#REF!</v>
      </c>
      <c r="Y3903" s="168" t="e">
        <f>_xlfn.DAYS(#REF!,#REF!)</f>
        <v>#REF!</v>
      </c>
      <c r="AA3903" s="64"/>
      <c r="AB3903" s="64"/>
      <c r="AC3903" s="64">
        <v>27</v>
      </c>
      <c r="AD3903" s="64">
        <v>223</v>
      </c>
      <c r="AE3903" s="64">
        <v>495</v>
      </c>
      <c r="AF3903" s="64"/>
      <c r="AG3903" s="64"/>
    </row>
    <row r="3904" spans="1:33" s="10" customFormat="1" ht="15.75" thickBot="1" x14ac:dyDescent="0.3">
      <c r="A3904">
        <v>3903</v>
      </c>
      <c r="B3904" s="10">
        <v>2013</v>
      </c>
      <c r="D3904" s="10" t="s">
        <v>470</v>
      </c>
      <c r="H3904" s="10" t="s">
        <v>4429</v>
      </c>
      <c r="J3904" s="72" t="s">
        <v>696</v>
      </c>
      <c r="K3904" s="72"/>
      <c r="L3904" t="s">
        <v>1228</v>
      </c>
      <c r="M3904" t="s">
        <v>1228</v>
      </c>
      <c r="N3904" t="s">
        <v>1228</v>
      </c>
      <c r="O3904" s="64" t="s">
        <v>4340</v>
      </c>
      <c r="Q3904" s="64">
        <v>3</v>
      </c>
      <c r="R3904" s="73">
        <v>227061</v>
      </c>
      <c r="S3904" s="74"/>
      <c r="T3904" s="74"/>
      <c r="U3904" s="168" t="e">
        <f>_xlfn.DAYS(#REF!,#REF!)</f>
        <v>#REF!</v>
      </c>
      <c r="V3904" s="74"/>
      <c r="W3904" s="168" t="e">
        <f>_xlfn.DAYS(#REF!,#REF!)</f>
        <v>#REF!</v>
      </c>
      <c r="X3904" s="68"/>
      <c r="Y3904" s="168" t="e">
        <f>_xlfn.DAYS(#REF!,#REF!)</f>
        <v>#REF!</v>
      </c>
      <c r="AA3904" s="64"/>
      <c r="AB3904" s="64"/>
      <c r="AC3904" s="64">
        <v>28</v>
      </c>
      <c r="AD3904" s="64">
        <v>103</v>
      </c>
      <c r="AE3904" s="64">
        <v>245</v>
      </c>
      <c r="AF3904" s="64"/>
      <c r="AG3904" s="64"/>
    </row>
    <row r="3905" spans="1:33" s="10" customFormat="1" ht="15.75" thickBot="1" x14ac:dyDescent="0.3">
      <c r="A3905">
        <v>3904</v>
      </c>
      <c r="B3905" s="10">
        <v>2013</v>
      </c>
      <c r="D3905" s="10" t="s">
        <v>470</v>
      </c>
      <c r="H3905" s="10" t="s">
        <v>4429</v>
      </c>
      <c r="J3905" s="72" t="s">
        <v>696</v>
      </c>
      <c r="K3905" s="72"/>
      <c r="L3905" t="s">
        <v>1228</v>
      </c>
      <c r="M3905" t="s">
        <v>1228</v>
      </c>
      <c r="N3905" t="s">
        <v>1228</v>
      </c>
      <c r="O3905" s="64" t="s">
        <v>4340</v>
      </c>
      <c r="Q3905" s="64">
        <v>4</v>
      </c>
      <c r="R3905" s="73" t="s">
        <v>472</v>
      </c>
      <c r="S3905" s="74"/>
      <c r="T3905" s="74"/>
      <c r="U3905" s="168" t="e">
        <f>_xlfn.DAYS(#REF!,#REF!)</f>
        <v>#REF!</v>
      </c>
      <c r="V3905" s="74"/>
      <c r="W3905" s="168" t="e">
        <f>_xlfn.DAYS(#REF!,#REF!)</f>
        <v>#REF!</v>
      </c>
      <c r="X3905" s="90"/>
      <c r="Y3905" s="168" t="e">
        <f>_xlfn.DAYS(#REF!,#REF!)</f>
        <v>#REF!</v>
      </c>
      <c r="AA3905" s="64"/>
      <c r="AB3905" s="64"/>
      <c r="AC3905" s="64">
        <v>26</v>
      </c>
      <c r="AD3905" s="64">
        <v>148</v>
      </c>
      <c r="AE3905" s="64">
        <v>550</v>
      </c>
      <c r="AF3905" s="64">
        <v>1</v>
      </c>
      <c r="AG3905" s="64" t="s">
        <v>4333</v>
      </c>
    </row>
    <row r="3906" spans="1:33" s="10" customFormat="1" ht="15.75" thickBot="1" x14ac:dyDescent="0.3">
      <c r="A3906">
        <v>3905</v>
      </c>
      <c r="B3906" s="10">
        <v>2013</v>
      </c>
      <c r="D3906" s="10" t="s">
        <v>470</v>
      </c>
      <c r="H3906" s="10" t="s">
        <v>4429</v>
      </c>
      <c r="J3906" s="72" t="s">
        <v>696</v>
      </c>
      <c r="K3906" s="72"/>
      <c r="L3906">
        <v>11.817956199999999</v>
      </c>
      <c r="M3906">
        <v>38.6935705</v>
      </c>
      <c r="N3906">
        <v>2916</v>
      </c>
      <c r="O3906" s="64" t="s">
        <v>614</v>
      </c>
      <c r="Q3906" s="179">
        <v>1</v>
      </c>
      <c r="R3906" s="73" t="s">
        <v>475</v>
      </c>
      <c r="S3906" s="74"/>
      <c r="T3906" s="74"/>
      <c r="U3906" s="168" t="e">
        <f>_xlfn.DAYS(#REF!,#REF!)</f>
        <v>#REF!</v>
      </c>
      <c r="V3906" s="74"/>
      <c r="W3906" s="168" t="e">
        <f>_xlfn.DAYS(#REF!,#REF!)</f>
        <v>#REF!</v>
      </c>
      <c r="X3906" s="90"/>
      <c r="Y3906" s="168" t="e">
        <f>_xlfn.DAYS(#REF!,#REF!)</f>
        <v>#REF!</v>
      </c>
      <c r="AA3906" s="58"/>
      <c r="AB3906" s="58"/>
      <c r="AC3906" s="58"/>
      <c r="AD3906" s="58"/>
      <c r="AE3906" s="58"/>
      <c r="AF3906" s="58"/>
      <c r="AG3906" s="58"/>
    </row>
    <row r="3907" spans="1:33" s="10" customFormat="1" ht="15.75" thickBot="1" x14ac:dyDescent="0.3">
      <c r="A3907">
        <v>3906</v>
      </c>
      <c r="B3907" s="10">
        <v>2013</v>
      </c>
      <c r="D3907" s="10" t="s">
        <v>470</v>
      </c>
      <c r="H3907" s="10" t="s">
        <v>4429</v>
      </c>
      <c r="J3907" s="72" t="s">
        <v>696</v>
      </c>
      <c r="K3907" s="72"/>
      <c r="L3907">
        <v>11.817956199999999</v>
      </c>
      <c r="M3907">
        <v>38.6935705</v>
      </c>
      <c r="N3907">
        <v>2916</v>
      </c>
      <c r="O3907" s="64" t="s">
        <v>614</v>
      </c>
      <c r="Q3907" s="64">
        <v>2</v>
      </c>
      <c r="R3907" s="73" t="s">
        <v>480</v>
      </c>
      <c r="S3907" s="74"/>
      <c r="T3907" s="74"/>
      <c r="U3907" s="168" t="e">
        <f>_xlfn.DAYS(#REF!,#REF!)</f>
        <v>#REF!</v>
      </c>
      <c r="V3907" s="74"/>
      <c r="W3907" s="168" t="e">
        <f>_xlfn.DAYS(#REF!,#REF!)</f>
        <v>#REF!</v>
      </c>
      <c r="Y3907" s="168" t="e">
        <f>_xlfn.DAYS(#REF!,#REF!)</f>
        <v>#REF!</v>
      </c>
      <c r="AA3907" s="64"/>
      <c r="AB3907" s="64"/>
      <c r="AC3907" s="64"/>
      <c r="AD3907" s="64"/>
      <c r="AE3907" s="64"/>
      <c r="AF3907" s="64"/>
      <c r="AG3907" s="64"/>
    </row>
    <row r="3908" spans="1:33" s="10" customFormat="1" ht="15.75" thickBot="1" x14ac:dyDescent="0.3">
      <c r="A3908">
        <v>3907</v>
      </c>
      <c r="B3908" s="10">
        <v>2013</v>
      </c>
      <c r="D3908" s="10" t="s">
        <v>470</v>
      </c>
      <c r="H3908" s="10" t="s">
        <v>4429</v>
      </c>
      <c r="J3908" s="72" t="s">
        <v>696</v>
      </c>
      <c r="K3908" s="72"/>
      <c r="L3908">
        <v>11.817956199999999</v>
      </c>
      <c r="M3908">
        <v>38.6935705</v>
      </c>
      <c r="N3908">
        <v>2916</v>
      </c>
      <c r="O3908" s="64" t="s">
        <v>614</v>
      </c>
      <c r="Q3908" s="64">
        <v>3</v>
      </c>
      <c r="R3908" s="73">
        <v>222854</v>
      </c>
      <c r="S3908" s="74"/>
      <c r="T3908" s="74"/>
      <c r="U3908" s="168" t="e">
        <f>_xlfn.DAYS(#REF!,#REF!)</f>
        <v>#REF!</v>
      </c>
      <c r="V3908" s="74"/>
      <c r="W3908" s="168" t="e">
        <f>_xlfn.DAYS(#REF!,#REF!)</f>
        <v>#REF!</v>
      </c>
      <c r="Y3908" s="168" t="e">
        <f>_xlfn.DAYS(#REF!,#REF!)</f>
        <v>#REF!</v>
      </c>
      <c r="AA3908" s="64"/>
      <c r="AB3908" s="64"/>
      <c r="AC3908" s="64">
        <v>29</v>
      </c>
      <c r="AD3908" s="64">
        <v>81</v>
      </c>
      <c r="AE3908" s="64">
        <v>445</v>
      </c>
      <c r="AF3908" s="64">
        <v>1</v>
      </c>
      <c r="AG3908" s="64" t="s">
        <v>4335</v>
      </c>
    </row>
    <row r="3909" spans="1:33" s="10" customFormat="1" ht="15.75" thickBot="1" x14ac:dyDescent="0.3">
      <c r="A3909">
        <v>3908</v>
      </c>
      <c r="B3909" s="10">
        <v>2013</v>
      </c>
      <c r="D3909" s="10" t="s">
        <v>470</v>
      </c>
      <c r="H3909" s="10" t="s">
        <v>4429</v>
      </c>
      <c r="J3909" s="72" t="s">
        <v>696</v>
      </c>
      <c r="K3909" s="72"/>
      <c r="L3909">
        <v>11.817956199999999</v>
      </c>
      <c r="M3909">
        <v>38.6935705</v>
      </c>
      <c r="N3909">
        <v>2916</v>
      </c>
      <c r="O3909" s="64" t="s">
        <v>614</v>
      </c>
      <c r="Q3909" s="64">
        <v>4</v>
      </c>
      <c r="R3909" s="73" t="s">
        <v>472</v>
      </c>
      <c r="S3909" s="74"/>
      <c r="T3909" s="74"/>
      <c r="U3909" s="168" t="e">
        <f>_xlfn.DAYS(#REF!,#REF!)</f>
        <v>#REF!</v>
      </c>
      <c r="V3909" s="74"/>
      <c r="W3909" s="168" t="e">
        <f>_xlfn.DAYS(#REF!,#REF!)</f>
        <v>#REF!</v>
      </c>
      <c r="Y3909" s="168" t="e">
        <f>_xlfn.DAYS(#REF!,#REF!)</f>
        <v>#REF!</v>
      </c>
      <c r="AA3909" s="64"/>
      <c r="AB3909" s="64"/>
      <c r="AC3909" s="64">
        <v>27</v>
      </c>
      <c r="AD3909" s="64">
        <v>70</v>
      </c>
      <c r="AE3909" s="64">
        <v>570</v>
      </c>
      <c r="AF3909" s="64">
        <v>2</v>
      </c>
      <c r="AG3909" s="64" t="s">
        <v>4335</v>
      </c>
    </row>
    <row r="3910" spans="1:33" s="10" customFormat="1" ht="15.75" thickBot="1" x14ac:dyDescent="0.3">
      <c r="A3910">
        <v>3909</v>
      </c>
      <c r="B3910" s="10">
        <v>2013</v>
      </c>
      <c r="D3910" s="10" t="s">
        <v>470</v>
      </c>
      <c r="H3910" s="10" t="s">
        <v>4429</v>
      </c>
      <c r="J3910" s="72" t="s">
        <v>696</v>
      </c>
      <c r="K3910" s="72"/>
      <c r="L3910" t="s">
        <v>1228</v>
      </c>
      <c r="M3910" t="s">
        <v>1228</v>
      </c>
      <c r="N3910" t="s">
        <v>1228</v>
      </c>
      <c r="O3910" s="64" t="s">
        <v>4341</v>
      </c>
      <c r="Q3910" s="179">
        <v>1</v>
      </c>
      <c r="R3910" s="73">
        <v>238119</v>
      </c>
      <c r="S3910" s="74"/>
      <c r="T3910" s="75"/>
      <c r="U3910" s="168" t="e">
        <f>_xlfn.DAYS(#REF!,#REF!)</f>
        <v>#REF!</v>
      </c>
      <c r="V3910" s="75"/>
      <c r="W3910" s="168" t="e">
        <f>_xlfn.DAYS(#REF!,#REF!)</f>
        <v>#REF!</v>
      </c>
      <c r="Y3910" s="168" t="e">
        <f>_xlfn.DAYS(#REF!,#REF!)</f>
        <v>#REF!</v>
      </c>
      <c r="AA3910" s="58"/>
      <c r="AB3910" s="58"/>
      <c r="AC3910" s="58"/>
      <c r="AD3910" s="58"/>
      <c r="AE3910" s="58"/>
      <c r="AF3910" s="58"/>
      <c r="AG3910" s="58"/>
    </row>
    <row r="3911" spans="1:33" s="10" customFormat="1" ht="15.75" thickBot="1" x14ac:dyDescent="0.3">
      <c r="A3911">
        <v>3910</v>
      </c>
      <c r="B3911" s="10">
        <v>2013</v>
      </c>
      <c r="D3911" s="10" t="s">
        <v>470</v>
      </c>
      <c r="H3911" s="10" t="s">
        <v>4429</v>
      </c>
      <c r="J3911" s="72" t="s">
        <v>696</v>
      </c>
      <c r="K3911" s="72"/>
      <c r="L3911" t="s">
        <v>1228</v>
      </c>
      <c r="M3911" t="s">
        <v>1228</v>
      </c>
      <c r="N3911" t="s">
        <v>1228</v>
      </c>
      <c r="O3911" s="64" t="s">
        <v>4341</v>
      </c>
      <c r="Q3911" s="64">
        <v>2</v>
      </c>
      <c r="R3911" s="73">
        <v>222541</v>
      </c>
      <c r="S3911" s="74"/>
      <c r="T3911" s="75"/>
      <c r="U3911" s="168" t="e">
        <f>_xlfn.DAYS(#REF!,#REF!)</f>
        <v>#REF!</v>
      </c>
      <c r="V3911" s="75"/>
      <c r="W3911" s="168" t="e">
        <f>_xlfn.DAYS(#REF!,#REF!)</f>
        <v>#REF!</v>
      </c>
      <c r="Y3911" s="168" t="e">
        <f>_xlfn.DAYS(#REF!,#REF!)</f>
        <v>#REF!</v>
      </c>
      <c r="AA3911" s="64"/>
      <c r="AB3911" s="64"/>
      <c r="AC3911" s="64"/>
      <c r="AD3911" s="64"/>
      <c r="AE3911" s="64"/>
      <c r="AF3911" s="64"/>
      <c r="AG3911" s="64"/>
    </row>
    <row r="3912" spans="1:33" s="10" customFormat="1" ht="15.75" thickBot="1" x14ac:dyDescent="0.3">
      <c r="A3912">
        <v>3911</v>
      </c>
      <c r="B3912" s="10">
        <v>2013</v>
      </c>
      <c r="D3912" s="10" t="s">
        <v>470</v>
      </c>
      <c r="H3912" s="10" t="s">
        <v>4429</v>
      </c>
      <c r="J3912" s="72" t="s">
        <v>696</v>
      </c>
      <c r="K3912" s="72"/>
      <c r="L3912" t="s">
        <v>1228</v>
      </c>
      <c r="M3912" t="s">
        <v>1228</v>
      </c>
      <c r="N3912" t="s">
        <v>1228</v>
      </c>
      <c r="O3912" s="64" t="s">
        <v>4341</v>
      </c>
      <c r="Q3912" s="64">
        <v>3</v>
      </c>
      <c r="R3912" s="73">
        <v>227061</v>
      </c>
      <c r="S3912" s="74"/>
      <c r="T3912" s="74"/>
      <c r="U3912" s="168" t="e">
        <f>_xlfn.DAYS(#REF!,#REF!)</f>
        <v>#REF!</v>
      </c>
      <c r="V3912" s="75"/>
      <c r="W3912" s="168" t="e">
        <f>_xlfn.DAYS(#REF!,#REF!)</f>
        <v>#REF!</v>
      </c>
      <c r="Y3912" s="168" t="e">
        <f>_xlfn.DAYS(#REF!,#REF!)</f>
        <v>#REF!</v>
      </c>
      <c r="AA3912" s="64"/>
      <c r="AB3912" s="64"/>
      <c r="AC3912" s="64"/>
      <c r="AD3912" s="64"/>
      <c r="AE3912" s="64"/>
      <c r="AF3912" s="64"/>
      <c r="AG3912" s="64"/>
    </row>
    <row r="3913" spans="1:33" s="10" customFormat="1" ht="15.75" thickBot="1" x14ac:dyDescent="0.3">
      <c r="A3913">
        <v>3912</v>
      </c>
      <c r="B3913" s="10">
        <v>2013</v>
      </c>
      <c r="D3913" s="10" t="s">
        <v>470</v>
      </c>
      <c r="H3913" s="10" t="s">
        <v>4429</v>
      </c>
      <c r="J3913" s="72" t="s">
        <v>696</v>
      </c>
      <c r="K3913" s="72"/>
      <c r="L3913" t="s">
        <v>1228</v>
      </c>
      <c r="M3913" t="s">
        <v>1228</v>
      </c>
      <c r="N3913" t="s">
        <v>1228</v>
      </c>
      <c r="O3913" s="64" t="s">
        <v>4341</v>
      </c>
      <c r="Q3913" s="64">
        <v>4</v>
      </c>
      <c r="R3913" s="73" t="s">
        <v>472</v>
      </c>
      <c r="S3913" s="74"/>
      <c r="T3913" s="74"/>
      <c r="U3913" s="168" t="e">
        <f>_xlfn.DAYS(#REF!,#REF!)</f>
        <v>#REF!</v>
      </c>
      <c r="V3913" s="75"/>
      <c r="W3913" s="168" t="e">
        <f>_xlfn.DAYS(#REF!,#REF!)</f>
        <v>#REF!</v>
      </c>
      <c r="Y3913" s="168" t="e">
        <f>_xlfn.DAYS(#REF!,#REF!)</f>
        <v>#REF!</v>
      </c>
      <c r="AA3913" s="64"/>
      <c r="AB3913" s="64"/>
      <c r="AC3913" s="64"/>
      <c r="AD3913" s="64"/>
      <c r="AE3913" s="64"/>
      <c r="AF3913" s="64"/>
      <c r="AG3913" s="64"/>
    </row>
    <row r="3914" spans="1:33" s="10" customFormat="1" ht="15.75" thickBot="1" x14ac:dyDescent="0.3">
      <c r="A3914">
        <v>3913</v>
      </c>
      <c r="B3914" s="10">
        <v>2013</v>
      </c>
      <c r="D3914" s="10" t="s">
        <v>470</v>
      </c>
      <c r="H3914" s="10" t="s">
        <v>4429</v>
      </c>
      <c r="J3914" s="72" t="s">
        <v>696</v>
      </c>
      <c r="K3914" s="72"/>
      <c r="L3914">
        <v>11.81982767</v>
      </c>
      <c r="M3914">
        <v>38.693100229999999</v>
      </c>
      <c r="N3914">
        <v>2915</v>
      </c>
      <c r="O3914" s="64" t="s">
        <v>4342</v>
      </c>
      <c r="Q3914" s="179">
        <v>1</v>
      </c>
      <c r="R3914" s="73">
        <v>238576</v>
      </c>
      <c r="S3914" s="74"/>
      <c r="T3914" s="74"/>
      <c r="U3914" s="168" t="e">
        <f>_xlfn.DAYS(#REF!,#REF!)</f>
        <v>#REF!</v>
      </c>
      <c r="V3914" s="75"/>
      <c r="W3914" s="168" t="e">
        <f>_xlfn.DAYS(#REF!,#REF!)</f>
        <v>#REF!</v>
      </c>
      <c r="Y3914" s="168" t="e">
        <f>_xlfn.DAYS(#REF!,#REF!)</f>
        <v>#REF!</v>
      </c>
      <c r="AA3914" s="58"/>
      <c r="AB3914" s="58"/>
      <c r="AC3914" s="58">
        <v>27</v>
      </c>
      <c r="AD3914" s="58">
        <v>70</v>
      </c>
      <c r="AE3914" s="58">
        <v>253</v>
      </c>
      <c r="AF3914" s="58">
        <v>1</v>
      </c>
      <c r="AG3914" s="58" t="s">
        <v>4339</v>
      </c>
    </row>
    <row r="3915" spans="1:33" s="10" customFormat="1" ht="15.75" thickBot="1" x14ac:dyDescent="0.3">
      <c r="A3915">
        <v>3914</v>
      </c>
      <c r="B3915" s="10">
        <v>2013</v>
      </c>
      <c r="D3915" s="10" t="s">
        <v>470</v>
      </c>
      <c r="H3915" s="10" t="s">
        <v>4429</v>
      </c>
      <c r="J3915" s="72" t="s">
        <v>696</v>
      </c>
      <c r="K3915" s="72"/>
      <c r="L3915">
        <v>11.81982767</v>
      </c>
      <c r="M3915">
        <v>38.693100229999999</v>
      </c>
      <c r="N3915">
        <v>2915</v>
      </c>
      <c r="O3915" s="64" t="s">
        <v>4342</v>
      </c>
      <c r="Q3915" s="64">
        <v>2</v>
      </c>
      <c r="R3915" s="73" t="s">
        <v>488</v>
      </c>
      <c r="S3915" s="74"/>
      <c r="T3915" s="74"/>
      <c r="U3915" s="168" t="e">
        <f>_xlfn.DAYS(#REF!,#REF!)</f>
        <v>#REF!</v>
      </c>
      <c r="V3915" s="75"/>
      <c r="W3915" s="168" t="e">
        <f>_xlfn.DAYS(#REF!,#REF!)</f>
        <v>#REF!</v>
      </c>
      <c r="Y3915" s="168" t="e">
        <f>_xlfn.DAYS(#REF!,#REF!)</f>
        <v>#REF!</v>
      </c>
      <c r="AA3915" s="64"/>
      <c r="AB3915" s="64"/>
      <c r="AC3915" s="64">
        <v>25</v>
      </c>
      <c r="AD3915" s="64">
        <v>57</v>
      </c>
      <c r="AE3915" s="64">
        <v>118</v>
      </c>
      <c r="AF3915" s="64">
        <v>1</v>
      </c>
      <c r="AG3915" s="64" t="s">
        <v>4339</v>
      </c>
    </row>
    <row r="3916" spans="1:33" s="10" customFormat="1" ht="15.75" thickBot="1" x14ac:dyDescent="0.3">
      <c r="A3916">
        <v>3915</v>
      </c>
      <c r="B3916" s="10">
        <v>2013</v>
      </c>
      <c r="D3916" s="10" t="s">
        <v>470</v>
      </c>
      <c r="H3916" s="10" t="s">
        <v>4429</v>
      </c>
      <c r="J3916" s="72" t="s">
        <v>696</v>
      </c>
      <c r="K3916" s="72"/>
      <c r="L3916">
        <v>11.81982767</v>
      </c>
      <c r="M3916">
        <v>38.693100229999999</v>
      </c>
      <c r="N3916">
        <v>2915</v>
      </c>
      <c r="O3916" s="64" t="s">
        <v>4342</v>
      </c>
      <c r="Q3916" s="64">
        <v>3</v>
      </c>
      <c r="R3916" s="73" t="s">
        <v>478</v>
      </c>
      <c r="S3916" s="74"/>
      <c r="T3916" s="74"/>
      <c r="U3916" s="168" t="e">
        <f>_xlfn.DAYS(#REF!,#REF!)</f>
        <v>#REF!</v>
      </c>
      <c r="V3916" s="75"/>
      <c r="W3916" s="168" t="e">
        <f>_xlfn.DAYS(#REF!,#REF!)</f>
        <v>#REF!</v>
      </c>
      <c r="Y3916" s="168" t="e">
        <f>_xlfn.DAYS(#REF!,#REF!)</f>
        <v>#REF!</v>
      </c>
      <c r="AA3916" s="64"/>
      <c r="AB3916" s="64"/>
      <c r="AC3916" s="64">
        <v>28</v>
      </c>
      <c r="AD3916" s="64">
        <v>45</v>
      </c>
      <c r="AE3916" s="64">
        <v>208</v>
      </c>
      <c r="AF3916" s="64">
        <v>1</v>
      </c>
      <c r="AG3916" s="64" t="s">
        <v>4339</v>
      </c>
    </row>
    <row r="3917" spans="1:33" s="10" customFormat="1" ht="15.75" thickBot="1" x14ac:dyDescent="0.3">
      <c r="A3917">
        <v>3916</v>
      </c>
      <c r="B3917" s="10">
        <v>2013</v>
      </c>
      <c r="D3917" s="10" t="s">
        <v>470</v>
      </c>
      <c r="H3917" s="10" t="s">
        <v>4429</v>
      </c>
      <c r="J3917" s="72" t="s">
        <v>696</v>
      </c>
      <c r="K3917" s="72"/>
      <c r="L3917">
        <v>11.81982767</v>
      </c>
      <c r="M3917">
        <v>38.693100229999999</v>
      </c>
      <c r="N3917">
        <v>2915</v>
      </c>
      <c r="O3917" s="64" t="s">
        <v>4342</v>
      </c>
      <c r="Q3917" s="64">
        <v>4</v>
      </c>
      <c r="R3917" s="73" t="s">
        <v>472</v>
      </c>
      <c r="S3917" s="74"/>
      <c r="T3917" s="74"/>
      <c r="U3917" s="168" t="e">
        <f>_xlfn.DAYS(#REF!,#REF!)</f>
        <v>#REF!</v>
      </c>
      <c r="V3917" s="75"/>
      <c r="W3917" s="168" t="e">
        <f>_xlfn.DAYS(#REF!,#REF!)</f>
        <v>#REF!</v>
      </c>
      <c r="Y3917" s="168" t="e">
        <f>_xlfn.DAYS(#REF!,#REF!)</f>
        <v>#REF!</v>
      </c>
      <c r="AA3917" s="64"/>
      <c r="AB3917" s="64"/>
      <c r="AC3917" s="64">
        <v>25</v>
      </c>
      <c r="AD3917" s="64">
        <v>60</v>
      </c>
      <c r="AE3917" s="64">
        <v>231</v>
      </c>
      <c r="AF3917" s="64">
        <v>1</v>
      </c>
      <c r="AG3917" s="64" t="s">
        <v>4339</v>
      </c>
    </row>
    <row r="3918" spans="1:33" s="10" customFormat="1" ht="15.75" thickBot="1" x14ac:dyDescent="0.3">
      <c r="A3918">
        <v>3917</v>
      </c>
      <c r="B3918" s="10">
        <v>2013</v>
      </c>
      <c r="D3918" s="10" t="s">
        <v>470</v>
      </c>
      <c r="H3918" s="10" t="s">
        <v>4429</v>
      </c>
      <c r="J3918" s="72" t="s">
        <v>696</v>
      </c>
      <c r="K3918" s="72"/>
      <c r="L3918">
        <v>11.81928038</v>
      </c>
      <c r="M3918">
        <v>38.688795429999999</v>
      </c>
      <c r="N3918">
        <v>2893</v>
      </c>
      <c r="O3918" s="64" t="s">
        <v>4343</v>
      </c>
      <c r="Q3918" s="179">
        <v>1</v>
      </c>
      <c r="R3918" s="73">
        <v>208253</v>
      </c>
      <c r="S3918" s="74"/>
      <c r="T3918" s="74"/>
      <c r="U3918" s="168" t="e">
        <f>_xlfn.DAYS(#REF!,#REF!)</f>
        <v>#REF!</v>
      </c>
      <c r="V3918" s="75"/>
      <c r="W3918" s="168" t="e">
        <f>_xlfn.DAYS(#REF!,#REF!)</f>
        <v>#REF!</v>
      </c>
      <c r="Y3918" s="168" t="e">
        <f>_xlfn.DAYS(#REF!,#REF!)</f>
        <v>#REF!</v>
      </c>
      <c r="AA3918" s="58"/>
      <c r="AB3918" s="58"/>
      <c r="AC3918" s="58">
        <v>32</v>
      </c>
      <c r="AD3918" s="58">
        <v>105</v>
      </c>
      <c r="AE3918" s="58">
        <v>545</v>
      </c>
      <c r="AF3918" s="58"/>
      <c r="AG3918" s="58"/>
    </row>
    <row r="3919" spans="1:33" s="10" customFormat="1" ht="15.75" thickBot="1" x14ac:dyDescent="0.3">
      <c r="A3919">
        <v>3918</v>
      </c>
      <c r="B3919" s="10">
        <v>2013</v>
      </c>
      <c r="D3919" s="10" t="s">
        <v>470</v>
      </c>
      <c r="H3919" s="10" t="s">
        <v>4429</v>
      </c>
      <c r="J3919" s="72" t="s">
        <v>696</v>
      </c>
      <c r="K3919" s="72"/>
      <c r="L3919">
        <v>11.81928038</v>
      </c>
      <c r="M3919">
        <v>38.688795429999999</v>
      </c>
      <c r="N3919">
        <v>2893</v>
      </c>
      <c r="O3919" s="64" t="s">
        <v>4343</v>
      </c>
      <c r="Q3919" s="64">
        <v>2</v>
      </c>
      <c r="R3919" s="73" t="s">
        <v>475</v>
      </c>
      <c r="S3919" s="74"/>
      <c r="T3919" s="74"/>
      <c r="U3919" s="168" t="e">
        <f>_xlfn.DAYS(#REF!,#REF!)</f>
        <v>#REF!</v>
      </c>
      <c r="V3919" s="75"/>
      <c r="W3919" s="168" t="e">
        <f>_xlfn.DAYS(#REF!,#REF!)</f>
        <v>#REF!</v>
      </c>
      <c r="Y3919" s="168" t="e">
        <f>_xlfn.DAYS(#REF!,#REF!)</f>
        <v>#REF!</v>
      </c>
      <c r="AA3919" s="64"/>
      <c r="AB3919" s="64"/>
      <c r="AC3919" s="64">
        <v>31</v>
      </c>
      <c r="AD3919" s="64">
        <v>116</v>
      </c>
      <c r="AE3919" s="64">
        <v>753</v>
      </c>
      <c r="AF3919" s="64"/>
      <c r="AG3919" s="64"/>
    </row>
    <row r="3920" spans="1:33" s="10" customFormat="1" ht="15.75" thickBot="1" x14ac:dyDescent="0.3">
      <c r="A3920">
        <v>3919</v>
      </c>
      <c r="B3920" s="10">
        <v>2013</v>
      </c>
      <c r="D3920" s="10" t="s">
        <v>470</v>
      </c>
      <c r="H3920" s="10" t="s">
        <v>4429</v>
      </c>
      <c r="J3920" s="72" t="s">
        <v>696</v>
      </c>
      <c r="K3920" s="72"/>
      <c r="L3920">
        <v>11.81928038</v>
      </c>
      <c r="M3920">
        <v>38.688795429999999</v>
      </c>
      <c r="N3920">
        <v>2893</v>
      </c>
      <c r="O3920" s="64" t="s">
        <v>4343</v>
      </c>
      <c r="Q3920" s="64">
        <v>3</v>
      </c>
      <c r="R3920" s="73">
        <v>222366</v>
      </c>
      <c r="S3920" s="74"/>
      <c r="T3920" s="74"/>
      <c r="U3920" s="168" t="e">
        <f>_xlfn.DAYS(#REF!,#REF!)</f>
        <v>#REF!</v>
      </c>
      <c r="V3920" s="75"/>
      <c r="W3920" s="168" t="e">
        <f>_xlfn.DAYS(#REF!,#REF!)</f>
        <v>#REF!</v>
      </c>
      <c r="Y3920" s="168" t="e">
        <f>_xlfn.DAYS(#REF!,#REF!)</f>
        <v>#REF!</v>
      </c>
      <c r="AA3920" s="64"/>
      <c r="AB3920" s="64"/>
      <c r="AC3920" s="64">
        <v>30</v>
      </c>
      <c r="AD3920" s="64">
        <v>58</v>
      </c>
      <c r="AE3920" s="64">
        <v>681</v>
      </c>
      <c r="AF3920" s="64"/>
      <c r="AG3920" s="64"/>
    </row>
    <row r="3921" spans="1:33" s="10" customFormat="1" ht="15.75" thickBot="1" x14ac:dyDescent="0.3">
      <c r="A3921">
        <v>3920</v>
      </c>
      <c r="B3921" s="10">
        <v>2013</v>
      </c>
      <c r="D3921" s="10" t="s">
        <v>470</v>
      </c>
      <c r="H3921" s="10" t="s">
        <v>4429</v>
      </c>
      <c r="J3921" s="72" t="s">
        <v>696</v>
      </c>
      <c r="K3921" s="72"/>
      <c r="L3921">
        <v>11.81928038</v>
      </c>
      <c r="M3921">
        <v>38.688795429999999</v>
      </c>
      <c r="N3921">
        <v>2893</v>
      </c>
      <c r="O3921" s="64" t="s">
        <v>4343</v>
      </c>
      <c r="Q3921" s="64">
        <v>4</v>
      </c>
      <c r="R3921" s="73" t="s">
        <v>472</v>
      </c>
      <c r="S3921" s="74"/>
      <c r="T3921" s="74"/>
      <c r="U3921" s="168" t="e">
        <f>_xlfn.DAYS(#REF!,#REF!)</f>
        <v>#REF!</v>
      </c>
      <c r="V3921" s="75"/>
      <c r="W3921" s="168" t="e">
        <f>_xlfn.DAYS(#REF!,#REF!)</f>
        <v>#REF!</v>
      </c>
      <c r="Y3921" s="168" t="e">
        <f>_xlfn.DAYS(#REF!,#REF!)</f>
        <v>#REF!</v>
      </c>
      <c r="AA3921" s="64"/>
      <c r="AB3921" s="64"/>
      <c r="AC3921" s="64">
        <v>32</v>
      </c>
      <c r="AD3921" s="64">
        <v>32</v>
      </c>
      <c r="AE3921" s="64">
        <v>374</v>
      </c>
      <c r="AF3921" s="64">
        <v>1</v>
      </c>
      <c r="AG3921" s="64" t="s">
        <v>4344</v>
      </c>
    </row>
    <row r="3922" spans="1:33" s="10" customFormat="1" ht="15.75" thickBot="1" x14ac:dyDescent="0.3">
      <c r="A3922">
        <v>3921</v>
      </c>
      <c r="B3922" s="10">
        <v>2013</v>
      </c>
      <c r="D3922" s="10" t="s">
        <v>470</v>
      </c>
      <c r="H3922" s="10" t="s">
        <v>4429</v>
      </c>
      <c r="J3922" s="72" t="s">
        <v>696</v>
      </c>
      <c r="K3922" s="72"/>
      <c r="L3922">
        <v>11.81464734</v>
      </c>
      <c r="M3922">
        <v>38.694519700000001</v>
      </c>
      <c r="N3922">
        <v>2918</v>
      </c>
      <c r="O3922" s="81" t="s">
        <v>708</v>
      </c>
      <c r="Q3922" s="179">
        <v>1</v>
      </c>
      <c r="R3922" s="73">
        <v>236276</v>
      </c>
      <c r="S3922" s="74"/>
      <c r="T3922" s="74"/>
      <c r="U3922" s="168" t="e">
        <f>_xlfn.DAYS(#REF!,#REF!)</f>
        <v>#REF!</v>
      </c>
      <c r="V3922" s="75"/>
      <c r="W3922" s="168" t="e">
        <f>_xlfn.DAYS(#REF!,#REF!)</f>
        <v>#REF!</v>
      </c>
      <c r="Y3922" s="168" t="e">
        <f>_xlfn.DAYS(#REF!,#REF!)</f>
        <v>#REF!</v>
      </c>
      <c r="AA3922" s="58"/>
      <c r="AB3922" s="58"/>
      <c r="AC3922" s="58">
        <v>28</v>
      </c>
      <c r="AD3922" s="58">
        <v>252</v>
      </c>
      <c r="AE3922" s="58">
        <v>754</v>
      </c>
      <c r="AF3922" s="58">
        <v>1</v>
      </c>
      <c r="AG3922" s="58" t="s">
        <v>4333</v>
      </c>
    </row>
    <row r="3923" spans="1:33" s="10" customFormat="1" ht="15.75" thickBot="1" x14ac:dyDescent="0.3">
      <c r="A3923">
        <v>3922</v>
      </c>
      <c r="B3923" s="10">
        <v>2013</v>
      </c>
      <c r="D3923" s="10" t="s">
        <v>470</v>
      </c>
      <c r="H3923" s="10" t="s">
        <v>4429</v>
      </c>
      <c r="J3923" s="72" t="s">
        <v>696</v>
      </c>
      <c r="K3923" s="72"/>
      <c r="L3923">
        <v>11.81464734</v>
      </c>
      <c r="M3923">
        <v>38.694519700000001</v>
      </c>
      <c r="N3923">
        <v>2918</v>
      </c>
      <c r="O3923" s="81" t="s">
        <v>708</v>
      </c>
      <c r="Q3923" s="64">
        <v>2</v>
      </c>
      <c r="R3923" s="73">
        <v>204488</v>
      </c>
      <c r="S3923" s="74"/>
      <c r="T3923" s="74"/>
      <c r="U3923" s="168" t="e">
        <f>_xlfn.DAYS(#REF!,#REF!)</f>
        <v>#REF!</v>
      </c>
      <c r="V3923" s="75"/>
      <c r="W3923" s="168" t="e">
        <f>_xlfn.DAYS(#REF!,#REF!)</f>
        <v>#REF!</v>
      </c>
      <c r="Y3923" s="168" t="e">
        <f>_xlfn.DAYS(#REF!,#REF!)</f>
        <v>#REF!</v>
      </c>
      <c r="AA3923" s="64"/>
      <c r="AB3923" s="64"/>
      <c r="AC3923" s="64">
        <v>26</v>
      </c>
      <c r="AD3923" s="64">
        <v>326</v>
      </c>
      <c r="AE3923" s="64">
        <v>855</v>
      </c>
      <c r="AF3923" s="64"/>
      <c r="AG3923" s="64"/>
    </row>
    <row r="3924" spans="1:33" s="10" customFormat="1" ht="15.75" thickBot="1" x14ac:dyDescent="0.3">
      <c r="A3924">
        <v>3923</v>
      </c>
      <c r="B3924" s="10">
        <v>2013</v>
      </c>
      <c r="D3924" s="10" t="s">
        <v>470</v>
      </c>
      <c r="H3924" s="10" t="s">
        <v>4429</v>
      </c>
      <c r="J3924" s="72" t="s">
        <v>696</v>
      </c>
      <c r="K3924" s="72"/>
      <c r="L3924">
        <v>11.81464734</v>
      </c>
      <c r="M3924">
        <v>38.694519700000001</v>
      </c>
      <c r="N3924">
        <v>2918</v>
      </c>
      <c r="O3924" s="81" t="s">
        <v>708</v>
      </c>
      <c r="Q3924" s="64">
        <v>3</v>
      </c>
      <c r="R3924" s="73">
        <v>236269</v>
      </c>
      <c r="S3924" s="74"/>
      <c r="T3924" s="74"/>
      <c r="U3924" s="168" t="e">
        <f>_xlfn.DAYS(#REF!,#REF!)</f>
        <v>#REF!</v>
      </c>
      <c r="V3924" s="75"/>
      <c r="W3924" s="168" t="e">
        <f>_xlfn.DAYS(#REF!,#REF!)</f>
        <v>#REF!</v>
      </c>
      <c r="Y3924" s="168" t="e">
        <f>_xlfn.DAYS(#REF!,#REF!)</f>
        <v>#REF!</v>
      </c>
      <c r="AA3924" s="64"/>
      <c r="AB3924" s="64"/>
      <c r="AC3924" s="64">
        <v>23</v>
      </c>
      <c r="AD3924" s="64">
        <v>248</v>
      </c>
      <c r="AE3924" s="64">
        <v>856</v>
      </c>
      <c r="AF3924" s="64"/>
      <c r="AG3924" s="64"/>
    </row>
    <row r="3925" spans="1:33" s="10" customFormat="1" ht="15.75" thickBot="1" x14ac:dyDescent="0.3">
      <c r="A3925">
        <v>3924</v>
      </c>
      <c r="B3925" s="10">
        <v>2013</v>
      </c>
      <c r="D3925" s="10" t="s">
        <v>470</v>
      </c>
      <c r="H3925" s="10" t="s">
        <v>4429</v>
      </c>
      <c r="J3925" s="72" t="s">
        <v>696</v>
      </c>
      <c r="K3925" s="72"/>
      <c r="L3925">
        <v>11.81464734</v>
      </c>
      <c r="M3925">
        <v>38.694519700000001</v>
      </c>
      <c r="N3925">
        <v>2918</v>
      </c>
      <c r="O3925" s="81" t="s">
        <v>708</v>
      </c>
      <c r="Q3925" s="64">
        <v>4</v>
      </c>
      <c r="R3925" s="73" t="s">
        <v>472</v>
      </c>
      <c r="S3925" s="74"/>
      <c r="T3925" s="74"/>
      <c r="U3925" s="168" t="e">
        <f>_xlfn.DAYS(#REF!,#REF!)</f>
        <v>#REF!</v>
      </c>
      <c r="V3925" s="75"/>
      <c r="W3925" s="168" t="e">
        <f>_xlfn.DAYS(#REF!,#REF!)</f>
        <v>#REF!</v>
      </c>
      <c r="Y3925" s="168" t="e">
        <f>_xlfn.DAYS(#REF!,#REF!)</f>
        <v>#REF!</v>
      </c>
      <c r="AA3925" s="64"/>
      <c r="AB3925" s="64"/>
      <c r="AC3925" s="64">
        <v>30</v>
      </c>
      <c r="AD3925" s="64">
        <v>289</v>
      </c>
      <c r="AE3925" s="64">
        <v>885</v>
      </c>
      <c r="AF3925" s="64">
        <v>2</v>
      </c>
      <c r="AG3925" s="58" t="s">
        <v>4333</v>
      </c>
    </row>
    <row r="3926" spans="1:33" s="10" customFormat="1" ht="15.75" thickBot="1" x14ac:dyDescent="0.3">
      <c r="A3926">
        <v>3925</v>
      </c>
      <c r="B3926" s="10">
        <v>2013</v>
      </c>
      <c r="D3926" s="10" t="s">
        <v>470</v>
      </c>
      <c r="H3926" s="10" t="s">
        <v>4429</v>
      </c>
      <c r="J3926" s="72" t="s">
        <v>696</v>
      </c>
      <c r="K3926" s="72"/>
      <c r="L3926">
        <v>11.81314806</v>
      </c>
      <c r="M3926">
        <v>38.696311420000001</v>
      </c>
      <c r="N3926">
        <v>2918</v>
      </c>
      <c r="O3926" s="64" t="s">
        <v>709</v>
      </c>
      <c r="Q3926" s="179">
        <v>1</v>
      </c>
      <c r="R3926" s="73">
        <v>228753</v>
      </c>
      <c r="S3926" s="74"/>
      <c r="T3926" s="74"/>
      <c r="U3926" s="168" t="e">
        <f>_xlfn.DAYS(#REF!,#REF!)</f>
        <v>#REF!</v>
      </c>
      <c r="V3926" s="75"/>
      <c r="W3926" s="168" t="e">
        <f>_xlfn.DAYS(#REF!,#REF!)</f>
        <v>#REF!</v>
      </c>
      <c r="Y3926" s="168" t="e">
        <f>_xlfn.DAYS(#REF!,#REF!)</f>
        <v>#REF!</v>
      </c>
      <c r="AA3926" s="58"/>
      <c r="AB3926" s="58"/>
      <c r="AC3926" s="58">
        <v>24</v>
      </c>
      <c r="AD3926" s="58">
        <v>114</v>
      </c>
      <c r="AE3926" s="58">
        <v>304</v>
      </c>
      <c r="AF3926" s="58">
        <v>1</v>
      </c>
      <c r="AG3926" s="58" t="s">
        <v>4333</v>
      </c>
    </row>
    <row r="3927" spans="1:33" s="10" customFormat="1" ht="15.75" thickBot="1" x14ac:dyDescent="0.3">
      <c r="A3927">
        <v>3926</v>
      </c>
      <c r="B3927" s="10">
        <v>2013</v>
      </c>
      <c r="D3927" s="10" t="s">
        <v>470</v>
      </c>
      <c r="H3927" s="10" t="s">
        <v>4429</v>
      </c>
      <c r="J3927" s="72" t="s">
        <v>696</v>
      </c>
      <c r="K3927" s="72"/>
      <c r="L3927">
        <v>11.81314806</v>
      </c>
      <c r="M3927">
        <v>38.696311420000001</v>
      </c>
      <c r="N3927">
        <v>2918</v>
      </c>
      <c r="O3927" s="64" t="s">
        <v>709</v>
      </c>
      <c r="Q3927" s="64">
        <v>2</v>
      </c>
      <c r="R3927" s="73">
        <v>204488</v>
      </c>
      <c r="S3927" s="74"/>
      <c r="T3927" s="74"/>
      <c r="U3927" s="168" t="e">
        <f>_xlfn.DAYS(#REF!,#REF!)</f>
        <v>#REF!</v>
      </c>
      <c r="V3927" s="75"/>
      <c r="W3927" s="168" t="e">
        <f>_xlfn.DAYS(#REF!,#REF!)</f>
        <v>#REF!</v>
      </c>
      <c r="Y3927" s="168" t="e">
        <f>_xlfn.DAYS(#REF!,#REF!)</f>
        <v>#REF!</v>
      </c>
      <c r="AA3927" s="64"/>
      <c r="AB3927" s="64"/>
      <c r="AC3927" s="64">
        <v>22</v>
      </c>
      <c r="AD3927" s="64">
        <v>150</v>
      </c>
      <c r="AE3927" s="64">
        <v>292</v>
      </c>
      <c r="AF3927" s="64"/>
      <c r="AG3927" s="64"/>
    </row>
    <row r="3928" spans="1:33" s="10" customFormat="1" ht="15.75" thickBot="1" x14ac:dyDescent="0.3">
      <c r="A3928">
        <v>3927</v>
      </c>
      <c r="B3928" s="10">
        <v>2013</v>
      </c>
      <c r="D3928" s="10" t="s">
        <v>470</v>
      </c>
      <c r="H3928" s="10" t="s">
        <v>4429</v>
      </c>
      <c r="J3928" s="72" t="s">
        <v>696</v>
      </c>
      <c r="K3928" s="72"/>
      <c r="L3928">
        <v>11.81314806</v>
      </c>
      <c r="M3928">
        <v>38.696311420000001</v>
      </c>
      <c r="N3928">
        <v>2918</v>
      </c>
      <c r="O3928" s="64" t="s">
        <v>709</v>
      </c>
      <c r="Q3928" s="64">
        <v>3</v>
      </c>
      <c r="R3928" s="73">
        <v>208253</v>
      </c>
      <c r="S3928" s="74"/>
      <c r="T3928" s="74"/>
      <c r="U3928" s="168" t="e">
        <f>_xlfn.DAYS(#REF!,#REF!)</f>
        <v>#REF!</v>
      </c>
      <c r="V3928" s="75"/>
      <c r="W3928" s="168" t="e">
        <f>_xlfn.DAYS(#REF!,#REF!)</f>
        <v>#REF!</v>
      </c>
      <c r="Y3928" s="168" t="e">
        <f>_xlfn.DAYS(#REF!,#REF!)</f>
        <v>#REF!</v>
      </c>
      <c r="AA3928" s="64"/>
      <c r="AB3928" s="64"/>
      <c r="AC3928" s="64">
        <v>28</v>
      </c>
      <c r="AD3928" s="64">
        <v>147</v>
      </c>
      <c r="AE3928" s="64">
        <v>230</v>
      </c>
      <c r="AF3928" s="64"/>
      <c r="AG3928" s="64"/>
    </row>
    <row r="3929" spans="1:33" s="10" customFormat="1" ht="15.75" thickBot="1" x14ac:dyDescent="0.3">
      <c r="A3929">
        <v>3928</v>
      </c>
      <c r="B3929" s="10">
        <v>2013</v>
      </c>
      <c r="D3929" s="10" t="s">
        <v>470</v>
      </c>
      <c r="H3929" s="10" t="s">
        <v>4429</v>
      </c>
      <c r="J3929" s="72" t="s">
        <v>696</v>
      </c>
      <c r="K3929" s="72"/>
      <c r="L3929">
        <v>11.81314806</v>
      </c>
      <c r="M3929">
        <v>38.696311420000001</v>
      </c>
      <c r="N3929">
        <v>2918</v>
      </c>
      <c r="O3929" s="64" t="s">
        <v>709</v>
      </c>
      <c r="Q3929" s="64">
        <v>4</v>
      </c>
      <c r="R3929" s="73" t="s">
        <v>472</v>
      </c>
      <c r="S3929" s="74"/>
      <c r="T3929" s="74"/>
      <c r="U3929" s="168" t="e">
        <f>_xlfn.DAYS(#REF!,#REF!)</f>
        <v>#REF!</v>
      </c>
      <c r="V3929" s="75"/>
      <c r="W3929" s="168" t="e">
        <f>_xlfn.DAYS(#REF!,#REF!)</f>
        <v>#REF!</v>
      </c>
      <c r="Y3929" s="168" t="e">
        <f>_xlfn.DAYS(#REF!,#REF!)</f>
        <v>#REF!</v>
      </c>
      <c r="AA3929" s="64"/>
      <c r="AB3929" s="64"/>
      <c r="AC3929" s="64">
        <v>27</v>
      </c>
      <c r="AD3929" s="64">
        <v>119</v>
      </c>
      <c r="AE3929" s="64">
        <v>288</v>
      </c>
      <c r="AF3929" s="64">
        <v>2</v>
      </c>
      <c r="AG3929" s="58" t="s">
        <v>4333</v>
      </c>
    </row>
    <row r="3930" spans="1:33" s="10" customFormat="1" ht="15.75" thickBot="1" x14ac:dyDescent="0.3">
      <c r="A3930">
        <v>3929</v>
      </c>
      <c r="B3930" s="10">
        <v>2013</v>
      </c>
      <c r="D3930" s="10" t="s">
        <v>470</v>
      </c>
      <c r="H3930" s="10" t="s">
        <v>4429</v>
      </c>
      <c r="J3930" s="72" t="s">
        <v>696</v>
      </c>
      <c r="K3930" s="72"/>
      <c r="L3930">
        <v>11.818478860000001</v>
      </c>
      <c r="M3930">
        <v>38.68362801</v>
      </c>
      <c r="N3930">
        <v>2909</v>
      </c>
      <c r="O3930" s="64" t="s">
        <v>710</v>
      </c>
      <c r="Q3930" s="179">
        <v>1</v>
      </c>
      <c r="R3930" s="73" t="s">
        <v>478</v>
      </c>
      <c r="S3930" s="74"/>
      <c r="T3930" s="74"/>
      <c r="U3930" s="168" t="e">
        <f>_xlfn.DAYS(#REF!,#REF!)</f>
        <v>#REF!</v>
      </c>
      <c r="V3930" s="75"/>
      <c r="W3930" s="168" t="e">
        <f>_xlfn.DAYS(#REF!,#REF!)</f>
        <v>#REF!</v>
      </c>
      <c r="Y3930" s="168" t="e">
        <f>_xlfn.DAYS(#REF!,#REF!)</f>
        <v>#REF!</v>
      </c>
      <c r="AA3930" s="58"/>
      <c r="AB3930" s="58"/>
      <c r="AC3930" s="58">
        <v>31</v>
      </c>
      <c r="AD3930" s="58">
        <v>65</v>
      </c>
      <c r="AE3930" s="58">
        <v>182</v>
      </c>
      <c r="AF3930" s="58">
        <v>1</v>
      </c>
      <c r="AG3930" s="58" t="s">
        <v>4345</v>
      </c>
    </row>
    <row r="3931" spans="1:33" s="10" customFormat="1" ht="15.75" thickBot="1" x14ac:dyDescent="0.3">
      <c r="A3931">
        <v>3930</v>
      </c>
      <c r="B3931" s="10">
        <v>2013</v>
      </c>
      <c r="D3931" s="10" t="s">
        <v>470</v>
      </c>
      <c r="H3931" s="10" t="s">
        <v>4429</v>
      </c>
      <c r="J3931" s="72" t="s">
        <v>696</v>
      </c>
      <c r="K3931" s="72"/>
      <c r="L3931">
        <v>11.818478860000001</v>
      </c>
      <c r="M3931">
        <v>38.68362801</v>
      </c>
      <c r="N3931">
        <v>2909</v>
      </c>
      <c r="O3931" s="64" t="s">
        <v>710</v>
      </c>
      <c r="Q3931" s="64">
        <v>2</v>
      </c>
      <c r="R3931" s="73">
        <v>214357</v>
      </c>
      <c r="S3931" s="74"/>
      <c r="T3931" s="74"/>
      <c r="U3931" s="168" t="e">
        <f>_xlfn.DAYS(#REF!,#REF!)</f>
        <v>#REF!</v>
      </c>
      <c r="V3931" s="75"/>
      <c r="W3931" s="168" t="e">
        <f>_xlfn.DAYS(#REF!,#REF!)</f>
        <v>#REF!</v>
      </c>
      <c r="Y3931" s="168" t="e">
        <f>_xlfn.DAYS(#REF!,#REF!)</f>
        <v>#REF!</v>
      </c>
      <c r="AA3931" s="64"/>
      <c r="AB3931" s="64"/>
      <c r="AC3931" s="64">
        <v>28</v>
      </c>
      <c r="AD3931" s="64">
        <v>71</v>
      </c>
      <c r="AE3931" s="64">
        <v>186</v>
      </c>
      <c r="AF3931" s="64"/>
      <c r="AG3931" s="64"/>
    </row>
    <row r="3932" spans="1:33" s="10" customFormat="1" ht="15.75" thickBot="1" x14ac:dyDescent="0.3">
      <c r="A3932">
        <v>3931</v>
      </c>
      <c r="B3932" s="10">
        <v>2013</v>
      </c>
      <c r="D3932" s="10" t="s">
        <v>470</v>
      </c>
      <c r="H3932" s="10" t="s">
        <v>4429</v>
      </c>
      <c r="J3932" s="72" t="s">
        <v>696</v>
      </c>
      <c r="K3932" s="72"/>
      <c r="L3932">
        <v>11.818478860000001</v>
      </c>
      <c r="M3932">
        <v>38.68362801</v>
      </c>
      <c r="N3932">
        <v>2909</v>
      </c>
      <c r="O3932" s="64" t="s">
        <v>710</v>
      </c>
      <c r="Q3932" s="64">
        <v>3</v>
      </c>
      <c r="R3932" s="73">
        <v>212564</v>
      </c>
      <c r="S3932" s="74"/>
      <c r="T3932" s="74"/>
      <c r="U3932" s="168" t="e">
        <f>_xlfn.DAYS(#REF!,#REF!)</f>
        <v>#REF!</v>
      </c>
      <c r="V3932" s="75"/>
      <c r="W3932" s="168" t="e">
        <f>_xlfn.DAYS(#REF!,#REF!)</f>
        <v>#REF!</v>
      </c>
      <c r="Y3932" s="168" t="e">
        <f>_xlfn.DAYS(#REF!,#REF!)</f>
        <v>#REF!</v>
      </c>
      <c r="AA3932" s="64"/>
      <c r="AB3932" s="64"/>
      <c r="AC3932" s="64">
        <v>29</v>
      </c>
      <c r="AD3932" s="64">
        <v>67</v>
      </c>
      <c r="AE3932" s="64">
        <v>239</v>
      </c>
      <c r="AF3932" s="64"/>
      <c r="AG3932" s="64"/>
    </row>
    <row r="3933" spans="1:33" s="10" customFormat="1" ht="15.75" thickBot="1" x14ac:dyDescent="0.3">
      <c r="A3933">
        <v>3932</v>
      </c>
      <c r="B3933" s="10">
        <v>2013</v>
      </c>
      <c r="D3933" s="10" t="s">
        <v>470</v>
      </c>
      <c r="H3933" s="10" t="s">
        <v>4429</v>
      </c>
      <c r="J3933" s="72" t="s">
        <v>696</v>
      </c>
      <c r="K3933" s="72"/>
      <c r="L3933">
        <v>11.818478860000001</v>
      </c>
      <c r="M3933">
        <v>38.68362801</v>
      </c>
      <c r="N3933">
        <v>2909</v>
      </c>
      <c r="O3933" s="64" t="s">
        <v>710</v>
      </c>
      <c r="Q3933" s="64">
        <v>4</v>
      </c>
      <c r="R3933" s="73" t="s">
        <v>472</v>
      </c>
      <c r="S3933" s="74"/>
      <c r="T3933" s="74"/>
      <c r="U3933" s="168" t="e">
        <f>_xlfn.DAYS(#REF!,#REF!)</f>
        <v>#REF!</v>
      </c>
      <c r="V3933" s="75"/>
      <c r="W3933" s="168" t="e">
        <f>_xlfn.DAYS(#REF!,#REF!)</f>
        <v>#REF!</v>
      </c>
      <c r="Y3933" s="168" t="e">
        <f>_xlfn.DAYS(#REF!,#REF!)</f>
        <v>#REF!</v>
      </c>
      <c r="AA3933" s="64"/>
      <c r="AB3933" s="64"/>
      <c r="AC3933" s="64">
        <v>27</v>
      </c>
      <c r="AD3933" s="64">
        <v>65</v>
      </c>
      <c r="AE3933" s="64">
        <v>265</v>
      </c>
      <c r="AF3933" s="64">
        <v>2</v>
      </c>
      <c r="AG3933" s="88" t="s">
        <v>4345</v>
      </c>
    </row>
    <row r="3934" spans="1:33" s="10" customFormat="1" ht="15.75" thickBot="1" x14ac:dyDescent="0.3">
      <c r="A3934">
        <v>3933</v>
      </c>
      <c r="B3934" s="10">
        <v>2013</v>
      </c>
      <c r="D3934" s="10" t="s">
        <v>470</v>
      </c>
      <c r="H3934" s="10" t="s">
        <v>4429</v>
      </c>
      <c r="J3934" s="72" t="s">
        <v>696</v>
      </c>
      <c r="K3934" s="72"/>
      <c r="L3934" t="s">
        <v>1228</v>
      </c>
      <c r="M3934" t="s">
        <v>1228</v>
      </c>
      <c r="N3934" t="s">
        <v>1228</v>
      </c>
      <c r="O3934" s="64" t="s">
        <v>4346</v>
      </c>
      <c r="Q3934" s="179">
        <v>1</v>
      </c>
      <c r="R3934" s="73">
        <v>238576</v>
      </c>
      <c r="S3934" s="74"/>
      <c r="T3934" s="74"/>
      <c r="U3934" s="168" t="e">
        <f>_xlfn.DAYS(#REF!,#REF!)</f>
        <v>#REF!</v>
      </c>
      <c r="V3934" s="75"/>
      <c r="W3934" s="168" t="e">
        <f>_xlfn.DAYS(#REF!,#REF!)</f>
        <v>#REF!</v>
      </c>
      <c r="Y3934" s="168" t="e">
        <f>_xlfn.DAYS(#REF!,#REF!)</f>
        <v>#REF!</v>
      </c>
      <c r="AA3934" s="58"/>
      <c r="AB3934" s="58"/>
      <c r="AC3934" s="58"/>
      <c r="AD3934" s="58"/>
      <c r="AE3934" s="58"/>
      <c r="AF3934" s="58"/>
      <c r="AG3934" s="58"/>
    </row>
    <row r="3935" spans="1:33" s="10" customFormat="1" ht="15.75" thickBot="1" x14ac:dyDescent="0.3">
      <c r="A3935">
        <v>3934</v>
      </c>
      <c r="B3935" s="10">
        <v>2013</v>
      </c>
      <c r="D3935" s="10" t="s">
        <v>470</v>
      </c>
      <c r="H3935" s="10" t="s">
        <v>4429</v>
      </c>
      <c r="J3935" s="72" t="s">
        <v>696</v>
      </c>
      <c r="K3935" s="72"/>
      <c r="L3935" t="s">
        <v>1228</v>
      </c>
      <c r="M3935" t="s">
        <v>1228</v>
      </c>
      <c r="N3935" t="s">
        <v>1228</v>
      </c>
      <c r="O3935" s="64" t="s">
        <v>4346</v>
      </c>
      <c r="Q3935" s="64">
        <v>2</v>
      </c>
      <c r="R3935" s="73" t="s">
        <v>488</v>
      </c>
      <c r="S3935" s="74"/>
      <c r="T3935" s="74"/>
      <c r="U3935" s="168" t="e">
        <f>_xlfn.DAYS(#REF!,#REF!)</f>
        <v>#REF!</v>
      </c>
      <c r="V3935" s="75"/>
      <c r="W3935" s="168" t="e">
        <f>_xlfn.DAYS(#REF!,#REF!)</f>
        <v>#REF!</v>
      </c>
      <c r="Y3935" s="168" t="e">
        <f>_xlfn.DAYS(#REF!,#REF!)</f>
        <v>#REF!</v>
      </c>
      <c r="AA3935" s="64"/>
      <c r="AB3935" s="64"/>
      <c r="AC3935" s="64"/>
      <c r="AD3935" s="64"/>
      <c r="AE3935" s="64"/>
      <c r="AF3935" s="64"/>
      <c r="AG3935" s="64"/>
    </row>
    <row r="3936" spans="1:33" s="10" customFormat="1" ht="15.75" thickBot="1" x14ac:dyDescent="0.3">
      <c r="A3936">
        <v>3935</v>
      </c>
      <c r="B3936" s="10">
        <v>2013</v>
      </c>
      <c r="D3936" s="10" t="s">
        <v>470</v>
      </c>
      <c r="H3936" s="10" t="s">
        <v>4429</v>
      </c>
      <c r="J3936" s="72" t="s">
        <v>696</v>
      </c>
      <c r="K3936" s="72"/>
      <c r="L3936" t="s">
        <v>1228</v>
      </c>
      <c r="M3936" t="s">
        <v>1228</v>
      </c>
      <c r="N3936" t="s">
        <v>1228</v>
      </c>
      <c r="O3936" s="64" t="s">
        <v>4346</v>
      </c>
      <c r="Q3936" s="64">
        <v>3</v>
      </c>
      <c r="R3936" s="73" t="s">
        <v>478</v>
      </c>
      <c r="S3936" s="74"/>
      <c r="T3936" s="74"/>
      <c r="U3936" s="168" t="e">
        <f>_xlfn.DAYS(#REF!,#REF!)</f>
        <v>#REF!</v>
      </c>
      <c r="V3936" s="75"/>
      <c r="W3936" s="168" t="e">
        <f>_xlfn.DAYS(#REF!,#REF!)</f>
        <v>#REF!</v>
      </c>
      <c r="Y3936" s="168" t="e">
        <f>_xlfn.DAYS(#REF!,#REF!)</f>
        <v>#REF!</v>
      </c>
      <c r="AA3936" s="64"/>
      <c r="AB3936" s="64"/>
      <c r="AC3936" s="64"/>
      <c r="AD3936" s="64"/>
      <c r="AE3936" s="64"/>
      <c r="AF3936" s="64"/>
      <c r="AG3936" s="64"/>
    </row>
    <row r="3937" spans="1:33" s="10" customFormat="1" ht="15.75" thickBot="1" x14ac:dyDescent="0.3">
      <c r="A3937">
        <v>3936</v>
      </c>
      <c r="B3937" s="10">
        <v>2013</v>
      </c>
      <c r="D3937" s="10" t="s">
        <v>470</v>
      </c>
      <c r="H3937" s="10" t="s">
        <v>4429</v>
      </c>
      <c r="J3937" s="72" t="s">
        <v>696</v>
      </c>
      <c r="K3937" s="72"/>
      <c r="L3937" t="s">
        <v>1228</v>
      </c>
      <c r="M3937" t="s">
        <v>1228</v>
      </c>
      <c r="N3937" t="s">
        <v>1228</v>
      </c>
      <c r="O3937" s="64" t="s">
        <v>4346</v>
      </c>
      <c r="Q3937" s="64">
        <v>4</v>
      </c>
      <c r="R3937" s="73" t="s">
        <v>472</v>
      </c>
      <c r="S3937" s="74"/>
      <c r="T3937" s="74"/>
      <c r="U3937" s="168" t="e">
        <f>_xlfn.DAYS(#REF!,#REF!)</f>
        <v>#REF!</v>
      </c>
      <c r="V3937" s="75"/>
      <c r="W3937" s="168" t="e">
        <f>_xlfn.DAYS(#REF!,#REF!)</f>
        <v>#REF!</v>
      </c>
      <c r="Y3937" s="168" t="e">
        <f>_xlfn.DAYS(#REF!,#REF!)</f>
        <v>#REF!</v>
      </c>
      <c r="AA3937" s="64"/>
      <c r="AB3937" s="64"/>
      <c r="AC3937" s="64"/>
      <c r="AD3937" s="64"/>
      <c r="AE3937" s="64"/>
      <c r="AF3937" s="64"/>
      <c r="AG3937" s="64"/>
    </row>
    <row r="3938" spans="1:33" s="10" customFormat="1" ht="15.75" thickBot="1" x14ac:dyDescent="0.3">
      <c r="A3938">
        <v>3937</v>
      </c>
      <c r="B3938" s="10">
        <v>2013</v>
      </c>
      <c r="D3938" s="10" t="s">
        <v>470</v>
      </c>
      <c r="H3938" s="10" t="s">
        <v>4429</v>
      </c>
      <c r="J3938" s="72" t="s">
        <v>696</v>
      </c>
      <c r="K3938" s="72"/>
      <c r="L3938">
        <v>11.81868407</v>
      </c>
      <c r="M3938">
        <v>38.689301</v>
      </c>
      <c r="N3938">
        <v>2898</v>
      </c>
      <c r="O3938" s="64" t="s">
        <v>712</v>
      </c>
      <c r="Q3938" s="179">
        <v>1</v>
      </c>
      <c r="R3938" s="73" t="s">
        <v>475</v>
      </c>
      <c r="S3938" s="74"/>
      <c r="T3938" s="74"/>
      <c r="U3938" s="168" t="e">
        <f>_xlfn.DAYS(#REF!,#REF!)</f>
        <v>#REF!</v>
      </c>
      <c r="V3938" s="75"/>
      <c r="W3938" s="168" t="e">
        <f>_xlfn.DAYS(#REF!,#REF!)</f>
        <v>#REF!</v>
      </c>
      <c r="Y3938" s="168" t="e">
        <f>_xlfn.DAYS(#REF!,#REF!)</f>
        <v>#REF!</v>
      </c>
      <c r="AA3938" s="58"/>
      <c r="AB3938" s="58"/>
      <c r="AC3938" s="58">
        <v>20</v>
      </c>
      <c r="AD3938" s="58">
        <v>150</v>
      </c>
      <c r="AE3938" s="58">
        <v>466</v>
      </c>
      <c r="AF3938" s="58">
        <v>1</v>
      </c>
      <c r="AG3938" s="58" t="s">
        <v>4347</v>
      </c>
    </row>
    <row r="3939" spans="1:33" s="10" customFormat="1" ht="15.75" thickBot="1" x14ac:dyDescent="0.3">
      <c r="A3939">
        <v>3938</v>
      </c>
      <c r="B3939" s="10">
        <v>2013</v>
      </c>
      <c r="D3939" s="10" t="s">
        <v>470</v>
      </c>
      <c r="H3939" s="10" t="s">
        <v>4429</v>
      </c>
      <c r="J3939" s="72" t="s">
        <v>696</v>
      </c>
      <c r="K3939" s="72"/>
      <c r="L3939">
        <v>11.81868407</v>
      </c>
      <c r="M3939">
        <v>38.689301</v>
      </c>
      <c r="N3939">
        <v>2898</v>
      </c>
      <c r="O3939" s="64" t="s">
        <v>712</v>
      </c>
      <c r="Q3939" s="64">
        <v>2</v>
      </c>
      <c r="R3939" s="73">
        <v>222366</v>
      </c>
      <c r="S3939" s="74"/>
      <c r="T3939" s="74"/>
      <c r="U3939" s="168" t="e">
        <f>_xlfn.DAYS(#REF!,#REF!)</f>
        <v>#REF!</v>
      </c>
      <c r="V3939" s="75"/>
      <c r="W3939" s="168" t="e">
        <f>_xlfn.DAYS(#REF!,#REF!)</f>
        <v>#REF!</v>
      </c>
      <c r="Y3939" s="168" t="e">
        <f>_xlfn.DAYS(#REF!,#REF!)</f>
        <v>#REF!</v>
      </c>
      <c r="AA3939" s="64"/>
      <c r="AB3939" s="64"/>
      <c r="AC3939" s="64">
        <v>16</v>
      </c>
      <c r="AD3939" s="64">
        <v>16</v>
      </c>
      <c r="AE3939" s="64">
        <v>336</v>
      </c>
      <c r="AF3939" s="64">
        <v>1</v>
      </c>
      <c r="AG3939" s="58" t="s">
        <v>4347</v>
      </c>
    </row>
    <row r="3940" spans="1:33" s="10" customFormat="1" ht="15.75" thickBot="1" x14ac:dyDescent="0.3">
      <c r="A3940">
        <v>3939</v>
      </c>
      <c r="B3940" s="10">
        <v>2013</v>
      </c>
      <c r="D3940" s="10" t="s">
        <v>470</v>
      </c>
      <c r="H3940" s="10" t="s">
        <v>4429</v>
      </c>
      <c r="J3940" s="72" t="s">
        <v>696</v>
      </c>
      <c r="K3940" s="72"/>
      <c r="L3940">
        <v>11.81868407</v>
      </c>
      <c r="M3940">
        <v>38.689301</v>
      </c>
      <c r="N3940">
        <v>2898</v>
      </c>
      <c r="O3940" s="64" t="s">
        <v>712</v>
      </c>
      <c r="Q3940" s="64">
        <v>3</v>
      </c>
      <c r="R3940" s="73" t="s">
        <v>480</v>
      </c>
      <c r="S3940" s="74"/>
      <c r="T3940" s="74"/>
      <c r="U3940" s="168" t="e">
        <f>_xlfn.DAYS(#REF!,#REF!)</f>
        <v>#REF!</v>
      </c>
      <c r="V3940" s="75"/>
      <c r="W3940" s="168" t="e">
        <f>_xlfn.DAYS(#REF!,#REF!)</f>
        <v>#REF!</v>
      </c>
      <c r="Y3940" s="168" t="e">
        <f>_xlfn.DAYS(#REF!,#REF!)</f>
        <v>#REF!</v>
      </c>
      <c r="AA3940" s="64"/>
      <c r="AB3940" s="64"/>
      <c r="AC3940" s="64"/>
      <c r="AD3940" s="64"/>
      <c r="AE3940" s="64"/>
      <c r="AF3940" s="64">
        <v>1</v>
      </c>
      <c r="AG3940" s="58" t="s">
        <v>4347</v>
      </c>
    </row>
    <row r="3941" spans="1:33" s="10" customFormat="1" ht="15.75" thickBot="1" x14ac:dyDescent="0.3">
      <c r="A3941">
        <v>3940</v>
      </c>
      <c r="B3941" s="10">
        <v>2013</v>
      </c>
      <c r="D3941" s="10" t="s">
        <v>470</v>
      </c>
      <c r="H3941" s="10" t="s">
        <v>4429</v>
      </c>
      <c r="J3941" s="72" t="s">
        <v>696</v>
      </c>
      <c r="K3941" s="72"/>
      <c r="L3941">
        <v>11.81868407</v>
      </c>
      <c r="M3941">
        <v>38.689301</v>
      </c>
      <c r="N3941">
        <v>2898</v>
      </c>
      <c r="O3941" s="64" t="s">
        <v>712</v>
      </c>
      <c r="Q3941" s="64">
        <v>4</v>
      </c>
      <c r="R3941" s="73" t="s">
        <v>472</v>
      </c>
      <c r="S3941" s="74"/>
      <c r="T3941" s="74"/>
      <c r="U3941" s="168" t="e">
        <f>_xlfn.DAYS(#REF!,#REF!)</f>
        <v>#REF!</v>
      </c>
      <c r="V3941" s="75"/>
      <c r="W3941" s="168" t="e">
        <f>_xlfn.DAYS(#REF!,#REF!)</f>
        <v>#REF!</v>
      </c>
      <c r="Y3941" s="168" t="e">
        <f>_xlfn.DAYS(#REF!,#REF!)</f>
        <v>#REF!</v>
      </c>
      <c r="AA3941" s="64"/>
      <c r="AB3941" s="64"/>
      <c r="AC3941" s="64"/>
      <c r="AD3941" s="64">
        <v>46</v>
      </c>
      <c r="AE3941" s="64">
        <v>338</v>
      </c>
      <c r="AF3941" s="64">
        <v>1</v>
      </c>
      <c r="AG3941" s="58" t="s">
        <v>4347</v>
      </c>
    </row>
    <row r="3942" spans="1:33" s="10" customFormat="1" ht="15.75" thickBot="1" x14ac:dyDescent="0.3">
      <c r="A3942">
        <v>3941</v>
      </c>
      <c r="B3942" s="10">
        <v>2013</v>
      </c>
      <c r="D3942" s="10" t="s">
        <v>470</v>
      </c>
      <c r="H3942" s="10" t="s">
        <v>4429</v>
      </c>
      <c r="J3942" s="72" t="s">
        <v>696</v>
      </c>
      <c r="K3942" s="72"/>
      <c r="L3942" t="s">
        <v>1228</v>
      </c>
      <c r="M3942" t="s">
        <v>1228</v>
      </c>
      <c r="N3942" t="s">
        <v>1228</v>
      </c>
      <c r="O3942" s="64" t="s">
        <v>713</v>
      </c>
      <c r="Q3942" s="179">
        <v>1</v>
      </c>
      <c r="R3942" s="73">
        <v>212564</v>
      </c>
      <c r="S3942" s="74"/>
      <c r="T3942" s="74"/>
      <c r="U3942" s="168" t="e">
        <f>_xlfn.DAYS(#REF!,#REF!)</f>
        <v>#REF!</v>
      </c>
      <c r="V3942" s="75"/>
      <c r="W3942" s="168" t="e">
        <f>_xlfn.DAYS(#REF!,#REF!)</f>
        <v>#REF!</v>
      </c>
      <c r="Y3942" s="168" t="e">
        <f>_xlfn.DAYS(#REF!,#REF!)</f>
        <v>#REF!</v>
      </c>
      <c r="AA3942" s="58"/>
      <c r="AB3942" s="58"/>
      <c r="AC3942" s="58">
        <v>28</v>
      </c>
      <c r="AD3942" s="58">
        <v>125</v>
      </c>
      <c r="AE3942" s="58">
        <v>763</v>
      </c>
      <c r="AF3942" s="58">
        <v>1</v>
      </c>
      <c r="AG3942" s="58" t="s">
        <v>4344</v>
      </c>
    </row>
    <row r="3943" spans="1:33" s="10" customFormat="1" ht="15.75" thickBot="1" x14ac:dyDescent="0.3">
      <c r="A3943">
        <v>3942</v>
      </c>
      <c r="B3943" s="10">
        <v>2013</v>
      </c>
      <c r="D3943" s="10" t="s">
        <v>470</v>
      </c>
      <c r="H3943" s="10" t="s">
        <v>4429</v>
      </c>
      <c r="J3943" s="72" t="s">
        <v>696</v>
      </c>
      <c r="K3943" s="72"/>
      <c r="L3943" t="s">
        <v>1228</v>
      </c>
      <c r="M3943" t="s">
        <v>1228</v>
      </c>
      <c r="N3943" t="s">
        <v>1228</v>
      </c>
      <c r="O3943" s="64" t="s">
        <v>713</v>
      </c>
      <c r="Q3943" s="64">
        <v>2</v>
      </c>
      <c r="R3943" s="73" t="s">
        <v>482</v>
      </c>
      <c r="S3943" s="74"/>
      <c r="T3943" s="74"/>
      <c r="U3943" s="168" t="e">
        <f>_xlfn.DAYS(#REF!,#REF!)</f>
        <v>#REF!</v>
      </c>
      <c r="V3943" s="75"/>
      <c r="W3943" s="168" t="e">
        <f>_xlfn.DAYS(#REF!,#REF!)</f>
        <v>#REF!</v>
      </c>
      <c r="Y3943" s="168" t="e">
        <f>_xlfn.DAYS(#REF!,#REF!)</f>
        <v>#REF!</v>
      </c>
      <c r="AA3943" s="64"/>
      <c r="AB3943" s="64"/>
      <c r="AC3943" s="64">
        <v>30</v>
      </c>
      <c r="AD3943" s="64">
        <v>174</v>
      </c>
      <c r="AE3943" s="64">
        <v>815</v>
      </c>
      <c r="AF3943" s="64"/>
      <c r="AG3943" s="64"/>
    </row>
    <row r="3944" spans="1:33" s="10" customFormat="1" ht="15.75" thickBot="1" x14ac:dyDescent="0.3">
      <c r="A3944">
        <v>3943</v>
      </c>
      <c r="B3944" s="10">
        <v>2013</v>
      </c>
      <c r="D3944" s="10" t="s">
        <v>470</v>
      </c>
      <c r="H3944" s="10" t="s">
        <v>4429</v>
      </c>
      <c r="J3944" s="72" t="s">
        <v>696</v>
      </c>
      <c r="K3944" s="72"/>
      <c r="L3944" t="s">
        <v>1228</v>
      </c>
      <c r="M3944" t="s">
        <v>1228</v>
      </c>
      <c r="N3944" t="s">
        <v>1228</v>
      </c>
      <c r="O3944" s="64" t="s">
        <v>713</v>
      </c>
      <c r="Q3944" s="64">
        <v>3</v>
      </c>
      <c r="R3944" s="73">
        <v>238119</v>
      </c>
      <c r="S3944" s="74"/>
      <c r="T3944" s="74"/>
      <c r="U3944" s="168" t="e">
        <f>_xlfn.DAYS(#REF!,#REF!)</f>
        <v>#REF!</v>
      </c>
      <c r="V3944" s="75"/>
      <c r="W3944" s="168" t="e">
        <f>_xlfn.DAYS(#REF!,#REF!)</f>
        <v>#REF!</v>
      </c>
      <c r="Y3944" s="168" t="e">
        <f>_xlfn.DAYS(#REF!,#REF!)</f>
        <v>#REF!</v>
      </c>
      <c r="AA3944" s="64"/>
      <c r="AB3944" s="64"/>
      <c r="AC3944" s="64">
        <v>27</v>
      </c>
      <c r="AD3944" s="64">
        <v>200</v>
      </c>
      <c r="AE3944" s="64">
        <v>977</v>
      </c>
      <c r="AF3944" s="64"/>
      <c r="AG3944" s="64"/>
    </row>
    <row r="3945" spans="1:33" s="10" customFormat="1" ht="15.75" thickBot="1" x14ac:dyDescent="0.3">
      <c r="A3945">
        <v>3944</v>
      </c>
      <c r="B3945" s="10">
        <v>2013</v>
      </c>
      <c r="D3945" s="10" t="s">
        <v>470</v>
      </c>
      <c r="H3945" s="10" t="s">
        <v>4429</v>
      </c>
      <c r="J3945" s="72" t="s">
        <v>696</v>
      </c>
      <c r="K3945" s="72"/>
      <c r="L3945" t="s">
        <v>1228</v>
      </c>
      <c r="M3945" t="s">
        <v>1228</v>
      </c>
      <c r="N3945" t="s">
        <v>1228</v>
      </c>
      <c r="O3945" s="64" t="s">
        <v>713</v>
      </c>
      <c r="Q3945" s="64">
        <v>4</v>
      </c>
      <c r="R3945" s="73" t="s">
        <v>472</v>
      </c>
      <c r="S3945" s="74"/>
      <c r="T3945" s="74"/>
      <c r="U3945" s="168" t="e">
        <f>_xlfn.DAYS(#REF!,#REF!)</f>
        <v>#REF!</v>
      </c>
      <c r="V3945" s="75"/>
      <c r="W3945" s="168" t="e">
        <f>_xlfn.DAYS(#REF!,#REF!)</f>
        <v>#REF!</v>
      </c>
      <c r="Y3945" s="168" t="e">
        <f>_xlfn.DAYS(#REF!,#REF!)</f>
        <v>#REF!</v>
      </c>
      <c r="AA3945" s="64"/>
      <c r="AB3945" s="64"/>
      <c r="AC3945" s="64">
        <v>28</v>
      </c>
      <c r="AD3945" s="64">
        <v>109</v>
      </c>
      <c r="AE3945" s="64">
        <v>911</v>
      </c>
      <c r="AF3945" s="64">
        <v>2</v>
      </c>
      <c r="AG3945" s="58" t="s">
        <v>4344</v>
      </c>
    </row>
    <row r="3946" spans="1:33" s="10" customFormat="1" ht="15.75" thickBot="1" x14ac:dyDescent="0.3">
      <c r="A3946">
        <v>3945</v>
      </c>
      <c r="B3946" s="10">
        <v>2013</v>
      </c>
      <c r="D3946" s="10" t="s">
        <v>470</v>
      </c>
      <c r="H3946" s="10" t="s">
        <v>4429</v>
      </c>
      <c r="J3946" s="72" t="s">
        <v>643</v>
      </c>
      <c r="K3946" s="72"/>
      <c r="L3946">
        <v>11.735314000000001</v>
      </c>
      <c r="M3946">
        <v>38.750323999999999</v>
      </c>
      <c r="N3946" t="s">
        <v>1228</v>
      </c>
      <c r="O3946" s="64" t="s">
        <v>4348</v>
      </c>
      <c r="Q3946" s="179">
        <v>1</v>
      </c>
      <c r="R3946" s="73" t="s">
        <v>471</v>
      </c>
      <c r="S3946" s="74"/>
      <c r="T3946" s="74"/>
      <c r="U3946" s="168" t="e">
        <f>_xlfn.DAYS(#REF!,#REF!)</f>
        <v>#REF!</v>
      </c>
      <c r="V3946" s="75"/>
      <c r="W3946" s="168" t="e">
        <f>_xlfn.DAYS(#REF!,#REF!)</f>
        <v>#REF!</v>
      </c>
      <c r="X3946" s="68"/>
      <c r="Y3946" s="168" t="e">
        <f>_xlfn.DAYS(#REF!,#REF!)</f>
        <v>#REF!</v>
      </c>
      <c r="AA3946" s="58"/>
      <c r="AB3946" s="58"/>
      <c r="AC3946" s="58">
        <v>24</v>
      </c>
      <c r="AD3946" s="58">
        <v>80</v>
      </c>
      <c r="AE3946" s="58">
        <v>425</v>
      </c>
      <c r="AF3946" s="58"/>
      <c r="AG3946" s="58"/>
    </row>
    <row r="3947" spans="1:33" s="10" customFormat="1" ht="15.75" thickBot="1" x14ac:dyDescent="0.3">
      <c r="A3947">
        <v>3946</v>
      </c>
      <c r="B3947" s="10">
        <v>2013</v>
      </c>
      <c r="D3947" s="10" t="s">
        <v>470</v>
      </c>
      <c r="H3947" s="10" t="s">
        <v>4429</v>
      </c>
      <c r="J3947" s="72" t="s">
        <v>643</v>
      </c>
      <c r="K3947" s="72"/>
      <c r="L3947">
        <v>11.735314000000001</v>
      </c>
      <c r="M3947">
        <v>38.750323999999999</v>
      </c>
      <c r="N3947" t="s">
        <v>1228</v>
      </c>
      <c r="O3947" s="64" t="s">
        <v>4348</v>
      </c>
      <c r="Q3947" s="64">
        <v>2</v>
      </c>
      <c r="R3947" s="73">
        <v>236276</v>
      </c>
      <c r="S3947" s="74"/>
      <c r="T3947" s="74"/>
      <c r="U3947" s="168" t="e">
        <f>_xlfn.DAYS(#REF!,#REF!)</f>
        <v>#REF!</v>
      </c>
      <c r="V3947" s="75"/>
      <c r="W3947" s="168" t="e">
        <f>_xlfn.DAYS(#REF!,#REF!)</f>
        <v>#REF!</v>
      </c>
      <c r="X3947" s="68"/>
      <c r="Y3947" s="168" t="e">
        <f>_xlfn.DAYS(#REF!,#REF!)</f>
        <v>#REF!</v>
      </c>
      <c r="AA3947" s="58"/>
      <c r="AB3947" s="64"/>
      <c r="AC3947" s="64">
        <v>25</v>
      </c>
      <c r="AD3947" s="64">
        <v>72</v>
      </c>
      <c r="AE3947" s="64">
        <v>363</v>
      </c>
      <c r="AF3947" s="64"/>
      <c r="AG3947" s="64"/>
    </row>
    <row r="3948" spans="1:33" s="10" customFormat="1" ht="15.75" thickBot="1" x14ac:dyDescent="0.3">
      <c r="A3948">
        <v>3947</v>
      </c>
      <c r="B3948" s="10">
        <v>2013</v>
      </c>
      <c r="D3948" s="10" t="s">
        <v>470</v>
      </c>
      <c r="H3948" s="10" t="s">
        <v>4429</v>
      </c>
      <c r="J3948" s="72" t="s">
        <v>643</v>
      </c>
      <c r="K3948" s="72"/>
      <c r="L3948">
        <v>11.735314000000001</v>
      </c>
      <c r="M3948">
        <v>38.750323999999999</v>
      </c>
      <c r="N3948" t="s">
        <v>1228</v>
      </c>
      <c r="O3948" s="64" t="s">
        <v>4348</v>
      </c>
      <c r="Q3948" s="64">
        <v>3</v>
      </c>
      <c r="R3948" s="73">
        <v>228753</v>
      </c>
      <c r="S3948" s="74"/>
      <c r="T3948" s="74"/>
      <c r="U3948" s="168" t="e">
        <f>_xlfn.DAYS(#REF!,#REF!)</f>
        <v>#REF!</v>
      </c>
      <c r="V3948" s="75"/>
      <c r="W3948" s="168" t="e">
        <f>_xlfn.DAYS(#REF!,#REF!)</f>
        <v>#REF!</v>
      </c>
      <c r="X3948" s="68"/>
      <c r="Y3948" s="168" t="e">
        <f>_xlfn.DAYS(#REF!,#REF!)</f>
        <v>#REF!</v>
      </c>
      <c r="AA3948" s="64"/>
      <c r="AB3948" s="64"/>
      <c r="AC3948" s="64">
        <v>24</v>
      </c>
      <c r="AD3948" s="64">
        <v>113</v>
      </c>
      <c r="AE3948" s="64">
        <v>468</v>
      </c>
      <c r="AF3948" s="64"/>
      <c r="AG3948" s="64"/>
    </row>
    <row r="3949" spans="1:33" s="10" customFormat="1" ht="15.75" thickBot="1" x14ac:dyDescent="0.3">
      <c r="A3949">
        <v>3948</v>
      </c>
      <c r="B3949" s="10">
        <v>2013</v>
      </c>
      <c r="D3949" s="10" t="s">
        <v>470</v>
      </c>
      <c r="H3949" s="10" t="s">
        <v>4429</v>
      </c>
      <c r="J3949" s="72" t="s">
        <v>643</v>
      </c>
      <c r="K3949" s="72"/>
      <c r="L3949">
        <v>11.735314000000001</v>
      </c>
      <c r="M3949">
        <v>38.750323999999999</v>
      </c>
      <c r="N3949" t="s">
        <v>1228</v>
      </c>
      <c r="O3949" s="64" t="s">
        <v>4348</v>
      </c>
      <c r="Q3949" s="64">
        <v>4</v>
      </c>
      <c r="R3949" s="73" t="s">
        <v>472</v>
      </c>
      <c r="S3949" s="74"/>
      <c r="T3949" s="74"/>
      <c r="U3949" s="168" t="e">
        <f>_xlfn.DAYS(#REF!,#REF!)</f>
        <v>#REF!</v>
      </c>
      <c r="V3949" s="75"/>
      <c r="W3949" s="168" t="e">
        <f>_xlfn.DAYS(#REF!,#REF!)</f>
        <v>#REF!</v>
      </c>
      <c r="X3949" s="68"/>
      <c r="Y3949" s="168" t="e">
        <f>_xlfn.DAYS(#REF!,#REF!)</f>
        <v>#REF!</v>
      </c>
      <c r="AA3949" s="64"/>
      <c r="AB3949" s="64"/>
      <c r="AC3949" s="64">
        <v>25</v>
      </c>
      <c r="AD3949" s="64">
        <v>211</v>
      </c>
      <c r="AE3949" s="64">
        <v>551</v>
      </c>
      <c r="AF3949" s="64">
        <v>1</v>
      </c>
      <c r="AG3949" s="64" t="s">
        <v>4349</v>
      </c>
    </row>
    <row r="3950" spans="1:33" s="10" customFormat="1" ht="15.75" thickBot="1" x14ac:dyDescent="0.3">
      <c r="A3950">
        <v>3949</v>
      </c>
      <c r="B3950" s="10">
        <v>2013</v>
      </c>
      <c r="D3950" s="10" t="s">
        <v>470</v>
      </c>
      <c r="H3950" s="10" t="s">
        <v>4429</v>
      </c>
      <c r="J3950" s="72" t="s">
        <v>643</v>
      </c>
      <c r="K3950" s="72"/>
      <c r="L3950">
        <v>11.731889000000001</v>
      </c>
      <c r="M3950">
        <v>38.751824999999997</v>
      </c>
      <c r="N3950" t="s">
        <v>1228</v>
      </c>
      <c r="O3950" s="64" t="s">
        <v>645</v>
      </c>
      <c r="Q3950" s="179">
        <v>1</v>
      </c>
      <c r="R3950" s="73">
        <v>227061</v>
      </c>
      <c r="S3950" s="74"/>
      <c r="T3950" s="74"/>
      <c r="U3950" s="168" t="e">
        <f>_xlfn.DAYS(#REF!,#REF!)</f>
        <v>#REF!</v>
      </c>
      <c r="V3950" s="75"/>
      <c r="W3950" s="168" t="e">
        <f>_xlfn.DAYS(#REF!,#REF!)</f>
        <v>#REF!</v>
      </c>
      <c r="X3950" s="68"/>
      <c r="Y3950" s="168" t="e">
        <f>_xlfn.DAYS(#REF!,#REF!)</f>
        <v>#REF!</v>
      </c>
      <c r="AA3950" s="58"/>
      <c r="AB3950" s="58"/>
      <c r="AC3950" s="58"/>
      <c r="AD3950" s="58"/>
      <c r="AE3950" s="58">
        <v>347</v>
      </c>
      <c r="AF3950" s="58"/>
      <c r="AG3950" s="58"/>
    </row>
    <row r="3951" spans="1:33" s="10" customFormat="1" ht="15.75" thickBot="1" x14ac:dyDescent="0.3">
      <c r="A3951">
        <v>3950</v>
      </c>
      <c r="B3951" s="10">
        <v>2013</v>
      </c>
      <c r="D3951" s="10" t="s">
        <v>470</v>
      </c>
      <c r="H3951" s="10" t="s">
        <v>4429</v>
      </c>
      <c r="J3951" s="72" t="s">
        <v>643</v>
      </c>
      <c r="K3951" s="72"/>
      <c r="L3951">
        <v>11.731889000000001</v>
      </c>
      <c r="M3951">
        <v>38.751824999999997</v>
      </c>
      <c r="N3951" t="s">
        <v>1228</v>
      </c>
      <c r="O3951" s="64" t="s">
        <v>645</v>
      </c>
      <c r="Q3951" s="64">
        <v>2</v>
      </c>
      <c r="R3951" s="73">
        <v>236278</v>
      </c>
      <c r="S3951" s="74"/>
      <c r="T3951" s="74"/>
      <c r="U3951" s="168" t="e">
        <f>_xlfn.DAYS(#REF!,#REF!)</f>
        <v>#REF!</v>
      </c>
      <c r="V3951" s="75"/>
      <c r="W3951" s="168" t="e">
        <f>_xlfn.DAYS(#REF!,#REF!)</f>
        <v>#REF!</v>
      </c>
      <c r="X3951" s="68"/>
      <c r="Y3951" s="168" t="e">
        <f>_xlfn.DAYS(#REF!,#REF!)</f>
        <v>#REF!</v>
      </c>
      <c r="AA3951" s="64"/>
      <c r="AB3951" s="64"/>
      <c r="AC3951" s="64"/>
      <c r="AD3951" s="64"/>
      <c r="AE3951" s="64">
        <v>426</v>
      </c>
      <c r="AF3951" s="64"/>
      <c r="AG3951" s="64"/>
    </row>
    <row r="3952" spans="1:33" s="10" customFormat="1" ht="15.75" thickBot="1" x14ac:dyDescent="0.3">
      <c r="A3952">
        <v>3951</v>
      </c>
      <c r="B3952" s="10">
        <v>2013</v>
      </c>
      <c r="D3952" s="10" t="s">
        <v>470</v>
      </c>
      <c r="H3952" s="10" t="s">
        <v>4429</v>
      </c>
      <c r="J3952" s="72" t="s">
        <v>643</v>
      </c>
      <c r="K3952" s="72"/>
      <c r="L3952">
        <v>11.731889000000001</v>
      </c>
      <c r="M3952">
        <v>38.751824999999997</v>
      </c>
      <c r="N3952" t="s">
        <v>1228</v>
      </c>
      <c r="O3952" s="64" t="s">
        <v>645</v>
      </c>
      <c r="Q3952" s="64">
        <v>3</v>
      </c>
      <c r="R3952" s="73" t="s">
        <v>471</v>
      </c>
      <c r="S3952" s="74"/>
      <c r="T3952" s="74"/>
      <c r="U3952" s="168" t="e">
        <f>_xlfn.DAYS(#REF!,#REF!)</f>
        <v>#REF!</v>
      </c>
      <c r="V3952" s="75"/>
      <c r="W3952" s="168" t="e">
        <f>_xlfn.DAYS(#REF!,#REF!)</f>
        <v>#REF!</v>
      </c>
      <c r="X3952" s="68"/>
      <c r="Y3952" s="168" t="e">
        <f>_xlfn.DAYS(#REF!,#REF!)</f>
        <v>#REF!</v>
      </c>
      <c r="AA3952" s="64"/>
      <c r="AB3952" s="64"/>
      <c r="AC3952" s="64"/>
      <c r="AD3952" s="64"/>
      <c r="AE3952" s="64">
        <v>438</v>
      </c>
      <c r="AF3952" s="64"/>
      <c r="AG3952" s="64"/>
    </row>
    <row r="3953" spans="1:33" s="10" customFormat="1" ht="15.75" thickBot="1" x14ac:dyDescent="0.3">
      <c r="A3953">
        <v>3952</v>
      </c>
      <c r="B3953" s="10">
        <v>2013</v>
      </c>
      <c r="D3953" s="10" t="s">
        <v>470</v>
      </c>
      <c r="H3953" s="10" t="s">
        <v>4429</v>
      </c>
      <c r="J3953" s="72" t="s">
        <v>643</v>
      </c>
      <c r="K3953" s="72"/>
      <c r="L3953">
        <v>11.731889000000001</v>
      </c>
      <c r="M3953">
        <v>38.751824999999997</v>
      </c>
      <c r="N3953" t="s">
        <v>1228</v>
      </c>
      <c r="O3953" s="64" t="s">
        <v>645</v>
      </c>
      <c r="Q3953" s="64">
        <v>4</v>
      </c>
      <c r="R3953" s="73" t="s">
        <v>472</v>
      </c>
      <c r="S3953" s="74"/>
      <c r="T3953" s="74"/>
      <c r="U3953" s="168" t="e">
        <f>_xlfn.DAYS(#REF!,#REF!)</f>
        <v>#REF!</v>
      </c>
      <c r="V3953" s="75"/>
      <c r="W3953" s="168" t="e">
        <f>_xlfn.DAYS(#REF!,#REF!)</f>
        <v>#REF!</v>
      </c>
      <c r="X3953" s="68"/>
      <c r="Y3953" s="168" t="e">
        <f>_xlfn.DAYS(#REF!,#REF!)</f>
        <v>#REF!</v>
      </c>
      <c r="AA3953" s="64"/>
      <c r="AB3953" s="64"/>
      <c r="AC3953" s="64"/>
      <c r="AD3953" s="64"/>
      <c r="AE3953" s="64">
        <v>497</v>
      </c>
      <c r="AF3953" s="64"/>
      <c r="AG3953" s="64"/>
    </row>
    <row r="3954" spans="1:33" s="10" customFormat="1" ht="15.75" thickBot="1" x14ac:dyDescent="0.3">
      <c r="A3954">
        <v>3953</v>
      </c>
      <c r="B3954" s="10">
        <v>2013</v>
      </c>
      <c r="D3954" s="10" t="s">
        <v>470</v>
      </c>
      <c r="H3954" s="10" t="s">
        <v>4429</v>
      </c>
      <c r="J3954" s="72" t="s">
        <v>643</v>
      </c>
      <c r="K3954" s="72"/>
      <c r="L3954">
        <v>11.737488000000001</v>
      </c>
      <c r="M3954">
        <v>38.741244999999999</v>
      </c>
      <c r="N3954" t="s">
        <v>1228</v>
      </c>
      <c r="O3954" s="64" t="s">
        <v>4350</v>
      </c>
      <c r="Q3954" s="179">
        <v>1</v>
      </c>
      <c r="R3954" s="73" t="s">
        <v>478</v>
      </c>
      <c r="S3954" s="74"/>
      <c r="T3954" s="74"/>
      <c r="U3954" s="168" t="e">
        <f>_xlfn.DAYS(#REF!,#REF!)</f>
        <v>#REF!</v>
      </c>
      <c r="V3954" s="75"/>
      <c r="W3954" s="168" t="e">
        <f>_xlfn.DAYS(#REF!,#REF!)</f>
        <v>#REF!</v>
      </c>
      <c r="X3954" s="68"/>
      <c r="Y3954" s="168" t="e">
        <f>_xlfn.DAYS(#REF!,#REF!)</f>
        <v>#REF!</v>
      </c>
      <c r="AA3954" s="58"/>
      <c r="AB3954" s="58"/>
      <c r="AC3954" s="58"/>
      <c r="AD3954" s="58"/>
      <c r="AE3954" s="58">
        <v>463</v>
      </c>
      <c r="AF3954" s="58"/>
      <c r="AG3954" s="58"/>
    </row>
    <row r="3955" spans="1:33" s="10" customFormat="1" ht="15.75" thickBot="1" x14ac:dyDescent="0.3">
      <c r="A3955">
        <v>3954</v>
      </c>
      <c r="B3955" s="10">
        <v>2013</v>
      </c>
      <c r="D3955" s="10" t="s">
        <v>470</v>
      </c>
      <c r="H3955" s="10" t="s">
        <v>4429</v>
      </c>
      <c r="J3955" s="72" t="s">
        <v>643</v>
      </c>
      <c r="K3955" s="72"/>
      <c r="L3955">
        <v>11.737488000000001</v>
      </c>
      <c r="M3955">
        <v>38.741244999999999</v>
      </c>
      <c r="N3955" t="s">
        <v>1228</v>
      </c>
      <c r="O3955" s="64" t="s">
        <v>4350</v>
      </c>
      <c r="Q3955" s="64">
        <v>2</v>
      </c>
      <c r="R3955" s="73">
        <v>214357</v>
      </c>
      <c r="S3955" s="74"/>
      <c r="T3955" s="74"/>
      <c r="U3955" s="168" t="e">
        <f>_xlfn.DAYS(#REF!,#REF!)</f>
        <v>#REF!</v>
      </c>
      <c r="V3955" s="75"/>
      <c r="W3955" s="168" t="e">
        <f>_xlfn.DAYS(#REF!,#REF!)</f>
        <v>#REF!</v>
      </c>
      <c r="X3955" s="68"/>
      <c r="Y3955" s="168" t="e">
        <f>_xlfn.DAYS(#REF!,#REF!)</f>
        <v>#REF!</v>
      </c>
      <c r="AA3955" s="64"/>
      <c r="AB3955" s="64"/>
      <c r="AC3955" s="64"/>
      <c r="AD3955" s="64"/>
      <c r="AE3955" s="64">
        <v>546</v>
      </c>
      <c r="AF3955" s="64"/>
      <c r="AG3955" s="64"/>
    </row>
    <row r="3956" spans="1:33" s="10" customFormat="1" ht="15.75" thickBot="1" x14ac:dyDescent="0.3">
      <c r="A3956">
        <v>3955</v>
      </c>
      <c r="B3956" s="10">
        <v>2013</v>
      </c>
      <c r="D3956" s="10" t="s">
        <v>470</v>
      </c>
      <c r="H3956" s="10" t="s">
        <v>4429</v>
      </c>
      <c r="J3956" s="72" t="s">
        <v>643</v>
      </c>
      <c r="K3956" s="72"/>
      <c r="L3956">
        <v>11.737488000000001</v>
      </c>
      <c r="M3956">
        <v>38.741244999999999</v>
      </c>
      <c r="N3956" t="s">
        <v>1228</v>
      </c>
      <c r="O3956" s="64" t="s">
        <v>4350</v>
      </c>
      <c r="Q3956" s="64">
        <v>3</v>
      </c>
      <c r="R3956" s="73">
        <v>212564</v>
      </c>
      <c r="S3956" s="74"/>
      <c r="T3956" s="74"/>
      <c r="U3956" s="168" t="e">
        <f>_xlfn.DAYS(#REF!,#REF!)</f>
        <v>#REF!</v>
      </c>
      <c r="V3956" s="75"/>
      <c r="W3956" s="168" t="e">
        <f>_xlfn.DAYS(#REF!,#REF!)</f>
        <v>#REF!</v>
      </c>
      <c r="X3956" s="68"/>
      <c r="Y3956" s="168" t="e">
        <f>_xlfn.DAYS(#REF!,#REF!)</f>
        <v>#REF!</v>
      </c>
      <c r="AA3956" s="64"/>
      <c r="AB3956" s="64"/>
      <c r="AC3956" s="64"/>
      <c r="AD3956" s="64"/>
      <c r="AE3956" s="64">
        <v>559</v>
      </c>
      <c r="AF3956" s="64"/>
      <c r="AG3956" s="64"/>
    </row>
    <row r="3957" spans="1:33" s="10" customFormat="1" ht="15.75" thickBot="1" x14ac:dyDescent="0.3">
      <c r="A3957">
        <v>3956</v>
      </c>
      <c r="B3957" s="10">
        <v>2013</v>
      </c>
      <c r="D3957" s="10" t="s">
        <v>470</v>
      </c>
      <c r="H3957" s="10" t="s">
        <v>4429</v>
      </c>
      <c r="J3957" s="72" t="s">
        <v>643</v>
      </c>
      <c r="K3957" s="72"/>
      <c r="L3957">
        <v>11.737488000000001</v>
      </c>
      <c r="M3957">
        <v>38.741244999999999</v>
      </c>
      <c r="N3957" t="s">
        <v>1228</v>
      </c>
      <c r="O3957" s="64" t="s">
        <v>4350</v>
      </c>
      <c r="Q3957" s="64">
        <v>4</v>
      </c>
      <c r="R3957" s="73" t="s">
        <v>472</v>
      </c>
      <c r="S3957" s="74"/>
      <c r="T3957" s="74"/>
      <c r="U3957" s="168" t="e">
        <f>_xlfn.DAYS(#REF!,#REF!)</f>
        <v>#REF!</v>
      </c>
      <c r="V3957" s="75"/>
      <c r="W3957" s="168" t="e">
        <f>_xlfn.DAYS(#REF!,#REF!)</f>
        <v>#REF!</v>
      </c>
      <c r="X3957" s="68"/>
      <c r="Y3957" s="168" t="e">
        <f>_xlfn.DAYS(#REF!,#REF!)</f>
        <v>#REF!</v>
      </c>
      <c r="AA3957" s="64"/>
      <c r="AB3957" s="64"/>
      <c r="AC3957" s="64"/>
      <c r="AD3957" s="64"/>
      <c r="AE3957" s="64">
        <v>522</v>
      </c>
      <c r="AF3957" s="64"/>
      <c r="AG3957" s="64"/>
    </row>
    <row r="3958" spans="1:33" s="10" customFormat="1" ht="15.75" thickBot="1" x14ac:dyDescent="0.3">
      <c r="A3958">
        <v>3957</v>
      </c>
      <c r="B3958" s="10">
        <v>2013</v>
      </c>
      <c r="D3958" s="10" t="s">
        <v>470</v>
      </c>
      <c r="H3958" s="10" t="s">
        <v>4429</v>
      </c>
      <c r="J3958" s="72" t="s">
        <v>643</v>
      </c>
      <c r="K3958" s="72"/>
      <c r="L3958" t="s">
        <v>1228</v>
      </c>
      <c r="M3958" t="s">
        <v>1228</v>
      </c>
      <c r="N3958" t="s">
        <v>1228</v>
      </c>
      <c r="O3958" s="64" t="s">
        <v>4351</v>
      </c>
      <c r="Q3958" s="179">
        <v>1</v>
      </c>
      <c r="R3958" s="73">
        <v>227061</v>
      </c>
      <c r="S3958" s="74"/>
      <c r="T3958" s="74"/>
      <c r="U3958" s="168" t="e">
        <f>_xlfn.DAYS(#REF!,#REF!)</f>
        <v>#REF!</v>
      </c>
      <c r="V3958" s="74"/>
      <c r="W3958" s="168" t="e">
        <f>_xlfn.DAYS(#REF!,#REF!)</f>
        <v>#REF!</v>
      </c>
      <c r="X3958" s="68"/>
      <c r="Y3958" s="168" t="e">
        <f>_xlfn.DAYS(#REF!,#REF!)</f>
        <v>#REF!</v>
      </c>
      <c r="AA3958" s="58"/>
      <c r="AB3958" s="58"/>
      <c r="AC3958" s="58">
        <v>19</v>
      </c>
      <c r="AD3958" s="58">
        <v>123</v>
      </c>
      <c r="AE3958" s="58">
        <v>413</v>
      </c>
      <c r="AF3958" s="58"/>
      <c r="AG3958" s="58"/>
    </row>
    <row r="3959" spans="1:33" s="10" customFormat="1" ht="15.75" thickBot="1" x14ac:dyDescent="0.3">
      <c r="A3959">
        <v>3958</v>
      </c>
      <c r="B3959" s="10">
        <v>2013</v>
      </c>
      <c r="D3959" s="10" t="s">
        <v>470</v>
      </c>
      <c r="H3959" s="10" t="s">
        <v>4429</v>
      </c>
      <c r="J3959" s="72" t="s">
        <v>643</v>
      </c>
      <c r="K3959" s="72"/>
      <c r="L3959" t="s">
        <v>1228</v>
      </c>
      <c r="M3959" t="s">
        <v>1228</v>
      </c>
      <c r="N3959" t="s">
        <v>1228</v>
      </c>
      <c r="O3959" s="64" t="s">
        <v>4351</v>
      </c>
      <c r="Q3959" s="64">
        <v>2</v>
      </c>
      <c r="R3959" s="73">
        <v>236278</v>
      </c>
      <c r="S3959" s="74"/>
      <c r="T3959" s="74"/>
      <c r="U3959" s="168" t="e">
        <f>_xlfn.DAYS(#REF!,#REF!)</f>
        <v>#REF!</v>
      </c>
      <c r="V3959" s="74"/>
      <c r="W3959" s="168" t="e">
        <f>_xlfn.DAYS(#REF!,#REF!)</f>
        <v>#REF!</v>
      </c>
      <c r="X3959" s="68"/>
      <c r="Y3959" s="168" t="e">
        <f>_xlfn.DAYS(#REF!,#REF!)</f>
        <v>#REF!</v>
      </c>
      <c r="AA3959" s="64"/>
      <c r="AB3959" s="64"/>
      <c r="AC3959" s="64">
        <v>24</v>
      </c>
      <c r="AD3959" s="64">
        <v>207</v>
      </c>
      <c r="AE3959" s="64">
        <v>644</v>
      </c>
      <c r="AF3959" s="64"/>
      <c r="AG3959" s="64"/>
    </row>
    <row r="3960" spans="1:33" s="10" customFormat="1" ht="15.75" thickBot="1" x14ac:dyDescent="0.3">
      <c r="A3960">
        <v>3959</v>
      </c>
      <c r="B3960" s="10">
        <v>2013</v>
      </c>
      <c r="D3960" s="10" t="s">
        <v>470</v>
      </c>
      <c r="H3960" s="10" t="s">
        <v>4429</v>
      </c>
      <c r="J3960" s="72" t="s">
        <v>643</v>
      </c>
      <c r="K3960" s="72"/>
      <c r="L3960" t="s">
        <v>1228</v>
      </c>
      <c r="M3960" t="s">
        <v>1228</v>
      </c>
      <c r="N3960" t="s">
        <v>1228</v>
      </c>
      <c r="O3960" s="64" t="s">
        <v>4351</v>
      </c>
      <c r="Q3960" s="64">
        <v>3</v>
      </c>
      <c r="R3960" s="73" t="s">
        <v>471</v>
      </c>
      <c r="S3960" s="74"/>
      <c r="T3960" s="74"/>
      <c r="U3960" s="168" t="e">
        <f>_xlfn.DAYS(#REF!,#REF!)</f>
        <v>#REF!</v>
      </c>
      <c r="V3960" s="74"/>
      <c r="W3960" s="168" t="e">
        <f>_xlfn.DAYS(#REF!,#REF!)</f>
        <v>#REF!</v>
      </c>
      <c r="X3960" s="68"/>
      <c r="Y3960" s="168" t="e">
        <f>_xlfn.DAYS(#REF!,#REF!)</f>
        <v>#REF!</v>
      </c>
      <c r="AA3960" s="64"/>
      <c r="AB3960" s="64"/>
      <c r="AC3960" s="64">
        <v>25</v>
      </c>
      <c r="AD3960" s="64">
        <v>220</v>
      </c>
      <c r="AE3960" s="64">
        <v>552</v>
      </c>
      <c r="AF3960" s="64"/>
      <c r="AG3960" s="64"/>
    </row>
    <row r="3961" spans="1:33" s="10" customFormat="1" ht="15.75" thickBot="1" x14ac:dyDescent="0.3">
      <c r="A3961">
        <v>3960</v>
      </c>
      <c r="B3961" s="10">
        <v>2013</v>
      </c>
      <c r="D3961" s="10" t="s">
        <v>470</v>
      </c>
      <c r="H3961" s="10" t="s">
        <v>4429</v>
      </c>
      <c r="J3961" s="72" t="s">
        <v>643</v>
      </c>
      <c r="K3961" s="72"/>
      <c r="L3961" t="s">
        <v>1228</v>
      </c>
      <c r="M3961" t="s">
        <v>1228</v>
      </c>
      <c r="N3961" t="s">
        <v>1228</v>
      </c>
      <c r="O3961" s="64" t="s">
        <v>4351</v>
      </c>
      <c r="Q3961" s="64">
        <v>4</v>
      </c>
      <c r="R3961" s="73" t="s">
        <v>472</v>
      </c>
      <c r="S3961" s="74"/>
      <c r="T3961" s="74"/>
      <c r="U3961" s="168" t="e">
        <f>_xlfn.DAYS(#REF!,#REF!)</f>
        <v>#REF!</v>
      </c>
      <c r="V3961" s="74"/>
      <c r="W3961" s="168" t="e">
        <f>_xlfn.DAYS(#REF!,#REF!)</f>
        <v>#REF!</v>
      </c>
      <c r="X3961" s="68"/>
      <c r="Y3961" s="168" t="e">
        <f>_xlfn.DAYS(#REF!,#REF!)</f>
        <v>#REF!</v>
      </c>
      <c r="AA3961" s="64"/>
      <c r="AB3961" s="64"/>
      <c r="AC3961" s="64">
        <v>23</v>
      </c>
      <c r="AD3961" s="64">
        <v>231</v>
      </c>
      <c r="AE3961" s="64">
        <v>650</v>
      </c>
      <c r="AF3961" s="64">
        <v>1</v>
      </c>
      <c r="AG3961" s="64" t="s">
        <v>4352</v>
      </c>
    </row>
    <row r="3962" spans="1:33" s="10" customFormat="1" ht="15.75" thickBot="1" x14ac:dyDescent="0.3">
      <c r="A3962">
        <v>3961</v>
      </c>
      <c r="B3962" s="10">
        <v>2013</v>
      </c>
      <c r="D3962" s="10" t="s">
        <v>470</v>
      </c>
      <c r="H3962" s="10" t="s">
        <v>4429</v>
      </c>
      <c r="J3962" s="72" t="s">
        <v>643</v>
      </c>
      <c r="K3962" s="72"/>
      <c r="L3962" t="s">
        <v>1228</v>
      </c>
      <c r="M3962" t="s">
        <v>1228</v>
      </c>
      <c r="N3962" t="s">
        <v>1228</v>
      </c>
      <c r="O3962" s="64" t="s">
        <v>4353</v>
      </c>
      <c r="Q3962" s="179">
        <v>1</v>
      </c>
      <c r="R3962" s="73" t="s">
        <v>475</v>
      </c>
      <c r="S3962" s="74"/>
      <c r="T3962" s="74"/>
      <c r="U3962" s="168" t="e">
        <f>_xlfn.DAYS(#REF!,#REF!)</f>
        <v>#REF!</v>
      </c>
      <c r="V3962" s="74"/>
      <c r="W3962" s="168" t="e">
        <f>_xlfn.DAYS(#REF!,#REF!)</f>
        <v>#REF!</v>
      </c>
      <c r="X3962" s="68"/>
      <c r="Y3962" s="168" t="e">
        <f>_xlfn.DAYS(#REF!,#REF!)</f>
        <v>#REF!</v>
      </c>
      <c r="AA3962" s="58"/>
      <c r="AB3962" s="58"/>
      <c r="AC3962" s="58"/>
      <c r="AD3962" s="58"/>
      <c r="AE3962" s="58">
        <v>321</v>
      </c>
      <c r="AF3962" s="58"/>
      <c r="AG3962" s="58"/>
    </row>
    <row r="3963" spans="1:33" s="10" customFormat="1" ht="15.75" thickBot="1" x14ac:dyDescent="0.3">
      <c r="A3963">
        <v>3962</v>
      </c>
      <c r="B3963" s="10">
        <v>2013</v>
      </c>
      <c r="D3963" s="10" t="s">
        <v>470</v>
      </c>
      <c r="H3963" s="10" t="s">
        <v>4429</v>
      </c>
      <c r="J3963" s="72" t="s">
        <v>643</v>
      </c>
      <c r="K3963" s="72"/>
      <c r="L3963" t="s">
        <v>1228</v>
      </c>
      <c r="M3963" t="s">
        <v>1228</v>
      </c>
      <c r="N3963" t="s">
        <v>1228</v>
      </c>
      <c r="O3963" s="64" t="s">
        <v>4353</v>
      </c>
      <c r="Q3963" s="64">
        <v>2</v>
      </c>
      <c r="R3963" s="73" t="s">
        <v>480</v>
      </c>
      <c r="S3963" s="74"/>
      <c r="T3963" s="74"/>
      <c r="U3963" s="168" t="e">
        <f>_xlfn.DAYS(#REF!,#REF!)</f>
        <v>#REF!</v>
      </c>
      <c r="V3963" s="74"/>
      <c r="W3963" s="168" t="e">
        <f>_xlfn.DAYS(#REF!,#REF!)</f>
        <v>#REF!</v>
      </c>
      <c r="X3963" s="68"/>
      <c r="Y3963" s="168" t="e">
        <f>_xlfn.DAYS(#REF!,#REF!)</f>
        <v>#REF!</v>
      </c>
      <c r="AA3963" s="64"/>
      <c r="AB3963" s="64"/>
      <c r="AC3963" s="64"/>
      <c r="AD3963" s="64"/>
      <c r="AE3963" s="64">
        <v>412</v>
      </c>
      <c r="AF3963" s="64"/>
      <c r="AG3963" s="64"/>
    </row>
    <row r="3964" spans="1:33" s="10" customFormat="1" ht="15.75" thickBot="1" x14ac:dyDescent="0.3">
      <c r="A3964">
        <v>3963</v>
      </c>
      <c r="B3964" s="10">
        <v>2013</v>
      </c>
      <c r="D3964" s="10" t="s">
        <v>470</v>
      </c>
      <c r="H3964" s="10" t="s">
        <v>4429</v>
      </c>
      <c r="J3964" s="72" t="s">
        <v>643</v>
      </c>
      <c r="K3964" s="72"/>
      <c r="L3964" t="s">
        <v>1228</v>
      </c>
      <c r="M3964" t="s">
        <v>1228</v>
      </c>
      <c r="N3964" t="s">
        <v>1228</v>
      </c>
      <c r="O3964" s="64" t="s">
        <v>4353</v>
      </c>
      <c r="Q3964" s="64">
        <v>3</v>
      </c>
      <c r="R3964" s="73">
        <v>222854</v>
      </c>
      <c r="S3964" s="74"/>
      <c r="T3964" s="74"/>
      <c r="U3964" s="168" t="e">
        <f>_xlfn.DAYS(#REF!,#REF!)</f>
        <v>#REF!</v>
      </c>
      <c r="V3964" s="74"/>
      <c r="W3964" s="168" t="e">
        <f>_xlfn.DAYS(#REF!,#REF!)</f>
        <v>#REF!</v>
      </c>
      <c r="X3964" s="68"/>
      <c r="Y3964" s="168" t="e">
        <f>_xlfn.DAYS(#REF!,#REF!)</f>
        <v>#REF!</v>
      </c>
      <c r="AA3964" s="64"/>
      <c r="AB3964" s="64"/>
      <c r="AC3964" s="64"/>
      <c r="AD3964" s="64"/>
      <c r="AE3964" s="64">
        <v>214</v>
      </c>
      <c r="AF3964" s="64"/>
      <c r="AG3964" s="64"/>
    </row>
    <row r="3965" spans="1:33" s="10" customFormat="1" ht="15.75" thickBot="1" x14ac:dyDescent="0.3">
      <c r="A3965">
        <v>3964</v>
      </c>
      <c r="B3965" s="10">
        <v>2013</v>
      </c>
      <c r="D3965" s="10" t="s">
        <v>470</v>
      </c>
      <c r="H3965" s="10" t="s">
        <v>4429</v>
      </c>
      <c r="J3965" s="72" t="s">
        <v>643</v>
      </c>
      <c r="K3965" s="72"/>
      <c r="L3965" t="s">
        <v>1228</v>
      </c>
      <c r="M3965" t="s">
        <v>1228</v>
      </c>
      <c r="N3965" t="s">
        <v>1228</v>
      </c>
      <c r="O3965" s="64" t="s">
        <v>4353</v>
      </c>
      <c r="Q3965" s="64">
        <v>4</v>
      </c>
      <c r="R3965" s="73" t="s">
        <v>472</v>
      </c>
      <c r="S3965" s="74"/>
      <c r="T3965" s="74"/>
      <c r="U3965" s="168" t="e">
        <f>_xlfn.DAYS(#REF!,#REF!)</f>
        <v>#REF!</v>
      </c>
      <c r="V3965" s="74"/>
      <c r="W3965" s="168" t="e">
        <f>_xlfn.DAYS(#REF!,#REF!)</f>
        <v>#REF!</v>
      </c>
      <c r="X3965" s="68"/>
      <c r="Y3965" s="168" t="e">
        <f>_xlfn.DAYS(#REF!,#REF!)</f>
        <v>#REF!</v>
      </c>
      <c r="AA3965" s="64"/>
      <c r="AB3965" s="64"/>
      <c r="AC3965" s="64"/>
      <c r="AD3965" s="64"/>
      <c r="AE3965" s="64">
        <v>431</v>
      </c>
      <c r="AF3965" s="64"/>
      <c r="AG3965" s="64"/>
    </row>
    <row r="3966" spans="1:33" s="10" customFormat="1" ht="15.75" thickBot="1" x14ac:dyDescent="0.3">
      <c r="A3966">
        <v>3965</v>
      </c>
      <c r="B3966" s="10">
        <v>2013</v>
      </c>
      <c r="D3966" s="10" t="s">
        <v>470</v>
      </c>
      <c r="H3966" s="10" t="s">
        <v>4429</v>
      </c>
      <c r="J3966" s="72" t="s">
        <v>643</v>
      </c>
      <c r="K3966" s="72"/>
      <c r="L3966">
        <v>11.727589999999999</v>
      </c>
      <c r="M3966">
        <v>38.741239999999998</v>
      </c>
      <c r="N3966">
        <v>2861</v>
      </c>
      <c r="O3966" s="64" t="s">
        <v>4354</v>
      </c>
      <c r="Q3966" s="179">
        <v>1</v>
      </c>
      <c r="R3966" s="73" t="s">
        <v>482</v>
      </c>
      <c r="S3966" s="74"/>
      <c r="T3966" s="74"/>
      <c r="U3966" s="168" t="e">
        <f>_xlfn.DAYS(#REF!,#REF!)</f>
        <v>#REF!</v>
      </c>
      <c r="V3966" s="74"/>
      <c r="W3966" s="168" t="e">
        <f>_xlfn.DAYS(#REF!,#REF!)</f>
        <v>#REF!</v>
      </c>
      <c r="X3966" s="68"/>
      <c r="Y3966" s="168" t="e">
        <f>_xlfn.DAYS(#REF!,#REF!)</f>
        <v>#REF!</v>
      </c>
      <c r="AA3966" s="58"/>
      <c r="AB3966" s="58"/>
      <c r="AC3966" s="58">
        <v>24</v>
      </c>
      <c r="AD3966" s="58">
        <v>325</v>
      </c>
      <c r="AE3966" s="58">
        <v>860</v>
      </c>
      <c r="AF3966" s="58"/>
      <c r="AG3966" s="58"/>
    </row>
    <row r="3967" spans="1:33" s="10" customFormat="1" ht="15.75" thickBot="1" x14ac:dyDescent="0.3">
      <c r="A3967">
        <v>3966</v>
      </c>
      <c r="B3967" s="10">
        <v>2013</v>
      </c>
      <c r="D3967" s="10" t="s">
        <v>470</v>
      </c>
      <c r="H3967" s="10" t="s">
        <v>4429</v>
      </c>
      <c r="J3967" s="72" t="s">
        <v>643</v>
      </c>
      <c r="K3967" s="72"/>
      <c r="L3967">
        <v>11.727589999999999</v>
      </c>
      <c r="M3967">
        <v>38.741239999999998</v>
      </c>
      <c r="N3967">
        <v>2861</v>
      </c>
      <c r="O3967" s="64" t="s">
        <v>4354</v>
      </c>
      <c r="Q3967" s="64">
        <v>2</v>
      </c>
      <c r="R3967" s="73">
        <v>238119</v>
      </c>
      <c r="S3967" s="74"/>
      <c r="T3967" s="74"/>
      <c r="U3967" s="168" t="e">
        <f>_xlfn.DAYS(#REF!,#REF!)</f>
        <v>#REF!</v>
      </c>
      <c r="V3967" s="74"/>
      <c r="W3967" s="168" t="e">
        <f>_xlfn.DAYS(#REF!,#REF!)</f>
        <v>#REF!</v>
      </c>
      <c r="X3967" s="68"/>
      <c r="Y3967" s="168" t="e">
        <f>_xlfn.DAYS(#REF!,#REF!)</f>
        <v>#REF!</v>
      </c>
      <c r="AA3967" s="64"/>
      <c r="AB3967" s="64"/>
      <c r="AC3967" s="64">
        <v>27</v>
      </c>
      <c r="AD3967" s="64">
        <v>237</v>
      </c>
      <c r="AE3967" s="64">
        <v>869</v>
      </c>
      <c r="AF3967" s="64"/>
      <c r="AG3967" s="64"/>
    </row>
    <row r="3968" spans="1:33" s="10" customFormat="1" ht="15.75" thickBot="1" x14ac:dyDescent="0.3">
      <c r="A3968">
        <v>3967</v>
      </c>
      <c r="B3968" s="10">
        <v>2013</v>
      </c>
      <c r="D3968" s="10" t="s">
        <v>470</v>
      </c>
      <c r="H3968" s="10" t="s">
        <v>4429</v>
      </c>
      <c r="J3968" s="72" t="s">
        <v>643</v>
      </c>
      <c r="K3968" s="72"/>
      <c r="L3968">
        <v>11.727589999999999</v>
      </c>
      <c r="M3968">
        <v>38.741239999999998</v>
      </c>
      <c r="N3968">
        <v>2861</v>
      </c>
      <c r="O3968" s="64" t="s">
        <v>4354</v>
      </c>
      <c r="Q3968" s="64">
        <v>3</v>
      </c>
      <c r="R3968" s="73">
        <v>222541</v>
      </c>
      <c r="S3968" s="74"/>
      <c r="T3968" s="74"/>
      <c r="U3968" s="168" t="e">
        <f>_xlfn.DAYS(#REF!,#REF!)</f>
        <v>#REF!</v>
      </c>
      <c r="V3968" s="74"/>
      <c r="W3968" s="168" t="e">
        <f>_xlfn.DAYS(#REF!,#REF!)</f>
        <v>#REF!</v>
      </c>
      <c r="X3968" s="68"/>
      <c r="Y3968" s="168" t="e">
        <f>_xlfn.DAYS(#REF!,#REF!)</f>
        <v>#REF!</v>
      </c>
      <c r="AA3968" s="64"/>
      <c r="AB3968" s="64"/>
      <c r="AC3968" s="64">
        <v>25</v>
      </c>
      <c r="AD3968" s="64">
        <v>243</v>
      </c>
      <c r="AE3968" s="64">
        <v>501</v>
      </c>
      <c r="AF3968" s="64"/>
      <c r="AG3968" s="64"/>
    </row>
    <row r="3969" spans="1:33" s="10" customFormat="1" ht="15.75" thickBot="1" x14ac:dyDescent="0.3">
      <c r="A3969">
        <v>3968</v>
      </c>
      <c r="B3969" s="10">
        <v>2013</v>
      </c>
      <c r="D3969" s="10" t="s">
        <v>470</v>
      </c>
      <c r="H3969" s="10" t="s">
        <v>4429</v>
      </c>
      <c r="J3969" s="72" t="s">
        <v>643</v>
      </c>
      <c r="K3969" s="72"/>
      <c r="L3969">
        <v>11.727589999999999</v>
      </c>
      <c r="M3969">
        <v>38.741239999999998</v>
      </c>
      <c r="N3969">
        <v>2861</v>
      </c>
      <c r="O3969" s="64" t="s">
        <v>4354</v>
      </c>
      <c r="Q3969" s="64">
        <v>4</v>
      </c>
      <c r="R3969" s="73" t="s">
        <v>472</v>
      </c>
      <c r="S3969" s="74"/>
      <c r="T3969" s="74"/>
      <c r="U3969" s="168" t="e">
        <f>_xlfn.DAYS(#REF!,#REF!)</f>
        <v>#REF!</v>
      </c>
      <c r="V3969" s="74"/>
      <c r="W3969" s="168" t="e">
        <f>_xlfn.DAYS(#REF!,#REF!)</f>
        <v>#REF!</v>
      </c>
      <c r="X3969" s="68"/>
      <c r="Y3969" s="168" t="e">
        <f>_xlfn.DAYS(#REF!,#REF!)</f>
        <v>#REF!</v>
      </c>
      <c r="AA3969" s="64"/>
      <c r="AB3969" s="64"/>
      <c r="AC3969" s="64">
        <v>25</v>
      </c>
      <c r="AD3969" s="64">
        <v>289</v>
      </c>
      <c r="AE3969" s="64">
        <v>888</v>
      </c>
      <c r="AF3969" s="64">
        <v>1</v>
      </c>
      <c r="AG3969" s="64" t="s">
        <v>4355</v>
      </c>
    </row>
    <row r="3970" spans="1:33" s="10" customFormat="1" ht="15.75" thickBot="1" x14ac:dyDescent="0.3">
      <c r="A3970">
        <v>3969</v>
      </c>
      <c r="B3970" s="10">
        <v>2013</v>
      </c>
      <c r="D3970" s="10" t="s">
        <v>470</v>
      </c>
      <c r="H3970" s="10" t="s">
        <v>4429</v>
      </c>
      <c r="J3970" s="72" t="s">
        <v>643</v>
      </c>
      <c r="K3970" s="72"/>
      <c r="L3970">
        <v>11.729774000000001</v>
      </c>
      <c r="M3970">
        <v>38.758972999999997</v>
      </c>
      <c r="N3970" t="s">
        <v>1228</v>
      </c>
      <c r="O3970" s="64" t="s">
        <v>650</v>
      </c>
      <c r="Q3970" s="179">
        <v>1</v>
      </c>
      <c r="R3970" s="73">
        <v>238119</v>
      </c>
      <c r="S3970" s="74"/>
      <c r="T3970" s="74"/>
      <c r="U3970" s="168" t="e">
        <f>_xlfn.DAYS(#REF!,#REF!)</f>
        <v>#REF!</v>
      </c>
      <c r="V3970" s="74"/>
      <c r="W3970" s="168" t="e">
        <f>_xlfn.DAYS(#REF!,#REF!)</f>
        <v>#REF!</v>
      </c>
      <c r="X3970" s="68"/>
      <c r="Y3970" s="168" t="e">
        <f>_xlfn.DAYS(#REF!,#REF!)</f>
        <v>#REF!</v>
      </c>
      <c r="AA3970" s="58"/>
      <c r="AB3970" s="58"/>
      <c r="AC3970" s="58">
        <v>20</v>
      </c>
      <c r="AD3970" s="58">
        <v>158</v>
      </c>
      <c r="AE3970" s="58">
        <v>427</v>
      </c>
      <c r="AF3970" s="58"/>
      <c r="AG3970" s="58"/>
    </row>
    <row r="3971" spans="1:33" s="10" customFormat="1" ht="15.75" thickBot="1" x14ac:dyDescent="0.3">
      <c r="A3971">
        <v>3970</v>
      </c>
      <c r="B3971" s="10">
        <v>2013</v>
      </c>
      <c r="D3971" s="10" t="s">
        <v>470</v>
      </c>
      <c r="H3971" s="10" t="s">
        <v>4429</v>
      </c>
      <c r="J3971" s="72" t="s">
        <v>643</v>
      </c>
      <c r="K3971" s="72"/>
      <c r="L3971">
        <v>11.729774000000001</v>
      </c>
      <c r="M3971">
        <v>38.758972999999997</v>
      </c>
      <c r="N3971" t="s">
        <v>1228</v>
      </c>
      <c r="O3971" s="64" t="s">
        <v>650</v>
      </c>
      <c r="Q3971" s="64">
        <v>2</v>
      </c>
      <c r="R3971" s="73">
        <v>222541</v>
      </c>
      <c r="S3971" s="74"/>
      <c r="T3971" s="74"/>
      <c r="U3971" s="168" t="e">
        <f>_xlfn.DAYS(#REF!,#REF!)</f>
        <v>#REF!</v>
      </c>
      <c r="V3971" s="74"/>
      <c r="W3971" s="168" t="e">
        <f>_xlfn.DAYS(#REF!,#REF!)</f>
        <v>#REF!</v>
      </c>
      <c r="X3971" s="68"/>
      <c r="Y3971" s="168" t="e">
        <f>_xlfn.DAYS(#REF!,#REF!)</f>
        <v>#REF!</v>
      </c>
      <c r="AA3971" s="64"/>
      <c r="AB3971" s="64"/>
      <c r="AC3971" s="64"/>
      <c r="AD3971" s="64"/>
      <c r="AE3971" s="64">
        <v>338</v>
      </c>
      <c r="AF3971" s="64"/>
      <c r="AG3971" s="64"/>
    </row>
    <row r="3972" spans="1:33" s="10" customFormat="1" ht="15.75" thickBot="1" x14ac:dyDescent="0.3">
      <c r="A3972">
        <v>3971</v>
      </c>
      <c r="B3972" s="10">
        <v>2013</v>
      </c>
      <c r="D3972" s="10" t="s">
        <v>470</v>
      </c>
      <c r="H3972" s="10" t="s">
        <v>4429</v>
      </c>
      <c r="J3972" s="72" t="s">
        <v>643</v>
      </c>
      <c r="K3972" s="72"/>
      <c r="L3972">
        <v>11.729774000000001</v>
      </c>
      <c r="M3972">
        <v>38.758972999999997</v>
      </c>
      <c r="N3972" t="s">
        <v>1228</v>
      </c>
      <c r="O3972" s="64" t="s">
        <v>650</v>
      </c>
      <c r="Q3972" s="64">
        <v>3</v>
      </c>
      <c r="R3972" s="73">
        <v>227061</v>
      </c>
      <c r="S3972" s="74"/>
      <c r="T3972" s="74"/>
      <c r="U3972" s="168" t="e">
        <f>_xlfn.DAYS(#REF!,#REF!)</f>
        <v>#REF!</v>
      </c>
      <c r="V3972" s="74"/>
      <c r="W3972" s="168" t="e">
        <f>_xlfn.DAYS(#REF!,#REF!)</f>
        <v>#REF!</v>
      </c>
      <c r="X3972" s="68"/>
      <c r="Y3972" s="168" t="e">
        <f>_xlfn.DAYS(#REF!,#REF!)</f>
        <v>#REF!</v>
      </c>
      <c r="AA3972" s="64"/>
      <c r="AB3972" s="64"/>
      <c r="AC3972" s="64"/>
      <c r="AD3972" s="64"/>
      <c r="AE3972" s="64">
        <v>185</v>
      </c>
      <c r="AF3972" s="64"/>
      <c r="AG3972" s="64"/>
    </row>
    <row r="3973" spans="1:33" s="10" customFormat="1" ht="15.75" thickBot="1" x14ac:dyDescent="0.3">
      <c r="A3973">
        <v>3972</v>
      </c>
      <c r="B3973" s="10">
        <v>2013</v>
      </c>
      <c r="D3973" s="10" t="s">
        <v>470</v>
      </c>
      <c r="H3973" s="10" t="s">
        <v>4429</v>
      </c>
      <c r="J3973" s="72" t="s">
        <v>643</v>
      </c>
      <c r="K3973" s="72"/>
      <c r="L3973">
        <v>11.729774000000001</v>
      </c>
      <c r="M3973">
        <v>38.758972999999997</v>
      </c>
      <c r="N3973" t="s">
        <v>1228</v>
      </c>
      <c r="O3973" s="64" t="s">
        <v>650</v>
      </c>
      <c r="Q3973" s="64">
        <v>4</v>
      </c>
      <c r="R3973" s="73" t="s">
        <v>472</v>
      </c>
      <c r="S3973" s="74"/>
      <c r="T3973" s="74"/>
      <c r="U3973" s="168" t="e">
        <f>_xlfn.DAYS(#REF!,#REF!)</f>
        <v>#REF!</v>
      </c>
      <c r="V3973" s="74"/>
      <c r="W3973" s="168" t="e">
        <f>_xlfn.DAYS(#REF!,#REF!)</f>
        <v>#REF!</v>
      </c>
      <c r="X3973" s="68"/>
      <c r="Y3973" s="168" t="e">
        <f>_xlfn.DAYS(#REF!,#REF!)</f>
        <v>#REF!</v>
      </c>
      <c r="AA3973" s="64"/>
      <c r="AB3973" s="64"/>
      <c r="AC3973" s="64">
        <v>27</v>
      </c>
      <c r="AD3973" s="64">
        <v>185</v>
      </c>
      <c r="AE3973" s="64">
        <v>425</v>
      </c>
      <c r="AF3973" s="64">
        <v>1</v>
      </c>
      <c r="AG3973" s="64" t="s">
        <v>4356</v>
      </c>
    </row>
    <row r="3974" spans="1:33" s="10" customFormat="1" ht="15.75" thickBot="1" x14ac:dyDescent="0.3">
      <c r="A3974">
        <v>3973</v>
      </c>
      <c r="B3974" s="10">
        <v>2013</v>
      </c>
      <c r="D3974" s="10" t="s">
        <v>470</v>
      </c>
      <c r="H3974" s="10" t="s">
        <v>4429</v>
      </c>
      <c r="J3974" s="72" t="s">
        <v>643</v>
      </c>
      <c r="K3974" s="72"/>
      <c r="L3974">
        <v>11.734596</v>
      </c>
      <c r="M3974">
        <v>38.747146999999998</v>
      </c>
      <c r="N3974" t="s">
        <v>1228</v>
      </c>
      <c r="O3974" s="64" t="s">
        <v>4357</v>
      </c>
      <c r="Q3974" s="179">
        <v>1</v>
      </c>
      <c r="R3974" s="73">
        <v>228753</v>
      </c>
      <c r="S3974" s="74"/>
      <c r="T3974" s="74"/>
      <c r="U3974" s="168" t="e">
        <f>_xlfn.DAYS(#REF!,#REF!)</f>
        <v>#REF!</v>
      </c>
      <c r="V3974" s="74"/>
      <c r="W3974" s="168" t="e">
        <f>_xlfn.DAYS(#REF!,#REF!)</f>
        <v>#REF!</v>
      </c>
      <c r="X3974" s="68"/>
      <c r="Y3974" s="168" t="e">
        <f>_xlfn.DAYS(#REF!,#REF!)</f>
        <v>#REF!</v>
      </c>
      <c r="AA3974" s="58"/>
      <c r="AB3974" s="58"/>
      <c r="AC3974" s="58"/>
      <c r="AD3974" s="58"/>
      <c r="AE3974" s="58">
        <v>231</v>
      </c>
      <c r="AF3974" s="58"/>
      <c r="AG3974" s="58"/>
    </row>
    <row r="3975" spans="1:33" s="10" customFormat="1" ht="15.75" thickBot="1" x14ac:dyDescent="0.3">
      <c r="A3975">
        <v>3974</v>
      </c>
      <c r="B3975" s="10">
        <v>2013</v>
      </c>
      <c r="D3975" s="10" t="s">
        <v>470</v>
      </c>
      <c r="H3975" s="10" t="s">
        <v>4429</v>
      </c>
      <c r="J3975" s="72" t="s">
        <v>643</v>
      </c>
      <c r="K3975" s="72"/>
      <c r="L3975">
        <v>11.734596</v>
      </c>
      <c r="M3975">
        <v>38.747146999999998</v>
      </c>
      <c r="N3975" t="s">
        <v>1228</v>
      </c>
      <c r="O3975" s="64" t="s">
        <v>4357</v>
      </c>
      <c r="Q3975" s="64">
        <v>2</v>
      </c>
      <c r="R3975" s="73">
        <v>204488</v>
      </c>
      <c r="S3975" s="74"/>
      <c r="T3975" s="74"/>
      <c r="U3975" s="168" t="e">
        <f>_xlfn.DAYS(#REF!,#REF!)</f>
        <v>#REF!</v>
      </c>
      <c r="V3975" s="74"/>
      <c r="W3975" s="168" t="e">
        <f>_xlfn.DAYS(#REF!,#REF!)</f>
        <v>#REF!</v>
      </c>
      <c r="X3975" s="68"/>
      <c r="Y3975" s="168" t="e">
        <f>_xlfn.DAYS(#REF!,#REF!)</f>
        <v>#REF!</v>
      </c>
      <c r="AA3975" s="64"/>
      <c r="AB3975" s="64"/>
      <c r="AC3975" s="64"/>
      <c r="AD3975" s="64"/>
      <c r="AE3975" s="64">
        <v>421</v>
      </c>
      <c r="AF3975" s="64"/>
      <c r="AG3975" s="64"/>
    </row>
    <row r="3976" spans="1:33" s="10" customFormat="1" ht="15.75" thickBot="1" x14ac:dyDescent="0.3">
      <c r="A3976">
        <v>3975</v>
      </c>
      <c r="B3976" s="10">
        <v>2013</v>
      </c>
      <c r="D3976" s="10" t="s">
        <v>470</v>
      </c>
      <c r="H3976" s="10" t="s">
        <v>4429</v>
      </c>
      <c r="J3976" s="72" t="s">
        <v>643</v>
      </c>
      <c r="K3976" s="72"/>
      <c r="L3976">
        <v>11.734596</v>
      </c>
      <c r="M3976">
        <v>38.747146999999998</v>
      </c>
      <c r="N3976" t="s">
        <v>1228</v>
      </c>
      <c r="O3976" s="64" t="s">
        <v>4357</v>
      </c>
      <c r="Q3976" s="64">
        <v>3</v>
      </c>
      <c r="R3976" s="73">
        <v>236269</v>
      </c>
      <c r="S3976" s="74"/>
      <c r="T3976" s="74"/>
      <c r="U3976" s="168" t="e">
        <f>_xlfn.DAYS(#REF!,#REF!)</f>
        <v>#REF!</v>
      </c>
      <c r="V3976" s="74"/>
      <c r="W3976" s="168" t="e">
        <f>_xlfn.DAYS(#REF!,#REF!)</f>
        <v>#REF!</v>
      </c>
      <c r="X3976" s="68"/>
      <c r="Y3976" s="168" t="e">
        <f>_xlfn.DAYS(#REF!,#REF!)</f>
        <v>#REF!</v>
      </c>
      <c r="AA3976" s="64"/>
      <c r="AB3976" s="64"/>
      <c r="AC3976" s="64"/>
      <c r="AD3976" s="64"/>
      <c r="AE3976" s="64">
        <v>347</v>
      </c>
      <c r="AF3976" s="64"/>
      <c r="AG3976" s="64"/>
    </row>
    <row r="3977" spans="1:33" s="10" customFormat="1" ht="15.75" thickBot="1" x14ac:dyDescent="0.3">
      <c r="A3977">
        <v>3976</v>
      </c>
      <c r="B3977" s="10">
        <v>2013</v>
      </c>
      <c r="D3977" s="10" t="s">
        <v>470</v>
      </c>
      <c r="H3977" s="10" t="s">
        <v>4429</v>
      </c>
      <c r="J3977" s="72" t="s">
        <v>643</v>
      </c>
      <c r="K3977" s="72"/>
      <c r="L3977">
        <v>11.734596</v>
      </c>
      <c r="M3977">
        <v>38.747146999999998</v>
      </c>
      <c r="N3977" t="s">
        <v>1228</v>
      </c>
      <c r="O3977" s="64" t="s">
        <v>4357</v>
      </c>
      <c r="Q3977" s="64">
        <v>4</v>
      </c>
      <c r="R3977" s="73" t="s">
        <v>472</v>
      </c>
      <c r="S3977" s="74"/>
      <c r="T3977" s="74"/>
      <c r="U3977" s="168" t="e">
        <f>_xlfn.DAYS(#REF!,#REF!)</f>
        <v>#REF!</v>
      </c>
      <c r="V3977" s="74"/>
      <c r="W3977" s="168" t="e">
        <f>_xlfn.DAYS(#REF!,#REF!)</f>
        <v>#REF!</v>
      </c>
      <c r="X3977" s="68"/>
      <c r="Y3977" s="168" t="e">
        <f>_xlfn.DAYS(#REF!,#REF!)</f>
        <v>#REF!</v>
      </c>
      <c r="AA3977" s="64"/>
      <c r="AB3977" s="64"/>
      <c r="AC3977" s="64"/>
      <c r="AD3977" s="64"/>
      <c r="AE3977" s="64">
        <v>431</v>
      </c>
      <c r="AF3977" s="64"/>
      <c r="AG3977" s="64"/>
    </row>
    <row r="3978" spans="1:33" s="10" customFormat="1" ht="15.75" thickBot="1" x14ac:dyDescent="0.3">
      <c r="A3978">
        <v>3977</v>
      </c>
      <c r="B3978" s="10">
        <v>2013</v>
      </c>
      <c r="D3978" s="10" t="s">
        <v>470</v>
      </c>
      <c r="H3978" s="10" t="s">
        <v>4429</v>
      </c>
      <c r="J3978" s="72" t="s">
        <v>643</v>
      </c>
      <c r="K3978" s="72"/>
      <c r="L3978" t="s">
        <v>1228</v>
      </c>
      <c r="M3978" t="s">
        <v>1228</v>
      </c>
      <c r="N3978" t="s">
        <v>1228</v>
      </c>
      <c r="O3978" s="64" t="s">
        <v>4358</v>
      </c>
      <c r="Q3978" s="179">
        <v>1</v>
      </c>
      <c r="R3978" s="73">
        <v>208253</v>
      </c>
      <c r="S3978" s="74"/>
      <c r="T3978" s="74"/>
      <c r="U3978" s="168" t="e">
        <f>_xlfn.DAYS(#REF!,#REF!)</f>
        <v>#REF!</v>
      </c>
      <c r="V3978" s="74"/>
      <c r="W3978" s="168" t="e">
        <f>_xlfn.DAYS(#REF!,#REF!)</f>
        <v>#REF!</v>
      </c>
      <c r="X3978" s="68"/>
      <c r="Y3978" s="168" t="e">
        <f>_xlfn.DAYS(#REF!,#REF!)</f>
        <v>#REF!</v>
      </c>
      <c r="AA3978" s="58"/>
      <c r="AB3978" s="58"/>
      <c r="AC3978" s="58"/>
      <c r="AD3978" s="58"/>
      <c r="AE3978" s="58">
        <v>216</v>
      </c>
      <c r="AF3978" s="58"/>
      <c r="AG3978" s="58"/>
    </row>
    <row r="3979" spans="1:33" s="10" customFormat="1" ht="15.75" thickBot="1" x14ac:dyDescent="0.3">
      <c r="A3979">
        <v>3978</v>
      </c>
      <c r="B3979" s="10">
        <v>2013</v>
      </c>
      <c r="D3979" s="10" t="s">
        <v>470</v>
      </c>
      <c r="H3979" s="10" t="s">
        <v>4429</v>
      </c>
      <c r="J3979" s="72" t="s">
        <v>643</v>
      </c>
      <c r="K3979" s="72"/>
      <c r="L3979" t="s">
        <v>1228</v>
      </c>
      <c r="M3979" t="s">
        <v>1228</v>
      </c>
      <c r="N3979" t="s">
        <v>1228</v>
      </c>
      <c r="O3979" s="64" t="s">
        <v>4358</v>
      </c>
      <c r="Q3979" s="64">
        <v>2</v>
      </c>
      <c r="R3979" s="73" t="s">
        <v>475</v>
      </c>
      <c r="S3979" s="74"/>
      <c r="T3979" s="74"/>
      <c r="U3979" s="168" t="e">
        <f>_xlfn.DAYS(#REF!,#REF!)</f>
        <v>#REF!</v>
      </c>
      <c r="V3979" s="74"/>
      <c r="W3979" s="168" t="e">
        <f>_xlfn.DAYS(#REF!,#REF!)</f>
        <v>#REF!</v>
      </c>
      <c r="X3979" s="68"/>
      <c r="Y3979" s="168" t="e">
        <f>_xlfn.DAYS(#REF!,#REF!)</f>
        <v>#REF!</v>
      </c>
      <c r="AA3979" s="64"/>
      <c r="AB3979" s="64"/>
      <c r="AC3979" s="64"/>
      <c r="AD3979" s="64"/>
      <c r="AE3979" s="64">
        <v>679</v>
      </c>
      <c r="AF3979" s="64"/>
      <c r="AG3979" s="64"/>
    </row>
    <row r="3980" spans="1:33" s="10" customFormat="1" ht="15.75" thickBot="1" x14ac:dyDescent="0.3">
      <c r="A3980">
        <v>3979</v>
      </c>
      <c r="B3980" s="10">
        <v>2013</v>
      </c>
      <c r="D3980" s="10" t="s">
        <v>470</v>
      </c>
      <c r="H3980" s="10" t="s">
        <v>4429</v>
      </c>
      <c r="J3980" s="72" t="s">
        <v>643</v>
      </c>
      <c r="K3980" s="72"/>
      <c r="L3980" t="s">
        <v>1228</v>
      </c>
      <c r="M3980" t="s">
        <v>1228</v>
      </c>
      <c r="N3980" t="s">
        <v>1228</v>
      </c>
      <c r="O3980" s="64" t="s">
        <v>4358</v>
      </c>
      <c r="Q3980" s="64">
        <v>3</v>
      </c>
      <c r="R3980" s="73">
        <v>222366</v>
      </c>
      <c r="S3980" s="74"/>
      <c r="T3980" s="74"/>
      <c r="U3980" s="168" t="e">
        <f>_xlfn.DAYS(#REF!,#REF!)</f>
        <v>#REF!</v>
      </c>
      <c r="V3980" s="74"/>
      <c r="W3980" s="168" t="e">
        <f>_xlfn.DAYS(#REF!,#REF!)</f>
        <v>#REF!</v>
      </c>
      <c r="X3980" s="68"/>
      <c r="Y3980" s="168" t="e">
        <f>_xlfn.DAYS(#REF!,#REF!)</f>
        <v>#REF!</v>
      </c>
      <c r="AA3980" s="64"/>
      <c r="AB3980" s="64"/>
      <c r="AC3980" s="64"/>
      <c r="AD3980" s="64"/>
      <c r="AE3980" s="64">
        <v>682</v>
      </c>
      <c r="AF3980" s="64"/>
      <c r="AG3980" s="64"/>
    </row>
    <row r="3981" spans="1:33" s="10" customFormat="1" ht="15.75" thickBot="1" x14ac:dyDescent="0.3">
      <c r="A3981">
        <v>3980</v>
      </c>
      <c r="B3981" s="10">
        <v>2013</v>
      </c>
      <c r="D3981" s="10" t="s">
        <v>470</v>
      </c>
      <c r="H3981" s="10" t="s">
        <v>4429</v>
      </c>
      <c r="J3981" s="72" t="s">
        <v>643</v>
      </c>
      <c r="K3981" s="72"/>
      <c r="L3981" t="s">
        <v>1228</v>
      </c>
      <c r="M3981" t="s">
        <v>1228</v>
      </c>
      <c r="N3981" t="s">
        <v>1228</v>
      </c>
      <c r="O3981" s="64" t="s">
        <v>4358</v>
      </c>
      <c r="Q3981" s="64">
        <v>4</v>
      </c>
      <c r="R3981" s="73" t="s">
        <v>472</v>
      </c>
      <c r="S3981" s="74"/>
      <c r="T3981" s="74"/>
      <c r="U3981" s="168" t="e">
        <f>_xlfn.DAYS(#REF!,#REF!)</f>
        <v>#REF!</v>
      </c>
      <c r="V3981" s="74"/>
      <c r="W3981" s="168" t="e">
        <f>_xlfn.DAYS(#REF!,#REF!)</f>
        <v>#REF!</v>
      </c>
      <c r="X3981" s="68"/>
      <c r="Y3981" s="168" t="e">
        <f>_xlfn.DAYS(#REF!,#REF!)</f>
        <v>#REF!</v>
      </c>
      <c r="AA3981" s="64"/>
      <c r="AB3981" s="64"/>
      <c r="AC3981" s="64"/>
      <c r="AD3981" s="64"/>
      <c r="AE3981" s="64">
        <v>547</v>
      </c>
      <c r="AF3981" s="64"/>
      <c r="AG3981" s="64"/>
    </row>
    <row r="3982" spans="1:33" s="10" customFormat="1" ht="15.75" thickBot="1" x14ac:dyDescent="0.3">
      <c r="A3982">
        <v>3981</v>
      </c>
      <c r="B3982" s="10">
        <v>2013</v>
      </c>
      <c r="D3982" s="10" t="s">
        <v>470</v>
      </c>
      <c r="H3982" s="10" t="s">
        <v>4429</v>
      </c>
      <c r="J3982" s="72" t="s">
        <v>643</v>
      </c>
      <c r="K3982" s="72"/>
      <c r="L3982">
        <v>11.728103000000001</v>
      </c>
      <c r="M3982">
        <v>38.742131000000001</v>
      </c>
      <c r="N3982" t="s">
        <v>1228</v>
      </c>
      <c r="O3982" s="64" t="s">
        <v>4359</v>
      </c>
      <c r="Q3982" s="179">
        <v>1</v>
      </c>
      <c r="R3982" s="73" t="s">
        <v>480</v>
      </c>
      <c r="S3982" s="74"/>
      <c r="T3982" s="74"/>
      <c r="U3982" s="168" t="e">
        <f>_xlfn.DAYS(#REF!,#REF!)</f>
        <v>#REF!</v>
      </c>
      <c r="V3982" s="74"/>
      <c r="W3982" s="168" t="e">
        <f>_xlfn.DAYS(#REF!,#REF!)</f>
        <v>#REF!</v>
      </c>
      <c r="X3982" s="68"/>
      <c r="Y3982" s="168" t="e">
        <f>_xlfn.DAYS(#REF!,#REF!)</f>
        <v>#REF!</v>
      </c>
      <c r="AA3982" s="58"/>
      <c r="AB3982" s="58"/>
      <c r="AC3982" s="58">
        <v>23</v>
      </c>
      <c r="AD3982" s="58">
        <v>126</v>
      </c>
      <c r="AE3982" s="58">
        <v>164</v>
      </c>
      <c r="AF3982" s="58"/>
      <c r="AG3982" s="58"/>
    </row>
    <row r="3983" spans="1:33" s="10" customFormat="1" ht="15.75" thickBot="1" x14ac:dyDescent="0.3">
      <c r="A3983">
        <v>3982</v>
      </c>
      <c r="B3983" s="10">
        <v>2013</v>
      </c>
      <c r="D3983" s="10" t="s">
        <v>470</v>
      </c>
      <c r="H3983" s="10" t="s">
        <v>4429</v>
      </c>
      <c r="J3983" s="72" t="s">
        <v>643</v>
      </c>
      <c r="K3983" s="72"/>
      <c r="L3983">
        <v>11.728103000000001</v>
      </c>
      <c r="M3983">
        <v>38.742131000000001</v>
      </c>
      <c r="N3983" t="s">
        <v>1228</v>
      </c>
      <c r="O3983" s="64" t="s">
        <v>4359</v>
      </c>
      <c r="Q3983" s="64">
        <v>2</v>
      </c>
      <c r="R3983" s="73">
        <v>238576</v>
      </c>
      <c r="S3983" s="74"/>
      <c r="T3983" s="74"/>
      <c r="U3983" s="168" t="e">
        <f>_xlfn.DAYS(#REF!,#REF!)</f>
        <v>#REF!</v>
      </c>
      <c r="V3983" s="74"/>
      <c r="W3983" s="168" t="e">
        <f>_xlfn.DAYS(#REF!,#REF!)</f>
        <v>#REF!</v>
      </c>
      <c r="X3983" s="68"/>
      <c r="Y3983" s="168" t="e">
        <f>_xlfn.DAYS(#REF!,#REF!)</f>
        <v>#REF!</v>
      </c>
      <c r="AA3983" s="64"/>
      <c r="AB3983" s="64"/>
      <c r="AC3983" s="64">
        <v>24</v>
      </c>
      <c r="AD3983" s="64">
        <v>127</v>
      </c>
      <c r="AE3983" s="64">
        <v>184</v>
      </c>
      <c r="AF3983" s="64"/>
      <c r="AG3983" s="64"/>
    </row>
    <row r="3984" spans="1:33" s="10" customFormat="1" ht="15.75" thickBot="1" x14ac:dyDescent="0.3">
      <c r="A3984">
        <v>3983</v>
      </c>
      <c r="B3984" s="10">
        <v>2013</v>
      </c>
      <c r="D3984" s="10" t="s">
        <v>470</v>
      </c>
      <c r="H3984" s="10" t="s">
        <v>4429</v>
      </c>
      <c r="J3984" s="72" t="s">
        <v>643</v>
      </c>
      <c r="K3984" s="72"/>
      <c r="L3984">
        <v>11.728103000000001</v>
      </c>
      <c r="M3984">
        <v>38.742131000000001</v>
      </c>
      <c r="N3984" t="s">
        <v>1228</v>
      </c>
      <c r="O3984" s="64" t="s">
        <v>4359</v>
      </c>
      <c r="Q3984" s="64">
        <v>3</v>
      </c>
      <c r="R3984" s="73" t="s">
        <v>488</v>
      </c>
      <c r="S3984" s="74"/>
      <c r="T3984" s="74"/>
      <c r="U3984" s="168" t="e">
        <f>_xlfn.DAYS(#REF!,#REF!)</f>
        <v>#REF!</v>
      </c>
      <c r="V3984" s="74"/>
      <c r="W3984" s="168" t="e">
        <f>_xlfn.DAYS(#REF!,#REF!)</f>
        <v>#REF!</v>
      </c>
      <c r="X3984" s="68"/>
      <c r="Y3984" s="168" t="e">
        <f>_xlfn.DAYS(#REF!,#REF!)</f>
        <v>#REF!</v>
      </c>
      <c r="AA3984" s="64"/>
      <c r="AB3984" s="64"/>
      <c r="AC3984" s="64">
        <v>25</v>
      </c>
      <c r="AD3984" s="64">
        <v>132</v>
      </c>
      <c r="AE3984" s="64">
        <v>225</v>
      </c>
      <c r="AF3984" s="64"/>
      <c r="AG3984" s="64"/>
    </row>
    <row r="3985" spans="1:33" s="10" customFormat="1" ht="15.75" thickBot="1" x14ac:dyDescent="0.3">
      <c r="A3985">
        <v>3984</v>
      </c>
      <c r="B3985" s="10">
        <v>2013</v>
      </c>
      <c r="D3985" s="10" t="s">
        <v>470</v>
      </c>
      <c r="H3985" s="10" t="s">
        <v>4429</v>
      </c>
      <c r="J3985" s="72" t="s">
        <v>643</v>
      </c>
      <c r="K3985" s="72"/>
      <c r="L3985">
        <v>11.728103000000001</v>
      </c>
      <c r="M3985">
        <v>38.742131000000001</v>
      </c>
      <c r="N3985" t="s">
        <v>1228</v>
      </c>
      <c r="O3985" s="64" t="s">
        <v>4359</v>
      </c>
      <c r="Q3985" s="64">
        <v>4</v>
      </c>
      <c r="R3985" s="73" t="s">
        <v>472</v>
      </c>
      <c r="S3985" s="74"/>
      <c r="T3985" s="74"/>
      <c r="U3985" s="168" t="e">
        <f>_xlfn.DAYS(#REF!,#REF!)</f>
        <v>#REF!</v>
      </c>
      <c r="V3985" s="74"/>
      <c r="W3985" s="168" t="e">
        <f>_xlfn.DAYS(#REF!,#REF!)</f>
        <v>#REF!</v>
      </c>
      <c r="X3985" s="68"/>
      <c r="Y3985" s="168" t="e">
        <f>_xlfn.DAYS(#REF!,#REF!)</f>
        <v>#REF!</v>
      </c>
      <c r="AA3985" s="64"/>
      <c r="AB3985" s="64"/>
      <c r="AC3985" s="64">
        <v>25</v>
      </c>
      <c r="AD3985" s="64">
        <v>63</v>
      </c>
      <c r="AE3985" s="64">
        <v>126</v>
      </c>
      <c r="AF3985" s="64">
        <v>1</v>
      </c>
      <c r="AG3985" s="64" t="s">
        <v>4360</v>
      </c>
    </row>
    <row r="3986" spans="1:33" s="10" customFormat="1" ht="15.75" thickBot="1" x14ac:dyDescent="0.3">
      <c r="A3986">
        <v>3985</v>
      </c>
      <c r="B3986" s="10">
        <v>2013</v>
      </c>
      <c r="D3986" s="10" t="s">
        <v>470</v>
      </c>
      <c r="H3986" s="10" t="s">
        <v>4429</v>
      </c>
      <c r="J3986" s="72" t="s">
        <v>643</v>
      </c>
      <c r="K3986" s="72"/>
      <c r="L3986" t="s">
        <v>1228</v>
      </c>
      <c r="M3986" t="s">
        <v>1228</v>
      </c>
      <c r="N3986" t="s">
        <v>1228</v>
      </c>
      <c r="O3986" s="64" t="s">
        <v>654</v>
      </c>
      <c r="Q3986" s="179">
        <v>1</v>
      </c>
      <c r="R3986" s="73">
        <v>212564</v>
      </c>
      <c r="S3986" s="74"/>
      <c r="T3986" s="74"/>
      <c r="U3986" s="168" t="e">
        <f>_xlfn.DAYS(#REF!,#REF!)</f>
        <v>#REF!</v>
      </c>
      <c r="V3986" s="74"/>
      <c r="W3986" s="168" t="e">
        <f>_xlfn.DAYS(#REF!,#REF!)</f>
        <v>#REF!</v>
      </c>
      <c r="X3986" s="68"/>
      <c r="Y3986" s="168" t="e">
        <f>_xlfn.DAYS(#REF!,#REF!)</f>
        <v>#REF!</v>
      </c>
      <c r="AA3986" s="58"/>
      <c r="AB3986" s="58"/>
      <c r="AC3986" s="58">
        <v>26</v>
      </c>
      <c r="AD3986" s="58">
        <v>116</v>
      </c>
      <c r="AE3986" s="58">
        <v>291</v>
      </c>
      <c r="AF3986" s="58"/>
      <c r="AG3986" s="58"/>
    </row>
    <row r="3987" spans="1:33" s="10" customFormat="1" ht="15.75" thickBot="1" x14ac:dyDescent="0.3">
      <c r="A3987">
        <v>3986</v>
      </c>
      <c r="B3987" s="10">
        <v>2013</v>
      </c>
      <c r="D3987" s="10" t="s">
        <v>470</v>
      </c>
      <c r="H3987" s="10" t="s">
        <v>4429</v>
      </c>
      <c r="J3987" s="72" t="s">
        <v>643</v>
      </c>
      <c r="K3987" s="72"/>
      <c r="L3987" t="s">
        <v>1228</v>
      </c>
      <c r="M3987" t="s">
        <v>1228</v>
      </c>
      <c r="N3987" t="s">
        <v>1228</v>
      </c>
      <c r="O3987" s="64" t="s">
        <v>654</v>
      </c>
      <c r="Q3987" s="64">
        <v>2</v>
      </c>
      <c r="R3987" s="73" t="s">
        <v>482</v>
      </c>
      <c r="S3987" s="74"/>
      <c r="T3987" s="74"/>
      <c r="U3987" s="168" t="e">
        <f>_xlfn.DAYS(#REF!,#REF!)</f>
        <v>#REF!</v>
      </c>
      <c r="V3987" s="74"/>
      <c r="W3987" s="168" t="e">
        <f>_xlfn.DAYS(#REF!,#REF!)</f>
        <v>#REF!</v>
      </c>
      <c r="X3987" s="68"/>
      <c r="Y3987" s="168" t="e">
        <f>_xlfn.DAYS(#REF!,#REF!)</f>
        <v>#REF!</v>
      </c>
      <c r="AA3987" s="64"/>
      <c r="AB3987" s="64"/>
      <c r="AC3987" s="64">
        <v>25</v>
      </c>
      <c r="AD3987" s="64">
        <v>163</v>
      </c>
      <c r="AE3987" s="64">
        <v>465</v>
      </c>
      <c r="AF3987" s="64"/>
      <c r="AG3987" s="64"/>
    </row>
    <row r="3988" spans="1:33" s="10" customFormat="1" ht="15.75" thickBot="1" x14ac:dyDescent="0.3">
      <c r="A3988">
        <v>3987</v>
      </c>
      <c r="B3988" s="10">
        <v>2013</v>
      </c>
      <c r="D3988" s="10" t="s">
        <v>470</v>
      </c>
      <c r="H3988" s="10" t="s">
        <v>4429</v>
      </c>
      <c r="J3988" s="72" t="s">
        <v>643</v>
      </c>
      <c r="K3988" s="72"/>
      <c r="L3988" t="s">
        <v>1228</v>
      </c>
      <c r="M3988" t="s">
        <v>1228</v>
      </c>
      <c r="N3988" t="s">
        <v>1228</v>
      </c>
      <c r="O3988" s="64" t="s">
        <v>654</v>
      </c>
      <c r="Q3988" s="64">
        <v>3</v>
      </c>
      <c r="R3988" s="73">
        <v>238119</v>
      </c>
      <c r="S3988" s="74"/>
      <c r="T3988" s="74"/>
      <c r="U3988" s="168" t="e">
        <f>_xlfn.DAYS(#REF!,#REF!)</f>
        <v>#REF!</v>
      </c>
      <c r="V3988" s="74"/>
      <c r="W3988" s="168" t="e">
        <f>_xlfn.DAYS(#REF!,#REF!)</f>
        <v>#REF!</v>
      </c>
      <c r="X3988" s="68"/>
      <c r="Y3988" s="168" t="e">
        <f>_xlfn.DAYS(#REF!,#REF!)</f>
        <v>#REF!</v>
      </c>
      <c r="AA3988" s="64"/>
      <c r="AB3988" s="64"/>
      <c r="AC3988" s="64">
        <v>25</v>
      </c>
      <c r="AD3988" s="64">
        <v>187</v>
      </c>
      <c r="AE3988" s="64">
        <v>546</v>
      </c>
      <c r="AF3988" s="64"/>
      <c r="AG3988" s="64"/>
    </row>
    <row r="3989" spans="1:33" s="10" customFormat="1" ht="15.75" thickBot="1" x14ac:dyDescent="0.3">
      <c r="A3989">
        <v>3988</v>
      </c>
      <c r="B3989" s="10">
        <v>2013</v>
      </c>
      <c r="D3989" s="10" t="s">
        <v>470</v>
      </c>
      <c r="H3989" s="10" t="s">
        <v>4429</v>
      </c>
      <c r="J3989" s="72" t="s">
        <v>643</v>
      </c>
      <c r="K3989" s="72"/>
      <c r="L3989" t="s">
        <v>1228</v>
      </c>
      <c r="M3989" t="s">
        <v>1228</v>
      </c>
      <c r="N3989" t="s">
        <v>1228</v>
      </c>
      <c r="O3989" s="64" t="s">
        <v>654</v>
      </c>
      <c r="Q3989" s="64">
        <v>4</v>
      </c>
      <c r="R3989" s="73" t="s">
        <v>472</v>
      </c>
      <c r="S3989" s="74"/>
      <c r="T3989" s="74"/>
      <c r="U3989" s="168" t="e">
        <f>_xlfn.DAYS(#REF!,#REF!)</f>
        <v>#REF!</v>
      </c>
      <c r="V3989" s="74"/>
      <c r="W3989" s="168" t="e">
        <f>_xlfn.DAYS(#REF!,#REF!)</f>
        <v>#REF!</v>
      </c>
      <c r="X3989" s="68"/>
      <c r="Y3989" s="168" t="e">
        <f>_xlfn.DAYS(#REF!,#REF!)</f>
        <v>#REF!</v>
      </c>
      <c r="AA3989" s="64"/>
      <c r="AB3989" s="64"/>
      <c r="AC3989" s="64">
        <v>24</v>
      </c>
      <c r="AD3989" s="64">
        <v>167</v>
      </c>
      <c r="AE3989" s="64">
        <v>416</v>
      </c>
      <c r="AF3989" s="64">
        <v>1</v>
      </c>
      <c r="AG3989" s="64" t="s">
        <v>4361</v>
      </c>
    </row>
    <row r="3990" spans="1:33" s="10" customFormat="1" ht="15.75" thickBot="1" x14ac:dyDescent="0.3">
      <c r="A3990">
        <v>3989</v>
      </c>
      <c r="B3990" s="10">
        <v>2013</v>
      </c>
      <c r="D3990" s="10" t="s">
        <v>470</v>
      </c>
      <c r="H3990" s="10" t="s">
        <v>4429</v>
      </c>
      <c r="J3990" s="72" t="s">
        <v>643</v>
      </c>
      <c r="K3990" s="72"/>
      <c r="L3990" t="s">
        <v>1228</v>
      </c>
      <c r="M3990" t="s">
        <v>1228</v>
      </c>
      <c r="N3990" t="s">
        <v>1228</v>
      </c>
      <c r="O3990" s="64" t="s">
        <v>4362</v>
      </c>
      <c r="Q3990" s="179">
        <v>1</v>
      </c>
      <c r="R3990" s="73">
        <v>208253</v>
      </c>
      <c r="S3990" s="74"/>
      <c r="T3990" s="74"/>
      <c r="U3990" s="168" t="e">
        <f>_xlfn.DAYS(#REF!,#REF!)</f>
        <v>#REF!</v>
      </c>
      <c r="V3990" s="74"/>
      <c r="W3990" s="168" t="e">
        <f>_xlfn.DAYS(#REF!,#REF!)</f>
        <v>#REF!</v>
      </c>
      <c r="X3990" s="68"/>
      <c r="Y3990" s="168" t="e">
        <f>_xlfn.DAYS(#REF!,#REF!)</f>
        <v>#REF!</v>
      </c>
      <c r="AA3990" s="58"/>
      <c r="AB3990" s="58"/>
      <c r="AC3990" s="58"/>
      <c r="AD3990" s="58"/>
      <c r="AE3990" s="58"/>
      <c r="AF3990" s="58"/>
      <c r="AG3990" s="58"/>
    </row>
    <row r="3991" spans="1:33" s="10" customFormat="1" ht="15.75" thickBot="1" x14ac:dyDescent="0.3">
      <c r="A3991">
        <v>3990</v>
      </c>
      <c r="B3991" s="10">
        <v>2013</v>
      </c>
      <c r="D3991" s="10" t="s">
        <v>470</v>
      </c>
      <c r="H3991" s="10" t="s">
        <v>4429</v>
      </c>
      <c r="J3991" s="72" t="s">
        <v>643</v>
      </c>
      <c r="K3991" s="72"/>
      <c r="L3991" t="s">
        <v>1228</v>
      </c>
      <c r="M3991" t="s">
        <v>1228</v>
      </c>
      <c r="N3991" t="s">
        <v>1228</v>
      </c>
      <c r="O3991" s="64" t="s">
        <v>4362</v>
      </c>
      <c r="Q3991" s="64">
        <v>2</v>
      </c>
      <c r="R3991" s="73" t="s">
        <v>475</v>
      </c>
      <c r="S3991" s="74"/>
      <c r="T3991" s="74"/>
      <c r="U3991" s="168" t="e">
        <f>_xlfn.DAYS(#REF!,#REF!)</f>
        <v>#REF!</v>
      </c>
      <c r="V3991" s="74"/>
      <c r="W3991" s="168" t="e">
        <f>_xlfn.DAYS(#REF!,#REF!)</f>
        <v>#REF!</v>
      </c>
      <c r="X3991" s="68"/>
      <c r="Y3991" s="168" t="e">
        <f>_xlfn.DAYS(#REF!,#REF!)</f>
        <v>#REF!</v>
      </c>
      <c r="AA3991" s="64"/>
      <c r="AB3991" s="64"/>
      <c r="AC3991" s="64"/>
      <c r="AD3991" s="64"/>
      <c r="AE3991" s="64"/>
      <c r="AF3991" s="64"/>
      <c r="AG3991" s="64"/>
    </row>
    <row r="3992" spans="1:33" s="10" customFormat="1" ht="15.75" thickBot="1" x14ac:dyDescent="0.3">
      <c r="A3992">
        <v>3991</v>
      </c>
      <c r="B3992" s="10">
        <v>2013</v>
      </c>
      <c r="D3992" s="10" t="s">
        <v>470</v>
      </c>
      <c r="H3992" s="10" t="s">
        <v>4429</v>
      </c>
      <c r="J3992" s="72" t="s">
        <v>643</v>
      </c>
      <c r="K3992" s="72"/>
      <c r="L3992" t="s">
        <v>1228</v>
      </c>
      <c r="M3992" t="s">
        <v>1228</v>
      </c>
      <c r="N3992" t="s">
        <v>1228</v>
      </c>
      <c r="O3992" s="64" t="s">
        <v>4362</v>
      </c>
      <c r="Q3992" s="64">
        <v>3</v>
      </c>
      <c r="R3992" s="73">
        <v>222366</v>
      </c>
      <c r="S3992" s="74"/>
      <c r="T3992" s="74"/>
      <c r="U3992" s="168" t="e">
        <f>_xlfn.DAYS(#REF!,#REF!)</f>
        <v>#REF!</v>
      </c>
      <c r="V3992" s="74"/>
      <c r="W3992" s="168" t="e">
        <f>_xlfn.DAYS(#REF!,#REF!)</f>
        <v>#REF!</v>
      </c>
      <c r="X3992" s="68"/>
      <c r="Y3992" s="168" t="e">
        <f>_xlfn.DAYS(#REF!,#REF!)</f>
        <v>#REF!</v>
      </c>
      <c r="AA3992" s="64"/>
      <c r="AB3992" s="64"/>
      <c r="AC3992" s="64"/>
      <c r="AD3992" s="64"/>
      <c r="AE3992" s="64"/>
      <c r="AF3992" s="64"/>
      <c r="AG3992" s="64"/>
    </row>
    <row r="3993" spans="1:33" s="10" customFormat="1" ht="15.75" thickBot="1" x14ac:dyDescent="0.3">
      <c r="A3993">
        <v>3992</v>
      </c>
      <c r="B3993" s="10">
        <v>2013</v>
      </c>
      <c r="D3993" s="10" t="s">
        <v>470</v>
      </c>
      <c r="H3993" s="10" t="s">
        <v>4429</v>
      </c>
      <c r="J3993" s="72" t="s">
        <v>643</v>
      </c>
      <c r="K3993" s="72"/>
      <c r="L3993" t="s">
        <v>1228</v>
      </c>
      <c r="M3993" t="s">
        <v>1228</v>
      </c>
      <c r="N3993" t="s">
        <v>1228</v>
      </c>
      <c r="O3993" s="64" t="s">
        <v>4362</v>
      </c>
      <c r="Q3993" s="64">
        <v>4</v>
      </c>
      <c r="R3993" s="73" t="s">
        <v>472</v>
      </c>
      <c r="S3993" s="74"/>
      <c r="T3993" s="74"/>
      <c r="U3993" s="168" t="e">
        <f>_xlfn.DAYS(#REF!,#REF!)</f>
        <v>#REF!</v>
      </c>
      <c r="V3993" s="74"/>
      <c r="W3993" s="168" t="e">
        <f>_xlfn.DAYS(#REF!,#REF!)</f>
        <v>#REF!</v>
      </c>
      <c r="X3993" s="68"/>
      <c r="Y3993" s="168" t="e">
        <f>_xlfn.DAYS(#REF!,#REF!)</f>
        <v>#REF!</v>
      </c>
      <c r="AA3993" s="64"/>
      <c r="AB3993" s="64"/>
      <c r="AC3993" s="64"/>
      <c r="AD3993" s="64"/>
      <c r="AE3993" s="64"/>
      <c r="AF3993" s="64"/>
      <c r="AG3993" s="64"/>
    </row>
    <row r="3994" spans="1:33" s="10" customFormat="1" ht="15.75" thickBot="1" x14ac:dyDescent="0.3">
      <c r="A3994">
        <v>3993</v>
      </c>
      <c r="B3994" s="10">
        <v>2013</v>
      </c>
      <c r="D3994" s="10" t="s">
        <v>470</v>
      </c>
      <c r="H3994" s="10" t="s">
        <v>4429</v>
      </c>
      <c r="J3994" s="72" t="s">
        <v>643</v>
      </c>
      <c r="K3994" s="72"/>
      <c r="L3994">
        <v>11.7355</v>
      </c>
      <c r="M3994">
        <v>38.745531</v>
      </c>
      <c r="N3994" t="s">
        <v>1228</v>
      </c>
      <c r="O3994" s="64" t="s">
        <v>4363</v>
      </c>
      <c r="Q3994" s="179">
        <v>1</v>
      </c>
      <c r="R3994" s="73">
        <v>238576</v>
      </c>
      <c r="S3994" s="74"/>
      <c r="T3994" s="74"/>
      <c r="U3994" s="168" t="e">
        <f>_xlfn.DAYS(#REF!,#REF!)</f>
        <v>#REF!</v>
      </c>
      <c r="V3994" s="74"/>
      <c r="W3994" s="168" t="e">
        <f>_xlfn.DAYS(#REF!,#REF!)</f>
        <v>#REF!</v>
      </c>
      <c r="X3994" s="68"/>
      <c r="Y3994" s="168" t="e">
        <f>_xlfn.DAYS(#REF!,#REF!)</f>
        <v>#REF!</v>
      </c>
      <c r="AA3994" s="58"/>
      <c r="AB3994" s="58"/>
      <c r="AC3994" s="58">
        <v>24</v>
      </c>
      <c r="AD3994" s="58">
        <v>130</v>
      </c>
      <c r="AE3994" s="58">
        <v>265</v>
      </c>
      <c r="AF3994" s="58"/>
      <c r="AG3994" s="58"/>
    </row>
    <row r="3995" spans="1:33" s="10" customFormat="1" ht="15.75" thickBot="1" x14ac:dyDescent="0.3">
      <c r="A3995">
        <v>3994</v>
      </c>
      <c r="B3995" s="10">
        <v>2013</v>
      </c>
      <c r="D3995" s="10" t="s">
        <v>470</v>
      </c>
      <c r="H3995" s="10" t="s">
        <v>4429</v>
      </c>
      <c r="J3995" s="72" t="s">
        <v>643</v>
      </c>
      <c r="K3995" s="72"/>
      <c r="L3995">
        <v>11.7355</v>
      </c>
      <c r="M3995">
        <v>38.745531</v>
      </c>
      <c r="N3995" t="s">
        <v>1228</v>
      </c>
      <c r="O3995" s="64" t="s">
        <v>4363</v>
      </c>
      <c r="Q3995" s="64">
        <v>2</v>
      </c>
      <c r="R3995" s="73" t="s">
        <v>488</v>
      </c>
      <c r="S3995" s="74"/>
      <c r="T3995" s="74"/>
      <c r="U3995" s="168" t="e">
        <f>_xlfn.DAYS(#REF!,#REF!)</f>
        <v>#REF!</v>
      </c>
      <c r="V3995" s="74"/>
      <c r="W3995" s="168" t="e">
        <f>_xlfn.DAYS(#REF!,#REF!)</f>
        <v>#REF!</v>
      </c>
      <c r="X3995" s="68"/>
      <c r="Y3995" s="168" t="e">
        <f>_xlfn.DAYS(#REF!,#REF!)</f>
        <v>#REF!</v>
      </c>
      <c r="AA3995" s="64"/>
      <c r="AB3995" s="64"/>
      <c r="AC3995" s="64">
        <v>23</v>
      </c>
      <c r="AD3995" s="64">
        <v>198</v>
      </c>
      <c r="AE3995" s="64">
        <v>352</v>
      </c>
      <c r="AF3995" s="64"/>
      <c r="AG3995" s="64"/>
    </row>
    <row r="3996" spans="1:33" s="10" customFormat="1" ht="15.75" thickBot="1" x14ac:dyDescent="0.3">
      <c r="A3996">
        <v>3995</v>
      </c>
      <c r="B3996" s="10">
        <v>2013</v>
      </c>
      <c r="D3996" s="10" t="s">
        <v>470</v>
      </c>
      <c r="H3996" s="10" t="s">
        <v>4429</v>
      </c>
      <c r="J3996" s="72" t="s">
        <v>643</v>
      </c>
      <c r="K3996" s="72"/>
      <c r="L3996">
        <v>11.7355</v>
      </c>
      <c r="M3996">
        <v>38.745531</v>
      </c>
      <c r="N3996" t="s">
        <v>1228</v>
      </c>
      <c r="O3996" s="64" t="s">
        <v>4363</v>
      </c>
      <c r="Q3996" s="64">
        <v>3</v>
      </c>
      <c r="R3996" s="73" t="s">
        <v>478</v>
      </c>
      <c r="S3996" s="74"/>
      <c r="T3996" s="74"/>
      <c r="U3996" s="168" t="e">
        <f>_xlfn.DAYS(#REF!,#REF!)</f>
        <v>#REF!</v>
      </c>
      <c r="V3996" s="74"/>
      <c r="W3996" s="168" t="e">
        <f>_xlfn.DAYS(#REF!,#REF!)</f>
        <v>#REF!</v>
      </c>
      <c r="X3996" s="68"/>
      <c r="Y3996" s="168" t="e">
        <f>_xlfn.DAYS(#REF!,#REF!)</f>
        <v>#REF!</v>
      </c>
      <c r="AA3996" s="64"/>
      <c r="AB3996" s="64"/>
      <c r="AC3996" s="64">
        <v>24</v>
      </c>
      <c r="AD3996" s="64">
        <v>220</v>
      </c>
      <c r="AE3996" s="64">
        <v>327</v>
      </c>
      <c r="AF3996" s="64"/>
      <c r="AG3996" s="64"/>
    </row>
    <row r="3997" spans="1:33" s="10" customFormat="1" ht="15.75" thickBot="1" x14ac:dyDescent="0.3">
      <c r="A3997">
        <v>3996</v>
      </c>
      <c r="B3997" s="10">
        <v>2013</v>
      </c>
      <c r="D3997" s="10" t="s">
        <v>470</v>
      </c>
      <c r="H3997" s="10" t="s">
        <v>4429</v>
      </c>
      <c r="J3997" s="72" t="s">
        <v>643</v>
      </c>
      <c r="K3997" s="72"/>
      <c r="L3997">
        <v>11.7355</v>
      </c>
      <c r="M3997">
        <v>38.745531</v>
      </c>
      <c r="N3997" t="s">
        <v>1228</v>
      </c>
      <c r="O3997" s="64" t="s">
        <v>4363</v>
      </c>
      <c r="Q3997" s="64">
        <v>4</v>
      </c>
      <c r="R3997" s="73" t="s">
        <v>472</v>
      </c>
      <c r="S3997" s="74"/>
      <c r="T3997" s="74"/>
      <c r="U3997" s="168" t="e">
        <f>_xlfn.DAYS(#REF!,#REF!)</f>
        <v>#REF!</v>
      </c>
      <c r="V3997" s="74"/>
      <c r="W3997" s="168" t="e">
        <f>_xlfn.DAYS(#REF!,#REF!)</f>
        <v>#REF!</v>
      </c>
      <c r="X3997" s="68"/>
      <c r="Y3997" s="168" t="e">
        <f>_xlfn.DAYS(#REF!,#REF!)</f>
        <v>#REF!</v>
      </c>
      <c r="AA3997" s="64"/>
      <c r="AB3997" s="64"/>
      <c r="AC3997" s="64">
        <v>26</v>
      </c>
      <c r="AD3997" s="64">
        <v>240</v>
      </c>
      <c r="AE3997" s="64">
        <v>536</v>
      </c>
      <c r="AF3997" s="64">
        <v>1</v>
      </c>
      <c r="AG3997" s="64" t="s">
        <v>4364</v>
      </c>
    </row>
    <row r="3998" spans="1:33" s="10" customFormat="1" ht="15.75" thickBot="1" x14ac:dyDescent="0.3">
      <c r="A3998">
        <v>3997</v>
      </c>
      <c r="B3998" s="10">
        <v>2013</v>
      </c>
      <c r="D3998" s="10" t="s">
        <v>470</v>
      </c>
      <c r="H3998" s="10" t="s">
        <v>4429</v>
      </c>
      <c r="J3998" s="72" t="s">
        <v>643</v>
      </c>
      <c r="K3998" s="72"/>
      <c r="L3998">
        <v>11.733649</v>
      </c>
      <c r="M3998">
        <v>38.744495999999998</v>
      </c>
      <c r="N3998" t="s">
        <v>1228</v>
      </c>
      <c r="O3998" s="64" t="s">
        <v>657</v>
      </c>
      <c r="Q3998" s="179">
        <v>1</v>
      </c>
      <c r="R3998" s="73" t="s">
        <v>478</v>
      </c>
      <c r="S3998" s="74"/>
      <c r="T3998" s="74"/>
      <c r="U3998" s="168" t="e">
        <f>_xlfn.DAYS(#REF!,#REF!)</f>
        <v>#REF!</v>
      </c>
      <c r="V3998" s="74"/>
      <c r="W3998" s="168" t="e">
        <f>_xlfn.DAYS(#REF!,#REF!)</f>
        <v>#REF!</v>
      </c>
      <c r="X3998" s="68"/>
      <c r="Y3998" s="168" t="e">
        <f>_xlfn.DAYS(#REF!,#REF!)</f>
        <v>#REF!</v>
      </c>
      <c r="AA3998" s="58"/>
      <c r="AB3998" s="58"/>
      <c r="AC3998" s="58">
        <v>25</v>
      </c>
      <c r="AD3998" s="58">
        <v>218</v>
      </c>
      <c r="AE3998" s="58">
        <v>462</v>
      </c>
      <c r="AF3998" s="58"/>
      <c r="AG3998" s="58"/>
    </row>
    <row r="3999" spans="1:33" s="10" customFormat="1" ht="15.75" thickBot="1" x14ac:dyDescent="0.3">
      <c r="A3999">
        <v>3998</v>
      </c>
      <c r="B3999" s="10">
        <v>2013</v>
      </c>
      <c r="D3999" s="10" t="s">
        <v>470</v>
      </c>
      <c r="H3999" s="10" t="s">
        <v>4429</v>
      </c>
      <c r="J3999" s="72" t="s">
        <v>643</v>
      </c>
      <c r="K3999" s="72"/>
      <c r="L3999">
        <v>11.733649</v>
      </c>
      <c r="M3999">
        <v>38.744495999999998</v>
      </c>
      <c r="N3999" t="s">
        <v>1228</v>
      </c>
      <c r="O3999" s="64" t="s">
        <v>657</v>
      </c>
      <c r="Q3999" s="64">
        <v>2</v>
      </c>
      <c r="R3999" s="73">
        <v>214357</v>
      </c>
      <c r="S3999" s="74"/>
      <c r="T3999" s="74"/>
      <c r="U3999" s="168" t="e">
        <f>_xlfn.DAYS(#REF!,#REF!)</f>
        <v>#REF!</v>
      </c>
      <c r="V3999" s="74"/>
      <c r="W3999" s="168" t="e">
        <f>_xlfn.DAYS(#REF!,#REF!)</f>
        <v>#REF!</v>
      </c>
      <c r="X3999" s="68"/>
      <c r="Y3999" s="168" t="e">
        <f>_xlfn.DAYS(#REF!,#REF!)</f>
        <v>#REF!</v>
      </c>
      <c r="AA3999" s="64"/>
      <c r="AB3999" s="64"/>
      <c r="AC3999" s="64">
        <v>25</v>
      </c>
      <c r="AD3999" s="64">
        <v>205</v>
      </c>
      <c r="AE3999" s="64">
        <v>465</v>
      </c>
      <c r="AF3999" s="64"/>
      <c r="AG3999" s="64"/>
    </row>
    <row r="4000" spans="1:33" s="10" customFormat="1" ht="15.75" thickBot="1" x14ac:dyDescent="0.3">
      <c r="A4000">
        <v>3999</v>
      </c>
      <c r="B4000" s="10">
        <v>2013</v>
      </c>
      <c r="D4000" s="10" t="s">
        <v>470</v>
      </c>
      <c r="H4000" s="10" t="s">
        <v>4429</v>
      </c>
      <c r="J4000" s="72" t="s">
        <v>643</v>
      </c>
      <c r="K4000" s="72"/>
      <c r="L4000">
        <v>11.733649</v>
      </c>
      <c r="M4000">
        <v>38.744495999999998</v>
      </c>
      <c r="N4000" t="s">
        <v>1228</v>
      </c>
      <c r="O4000" s="64" t="s">
        <v>657</v>
      </c>
      <c r="Q4000" s="64">
        <v>3</v>
      </c>
      <c r="R4000" s="73">
        <v>212564</v>
      </c>
      <c r="S4000" s="74"/>
      <c r="T4000" s="74"/>
      <c r="U4000" s="168" t="e">
        <f>_xlfn.DAYS(#REF!,#REF!)</f>
        <v>#REF!</v>
      </c>
      <c r="V4000" s="74"/>
      <c r="W4000" s="168" t="e">
        <f>_xlfn.DAYS(#REF!,#REF!)</f>
        <v>#REF!</v>
      </c>
      <c r="X4000" s="68"/>
      <c r="Y4000" s="168" t="e">
        <f>_xlfn.DAYS(#REF!,#REF!)</f>
        <v>#REF!</v>
      </c>
      <c r="AA4000" s="64"/>
      <c r="AB4000" s="64"/>
      <c r="AC4000" s="64">
        <v>26</v>
      </c>
      <c r="AD4000" s="64">
        <v>178</v>
      </c>
      <c r="AE4000" s="64">
        <v>433</v>
      </c>
      <c r="AF4000" s="64"/>
      <c r="AG4000" s="64"/>
    </row>
    <row r="4001" spans="1:33" s="10" customFormat="1" ht="15.75" thickBot="1" x14ac:dyDescent="0.3">
      <c r="A4001">
        <v>4000</v>
      </c>
      <c r="B4001" s="10">
        <v>2013</v>
      </c>
      <c r="D4001" s="10" t="s">
        <v>470</v>
      </c>
      <c r="H4001" s="10" t="s">
        <v>4429</v>
      </c>
      <c r="J4001" s="72" t="s">
        <v>643</v>
      </c>
      <c r="K4001" s="72"/>
      <c r="L4001">
        <v>11.733649</v>
      </c>
      <c r="M4001">
        <v>38.744495999999998</v>
      </c>
      <c r="N4001" t="s">
        <v>1228</v>
      </c>
      <c r="O4001" s="64" t="s">
        <v>657</v>
      </c>
      <c r="Q4001" s="64">
        <v>4</v>
      </c>
      <c r="R4001" s="73" t="s">
        <v>472</v>
      </c>
      <c r="S4001" s="74"/>
      <c r="T4001" s="74"/>
      <c r="U4001" s="168" t="e">
        <f>_xlfn.DAYS(#REF!,#REF!)</f>
        <v>#REF!</v>
      </c>
      <c r="V4001" s="74"/>
      <c r="W4001" s="168" t="e">
        <f>_xlfn.DAYS(#REF!,#REF!)</f>
        <v>#REF!</v>
      </c>
      <c r="X4001" s="68"/>
      <c r="Y4001" s="168" t="e">
        <f>_xlfn.DAYS(#REF!,#REF!)</f>
        <v>#REF!</v>
      </c>
      <c r="AA4001" s="64"/>
      <c r="AB4001" s="64"/>
      <c r="AC4001" s="64">
        <v>25</v>
      </c>
      <c r="AD4001" s="64">
        <v>212</v>
      </c>
      <c r="AE4001" s="64">
        <v>603</v>
      </c>
      <c r="AF4001" s="64">
        <v>1</v>
      </c>
      <c r="AG4001" s="64" t="s">
        <v>4365</v>
      </c>
    </row>
    <row r="4002" spans="1:33" s="10" customFormat="1" ht="15.75" thickBot="1" x14ac:dyDescent="0.3">
      <c r="A4002">
        <v>4001</v>
      </c>
      <c r="B4002" s="10">
        <v>2013</v>
      </c>
      <c r="D4002" s="10" t="s">
        <v>470</v>
      </c>
      <c r="H4002" s="10" t="s">
        <v>4429</v>
      </c>
      <c r="J4002" s="72" t="s">
        <v>643</v>
      </c>
      <c r="K4002" s="72"/>
      <c r="L4002">
        <v>11.731769</v>
      </c>
      <c r="M4002">
        <v>38.743274999999997</v>
      </c>
      <c r="N4002" t="s">
        <v>1228</v>
      </c>
      <c r="O4002" s="64" t="s">
        <v>4366</v>
      </c>
      <c r="Q4002" s="179">
        <v>1</v>
      </c>
      <c r="R4002" s="73" t="s">
        <v>480</v>
      </c>
      <c r="S4002" s="74"/>
      <c r="T4002" s="74"/>
      <c r="U4002" s="168" t="e">
        <f>_xlfn.DAYS(#REF!,#REF!)</f>
        <v>#REF!</v>
      </c>
      <c r="V4002" s="74"/>
      <c r="W4002" s="168" t="e">
        <f>_xlfn.DAYS(#REF!,#REF!)</f>
        <v>#REF!</v>
      </c>
      <c r="X4002" s="68"/>
      <c r="Y4002" s="168" t="e">
        <f>_xlfn.DAYS(#REF!,#REF!)</f>
        <v>#REF!</v>
      </c>
      <c r="AA4002" s="58"/>
      <c r="AB4002" s="58"/>
      <c r="AC4002" s="58">
        <v>24</v>
      </c>
      <c r="AD4002" s="58">
        <v>148</v>
      </c>
      <c r="AE4002" s="58">
        <v>368</v>
      </c>
      <c r="AF4002" s="58"/>
      <c r="AG4002" s="58"/>
    </row>
    <row r="4003" spans="1:33" s="10" customFormat="1" ht="15.75" thickBot="1" x14ac:dyDescent="0.3">
      <c r="A4003">
        <v>4002</v>
      </c>
      <c r="B4003" s="10">
        <v>2013</v>
      </c>
      <c r="D4003" s="10" t="s">
        <v>470</v>
      </c>
      <c r="H4003" s="10" t="s">
        <v>4429</v>
      </c>
      <c r="J4003" s="72" t="s">
        <v>643</v>
      </c>
      <c r="K4003" s="72"/>
      <c r="L4003">
        <v>11.731769</v>
      </c>
      <c r="M4003">
        <v>38.743274999999997</v>
      </c>
      <c r="N4003" t="s">
        <v>1228</v>
      </c>
      <c r="O4003" s="64" t="s">
        <v>4366</v>
      </c>
      <c r="Q4003" s="64">
        <v>2</v>
      </c>
      <c r="R4003" s="73">
        <v>222854</v>
      </c>
      <c r="S4003" s="74"/>
      <c r="T4003" s="74"/>
      <c r="U4003" s="168" t="e">
        <f>_xlfn.DAYS(#REF!,#REF!)</f>
        <v>#REF!</v>
      </c>
      <c r="V4003" s="74"/>
      <c r="W4003" s="168" t="e">
        <f>_xlfn.DAYS(#REF!,#REF!)</f>
        <v>#REF!</v>
      </c>
      <c r="X4003" s="68"/>
      <c r="Y4003" s="168" t="e">
        <f>_xlfn.DAYS(#REF!,#REF!)</f>
        <v>#REF!</v>
      </c>
      <c r="AA4003" s="64"/>
      <c r="AB4003" s="64"/>
      <c r="AC4003" s="64">
        <v>23</v>
      </c>
      <c r="AD4003" s="64">
        <v>130</v>
      </c>
      <c r="AE4003" s="64">
        <v>331</v>
      </c>
      <c r="AF4003" s="64"/>
      <c r="AG4003" s="64"/>
    </row>
    <row r="4004" spans="1:33" s="10" customFormat="1" ht="15.75" thickBot="1" x14ac:dyDescent="0.3">
      <c r="A4004">
        <v>4003</v>
      </c>
      <c r="B4004" s="10">
        <v>2013</v>
      </c>
      <c r="D4004" s="10" t="s">
        <v>470</v>
      </c>
      <c r="H4004" s="10" t="s">
        <v>4429</v>
      </c>
      <c r="J4004" s="72" t="s">
        <v>643</v>
      </c>
      <c r="K4004" s="72"/>
      <c r="L4004">
        <v>11.731769</v>
      </c>
      <c r="M4004">
        <v>38.743274999999997</v>
      </c>
      <c r="N4004" t="s">
        <v>1228</v>
      </c>
      <c r="O4004" s="64" t="s">
        <v>4366</v>
      </c>
      <c r="Q4004" s="64">
        <v>3</v>
      </c>
      <c r="R4004" s="73">
        <v>238576</v>
      </c>
      <c r="S4004" s="74"/>
      <c r="T4004" s="74"/>
      <c r="U4004" s="168" t="e">
        <f>_xlfn.DAYS(#REF!,#REF!)</f>
        <v>#REF!</v>
      </c>
      <c r="V4004" s="74"/>
      <c r="W4004" s="168" t="e">
        <f>_xlfn.DAYS(#REF!,#REF!)</f>
        <v>#REF!</v>
      </c>
      <c r="X4004" s="68"/>
      <c r="Y4004" s="168" t="e">
        <f>_xlfn.DAYS(#REF!,#REF!)</f>
        <v>#REF!</v>
      </c>
      <c r="AA4004" s="64"/>
      <c r="AB4004" s="64"/>
      <c r="AC4004" s="64">
        <v>25</v>
      </c>
      <c r="AD4004" s="64">
        <v>156</v>
      </c>
      <c r="AE4004" s="64">
        <v>392</v>
      </c>
      <c r="AF4004" s="64"/>
      <c r="AG4004" s="64"/>
    </row>
    <row r="4005" spans="1:33" s="10" customFormat="1" ht="15.75" thickBot="1" x14ac:dyDescent="0.3">
      <c r="A4005">
        <v>4004</v>
      </c>
      <c r="B4005" s="10">
        <v>2013</v>
      </c>
      <c r="D4005" s="10" t="s">
        <v>470</v>
      </c>
      <c r="H4005" s="10" t="s">
        <v>4429</v>
      </c>
      <c r="J4005" s="72" t="s">
        <v>643</v>
      </c>
      <c r="K4005" s="72"/>
      <c r="L4005">
        <v>11.731769</v>
      </c>
      <c r="M4005">
        <v>38.743274999999997</v>
      </c>
      <c r="N4005" t="s">
        <v>1228</v>
      </c>
      <c r="O4005" s="64" t="s">
        <v>4366</v>
      </c>
      <c r="Q4005" s="64">
        <v>4</v>
      </c>
      <c r="R4005" s="73" t="s">
        <v>472</v>
      </c>
      <c r="S4005" s="74"/>
      <c r="T4005" s="74"/>
      <c r="U4005" s="168" t="e">
        <f>_xlfn.DAYS(#REF!,#REF!)</f>
        <v>#REF!</v>
      </c>
      <c r="V4005" s="74"/>
      <c r="W4005" s="168" t="e">
        <f>_xlfn.DAYS(#REF!,#REF!)</f>
        <v>#REF!</v>
      </c>
      <c r="X4005" s="68"/>
      <c r="Y4005" s="168" t="e">
        <f>_xlfn.DAYS(#REF!,#REF!)</f>
        <v>#REF!</v>
      </c>
      <c r="AA4005" s="64"/>
      <c r="AB4005" s="64"/>
      <c r="AC4005" s="64">
        <v>25</v>
      </c>
      <c r="AD4005" s="64">
        <v>189</v>
      </c>
      <c r="AE4005" s="64">
        <v>529</v>
      </c>
      <c r="AF4005" s="64">
        <v>1</v>
      </c>
      <c r="AG4005" s="64" t="s">
        <v>4367</v>
      </c>
    </row>
    <row r="4006" spans="1:33" s="10" customFormat="1" ht="15.75" thickBot="1" x14ac:dyDescent="0.3">
      <c r="A4006">
        <v>4005</v>
      </c>
      <c r="B4006" s="10">
        <v>2013</v>
      </c>
      <c r="D4006" s="10" t="s">
        <v>470</v>
      </c>
      <c r="H4006" s="10" t="s">
        <v>4429</v>
      </c>
      <c r="J4006" s="72" t="s">
        <v>643</v>
      </c>
      <c r="K4006" s="72"/>
      <c r="L4006" t="s">
        <v>1228</v>
      </c>
      <c r="M4006" t="s">
        <v>1228</v>
      </c>
      <c r="N4006" t="s">
        <v>1228</v>
      </c>
      <c r="O4006" s="64" t="s">
        <v>4368</v>
      </c>
      <c r="Q4006" s="179">
        <v>1</v>
      </c>
      <c r="R4006" s="73">
        <v>236276</v>
      </c>
      <c r="S4006" s="74"/>
      <c r="T4006" s="74"/>
      <c r="U4006" s="168" t="e">
        <f>_xlfn.DAYS(#REF!,#REF!)</f>
        <v>#REF!</v>
      </c>
      <c r="V4006" s="74"/>
      <c r="W4006" s="168" t="e">
        <f>_xlfn.DAYS(#REF!,#REF!)</f>
        <v>#REF!</v>
      </c>
      <c r="X4006" s="68"/>
      <c r="Y4006" s="168" t="e">
        <f>_xlfn.DAYS(#REF!,#REF!)</f>
        <v>#REF!</v>
      </c>
      <c r="AA4006" s="58"/>
      <c r="AB4006" s="58"/>
      <c r="AC4006" s="58">
        <v>26</v>
      </c>
      <c r="AD4006" s="58">
        <v>164</v>
      </c>
      <c r="AE4006" s="58">
        <v>402</v>
      </c>
      <c r="AF4006" s="58"/>
      <c r="AG4006" s="58"/>
    </row>
    <row r="4007" spans="1:33" s="10" customFormat="1" ht="15.75" thickBot="1" x14ac:dyDescent="0.3">
      <c r="A4007">
        <v>4006</v>
      </c>
      <c r="B4007" s="10">
        <v>2013</v>
      </c>
      <c r="D4007" s="10" t="s">
        <v>470</v>
      </c>
      <c r="H4007" s="10" t="s">
        <v>4429</v>
      </c>
      <c r="J4007" s="72" t="s">
        <v>643</v>
      </c>
      <c r="K4007" s="72"/>
      <c r="L4007" t="s">
        <v>1228</v>
      </c>
      <c r="M4007" t="s">
        <v>1228</v>
      </c>
      <c r="N4007" t="s">
        <v>1228</v>
      </c>
      <c r="O4007" s="64" t="s">
        <v>4368</v>
      </c>
      <c r="Q4007" s="64">
        <v>2</v>
      </c>
      <c r="R4007" s="73">
        <v>204488</v>
      </c>
      <c r="S4007" s="74"/>
      <c r="T4007" s="74"/>
      <c r="U4007" s="168" t="e">
        <f>_xlfn.DAYS(#REF!,#REF!)</f>
        <v>#REF!</v>
      </c>
      <c r="V4007" s="74"/>
      <c r="W4007" s="168" t="e">
        <f>_xlfn.DAYS(#REF!,#REF!)</f>
        <v>#REF!</v>
      </c>
      <c r="X4007" s="68"/>
      <c r="Y4007" s="168" t="e">
        <f>_xlfn.DAYS(#REF!,#REF!)</f>
        <v>#REF!</v>
      </c>
      <c r="AA4007" s="64"/>
      <c r="AB4007" s="64"/>
      <c r="AC4007" s="64">
        <v>24</v>
      </c>
      <c r="AD4007" s="64">
        <v>249</v>
      </c>
      <c r="AE4007" s="64">
        <v>562</v>
      </c>
      <c r="AF4007" s="64">
        <v>1</v>
      </c>
      <c r="AG4007" s="64" t="s">
        <v>4369</v>
      </c>
    </row>
    <row r="4008" spans="1:33" s="10" customFormat="1" ht="15.75" thickBot="1" x14ac:dyDescent="0.3">
      <c r="A4008">
        <v>4007</v>
      </c>
      <c r="B4008" s="10">
        <v>2013</v>
      </c>
      <c r="D4008" s="10" t="s">
        <v>470</v>
      </c>
      <c r="H4008" s="10" t="s">
        <v>4429</v>
      </c>
      <c r="J4008" s="72" t="s">
        <v>643</v>
      </c>
      <c r="K4008" s="72"/>
      <c r="L4008" t="s">
        <v>1228</v>
      </c>
      <c r="M4008" t="s">
        <v>1228</v>
      </c>
      <c r="N4008" t="s">
        <v>1228</v>
      </c>
      <c r="O4008" s="64" t="s">
        <v>4368</v>
      </c>
      <c r="Q4008" s="64">
        <v>3</v>
      </c>
      <c r="R4008" s="73">
        <v>236269</v>
      </c>
      <c r="S4008" s="74"/>
      <c r="T4008" s="74"/>
      <c r="U4008" s="168" t="e">
        <f>_xlfn.DAYS(#REF!,#REF!)</f>
        <v>#REF!</v>
      </c>
      <c r="V4008" s="74"/>
      <c r="W4008" s="168" t="e">
        <f>_xlfn.DAYS(#REF!,#REF!)</f>
        <v>#REF!</v>
      </c>
      <c r="X4008" s="68"/>
      <c r="Y4008" s="168" t="e">
        <f>_xlfn.DAYS(#REF!,#REF!)</f>
        <v>#REF!</v>
      </c>
      <c r="AA4008" s="64"/>
      <c r="AB4008" s="64"/>
      <c r="AC4008" s="64">
        <v>25</v>
      </c>
      <c r="AD4008" s="64">
        <v>176</v>
      </c>
      <c r="AE4008" s="64">
        <v>547</v>
      </c>
      <c r="AF4008" s="64"/>
      <c r="AG4008" s="64"/>
    </row>
    <row r="4009" spans="1:33" s="10" customFormat="1" ht="15.75" thickBot="1" x14ac:dyDescent="0.3">
      <c r="A4009">
        <v>4008</v>
      </c>
      <c r="B4009" s="10">
        <v>2013</v>
      </c>
      <c r="D4009" s="10" t="s">
        <v>470</v>
      </c>
      <c r="H4009" s="10" t="s">
        <v>4429</v>
      </c>
      <c r="J4009" s="72" t="s">
        <v>643</v>
      </c>
      <c r="K4009" s="72"/>
      <c r="L4009" t="s">
        <v>1228</v>
      </c>
      <c r="M4009" t="s">
        <v>1228</v>
      </c>
      <c r="N4009" t="s">
        <v>1228</v>
      </c>
      <c r="O4009" s="64" t="s">
        <v>4368</v>
      </c>
      <c r="Q4009" s="64">
        <v>4</v>
      </c>
      <c r="R4009" s="73" t="s">
        <v>472</v>
      </c>
      <c r="S4009" s="74"/>
      <c r="T4009" s="74"/>
      <c r="U4009" s="168" t="e">
        <f>_xlfn.DAYS(#REF!,#REF!)</f>
        <v>#REF!</v>
      </c>
      <c r="V4009" s="74"/>
      <c r="W4009" s="168" t="e">
        <f>_xlfn.DAYS(#REF!,#REF!)</f>
        <v>#REF!</v>
      </c>
      <c r="X4009" s="68"/>
      <c r="Y4009" s="168" t="e">
        <f>_xlfn.DAYS(#REF!,#REF!)</f>
        <v>#REF!</v>
      </c>
      <c r="AA4009" s="64"/>
      <c r="AB4009" s="64"/>
      <c r="AC4009" s="64">
        <v>27</v>
      </c>
      <c r="AD4009" s="64">
        <v>171</v>
      </c>
      <c r="AE4009" s="64">
        <v>488</v>
      </c>
      <c r="AF4009" s="64"/>
      <c r="AG4009" s="64"/>
    </row>
    <row r="4010" spans="1:33" s="10" customFormat="1" ht="15.75" thickBot="1" x14ac:dyDescent="0.3">
      <c r="A4010">
        <v>4009</v>
      </c>
      <c r="B4010" s="10">
        <v>2013</v>
      </c>
      <c r="D4010" s="10" t="s">
        <v>470</v>
      </c>
      <c r="H4010" s="10" t="s">
        <v>4429</v>
      </c>
      <c r="J4010" s="72" t="s">
        <v>643</v>
      </c>
      <c r="K4010" s="72"/>
      <c r="L4010">
        <v>11.732101999999999</v>
      </c>
      <c r="M4010">
        <v>38.745548999999997</v>
      </c>
      <c r="N4010" t="s">
        <v>1228</v>
      </c>
      <c r="O4010" s="64" t="s">
        <v>660</v>
      </c>
      <c r="Q4010" s="179">
        <v>1</v>
      </c>
      <c r="R4010" s="73">
        <v>228753</v>
      </c>
      <c r="S4010" s="74"/>
      <c r="T4010" s="74"/>
      <c r="U4010" s="168" t="e">
        <f>_xlfn.DAYS(#REF!,#REF!)</f>
        <v>#REF!</v>
      </c>
      <c r="V4010" s="74"/>
      <c r="W4010" s="168" t="e">
        <f>_xlfn.DAYS(#REF!,#REF!)</f>
        <v>#REF!</v>
      </c>
      <c r="X4010" s="68"/>
      <c r="Y4010" s="168" t="e">
        <f>_xlfn.DAYS(#REF!,#REF!)</f>
        <v>#REF!</v>
      </c>
      <c r="AA4010" s="58"/>
      <c r="AB4010" s="58"/>
      <c r="AC4010" s="58">
        <v>25</v>
      </c>
      <c r="AD4010" s="58">
        <v>117</v>
      </c>
      <c r="AE4010" s="58">
        <v>325</v>
      </c>
      <c r="AF4010" s="58"/>
      <c r="AG4010" s="58"/>
    </row>
    <row r="4011" spans="1:33" s="10" customFormat="1" ht="15.75" thickBot="1" x14ac:dyDescent="0.3">
      <c r="A4011">
        <v>4010</v>
      </c>
      <c r="B4011" s="10">
        <v>2013</v>
      </c>
      <c r="D4011" s="10" t="s">
        <v>470</v>
      </c>
      <c r="H4011" s="10" t="s">
        <v>4429</v>
      </c>
      <c r="J4011" s="72" t="s">
        <v>643</v>
      </c>
      <c r="K4011" s="72"/>
      <c r="L4011">
        <v>11.732101999999999</v>
      </c>
      <c r="M4011">
        <v>38.745548999999997</v>
      </c>
      <c r="N4011" t="s">
        <v>1228</v>
      </c>
      <c r="O4011" s="64" t="s">
        <v>660</v>
      </c>
      <c r="Q4011" s="64">
        <v>2</v>
      </c>
      <c r="R4011" s="73">
        <v>204488</v>
      </c>
      <c r="S4011" s="74"/>
      <c r="T4011" s="74"/>
      <c r="U4011" s="168" t="e">
        <f>_xlfn.DAYS(#REF!,#REF!)</f>
        <v>#REF!</v>
      </c>
      <c r="V4011" s="74"/>
      <c r="W4011" s="168" t="e">
        <f>_xlfn.DAYS(#REF!,#REF!)</f>
        <v>#REF!</v>
      </c>
      <c r="X4011" s="68"/>
      <c r="Y4011" s="168" t="e">
        <f>_xlfn.DAYS(#REF!,#REF!)</f>
        <v>#REF!</v>
      </c>
      <c r="AA4011" s="64"/>
      <c r="AB4011" s="64"/>
      <c r="AC4011" s="64">
        <v>24</v>
      </c>
      <c r="AD4011" s="64">
        <v>111</v>
      </c>
      <c r="AE4011" s="64">
        <v>346</v>
      </c>
      <c r="AF4011" s="64"/>
      <c r="AG4011" s="64"/>
    </row>
    <row r="4012" spans="1:33" s="10" customFormat="1" ht="15.75" thickBot="1" x14ac:dyDescent="0.3">
      <c r="A4012">
        <v>4011</v>
      </c>
      <c r="B4012" s="10">
        <v>2013</v>
      </c>
      <c r="D4012" s="10" t="s">
        <v>470</v>
      </c>
      <c r="H4012" s="10" t="s">
        <v>4429</v>
      </c>
      <c r="J4012" s="72" t="s">
        <v>643</v>
      </c>
      <c r="K4012" s="72"/>
      <c r="L4012">
        <v>11.732101999999999</v>
      </c>
      <c r="M4012">
        <v>38.745548999999997</v>
      </c>
      <c r="N4012" t="s">
        <v>1228</v>
      </c>
      <c r="O4012" s="64" t="s">
        <v>660</v>
      </c>
      <c r="Q4012" s="64">
        <v>3</v>
      </c>
      <c r="R4012" s="73">
        <v>236269</v>
      </c>
      <c r="S4012" s="74"/>
      <c r="T4012" s="74"/>
      <c r="U4012" s="168" t="e">
        <f>_xlfn.DAYS(#REF!,#REF!)</f>
        <v>#REF!</v>
      </c>
      <c r="V4012" s="74"/>
      <c r="W4012" s="168" t="e">
        <f>_xlfn.DAYS(#REF!,#REF!)</f>
        <v>#REF!</v>
      </c>
      <c r="X4012" s="68"/>
      <c r="Y4012" s="168" t="e">
        <f>_xlfn.DAYS(#REF!,#REF!)</f>
        <v>#REF!</v>
      </c>
      <c r="AA4012" s="64"/>
      <c r="AB4012" s="64"/>
      <c r="AC4012" s="64">
        <v>25</v>
      </c>
      <c r="AD4012" s="64">
        <v>107</v>
      </c>
      <c r="AE4012" s="64">
        <v>382</v>
      </c>
      <c r="AF4012" s="64"/>
      <c r="AG4012" s="64"/>
    </row>
    <row r="4013" spans="1:33" s="10" customFormat="1" ht="15.75" thickBot="1" x14ac:dyDescent="0.3">
      <c r="A4013">
        <v>4012</v>
      </c>
      <c r="B4013" s="10">
        <v>2013</v>
      </c>
      <c r="D4013" s="10" t="s">
        <v>470</v>
      </c>
      <c r="H4013" s="10" t="s">
        <v>4429</v>
      </c>
      <c r="J4013" s="72" t="s">
        <v>643</v>
      </c>
      <c r="K4013" s="72"/>
      <c r="L4013">
        <v>11.732101999999999</v>
      </c>
      <c r="M4013">
        <v>38.745548999999997</v>
      </c>
      <c r="N4013" t="s">
        <v>1228</v>
      </c>
      <c r="O4013" s="64" t="s">
        <v>660</v>
      </c>
      <c r="Q4013" s="64">
        <v>4</v>
      </c>
      <c r="R4013" s="73" t="s">
        <v>472</v>
      </c>
      <c r="S4013" s="74"/>
      <c r="T4013" s="74"/>
      <c r="U4013" s="168" t="e">
        <f>_xlfn.DAYS(#REF!,#REF!)</f>
        <v>#REF!</v>
      </c>
      <c r="V4013" s="74"/>
      <c r="W4013" s="168" t="e">
        <f>_xlfn.DAYS(#REF!,#REF!)</f>
        <v>#REF!</v>
      </c>
      <c r="X4013" s="68"/>
      <c r="Y4013" s="168" t="e">
        <f>_xlfn.DAYS(#REF!,#REF!)</f>
        <v>#REF!</v>
      </c>
      <c r="AA4013" s="64"/>
      <c r="AB4013" s="64"/>
      <c r="AC4013" s="64">
        <v>25</v>
      </c>
      <c r="AD4013" s="64">
        <v>174</v>
      </c>
      <c r="AE4013" s="64">
        <v>504</v>
      </c>
      <c r="AF4013" s="64">
        <v>1</v>
      </c>
      <c r="AG4013" s="64" t="s">
        <v>4370</v>
      </c>
    </row>
    <row r="4014" spans="1:33" s="10" customFormat="1" ht="15.75" thickBot="1" x14ac:dyDescent="0.3">
      <c r="A4014">
        <v>4013</v>
      </c>
      <c r="B4014" s="10">
        <v>2013</v>
      </c>
      <c r="D4014" s="10" t="s">
        <v>470</v>
      </c>
      <c r="H4014" s="10" t="s">
        <v>4429</v>
      </c>
      <c r="J4014" s="72" t="s">
        <v>786</v>
      </c>
      <c r="K4014" s="72"/>
      <c r="L4014">
        <v>11.787789999999999</v>
      </c>
      <c r="M4014">
        <v>39.020290000000003</v>
      </c>
      <c r="N4014">
        <v>3218</v>
      </c>
      <c r="O4014" s="64" t="s">
        <v>787</v>
      </c>
      <c r="Q4014" s="179">
        <v>1</v>
      </c>
      <c r="R4014" s="73" t="s">
        <v>480</v>
      </c>
      <c r="S4014" s="75"/>
      <c r="T4014" s="75"/>
      <c r="U4014" s="168" t="e">
        <f>_xlfn.DAYS(#REF!,#REF!)</f>
        <v>#REF!</v>
      </c>
      <c r="V4014" s="75"/>
      <c r="W4014" s="168" t="e">
        <f>_xlfn.DAYS(#REF!,#REF!)</f>
        <v>#REF!</v>
      </c>
      <c r="Y4014" s="168" t="e">
        <f>_xlfn.DAYS(#REF!,#REF!)</f>
        <v>#REF!</v>
      </c>
      <c r="AA4014" s="58"/>
      <c r="AB4014" s="58"/>
      <c r="AC4014" s="58"/>
      <c r="AD4014" s="58"/>
      <c r="AE4014" s="58"/>
      <c r="AF4014" s="58"/>
      <c r="AG4014" s="58"/>
    </row>
    <row r="4015" spans="1:33" s="10" customFormat="1" ht="15.75" thickBot="1" x14ac:dyDescent="0.3">
      <c r="A4015">
        <v>4014</v>
      </c>
      <c r="B4015" s="10">
        <v>2013</v>
      </c>
      <c r="D4015" s="10" t="s">
        <v>470</v>
      </c>
      <c r="H4015" s="10" t="s">
        <v>4429</v>
      </c>
      <c r="J4015" s="72" t="s">
        <v>786</v>
      </c>
      <c r="K4015" s="72"/>
      <c r="L4015">
        <v>11.787789999999999</v>
      </c>
      <c r="M4015">
        <v>39.020290000000003</v>
      </c>
      <c r="N4015">
        <v>3218</v>
      </c>
      <c r="O4015" s="64" t="s">
        <v>787</v>
      </c>
      <c r="Q4015" s="64">
        <v>2</v>
      </c>
      <c r="R4015" s="73">
        <v>222854</v>
      </c>
      <c r="S4015" s="74"/>
      <c r="T4015" s="75"/>
      <c r="U4015" s="168" t="e">
        <f>_xlfn.DAYS(#REF!,#REF!)</f>
        <v>#REF!</v>
      </c>
      <c r="V4015" s="75"/>
      <c r="W4015" s="168" t="e">
        <f>_xlfn.DAYS(#REF!,#REF!)</f>
        <v>#REF!</v>
      </c>
      <c r="Y4015" s="168" t="e">
        <f>_xlfn.DAYS(#REF!,#REF!)</f>
        <v>#REF!</v>
      </c>
      <c r="AA4015" s="64"/>
      <c r="AB4015" s="64"/>
      <c r="AC4015" s="64"/>
      <c r="AD4015" s="64"/>
      <c r="AE4015" s="64"/>
      <c r="AF4015" s="64"/>
      <c r="AG4015" s="64"/>
    </row>
    <row r="4016" spans="1:33" s="10" customFormat="1" ht="15.75" thickBot="1" x14ac:dyDescent="0.3">
      <c r="A4016">
        <v>4015</v>
      </c>
      <c r="B4016" s="10">
        <v>2013</v>
      </c>
      <c r="D4016" s="10" t="s">
        <v>470</v>
      </c>
      <c r="H4016" s="10" t="s">
        <v>4429</v>
      </c>
      <c r="J4016" s="72" t="s">
        <v>786</v>
      </c>
      <c r="K4016" s="72"/>
      <c r="L4016">
        <v>11.787789999999999</v>
      </c>
      <c r="M4016">
        <v>39.020290000000003</v>
      </c>
      <c r="N4016">
        <v>3218</v>
      </c>
      <c r="O4016" s="64" t="s">
        <v>787</v>
      </c>
      <c r="Q4016" s="64">
        <v>3</v>
      </c>
      <c r="R4016" s="73">
        <v>238576</v>
      </c>
      <c r="S4016" s="74"/>
      <c r="T4016" s="75"/>
      <c r="U4016" s="168" t="e">
        <f>_xlfn.DAYS(#REF!,#REF!)</f>
        <v>#REF!</v>
      </c>
      <c r="V4016" s="75"/>
      <c r="W4016" s="168" t="e">
        <f>_xlfn.DAYS(#REF!,#REF!)</f>
        <v>#REF!</v>
      </c>
      <c r="Y4016" s="168" t="e">
        <f>_xlfn.DAYS(#REF!,#REF!)</f>
        <v>#REF!</v>
      </c>
      <c r="AA4016" s="64"/>
      <c r="AB4016" s="64"/>
      <c r="AC4016" s="64"/>
      <c r="AD4016" s="64"/>
      <c r="AE4016" s="64"/>
      <c r="AF4016" s="64"/>
      <c r="AG4016" s="64"/>
    </row>
    <row r="4017" spans="1:33" s="10" customFormat="1" ht="15.75" thickBot="1" x14ac:dyDescent="0.3">
      <c r="A4017">
        <v>4016</v>
      </c>
      <c r="B4017" s="10">
        <v>2013</v>
      </c>
      <c r="D4017" s="10" t="s">
        <v>470</v>
      </c>
      <c r="H4017" s="10" t="s">
        <v>4429</v>
      </c>
      <c r="J4017" s="72" t="s">
        <v>786</v>
      </c>
      <c r="K4017" s="72"/>
      <c r="L4017">
        <v>11.787789999999999</v>
      </c>
      <c r="M4017">
        <v>39.020290000000003</v>
      </c>
      <c r="N4017">
        <v>3218</v>
      </c>
      <c r="O4017" s="64" t="s">
        <v>787</v>
      </c>
      <c r="Q4017" s="64">
        <v>4</v>
      </c>
      <c r="R4017" s="73" t="s">
        <v>472</v>
      </c>
      <c r="S4017" s="74"/>
      <c r="T4017" s="75"/>
      <c r="U4017" s="168" t="e">
        <f>_xlfn.DAYS(#REF!,#REF!)</f>
        <v>#REF!</v>
      </c>
      <c r="V4017" s="75"/>
      <c r="W4017" s="168" t="e">
        <f>_xlfn.DAYS(#REF!,#REF!)</f>
        <v>#REF!</v>
      </c>
      <c r="Y4017" s="168" t="e">
        <f>_xlfn.DAYS(#REF!,#REF!)</f>
        <v>#REF!</v>
      </c>
      <c r="AA4017" s="64"/>
      <c r="AB4017" s="64"/>
      <c r="AC4017" s="64"/>
      <c r="AD4017" s="64"/>
      <c r="AE4017" s="64"/>
      <c r="AF4017" s="64"/>
      <c r="AG4017" s="64"/>
    </row>
    <row r="4018" spans="1:33" s="10" customFormat="1" ht="15.75" thickBot="1" x14ac:dyDescent="0.3">
      <c r="A4018">
        <v>4017</v>
      </c>
      <c r="B4018" s="10">
        <v>2013</v>
      </c>
      <c r="D4018" s="10" t="s">
        <v>470</v>
      </c>
      <c r="H4018" s="10" t="s">
        <v>4429</v>
      </c>
      <c r="J4018" s="72" t="s">
        <v>786</v>
      </c>
      <c r="K4018" s="72"/>
      <c r="L4018" t="s">
        <v>1228</v>
      </c>
      <c r="M4018" t="s">
        <v>1228</v>
      </c>
      <c r="N4018" t="s">
        <v>1228</v>
      </c>
      <c r="O4018" s="64" t="s">
        <v>4371</v>
      </c>
      <c r="Q4018" s="179">
        <v>1</v>
      </c>
      <c r="R4018" s="73" t="s">
        <v>471</v>
      </c>
      <c r="S4018" s="74"/>
      <c r="T4018" s="75"/>
      <c r="U4018" s="168" t="e">
        <f>_xlfn.DAYS(#REF!,#REF!)</f>
        <v>#REF!</v>
      </c>
      <c r="V4018" s="75"/>
      <c r="W4018" s="168" t="e">
        <f>_xlfn.DAYS(#REF!,#REF!)</f>
        <v>#REF!</v>
      </c>
      <c r="X4018" s="76"/>
      <c r="Y4018" s="168" t="e">
        <f>_xlfn.DAYS(#REF!,#REF!)</f>
        <v>#REF!</v>
      </c>
      <c r="AA4018" s="58"/>
      <c r="AB4018" s="58"/>
      <c r="AC4018" s="58">
        <v>130</v>
      </c>
      <c r="AD4018" s="58">
        <v>874</v>
      </c>
      <c r="AE4018" s="58"/>
      <c r="AF4018" s="58"/>
      <c r="AG4018" s="58"/>
    </row>
    <row r="4019" spans="1:33" s="10" customFormat="1" ht="15.75" thickBot="1" x14ac:dyDescent="0.3">
      <c r="A4019">
        <v>4018</v>
      </c>
      <c r="B4019" s="10">
        <v>2013</v>
      </c>
      <c r="D4019" s="10" t="s">
        <v>470</v>
      </c>
      <c r="H4019" s="10" t="s">
        <v>4429</v>
      </c>
      <c r="J4019" s="72" t="s">
        <v>786</v>
      </c>
      <c r="K4019" s="72"/>
      <c r="L4019" t="s">
        <v>1228</v>
      </c>
      <c r="M4019" t="s">
        <v>1228</v>
      </c>
      <c r="N4019" t="s">
        <v>1228</v>
      </c>
      <c r="O4019" s="64" t="s">
        <v>4371</v>
      </c>
      <c r="Q4019" s="64">
        <v>2</v>
      </c>
      <c r="R4019" s="73">
        <v>236276</v>
      </c>
      <c r="S4019" s="74"/>
      <c r="T4019" s="75"/>
      <c r="U4019" s="168" t="e">
        <f>_xlfn.DAYS(#REF!,#REF!)</f>
        <v>#REF!</v>
      </c>
      <c r="V4019" s="75"/>
      <c r="W4019" s="168" t="e">
        <f>_xlfn.DAYS(#REF!,#REF!)</f>
        <v>#REF!</v>
      </c>
      <c r="X4019" s="76"/>
      <c r="Y4019" s="168" t="e">
        <f>_xlfn.DAYS(#REF!,#REF!)</f>
        <v>#REF!</v>
      </c>
      <c r="AA4019" s="64"/>
      <c r="AB4019" s="64"/>
      <c r="AC4019" s="64">
        <v>113</v>
      </c>
      <c r="AD4019" s="64">
        <v>140</v>
      </c>
      <c r="AE4019" s="64">
        <v>118</v>
      </c>
      <c r="AF4019" s="64"/>
      <c r="AG4019" s="64"/>
    </row>
    <row r="4020" spans="1:33" s="10" customFormat="1" ht="15.75" thickBot="1" x14ac:dyDescent="0.3">
      <c r="A4020">
        <v>4019</v>
      </c>
      <c r="B4020" s="10">
        <v>2013</v>
      </c>
      <c r="D4020" s="10" t="s">
        <v>470</v>
      </c>
      <c r="H4020" s="10" t="s">
        <v>4429</v>
      </c>
      <c r="J4020" s="72" t="s">
        <v>786</v>
      </c>
      <c r="K4020" s="72"/>
      <c r="L4020" t="s">
        <v>1228</v>
      </c>
      <c r="M4020" t="s">
        <v>1228</v>
      </c>
      <c r="N4020" t="s">
        <v>1228</v>
      </c>
      <c r="O4020" s="64" t="s">
        <v>4371</v>
      </c>
      <c r="Q4020" s="64">
        <v>3</v>
      </c>
      <c r="R4020" s="73">
        <v>228753</v>
      </c>
      <c r="S4020" s="74"/>
      <c r="T4020" s="75"/>
      <c r="U4020" s="168" t="e">
        <f>_xlfn.DAYS(#REF!,#REF!)</f>
        <v>#REF!</v>
      </c>
      <c r="V4020" s="74"/>
      <c r="W4020" s="168" t="e">
        <f>_xlfn.DAYS(#REF!,#REF!)</f>
        <v>#REF!</v>
      </c>
      <c r="X4020" s="77"/>
      <c r="Y4020" s="168" t="e">
        <f>_xlfn.DAYS(#REF!,#REF!)</f>
        <v>#REF!</v>
      </c>
      <c r="AA4020" s="64"/>
      <c r="AB4020" s="64"/>
      <c r="AC4020" s="64">
        <v>929</v>
      </c>
      <c r="AD4020" s="64">
        <v>220</v>
      </c>
      <c r="AE4020" s="64"/>
      <c r="AF4020" s="64"/>
      <c r="AG4020" s="64"/>
    </row>
    <row r="4021" spans="1:33" s="10" customFormat="1" ht="15.75" thickBot="1" x14ac:dyDescent="0.3">
      <c r="A4021">
        <v>4020</v>
      </c>
      <c r="B4021" s="10">
        <v>2013</v>
      </c>
      <c r="D4021" s="10" t="s">
        <v>470</v>
      </c>
      <c r="H4021" s="10" t="s">
        <v>4429</v>
      </c>
      <c r="J4021" s="72" t="s">
        <v>786</v>
      </c>
      <c r="K4021" s="72"/>
      <c r="L4021" t="s">
        <v>1228</v>
      </c>
      <c r="M4021" t="s">
        <v>1228</v>
      </c>
      <c r="N4021" t="s">
        <v>1228</v>
      </c>
      <c r="O4021" s="64" t="s">
        <v>4371</v>
      </c>
      <c r="Q4021" s="64">
        <v>4</v>
      </c>
      <c r="R4021" s="73" t="s">
        <v>472</v>
      </c>
      <c r="S4021" s="74"/>
      <c r="T4021" s="75"/>
      <c r="U4021" s="168" t="e">
        <f>_xlfn.DAYS(#REF!,#REF!)</f>
        <v>#REF!</v>
      </c>
      <c r="V4021" s="74"/>
      <c r="W4021" s="168" t="e">
        <f>_xlfn.DAYS(#REF!,#REF!)</f>
        <v>#REF!</v>
      </c>
      <c r="X4021" s="77"/>
      <c r="Y4021" s="168" t="e">
        <f>_xlfn.DAYS(#REF!,#REF!)</f>
        <v>#REF!</v>
      </c>
      <c r="AA4021" s="64"/>
      <c r="AB4021" s="64"/>
      <c r="AC4021" s="64">
        <v>614</v>
      </c>
      <c r="AD4021" s="64">
        <v>180</v>
      </c>
      <c r="AE4021" s="64"/>
      <c r="AF4021" s="64">
        <v>1</v>
      </c>
      <c r="AG4021" s="64" t="s">
        <v>4372</v>
      </c>
    </row>
    <row r="4022" spans="1:33" s="10" customFormat="1" ht="15.75" thickBot="1" x14ac:dyDescent="0.3">
      <c r="A4022">
        <v>4021</v>
      </c>
      <c r="B4022" s="10">
        <v>2013</v>
      </c>
      <c r="D4022" s="10" t="s">
        <v>470</v>
      </c>
      <c r="H4022" s="10" t="s">
        <v>4429</v>
      </c>
      <c r="J4022" s="72" t="s">
        <v>786</v>
      </c>
      <c r="K4022" s="72"/>
      <c r="L4022" t="s">
        <v>1228</v>
      </c>
      <c r="M4022" t="s">
        <v>1228</v>
      </c>
      <c r="N4022" t="s">
        <v>1228</v>
      </c>
      <c r="O4022" s="64" t="s">
        <v>4373</v>
      </c>
      <c r="Q4022" s="179">
        <v>1</v>
      </c>
      <c r="R4022" s="73">
        <v>222541</v>
      </c>
      <c r="S4022" s="74"/>
      <c r="T4022" s="75"/>
      <c r="U4022" s="168" t="e">
        <f>_xlfn.DAYS(#REF!,#REF!)</f>
        <v>#REF!</v>
      </c>
      <c r="V4022" s="74"/>
      <c r="W4022" s="168" t="e">
        <f>_xlfn.DAYS(#REF!,#REF!)</f>
        <v>#REF!</v>
      </c>
      <c r="X4022" s="77"/>
      <c r="Y4022" s="168" t="e">
        <f>_xlfn.DAYS(#REF!,#REF!)</f>
        <v>#REF!</v>
      </c>
      <c r="AA4022" s="58"/>
      <c r="AB4022" s="58"/>
      <c r="AC4022" s="58">
        <v>305</v>
      </c>
      <c r="AD4022" s="58">
        <v>43</v>
      </c>
      <c r="AE4022" s="58"/>
      <c r="AF4022" s="58">
        <v>1</v>
      </c>
      <c r="AG4022" s="58" t="s">
        <v>4311</v>
      </c>
    </row>
    <row r="4023" spans="1:33" s="10" customFormat="1" ht="15.75" thickBot="1" x14ac:dyDescent="0.3">
      <c r="A4023">
        <v>4022</v>
      </c>
      <c r="B4023" s="10">
        <v>2013</v>
      </c>
      <c r="D4023" s="10" t="s">
        <v>470</v>
      </c>
      <c r="H4023" s="10" t="s">
        <v>4429</v>
      </c>
      <c r="J4023" s="72" t="s">
        <v>786</v>
      </c>
      <c r="K4023" s="72"/>
      <c r="L4023" t="s">
        <v>1228</v>
      </c>
      <c r="M4023" t="s">
        <v>1228</v>
      </c>
      <c r="N4023" t="s">
        <v>1228</v>
      </c>
      <c r="O4023" s="64" t="s">
        <v>4373</v>
      </c>
      <c r="Q4023" s="64">
        <v>2</v>
      </c>
      <c r="R4023" s="73">
        <v>227061</v>
      </c>
      <c r="S4023" s="74"/>
      <c r="T4023" s="75"/>
      <c r="U4023" s="168" t="e">
        <f>_xlfn.DAYS(#REF!,#REF!)</f>
        <v>#REF!</v>
      </c>
      <c r="V4023" s="74"/>
      <c r="W4023" s="168" t="e">
        <f>_xlfn.DAYS(#REF!,#REF!)</f>
        <v>#REF!</v>
      </c>
      <c r="X4023" s="77"/>
      <c r="Y4023" s="168" t="e">
        <f>_xlfn.DAYS(#REF!,#REF!)</f>
        <v>#REF!</v>
      </c>
      <c r="AA4023" s="64"/>
      <c r="AB4023" s="64"/>
      <c r="AC4023" s="64">
        <v>153</v>
      </c>
      <c r="AD4023" s="64"/>
      <c r="AE4023" s="64"/>
      <c r="AF4023" s="64"/>
      <c r="AG4023" s="64"/>
    </row>
    <row r="4024" spans="1:33" s="10" customFormat="1" ht="15.75" thickBot="1" x14ac:dyDescent="0.3">
      <c r="A4024">
        <v>4023</v>
      </c>
      <c r="B4024" s="10">
        <v>2013</v>
      </c>
      <c r="D4024" s="10" t="s">
        <v>470</v>
      </c>
      <c r="H4024" s="10" t="s">
        <v>4429</v>
      </c>
      <c r="J4024" s="72" t="s">
        <v>786</v>
      </c>
      <c r="K4024" s="72"/>
      <c r="L4024" t="s">
        <v>1228</v>
      </c>
      <c r="M4024" t="s">
        <v>1228</v>
      </c>
      <c r="N4024" t="s">
        <v>1228</v>
      </c>
      <c r="O4024" s="64" t="s">
        <v>4373</v>
      </c>
      <c r="Q4024" s="64">
        <v>3</v>
      </c>
      <c r="R4024" s="73">
        <v>236278</v>
      </c>
      <c r="S4024" s="74"/>
      <c r="T4024" s="75"/>
      <c r="U4024" s="168" t="e">
        <f>_xlfn.DAYS(#REF!,#REF!)</f>
        <v>#REF!</v>
      </c>
      <c r="V4024" s="74"/>
      <c r="W4024" s="168" t="e">
        <f>_xlfn.DAYS(#REF!,#REF!)</f>
        <v>#REF!</v>
      </c>
      <c r="X4024" s="77"/>
      <c r="Y4024" s="168" t="e">
        <f>_xlfn.DAYS(#REF!,#REF!)</f>
        <v>#REF!</v>
      </c>
      <c r="AA4024" s="64"/>
      <c r="AB4024" s="64"/>
      <c r="AC4024" s="64"/>
      <c r="AD4024" s="64"/>
      <c r="AE4024" s="64"/>
      <c r="AF4024" s="64"/>
      <c r="AG4024" s="64"/>
    </row>
    <row r="4025" spans="1:33" s="10" customFormat="1" ht="15.75" thickBot="1" x14ac:dyDescent="0.3">
      <c r="A4025">
        <v>4024</v>
      </c>
      <c r="B4025" s="10">
        <v>2013</v>
      </c>
      <c r="D4025" s="10" t="s">
        <v>470</v>
      </c>
      <c r="H4025" s="10" t="s">
        <v>4429</v>
      </c>
      <c r="J4025" s="72" t="s">
        <v>786</v>
      </c>
      <c r="K4025" s="72"/>
      <c r="L4025" t="s">
        <v>1228</v>
      </c>
      <c r="M4025" t="s">
        <v>1228</v>
      </c>
      <c r="N4025" t="s">
        <v>1228</v>
      </c>
      <c r="O4025" s="64" t="s">
        <v>4373</v>
      </c>
      <c r="Q4025" s="64">
        <v>4</v>
      </c>
      <c r="R4025" s="73" t="s">
        <v>472</v>
      </c>
      <c r="S4025" s="74"/>
      <c r="T4025" s="75"/>
      <c r="U4025" s="168" t="e">
        <f>_xlfn.DAYS(#REF!,#REF!)</f>
        <v>#REF!</v>
      </c>
      <c r="V4025" s="74"/>
      <c r="W4025" s="168" t="e">
        <f>_xlfn.DAYS(#REF!,#REF!)</f>
        <v>#REF!</v>
      </c>
      <c r="X4025" s="77"/>
      <c r="Y4025" s="168" t="e">
        <f>_xlfn.DAYS(#REF!,#REF!)</f>
        <v>#REF!</v>
      </c>
      <c r="AA4025" s="64"/>
      <c r="AB4025" s="64"/>
      <c r="AC4025" s="64"/>
      <c r="AD4025" s="64"/>
      <c r="AE4025" s="64"/>
      <c r="AF4025" s="64"/>
      <c r="AG4025" s="64"/>
    </row>
    <row r="4026" spans="1:33" s="10" customFormat="1" ht="15.75" thickBot="1" x14ac:dyDescent="0.3">
      <c r="A4026">
        <v>4025</v>
      </c>
      <c r="B4026" s="10">
        <v>2013</v>
      </c>
      <c r="D4026" s="10" t="s">
        <v>470</v>
      </c>
      <c r="H4026" s="10" t="s">
        <v>4429</v>
      </c>
      <c r="J4026" s="72" t="s">
        <v>786</v>
      </c>
      <c r="K4026" s="72"/>
      <c r="L4026">
        <v>11.76261</v>
      </c>
      <c r="M4026">
        <v>39.022979999999997</v>
      </c>
      <c r="N4026">
        <v>3194</v>
      </c>
      <c r="O4026" s="64" t="s">
        <v>4374</v>
      </c>
      <c r="Q4026" s="179">
        <v>1</v>
      </c>
      <c r="R4026" s="73">
        <v>236278</v>
      </c>
      <c r="S4026" s="74"/>
      <c r="T4026" s="75"/>
      <c r="U4026" s="168" t="e">
        <f>_xlfn.DAYS(#REF!,#REF!)</f>
        <v>#REF!</v>
      </c>
      <c r="V4026" s="75"/>
      <c r="W4026" s="168" t="e">
        <f>_xlfn.DAYS(#REF!,#REF!)</f>
        <v>#REF!</v>
      </c>
      <c r="Y4026" s="168" t="e">
        <f>_xlfn.DAYS(#REF!,#REF!)</f>
        <v>#REF!</v>
      </c>
      <c r="AA4026" s="58"/>
      <c r="AB4026" s="58"/>
      <c r="AC4026" s="58"/>
      <c r="AD4026" s="58"/>
      <c r="AE4026" s="58"/>
      <c r="AF4026" s="58"/>
      <c r="AG4026" s="58"/>
    </row>
    <row r="4027" spans="1:33" s="10" customFormat="1" ht="15.75" thickBot="1" x14ac:dyDescent="0.3">
      <c r="A4027">
        <v>4026</v>
      </c>
      <c r="B4027" s="10">
        <v>2013</v>
      </c>
      <c r="D4027" s="10" t="s">
        <v>470</v>
      </c>
      <c r="H4027" s="10" t="s">
        <v>4429</v>
      </c>
      <c r="J4027" s="72" t="s">
        <v>786</v>
      </c>
      <c r="K4027" s="72"/>
      <c r="L4027">
        <v>11.76261</v>
      </c>
      <c r="M4027">
        <v>39.022979999999997</v>
      </c>
      <c r="N4027">
        <v>3194</v>
      </c>
      <c r="O4027" s="64" t="s">
        <v>4374</v>
      </c>
      <c r="Q4027" s="64">
        <v>2</v>
      </c>
      <c r="R4027" s="73" t="s">
        <v>471</v>
      </c>
      <c r="S4027" s="74"/>
      <c r="T4027" s="75"/>
      <c r="U4027" s="168" t="e">
        <f>_xlfn.DAYS(#REF!,#REF!)</f>
        <v>#REF!</v>
      </c>
      <c r="V4027" s="75"/>
      <c r="W4027" s="168" t="e">
        <f>_xlfn.DAYS(#REF!,#REF!)</f>
        <v>#REF!</v>
      </c>
      <c r="Y4027" s="168" t="e">
        <f>_xlfn.DAYS(#REF!,#REF!)</f>
        <v>#REF!</v>
      </c>
      <c r="AA4027" s="64"/>
      <c r="AB4027" s="64"/>
      <c r="AC4027" s="64"/>
      <c r="AD4027" s="64"/>
      <c r="AE4027" s="64"/>
      <c r="AF4027" s="64"/>
      <c r="AG4027" s="64"/>
    </row>
    <row r="4028" spans="1:33" s="10" customFormat="1" ht="15.75" thickBot="1" x14ac:dyDescent="0.3">
      <c r="A4028">
        <v>4027</v>
      </c>
      <c r="B4028" s="10">
        <v>2013</v>
      </c>
      <c r="D4028" s="10" t="s">
        <v>470</v>
      </c>
      <c r="H4028" s="10" t="s">
        <v>4429</v>
      </c>
      <c r="J4028" s="72" t="s">
        <v>786</v>
      </c>
      <c r="K4028" s="72"/>
      <c r="L4028">
        <v>11.76261</v>
      </c>
      <c r="M4028">
        <v>39.022979999999997</v>
      </c>
      <c r="N4028">
        <v>3194</v>
      </c>
      <c r="O4028" s="64" t="s">
        <v>4374</v>
      </c>
      <c r="Q4028" s="64">
        <v>3</v>
      </c>
      <c r="R4028" s="73">
        <v>236276</v>
      </c>
      <c r="S4028" s="74"/>
      <c r="T4028" s="75"/>
      <c r="U4028" s="168" t="e">
        <f>_xlfn.DAYS(#REF!,#REF!)</f>
        <v>#REF!</v>
      </c>
      <c r="V4028" s="75"/>
      <c r="W4028" s="168" t="e">
        <f>_xlfn.DAYS(#REF!,#REF!)</f>
        <v>#REF!</v>
      </c>
      <c r="Y4028" s="168" t="e">
        <f>_xlfn.DAYS(#REF!,#REF!)</f>
        <v>#REF!</v>
      </c>
      <c r="AA4028" s="64"/>
      <c r="AB4028" s="64"/>
      <c r="AC4028" s="64"/>
      <c r="AD4028" s="64"/>
      <c r="AE4028" s="64"/>
      <c r="AF4028" s="64"/>
      <c r="AG4028" s="64"/>
    </row>
    <row r="4029" spans="1:33" s="10" customFormat="1" ht="15.75" thickBot="1" x14ac:dyDescent="0.3">
      <c r="A4029">
        <v>4028</v>
      </c>
      <c r="B4029" s="10">
        <v>2013</v>
      </c>
      <c r="D4029" s="10" t="s">
        <v>470</v>
      </c>
      <c r="H4029" s="10" t="s">
        <v>4429</v>
      </c>
      <c r="J4029" s="72" t="s">
        <v>786</v>
      </c>
      <c r="K4029" s="72"/>
      <c r="L4029">
        <v>11.76261</v>
      </c>
      <c r="M4029">
        <v>39.022979999999997</v>
      </c>
      <c r="N4029">
        <v>3194</v>
      </c>
      <c r="O4029" s="64" t="s">
        <v>4374</v>
      </c>
      <c r="Q4029" s="64">
        <v>4</v>
      </c>
      <c r="R4029" s="73" t="s">
        <v>472</v>
      </c>
      <c r="S4029" s="74"/>
      <c r="T4029" s="75"/>
      <c r="U4029" s="168" t="e">
        <f>_xlfn.DAYS(#REF!,#REF!)</f>
        <v>#REF!</v>
      </c>
      <c r="V4029" s="75"/>
      <c r="W4029" s="168" t="e">
        <f>_xlfn.DAYS(#REF!,#REF!)</f>
        <v>#REF!</v>
      </c>
      <c r="Y4029" s="168" t="e">
        <f>_xlfn.DAYS(#REF!,#REF!)</f>
        <v>#REF!</v>
      </c>
      <c r="AA4029" s="64"/>
      <c r="AB4029" s="64"/>
      <c r="AC4029" s="64"/>
      <c r="AD4029" s="64"/>
      <c r="AE4029" s="64"/>
      <c r="AF4029" s="64"/>
      <c r="AG4029" s="64"/>
    </row>
    <row r="4030" spans="1:33" s="10" customFormat="1" ht="15.75" thickBot="1" x14ac:dyDescent="0.3">
      <c r="A4030">
        <v>4029</v>
      </c>
      <c r="B4030" s="10">
        <v>2013</v>
      </c>
      <c r="D4030" s="10" t="s">
        <v>470</v>
      </c>
      <c r="H4030" s="10" t="s">
        <v>4429</v>
      </c>
      <c r="J4030" s="72" t="s">
        <v>786</v>
      </c>
      <c r="K4030" s="72"/>
      <c r="L4030">
        <v>11.77969</v>
      </c>
      <c r="M4030">
        <v>39.020899999999997</v>
      </c>
      <c r="N4030">
        <v>3211</v>
      </c>
      <c r="O4030" s="64" t="s">
        <v>791</v>
      </c>
      <c r="Q4030" s="179">
        <v>1</v>
      </c>
      <c r="R4030" s="73">
        <v>214357</v>
      </c>
      <c r="S4030" s="74"/>
      <c r="T4030" s="75"/>
      <c r="U4030" s="168" t="e">
        <f>_xlfn.DAYS(#REF!,#REF!)</f>
        <v>#REF!</v>
      </c>
      <c r="V4030" s="74"/>
      <c r="W4030" s="168" t="e">
        <f>_xlfn.DAYS(#REF!,#REF!)</f>
        <v>#REF!</v>
      </c>
      <c r="Y4030" s="168" t="e">
        <f>_xlfn.DAYS(#REF!,#REF!)</f>
        <v>#REF!</v>
      </c>
      <c r="AA4030" s="58"/>
      <c r="AB4030" s="58"/>
      <c r="AC4030" s="58"/>
      <c r="AD4030" s="58"/>
      <c r="AE4030" s="58"/>
      <c r="AF4030" s="58"/>
      <c r="AG4030" s="58"/>
    </row>
    <row r="4031" spans="1:33" s="10" customFormat="1" ht="15.75" thickBot="1" x14ac:dyDescent="0.3">
      <c r="A4031">
        <v>4030</v>
      </c>
      <c r="B4031" s="10">
        <v>2013</v>
      </c>
      <c r="D4031" s="10" t="s">
        <v>470</v>
      </c>
      <c r="H4031" s="10" t="s">
        <v>4429</v>
      </c>
      <c r="J4031" s="72" t="s">
        <v>786</v>
      </c>
      <c r="K4031" s="72"/>
      <c r="L4031">
        <v>11.77969</v>
      </c>
      <c r="M4031">
        <v>39.020899999999997</v>
      </c>
      <c r="N4031">
        <v>3211</v>
      </c>
      <c r="O4031" s="64" t="s">
        <v>791</v>
      </c>
      <c r="Q4031" s="64">
        <v>2</v>
      </c>
      <c r="R4031" s="73">
        <v>212564</v>
      </c>
      <c r="S4031" s="74"/>
      <c r="T4031" s="75"/>
      <c r="U4031" s="168" t="e">
        <f>_xlfn.DAYS(#REF!,#REF!)</f>
        <v>#REF!</v>
      </c>
      <c r="V4031" s="74"/>
      <c r="W4031" s="168" t="e">
        <f>_xlfn.DAYS(#REF!,#REF!)</f>
        <v>#REF!</v>
      </c>
      <c r="Y4031" s="168" t="e">
        <f>_xlfn.DAYS(#REF!,#REF!)</f>
        <v>#REF!</v>
      </c>
      <c r="AA4031" s="64"/>
      <c r="AB4031" s="64"/>
      <c r="AC4031" s="64"/>
      <c r="AD4031" s="64"/>
      <c r="AE4031" s="64"/>
      <c r="AF4031" s="64"/>
      <c r="AG4031" s="64"/>
    </row>
    <row r="4032" spans="1:33" s="10" customFormat="1" ht="15.75" thickBot="1" x14ac:dyDescent="0.3">
      <c r="A4032">
        <v>4031</v>
      </c>
      <c r="B4032" s="10">
        <v>2013</v>
      </c>
      <c r="D4032" s="10" t="s">
        <v>470</v>
      </c>
      <c r="H4032" s="10" t="s">
        <v>4429</v>
      </c>
      <c r="J4032" s="72" t="s">
        <v>786</v>
      </c>
      <c r="K4032" s="72"/>
      <c r="L4032">
        <v>11.77969</v>
      </c>
      <c r="M4032">
        <v>39.020899999999997</v>
      </c>
      <c r="N4032">
        <v>3211</v>
      </c>
      <c r="O4032" s="64" t="s">
        <v>791</v>
      </c>
      <c r="Q4032" s="64">
        <v>3</v>
      </c>
      <c r="R4032" s="73" t="s">
        <v>482</v>
      </c>
      <c r="S4032" s="74"/>
      <c r="T4032" s="75"/>
      <c r="U4032" s="168" t="e">
        <f>_xlfn.DAYS(#REF!,#REF!)</f>
        <v>#REF!</v>
      </c>
      <c r="V4032" s="74"/>
      <c r="W4032" s="168" t="e">
        <f>_xlfn.DAYS(#REF!,#REF!)</f>
        <v>#REF!</v>
      </c>
      <c r="X4032" s="77"/>
      <c r="Y4032" s="168" t="e">
        <f>_xlfn.DAYS(#REF!,#REF!)</f>
        <v>#REF!</v>
      </c>
      <c r="AA4032" s="64"/>
      <c r="AB4032" s="64"/>
      <c r="AC4032" s="64">
        <v>490</v>
      </c>
      <c r="AD4032" s="64">
        <v>110</v>
      </c>
      <c r="AE4032" s="64"/>
      <c r="AF4032" s="64">
        <v>1</v>
      </c>
      <c r="AG4032" s="64" t="s">
        <v>4339</v>
      </c>
    </row>
    <row r="4033" spans="1:33" s="10" customFormat="1" ht="15.75" thickBot="1" x14ac:dyDescent="0.3">
      <c r="A4033">
        <v>4032</v>
      </c>
      <c r="B4033" s="10">
        <v>2013</v>
      </c>
      <c r="D4033" s="10" t="s">
        <v>470</v>
      </c>
      <c r="H4033" s="10" t="s">
        <v>4429</v>
      </c>
      <c r="J4033" s="72" t="s">
        <v>786</v>
      </c>
      <c r="K4033" s="72"/>
      <c r="L4033">
        <v>11.77969</v>
      </c>
      <c r="M4033">
        <v>39.020899999999997</v>
      </c>
      <c r="N4033">
        <v>3211</v>
      </c>
      <c r="O4033" s="64" t="s">
        <v>791</v>
      </c>
      <c r="Q4033" s="64">
        <v>4</v>
      </c>
      <c r="R4033" s="73" t="s">
        <v>472</v>
      </c>
      <c r="S4033" s="74"/>
      <c r="T4033" s="75"/>
      <c r="U4033" s="168" t="e">
        <f>_xlfn.DAYS(#REF!,#REF!)</f>
        <v>#REF!</v>
      </c>
      <c r="V4033" s="75"/>
      <c r="W4033" s="168" t="e">
        <f>_xlfn.DAYS(#REF!,#REF!)</f>
        <v>#REF!</v>
      </c>
      <c r="Y4033" s="168" t="e">
        <f>_xlfn.DAYS(#REF!,#REF!)</f>
        <v>#REF!</v>
      </c>
      <c r="AA4033" s="64"/>
      <c r="AB4033" s="64"/>
      <c r="AC4033" s="64"/>
      <c r="AD4033" s="64"/>
      <c r="AE4033" s="64"/>
      <c r="AF4033" s="64"/>
      <c r="AG4033" s="64"/>
    </row>
    <row r="4034" spans="1:33" s="10" customFormat="1" ht="15.75" thickBot="1" x14ac:dyDescent="0.3">
      <c r="A4034">
        <v>4033</v>
      </c>
      <c r="B4034" s="10">
        <v>2013</v>
      </c>
      <c r="D4034" s="10" t="s">
        <v>470</v>
      </c>
      <c r="H4034" s="10" t="s">
        <v>4429</v>
      </c>
      <c r="J4034" s="72" t="s">
        <v>786</v>
      </c>
      <c r="K4034" s="72"/>
      <c r="L4034" t="s">
        <v>1228</v>
      </c>
      <c r="M4034" t="s">
        <v>1228</v>
      </c>
      <c r="N4034" t="s">
        <v>1228</v>
      </c>
      <c r="O4034" s="64" t="s">
        <v>4375</v>
      </c>
      <c r="Q4034" s="179">
        <v>1</v>
      </c>
      <c r="R4034" s="73">
        <v>212564</v>
      </c>
      <c r="S4034" s="74"/>
      <c r="T4034" s="75"/>
      <c r="U4034" s="168" t="e">
        <f>_xlfn.DAYS(#REF!,#REF!)</f>
        <v>#REF!</v>
      </c>
      <c r="V4034" s="74"/>
      <c r="W4034" s="168" t="e">
        <f>_xlfn.DAYS(#REF!,#REF!)</f>
        <v>#REF!</v>
      </c>
      <c r="X4034" s="90"/>
      <c r="Y4034" s="168" t="e">
        <f>_xlfn.DAYS(#REF!,#REF!)</f>
        <v>#REF!</v>
      </c>
      <c r="AA4034" s="58"/>
      <c r="AB4034" s="58"/>
      <c r="AC4034" s="58">
        <v>365</v>
      </c>
      <c r="AD4034" s="58"/>
      <c r="AE4034" s="58"/>
      <c r="AF4034" s="58"/>
      <c r="AG4034" s="58"/>
    </row>
    <row r="4035" spans="1:33" s="10" customFormat="1" ht="15.75" thickBot="1" x14ac:dyDescent="0.3">
      <c r="A4035">
        <v>4034</v>
      </c>
      <c r="B4035" s="10">
        <v>2013</v>
      </c>
      <c r="D4035" s="10" t="s">
        <v>470</v>
      </c>
      <c r="H4035" s="10" t="s">
        <v>4429</v>
      </c>
      <c r="J4035" s="72" t="s">
        <v>786</v>
      </c>
      <c r="K4035" s="72"/>
      <c r="L4035" t="s">
        <v>1228</v>
      </c>
      <c r="M4035" t="s">
        <v>1228</v>
      </c>
      <c r="N4035" t="s">
        <v>1228</v>
      </c>
      <c r="O4035" s="64" t="s">
        <v>4375</v>
      </c>
      <c r="Q4035" s="64">
        <v>2</v>
      </c>
      <c r="R4035" s="73" t="s">
        <v>482</v>
      </c>
      <c r="S4035" s="74"/>
      <c r="T4035" s="75"/>
      <c r="U4035" s="168" t="e">
        <f>_xlfn.DAYS(#REF!,#REF!)</f>
        <v>#REF!</v>
      </c>
      <c r="V4035" s="74"/>
      <c r="W4035" s="168" t="e">
        <f>_xlfn.DAYS(#REF!,#REF!)</f>
        <v>#REF!</v>
      </c>
      <c r="X4035" s="90"/>
      <c r="Y4035" s="168" t="e">
        <f>_xlfn.DAYS(#REF!,#REF!)</f>
        <v>#REF!</v>
      </c>
      <c r="AA4035" s="64"/>
      <c r="AB4035" s="64"/>
      <c r="AC4035" s="64">
        <v>449</v>
      </c>
      <c r="AD4035" s="64">
        <v>120</v>
      </c>
      <c r="AE4035" s="64">
        <v>116</v>
      </c>
      <c r="AF4035" s="64">
        <v>1</v>
      </c>
      <c r="AG4035" s="64" t="s">
        <v>4376</v>
      </c>
    </row>
    <row r="4036" spans="1:33" s="10" customFormat="1" ht="15.75" thickBot="1" x14ac:dyDescent="0.3">
      <c r="A4036">
        <v>4035</v>
      </c>
      <c r="B4036" s="10">
        <v>2013</v>
      </c>
      <c r="D4036" s="10" t="s">
        <v>470</v>
      </c>
      <c r="H4036" s="10" t="s">
        <v>4429</v>
      </c>
      <c r="J4036" s="72" t="s">
        <v>786</v>
      </c>
      <c r="K4036" s="72"/>
      <c r="L4036" t="s">
        <v>1228</v>
      </c>
      <c r="M4036" t="s">
        <v>1228</v>
      </c>
      <c r="N4036" t="s">
        <v>1228</v>
      </c>
      <c r="O4036" s="64" t="s">
        <v>4375</v>
      </c>
      <c r="Q4036" s="64">
        <v>3</v>
      </c>
      <c r="R4036" s="73">
        <v>238119</v>
      </c>
      <c r="S4036" s="74"/>
      <c r="T4036" s="75"/>
      <c r="U4036" s="168" t="e">
        <f>_xlfn.DAYS(#REF!,#REF!)</f>
        <v>#REF!</v>
      </c>
      <c r="V4036" s="74"/>
      <c r="W4036" s="168" t="e">
        <f>_xlfn.DAYS(#REF!,#REF!)</f>
        <v>#REF!</v>
      </c>
      <c r="X4036" s="90"/>
      <c r="Y4036" s="168" t="e">
        <f>_xlfn.DAYS(#REF!,#REF!)</f>
        <v>#REF!</v>
      </c>
      <c r="AA4036" s="64"/>
      <c r="AB4036" s="64"/>
      <c r="AC4036" s="64">
        <v>630</v>
      </c>
      <c r="AD4036" s="64">
        <v>164</v>
      </c>
      <c r="AE4036" s="64"/>
      <c r="AF4036" s="64"/>
      <c r="AG4036" s="64"/>
    </row>
    <row r="4037" spans="1:33" s="10" customFormat="1" ht="15.75" thickBot="1" x14ac:dyDescent="0.3">
      <c r="A4037">
        <v>4036</v>
      </c>
      <c r="B4037" s="10">
        <v>2013</v>
      </c>
      <c r="D4037" s="10" t="s">
        <v>470</v>
      </c>
      <c r="H4037" s="10" t="s">
        <v>4429</v>
      </c>
      <c r="J4037" s="72" t="s">
        <v>786</v>
      </c>
      <c r="K4037" s="72"/>
      <c r="L4037" t="s">
        <v>1228</v>
      </c>
      <c r="M4037" t="s">
        <v>1228</v>
      </c>
      <c r="N4037" t="s">
        <v>1228</v>
      </c>
      <c r="O4037" s="64" t="s">
        <v>4375</v>
      </c>
      <c r="Q4037" s="64">
        <v>4</v>
      </c>
      <c r="R4037" s="73" t="s">
        <v>472</v>
      </c>
      <c r="S4037" s="74"/>
      <c r="T4037" s="75"/>
      <c r="U4037" s="168" t="e">
        <f>_xlfn.DAYS(#REF!,#REF!)</f>
        <v>#REF!</v>
      </c>
      <c r="V4037" s="74"/>
      <c r="W4037" s="168" t="e">
        <f>_xlfn.DAYS(#REF!,#REF!)</f>
        <v>#REF!</v>
      </c>
      <c r="X4037" s="90"/>
      <c r="Y4037" s="168" t="e">
        <f>_xlfn.DAYS(#REF!,#REF!)</f>
        <v>#REF!</v>
      </c>
      <c r="AA4037" s="64"/>
      <c r="AB4037" s="64"/>
      <c r="AC4037" s="64">
        <v>300</v>
      </c>
      <c r="AD4037" s="64">
        <v>700</v>
      </c>
      <c r="AE4037" s="64">
        <v>117</v>
      </c>
      <c r="AF4037" s="64"/>
      <c r="AG4037" s="64"/>
    </row>
    <row r="4038" spans="1:33" s="10" customFormat="1" ht="15.75" thickBot="1" x14ac:dyDescent="0.3">
      <c r="A4038">
        <v>4037</v>
      </c>
      <c r="B4038" s="10">
        <v>2013</v>
      </c>
      <c r="D4038" s="10" t="s">
        <v>470</v>
      </c>
      <c r="H4038" s="10" t="s">
        <v>4429</v>
      </c>
      <c r="J4038" s="72" t="s">
        <v>786</v>
      </c>
      <c r="K4038" s="72"/>
      <c r="L4038">
        <v>11.790979999999999</v>
      </c>
      <c r="M4038">
        <v>39.020620000000001</v>
      </c>
      <c r="N4038">
        <v>3210</v>
      </c>
      <c r="O4038" s="64" t="s">
        <v>793</v>
      </c>
      <c r="Q4038" s="179">
        <v>1</v>
      </c>
      <c r="R4038" s="73" t="s">
        <v>482</v>
      </c>
      <c r="S4038" s="74"/>
      <c r="T4038" s="75"/>
      <c r="U4038" s="168" t="e">
        <f>_xlfn.DAYS(#REF!,#REF!)</f>
        <v>#REF!</v>
      </c>
      <c r="V4038" s="75"/>
      <c r="W4038" s="168" t="e">
        <f>_xlfn.DAYS(#REF!,#REF!)</f>
        <v>#REF!</v>
      </c>
      <c r="Y4038" s="168" t="e">
        <f>_xlfn.DAYS(#REF!,#REF!)</f>
        <v>#REF!</v>
      </c>
      <c r="AA4038" s="58"/>
      <c r="AB4038" s="58"/>
      <c r="AC4038" s="58"/>
      <c r="AD4038" s="58"/>
      <c r="AE4038" s="58"/>
      <c r="AF4038" s="58"/>
      <c r="AG4038" s="58"/>
    </row>
    <row r="4039" spans="1:33" s="10" customFormat="1" ht="15.75" thickBot="1" x14ac:dyDescent="0.3">
      <c r="A4039">
        <v>4038</v>
      </c>
      <c r="B4039" s="10">
        <v>2013</v>
      </c>
      <c r="D4039" s="10" t="s">
        <v>470</v>
      </c>
      <c r="H4039" s="10" t="s">
        <v>4429</v>
      </c>
      <c r="J4039" s="72" t="s">
        <v>786</v>
      </c>
      <c r="K4039" s="72"/>
      <c r="L4039">
        <v>11.790979999999999</v>
      </c>
      <c r="M4039">
        <v>39.020620000000001</v>
      </c>
      <c r="N4039">
        <v>3210</v>
      </c>
      <c r="O4039" s="64" t="s">
        <v>793</v>
      </c>
      <c r="Q4039" s="64">
        <v>2</v>
      </c>
      <c r="R4039" s="73">
        <v>238119</v>
      </c>
      <c r="S4039" s="74"/>
      <c r="T4039" s="75"/>
      <c r="U4039" s="168" t="e">
        <f>_xlfn.DAYS(#REF!,#REF!)</f>
        <v>#REF!</v>
      </c>
      <c r="V4039" s="75"/>
      <c r="W4039" s="168" t="e">
        <f>_xlfn.DAYS(#REF!,#REF!)</f>
        <v>#REF!</v>
      </c>
      <c r="Y4039" s="168" t="e">
        <f>_xlfn.DAYS(#REF!,#REF!)</f>
        <v>#REF!</v>
      </c>
      <c r="AA4039" s="64"/>
      <c r="AB4039" s="64"/>
      <c r="AC4039" s="64"/>
      <c r="AD4039" s="64"/>
      <c r="AE4039" s="64"/>
      <c r="AF4039" s="64"/>
      <c r="AG4039" s="64"/>
    </row>
    <row r="4040" spans="1:33" s="10" customFormat="1" ht="15.75" thickBot="1" x14ac:dyDescent="0.3">
      <c r="A4040">
        <v>4039</v>
      </c>
      <c r="B4040" s="10">
        <v>2013</v>
      </c>
      <c r="D4040" s="10" t="s">
        <v>470</v>
      </c>
      <c r="H4040" s="10" t="s">
        <v>4429</v>
      </c>
      <c r="J4040" s="72" t="s">
        <v>786</v>
      </c>
      <c r="K4040" s="72"/>
      <c r="L4040">
        <v>11.790979999999999</v>
      </c>
      <c r="M4040">
        <v>39.020620000000001</v>
      </c>
      <c r="N4040">
        <v>3210</v>
      </c>
      <c r="O4040" s="64" t="s">
        <v>793</v>
      </c>
      <c r="Q4040" s="64">
        <v>3</v>
      </c>
      <c r="R4040" s="73">
        <v>222541</v>
      </c>
      <c r="S4040" s="74"/>
      <c r="T4040" s="75"/>
      <c r="U4040" s="168" t="e">
        <f>_xlfn.DAYS(#REF!,#REF!)</f>
        <v>#REF!</v>
      </c>
      <c r="V4040" s="75"/>
      <c r="W4040" s="168" t="e">
        <f>_xlfn.DAYS(#REF!,#REF!)</f>
        <v>#REF!</v>
      </c>
      <c r="Y4040" s="168" t="e">
        <f>_xlfn.DAYS(#REF!,#REF!)</f>
        <v>#REF!</v>
      </c>
      <c r="AA4040" s="64"/>
      <c r="AB4040" s="64"/>
      <c r="AC4040" s="64"/>
      <c r="AD4040" s="64"/>
      <c r="AE4040" s="64"/>
      <c r="AF4040" s="64"/>
      <c r="AG4040" s="64"/>
    </row>
    <row r="4041" spans="1:33" s="10" customFormat="1" ht="15.75" thickBot="1" x14ac:dyDescent="0.3">
      <c r="A4041">
        <v>4040</v>
      </c>
      <c r="B4041" s="10">
        <v>2013</v>
      </c>
      <c r="D4041" s="10" t="s">
        <v>470</v>
      </c>
      <c r="H4041" s="10" t="s">
        <v>4429</v>
      </c>
      <c r="J4041" s="72" t="s">
        <v>786</v>
      </c>
      <c r="K4041" s="72"/>
      <c r="L4041">
        <v>11.790979999999999</v>
      </c>
      <c r="M4041">
        <v>39.020620000000001</v>
      </c>
      <c r="N4041">
        <v>3210</v>
      </c>
      <c r="O4041" s="64" t="s">
        <v>793</v>
      </c>
      <c r="Q4041" s="64">
        <v>4</v>
      </c>
      <c r="R4041" s="73" t="s">
        <v>472</v>
      </c>
      <c r="S4041" s="74"/>
      <c r="T4041" s="75"/>
      <c r="U4041" s="168" t="e">
        <f>_xlfn.DAYS(#REF!,#REF!)</f>
        <v>#REF!</v>
      </c>
      <c r="V4041" s="75"/>
      <c r="W4041" s="168" t="e">
        <f>_xlfn.DAYS(#REF!,#REF!)</f>
        <v>#REF!</v>
      </c>
      <c r="Y4041" s="168" t="e">
        <f>_xlfn.DAYS(#REF!,#REF!)</f>
        <v>#REF!</v>
      </c>
      <c r="AA4041" s="64"/>
      <c r="AB4041" s="64"/>
      <c r="AC4041" s="64"/>
      <c r="AD4041" s="64"/>
      <c r="AE4041" s="64"/>
      <c r="AF4041" s="64"/>
      <c r="AG4041" s="64"/>
    </row>
    <row r="4042" spans="1:33" s="10" customFormat="1" ht="15.75" thickBot="1" x14ac:dyDescent="0.3">
      <c r="A4042">
        <v>4041</v>
      </c>
      <c r="B4042" s="10">
        <v>2013</v>
      </c>
      <c r="D4042" s="10" t="s">
        <v>470</v>
      </c>
      <c r="H4042" s="10" t="s">
        <v>4429</v>
      </c>
      <c r="J4042" s="72" t="s">
        <v>786</v>
      </c>
      <c r="K4042" s="72"/>
      <c r="L4042">
        <v>11.78093</v>
      </c>
      <c r="M4042">
        <v>39.019629999999999</v>
      </c>
      <c r="N4042">
        <v>3207</v>
      </c>
      <c r="O4042" s="64" t="s">
        <v>794</v>
      </c>
      <c r="Q4042" s="179">
        <v>1</v>
      </c>
      <c r="R4042" s="73">
        <v>208253</v>
      </c>
      <c r="S4042" s="74"/>
      <c r="T4042" s="75"/>
      <c r="U4042" s="168" t="e">
        <f>_xlfn.DAYS(#REF!,#REF!)</f>
        <v>#REF!</v>
      </c>
      <c r="V4042" s="74"/>
      <c r="W4042" s="168" t="e">
        <f>_xlfn.DAYS(#REF!,#REF!)</f>
        <v>#REF!</v>
      </c>
      <c r="X4042" s="90"/>
      <c r="Y4042" s="168" t="e">
        <f>_xlfn.DAYS(#REF!,#REF!)</f>
        <v>#REF!</v>
      </c>
      <c r="AA4042" s="58"/>
      <c r="AB4042" s="58"/>
      <c r="AC4042" s="58"/>
      <c r="AD4042" s="58"/>
      <c r="AE4042" s="58"/>
      <c r="AF4042" s="58"/>
      <c r="AG4042" s="58"/>
    </row>
    <row r="4043" spans="1:33" s="10" customFormat="1" ht="15.75" thickBot="1" x14ac:dyDescent="0.3">
      <c r="A4043">
        <v>4042</v>
      </c>
      <c r="B4043" s="10">
        <v>2013</v>
      </c>
      <c r="D4043" s="10" t="s">
        <v>470</v>
      </c>
      <c r="H4043" s="10" t="s">
        <v>4429</v>
      </c>
      <c r="J4043" s="72" t="s">
        <v>786</v>
      </c>
      <c r="K4043" s="72"/>
      <c r="L4043">
        <v>11.78093</v>
      </c>
      <c r="M4043">
        <v>39.019629999999999</v>
      </c>
      <c r="N4043">
        <v>3207</v>
      </c>
      <c r="O4043" s="64" t="s">
        <v>794</v>
      </c>
      <c r="Q4043" s="64">
        <v>2</v>
      </c>
      <c r="R4043" s="73" t="s">
        <v>475</v>
      </c>
      <c r="S4043" s="74"/>
      <c r="T4043" s="75"/>
      <c r="U4043" s="168" t="e">
        <f>_xlfn.DAYS(#REF!,#REF!)</f>
        <v>#REF!</v>
      </c>
      <c r="V4043" s="74"/>
      <c r="W4043" s="168" t="e">
        <f>_xlfn.DAYS(#REF!,#REF!)</f>
        <v>#REF!</v>
      </c>
      <c r="Y4043" s="168" t="e">
        <f>_xlfn.DAYS(#REF!,#REF!)</f>
        <v>#REF!</v>
      </c>
      <c r="AA4043" s="64"/>
      <c r="AB4043" s="64"/>
      <c r="AC4043" s="64"/>
      <c r="AD4043" s="64"/>
      <c r="AE4043" s="64"/>
      <c r="AF4043" s="64"/>
      <c r="AG4043" s="64"/>
    </row>
    <row r="4044" spans="1:33" s="10" customFormat="1" ht="15.75" thickBot="1" x14ac:dyDescent="0.3">
      <c r="A4044">
        <v>4043</v>
      </c>
      <c r="B4044" s="10">
        <v>2013</v>
      </c>
      <c r="D4044" s="10" t="s">
        <v>470</v>
      </c>
      <c r="H4044" s="10" t="s">
        <v>4429</v>
      </c>
      <c r="J4044" s="72" t="s">
        <v>786</v>
      </c>
      <c r="K4044" s="72"/>
      <c r="L4044">
        <v>11.78093</v>
      </c>
      <c r="M4044">
        <v>39.019629999999999</v>
      </c>
      <c r="N4044">
        <v>3207</v>
      </c>
      <c r="O4044" s="64" t="s">
        <v>794</v>
      </c>
      <c r="Q4044" s="64">
        <v>3</v>
      </c>
      <c r="R4044" s="73">
        <v>222366</v>
      </c>
      <c r="S4044" s="74"/>
      <c r="T4044" s="75"/>
      <c r="U4044" s="168" t="e">
        <f>_xlfn.DAYS(#REF!,#REF!)</f>
        <v>#REF!</v>
      </c>
      <c r="V4044" s="74"/>
      <c r="W4044" s="168" t="e">
        <f>_xlfn.DAYS(#REF!,#REF!)</f>
        <v>#REF!</v>
      </c>
      <c r="Y4044" s="168" t="e">
        <f>_xlfn.DAYS(#REF!,#REF!)</f>
        <v>#REF!</v>
      </c>
      <c r="AA4044" s="64"/>
      <c r="AB4044" s="64"/>
      <c r="AC4044" s="64"/>
      <c r="AD4044" s="64"/>
      <c r="AE4044" s="64"/>
      <c r="AF4044" s="64"/>
      <c r="AG4044" s="64"/>
    </row>
    <row r="4045" spans="1:33" s="10" customFormat="1" ht="15.75" thickBot="1" x14ac:dyDescent="0.3">
      <c r="A4045">
        <v>4044</v>
      </c>
      <c r="B4045" s="10">
        <v>2013</v>
      </c>
      <c r="D4045" s="10" t="s">
        <v>470</v>
      </c>
      <c r="H4045" s="10" t="s">
        <v>4429</v>
      </c>
      <c r="J4045" s="72" t="s">
        <v>786</v>
      </c>
      <c r="K4045" s="72"/>
      <c r="L4045">
        <v>11.78093</v>
      </c>
      <c r="M4045">
        <v>39.019629999999999</v>
      </c>
      <c r="N4045">
        <v>3207</v>
      </c>
      <c r="O4045" s="64" t="s">
        <v>794</v>
      </c>
      <c r="Q4045" s="64">
        <v>4</v>
      </c>
      <c r="R4045" s="73" t="s">
        <v>472</v>
      </c>
      <c r="S4045" s="74"/>
      <c r="T4045" s="75"/>
      <c r="U4045" s="168" t="e">
        <f>_xlfn.DAYS(#REF!,#REF!)</f>
        <v>#REF!</v>
      </c>
      <c r="V4045" s="75"/>
      <c r="W4045" s="168" t="e">
        <f>_xlfn.DAYS(#REF!,#REF!)</f>
        <v>#REF!</v>
      </c>
      <c r="Y4045" s="168" t="e">
        <f>_xlfn.DAYS(#REF!,#REF!)</f>
        <v>#REF!</v>
      </c>
      <c r="AA4045" s="64"/>
      <c r="AB4045" s="64"/>
      <c r="AC4045" s="64"/>
      <c r="AD4045" s="64"/>
      <c r="AE4045" s="64"/>
      <c r="AF4045" s="64"/>
      <c r="AG4045" s="64"/>
    </row>
    <row r="4046" spans="1:33" s="10" customFormat="1" ht="15.75" thickBot="1" x14ac:dyDescent="0.3">
      <c r="A4046">
        <v>4045</v>
      </c>
      <c r="B4046" s="10">
        <v>2013</v>
      </c>
      <c r="D4046" s="10" t="s">
        <v>470</v>
      </c>
      <c r="H4046" s="10" t="s">
        <v>4429</v>
      </c>
      <c r="J4046" s="72" t="s">
        <v>786</v>
      </c>
      <c r="K4046" s="72"/>
      <c r="L4046" t="s">
        <v>1228</v>
      </c>
      <c r="M4046" t="s">
        <v>1228</v>
      </c>
      <c r="N4046" t="s">
        <v>1228</v>
      </c>
      <c r="O4046" s="64" t="s">
        <v>4377</v>
      </c>
      <c r="Q4046" s="179">
        <v>1</v>
      </c>
      <c r="R4046" s="73">
        <v>204488</v>
      </c>
      <c r="S4046" s="74"/>
      <c r="T4046" s="75"/>
      <c r="U4046" s="168" t="e">
        <f>_xlfn.DAYS(#REF!,#REF!)</f>
        <v>#REF!</v>
      </c>
      <c r="V4046" s="74"/>
      <c r="W4046" s="168" t="e">
        <f>_xlfn.DAYS(#REF!,#REF!)</f>
        <v>#REF!</v>
      </c>
      <c r="Y4046" s="168" t="e">
        <f>_xlfn.DAYS(#REF!,#REF!)</f>
        <v>#REF!</v>
      </c>
      <c r="AA4046" s="58"/>
      <c r="AB4046" s="58"/>
      <c r="AC4046" s="58">
        <v>852</v>
      </c>
      <c r="AD4046" s="58">
        <v>177</v>
      </c>
      <c r="AE4046" s="58"/>
      <c r="AF4046" s="58">
        <v>1</v>
      </c>
      <c r="AG4046" s="58" t="s">
        <v>4378</v>
      </c>
    </row>
    <row r="4047" spans="1:33" s="10" customFormat="1" ht="15.75" thickBot="1" x14ac:dyDescent="0.3">
      <c r="A4047">
        <v>4046</v>
      </c>
      <c r="B4047" s="10">
        <v>2013</v>
      </c>
      <c r="D4047" s="10" t="s">
        <v>470</v>
      </c>
      <c r="H4047" s="10" t="s">
        <v>4429</v>
      </c>
      <c r="J4047" s="72" t="s">
        <v>786</v>
      </c>
      <c r="K4047" s="72"/>
      <c r="L4047" t="s">
        <v>1228</v>
      </c>
      <c r="M4047" t="s">
        <v>1228</v>
      </c>
      <c r="N4047" t="s">
        <v>1228</v>
      </c>
      <c r="O4047" s="64" t="s">
        <v>4377</v>
      </c>
      <c r="Q4047" s="64">
        <v>2</v>
      </c>
      <c r="R4047" s="73">
        <v>236269</v>
      </c>
      <c r="S4047" s="74"/>
      <c r="T4047" s="75"/>
      <c r="U4047" s="168" t="e">
        <f>_xlfn.DAYS(#REF!,#REF!)</f>
        <v>#REF!</v>
      </c>
      <c r="V4047" s="74"/>
      <c r="W4047" s="168" t="e">
        <f>_xlfn.DAYS(#REF!,#REF!)</f>
        <v>#REF!</v>
      </c>
      <c r="Y4047" s="168" t="e">
        <f>_xlfn.DAYS(#REF!,#REF!)</f>
        <v>#REF!</v>
      </c>
      <c r="AA4047" s="64"/>
      <c r="AB4047" s="64"/>
      <c r="AC4047" s="64">
        <v>755</v>
      </c>
      <c r="AD4047" s="64">
        <v>168</v>
      </c>
      <c r="AE4047" s="64"/>
      <c r="AF4047" s="64"/>
      <c r="AG4047" s="64"/>
    </row>
    <row r="4048" spans="1:33" s="10" customFormat="1" ht="15.75" thickBot="1" x14ac:dyDescent="0.3">
      <c r="A4048">
        <v>4047</v>
      </c>
      <c r="B4048" s="10">
        <v>2013</v>
      </c>
      <c r="D4048" s="10" t="s">
        <v>470</v>
      </c>
      <c r="H4048" s="10" t="s">
        <v>4429</v>
      </c>
      <c r="J4048" s="72" t="s">
        <v>786</v>
      </c>
      <c r="K4048" s="72"/>
      <c r="L4048" t="s">
        <v>1228</v>
      </c>
      <c r="M4048" t="s">
        <v>1228</v>
      </c>
      <c r="N4048" t="s">
        <v>1228</v>
      </c>
      <c r="O4048" s="64" t="s">
        <v>4377</v>
      </c>
      <c r="Q4048" s="64">
        <v>3</v>
      </c>
      <c r="R4048" s="73">
        <v>208253</v>
      </c>
      <c r="S4048" s="74"/>
      <c r="T4048" s="75"/>
      <c r="U4048" s="168" t="e">
        <f>_xlfn.DAYS(#REF!,#REF!)</f>
        <v>#REF!</v>
      </c>
      <c r="V4048" s="74"/>
      <c r="W4048" s="168" t="e">
        <f>_xlfn.DAYS(#REF!,#REF!)</f>
        <v>#REF!</v>
      </c>
      <c r="Y4048" s="168" t="e">
        <f>_xlfn.DAYS(#REF!,#REF!)</f>
        <v>#REF!</v>
      </c>
      <c r="AA4048" s="64"/>
      <c r="AB4048" s="64"/>
      <c r="AC4048" s="64">
        <v>770</v>
      </c>
      <c r="AD4048" s="64">
        <v>200</v>
      </c>
      <c r="AE4048" s="64"/>
      <c r="AF4048" s="64"/>
      <c r="AG4048" s="64"/>
    </row>
    <row r="4049" spans="1:33" s="10" customFormat="1" ht="15.75" thickBot="1" x14ac:dyDescent="0.3">
      <c r="A4049">
        <v>4048</v>
      </c>
      <c r="B4049" s="10">
        <v>2013</v>
      </c>
      <c r="D4049" s="10" t="s">
        <v>470</v>
      </c>
      <c r="H4049" s="10" t="s">
        <v>4429</v>
      </c>
      <c r="J4049" s="72" t="s">
        <v>786</v>
      </c>
      <c r="K4049" s="72"/>
      <c r="L4049" t="s">
        <v>1228</v>
      </c>
      <c r="M4049" t="s">
        <v>1228</v>
      </c>
      <c r="N4049" t="s">
        <v>1228</v>
      </c>
      <c r="O4049" s="64" t="s">
        <v>4377</v>
      </c>
      <c r="Q4049" s="64">
        <v>4</v>
      </c>
      <c r="R4049" s="73" t="s">
        <v>472</v>
      </c>
      <c r="S4049" s="74"/>
      <c r="T4049" s="75"/>
      <c r="U4049" s="168" t="e">
        <f>_xlfn.DAYS(#REF!,#REF!)</f>
        <v>#REF!</v>
      </c>
      <c r="V4049" s="74"/>
      <c r="W4049" s="168" t="e">
        <f>_xlfn.DAYS(#REF!,#REF!)</f>
        <v>#REF!</v>
      </c>
      <c r="Y4049" s="168" t="e">
        <f>_xlfn.DAYS(#REF!,#REF!)</f>
        <v>#REF!</v>
      </c>
      <c r="AA4049" s="64"/>
      <c r="AB4049" s="64"/>
      <c r="AC4049" s="64">
        <v>230</v>
      </c>
      <c r="AD4049" s="64">
        <v>40</v>
      </c>
      <c r="AE4049" s="64"/>
      <c r="AF4049" s="64"/>
      <c r="AG4049" s="64"/>
    </row>
    <row r="4050" spans="1:33" s="10" customFormat="1" ht="15.75" thickBot="1" x14ac:dyDescent="0.3">
      <c r="A4050">
        <v>4049</v>
      </c>
      <c r="B4050" s="10">
        <v>2013</v>
      </c>
      <c r="D4050" s="10" t="s">
        <v>470</v>
      </c>
      <c r="H4050" s="10" t="s">
        <v>4429</v>
      </c>
      <c r="J4050" s="72" t="s">
        <v>786</v>
      </c>
      <c r="K4050" s="72"/>
      <c r="L4050" t="s">
        <v>1228</v>
      </c>
      <c r="M4050" t="s">
        <v>1228</v>
      </c>
      <c r="N4050" t="s">
        <v>1228</v>
      </c>
      <c r="O4050" s="64" t="s">
        <v>4379</v>
      </c>
      <c r="Q4050" s="179">
        <v>1</v>
      </c>
      <c r="R4050" s="73">
        <v>222541</v>
      </c>
      <c r="S4050" s="74"/>
      <c r="T4050" s="75"/>
      <c r="U4050" s="168" t="e">
        <f>_xlfn.DAYS(#REF!,#REF!)</f>
        <v>#REF!</v>
      </c>
      <c r="V4050" s="74"/>
      <c r="W4050" s="168" t="e">
        <f>_xlfn.DAYS(#REF!,#REF!)</f>
        <v>#REF!</v>
      </c>
      <c r="Y4050" s="168" t="e">
        <f>_xlfn.DAYS(#REF!,#REF!)</f>
        <v>#REF!</v>
      </c>
      <c r="AA4050" s="58"/>
      <c r="AB4050" s="58"/>
      <c r="AC4050" s="58">
        <v>130</v>
      </c>
      <c r="AD4050" s="58">
        <v>39</v>
      </c>
      <c r="AE4050" s="58"/>
      <c r="AF4050" s="58">
        <v>1</v>
      </c>
      <c r="AG4050" s="58" t="s">
        <v>4372</v>
      </c>
    </row>
    <row r="4051" spans="1:33" s="10" customFormat="1" ht="15.75" thickBot="1" x14ac:dyDescent="0.3">
      <c r="A4051">
        <v>4050</v>
      </c>
      <c r="B4051" s="10">
        <v>2013</v>
      </c>
      <c r="D4051" s="10" t="s">
        <v>470</v>
      </c>
      <c r="H4051" s="10" t="s">
        <v>4429</v>
      </c>
      <c r="J4051" s="72" t="s">
        <v>786</v>
      </c>
      <c r="K4051" s="72"/>
      <c r="L4051" t="s">
        <v>1228</v>
      </c>
      <c r="M4051" t="s">
        <v>1228</v>
      </c>
      <c r="N4051" t="s">
        <v>1228</v>
      </c>
      <c r="O4051" s="64" t="s">
        <v>4379</v>
      </c>
      <c r="Q4051" s="64">
        <v>2</v>
      </c>
      <c r="R4051" s="73">
        <v>227061</v>
      </c>
      <c r="S4051" s="74"/>
      <c r="T4051" s="75"/>
      <c r="U4051" s="168" t="e">
        <f>_xlfn.DAYS(#REF!,#REF!)</f>
        <v>#REF!</v>
      </c>
      <c r="V4051" s="74"/>
      <c r="W4051" s="168" t="e">
        <f>_xlfn.DAYS(#REF!,#REF!)</f>
        <v>#REF!</v>
      </c>
      <c r="Y4051" s="168" t="e">
        <f>_xlfn.DAYS(#REF!,#REF!)</f>
        <v>#REF!</v>
      </c>
      <c r="AA4051" s="64"/>
      <c r="AB4051" s="64"/>
      <c r="AC4051" s="64">
        <v>203</v>
      </c>
      <c r="AD4051" s="64">
        <v>92</v>
      </c>
      <c r="AE4051" s="64"/>
      <c r="AF4051" s="64"/>
      <c r="AG4051" s="64"/>
    </row>
    <row r="4052" spans="1:33" s="10" customFormat="1" ht="15.75" thickBot="1" x14ac:dyDescent="0.3">
      <c r="A4052">
        <v>4051</v>
      </c>
      <c r="B4052" s="10">
        <v>2013</v>
      </c>
      <c r="D4052" s="10" t="s">
        <v>470</v>
      </c>
      <c r="H4052" s="10" t="s">
        <v>4429</v>
      </c>
      <c r="J4052" s="72" t="s">
        <v>786</v>
      </c>
      <c r="K4052" s="72"/>
      <c r="L4052" t="s">
        <v>1228</v>
      </c>
      <c r="M4052" t="s">
        <v>1228</v>
      </c>
      <c r="N4052" t="s">
        <v>1228</v>
      </c>
      <c r="O4052" s="64" t="s">
        <v>4379</v>
      </c>
      <c r="Q4052" s="64">
        <v>3</v>
      </c>
      <c r="R4052" s="73">
        <v>236278</v>
      </c>
      <c r="S4052" s="74"/>
      <c r="T4052" s="75"/>
      <c r="U4052" s="168" t="e">
        <f>_xlfn.DAYS(#REF!,#REF!)</f>
        <v>#REF!</v>
      </c>
      <c r="V4052" s="74"/>
      <c r="W4052" s="168" t="e">
        <f>_xlfn.DAYS(#REF!,#REF!)</f>
        <v>#REF!</v>
      </c>
      <c r="Y4052" s="168" t="e">
        <f>_xlfn.DAYS(#REF!,#REF!)</f>
        <v>#REF!</v>
      </c>
      <c r="AA4052" s="64"/>
      <c r="AB4052" s="64"/>
      <c r="AC4052" s="64">
        <v>206</v>
      </c>
      <c r="AD4052" s="64">
        <v>48</v>
      </c>
      <c r="AE4052" s="64"/>
      <c r="AF4052" s="64"/>
      <c r="AG4052" s="64"/>
    </row>
    <row r="4053" spans="1:33" s="10" customFormat="1" ht="15.75" thickBot="1" x14ac:dyDescent="0.3">
      <c r="A4053">
        <v>4052</v>
      </c>
      <c r="B4053" s="10">
        <v>2013</v>
      </c>
      <c r="D4053" s="10" t="s">
        <v>470</v>
      </c>
      <c r="H4053" s="10" t="s">
        <v>4429</v>
      </c>
      <c r="J4053" s="72" t="s">
        <v>786</v>
      </c>
      <c r="K4053" s="72"/>
      <c r="L4053" t="s">
        <v>1228</v>
      </c>
      <c r="M4053" t="s">
        <v>1228</v>
      </c>
      <c r="N4053" t="s">
        <v>1228</v>
      </c>
      <c r="O4053" s="64" t="s">
        <v>4379</v>
      </c>
      <c r="Q4053" s="64">
        <v>4</v>
      </c>
      <c r="R4053" s="73" t="s">
        <v>472</v>
      </c>
      <c r="S4053" s="74"/>
      <c r="T4053" s="75"/>
      <c r="U4053" s="168" t="e">
        <f>_xlfn.DAYS(#REF!,#REF!)</f>
        <v>#REF!</v>
      </c>
      <c r="V4053" s="74"/>
      <c r="W4053" s="168" t="e">
        <f>_xlfn.DAYS(#REF!,#REF!)</f>
        <v>#REF!</v>
      </c>
      <c r="Y4053" s="168" t="e">
        <f>_xlfn.DAYS(#REF!,#REF!)</f>
        <v>#REF!</v>
      </c>
      <c r="AA4053" s="64"/>
      <c r="AB4053" s="64"/>
      <c r="AC4053" s="64">
        <v>70</v>
      </c>
      <c r="AD4053" s="64">
        <v>15</v>
      </c>
      <c r="AE4053" s="64"/>
      <c r="AF4053" s="64"/>
      <c r="AG4053" s="64"/>
    </row>
    <row r="4054" spans="1:33" s="10" customFormat="1" ht="15.75" thickBot="1" x14ac:dyDescent="0.3">
      <c r="A4054">
        <v>4053</v>
      </c>
      <c r="B4054" s="10">
        <v>2013</v>
      </c>
      <c r="D4054" s="10" t="s">
        <v>470</v>
      </c>
      <c r="H4054" s="10" t="s">
        <v>4429</v>
      </c>
      <c r="J4054" s="72" t="s">
        <v>786</v>
      </c>
      <c r="K4054" s="72"/>
      <c r="L4054">
        <v>11.78819</v>
      </c>
      <c r="M4054">
        <v>39.020099999999999</v>
      </c>
      <c r="N4054">
        <v>3215</v>
      </c>
      <c r="O4054" s="64" t="s">
        <v>4380</v>
      </c>
      <c r="Q4054" s="179">
        <v>1</v>
      </c>
      <c r="R4054" s="73">
        <v>222854</v>
      </c>
      <c r="S4054" s="74"/>
      <c r="T4054" s="75"/>
      <c r="U4054" s="168" t="e">
        <f>_xlfn.DAYS(#REF!,#REF!)</f>
        <v>#REF!</v>
      </c>
      <c r="V4054" s="75"/>
      <c r="W4054" s="168" t="e">
        <f>_xlfn.DAYS(#REF!,#REF!)</f>
        <v>#REF!</v>
      </c>
      <c r="Y4054" s="168" t="e">
        <f>_xlfn.DAYS(#REF!,#REF!)</f>
        <v>#REF!</v>
      </c>
      <c r="AA4054" s="58"/>
      <c r="AB4054" s="58"/>
      <c r="AC4054" s="58"/>
      <c r="AD4054" s="58"/>
      <c r="AE4054" s="58"/>
      <c r="AF4054" s="58"/>
      <c r="AG4054" s="58"/>
    </row>
    <row r="4055" spans="1:33" s="10" customFormat="1" ht="15.75" thickBot="1" x14ac:dyDescent="0.3">
      <c r="A4055">
        <v>4054</v>
      </c>
      <c r="B4055" s="10">
        <v>2013</v>
      </c>
      <c r="D4055" s="10" t="s">
        <v>470</v>
      </c>
      <c r="H4055" s="10" t="s">
        <v>4429</v>
      </c>
      <c r="J4055" s="72" t="s">
        <v>786</v>
      </c>
      <c r="K4055" s="72"/>
      <c r="L4055">
        <v>11.78819</v>
      </c>
      <c r="M4055">
        <v>39.020099999999999</v>
      </c>
      <c r="N4055">
        <v>3215</v>
      </c>
      <c r="O4055" s="64" t="s">
        <v>4380</v>
      </c>
      <c r="Q4055" s="64">
        <v>2</v>
      </c>
      <c r="R4055" s="73">
        <v>238576</v>
      </c>
      <c r="S4055" s="74"/>
      <c r="T4055" s="75"/>
      <c r="U4055" s="168" t="e">
        <f>_xlfn.DAYS(#REF!,#REF!)</f>
        <v>#REF!</v>
      </c>
      <c r="V4055" s="75"/>
      <c r="W4055" s="168" t="e">
        <f>_xlfn.DAYS(#REF!,#REF!)</f>
        <v>#REF!</v>
      </c>
      <c r="Y4055" s="168" t="e">
        <f>_xlfn.DAYS(#REF!,#REF!)</f>
        <v>#REF!</v>
      </c>
      <c r="AA4055" s="64"/>
      <c r="AB4055" s="64"/>
      <c r="AC4055" s="64"/>
      <c r="AD4055" s="64"/>
      <c r="AE4055" s="64"/>
      <c r="AF4055" s="64"/>
      <c r="AG4055" s="64"/>
    </row>
    <row r="4056" spans="1:33" s="10" customFormat="1" ht="15.75" thickBot="1" x14ac:dyDescent="0.3">
      <c r="A4056">
        <v>4055</v>
      </c>
      <c r="B4056" s="10">
        <v>2013</v>
      </c>
      <c r="D4056" s="10" t="s">
        <v>470</v>
      </c>
      <c r="H4056" s="10" t="s">
        <v>4429</v>
      </c>
      <c r="J4056" s="72" t="s">
        <v>786</v>
      </c>
      <c r="K4056" s="72"/>
      <c r="L4056">
        <v>11.78819</v>
      </c>
      <c r="M4056">
        <v>39.020099999999999</v>
      </c>
      <c r="N4056">
        <v>3215</v>
      </c>
      <c r="O4056" s="64" t="s">
        <v>4380</v>
      </c>
      <c r="Q4056" s="64">
        <v>3</v>
      </c>
      <c r="R4056" s="73" t="s">
        <v>488</v>
      </c>
      <c r="S4056" s="74"/>
      <c r="T4056" s="75"/>
      <c r="U4056" s="168" t="e">
        <f>_xlfn.DAYS(#REF!,#REF!)</f>
        <v>#REF!</v>
      </c>
      <c r="V4056" s="75"/>
      <c r="W4056" s="168" t="e">
        <f>_xlfn.DAYS(#REF!,#REF!)</f>
        <v>#REF!</v>
      </c>
      <c r="Y4056" s="168" t="e">
        <f>_xlfn.DAYS(#REF!,#REF!)</f>
        <v>#REF!</v>
      </c>
      <c r="AA4056" s="64"/>
      <c r="AB4056" s="64"/>
      <c r="AC4056" s="64"/>
      <c r="AD4056" s="64"/>
      <c r="AE4056" s="64"/>
      <c r="AF4056" s="64"/>
      <c r="AG4056" s="64"/>
    </row>
    <row r="4057" spans="1:33" s="10" customFormat="1" ht="15.75" thickBot="1" x14ac:dyDescent="0.3">
      <c r="A4057">
        <v>4056</v>
      </c>
      <c r="B4057" s="10">
        <v>2013</v>
      </c>
      <c r="D4057" s="10" t="s">
        <v>470</v>
      </c>
      <c r="H4057" s="10" t="s">
        <v>4429</v>
      </c>
      <c r="J4057" s="72" t="s">
        <v>786</v>
      </c>
      <c r="K4057" s="72"/>
      <c r="L4057">
        <v>11.78819</v>
      </c>
      <c r="M4057">
        <v>39.020099999999999</v>
      </c>
      <c r="N4057">
        <v>3215</v>
      </c>
      <c r="O4057" s="64" t="s">
        <v>4380</v>
      </c>
      <c r="Q4057" s="64">
        <v>4</v>
      </c>
      <c r="R4057" s="73" t="s">
        <v>472</v>
      </c>
      <c r="S4057" s="75"/>
      <c r="T4057" s="75"/>
      <c r="U4057" s="168" t="e">
        <f>_xlfn.DAYS(#REF!,#REF!)</f>
        <v>#REF!</v>
      </c>
      <c r="V4057" s="75"/>
      <c r="W4057" s="168" t="e">
        <f>_xlfn.DAYS(#REF!,#REF!)</f>
        <v>#REF!</v>
      </c>
      <c r="Y4057" s="168" t="e">
        <f>_xlfn.DAYS(#REF!,#REF!)</f>
        <v>#REF!</v>
      </c>
      <c r="AA4057" s="64"/>
      <c r="AB4057" s="64"/>
      <c r="AC4057" s="64"/>
      <c r="AD4057" s="64"/>
      <c r="AE4057" s="64"/>
      <c r="AF4057" s="64"/>
      <c r="AG4057" s="64"/>
    </row>
    <row r="4058" spans="1:33" s="10" customFormat="1" ht="15.75" thickBot="1" x14ac:dyDescent="0.3">
      <c r="A4058">
        <v>4057</v>
      </c>
      <c r="B4058" s="10">
        <v>2013</v>
      </c>
      <c r="D4058" s="10" t="s">
        <v>470</v>
      </c>
      <c r="H4058" s="10" t="s">
        <v>4429</v>
      </c>
      <c r="J4058" s="72" t="s">
        <v>786</v>
      </c>
      <c r="K4058" s="72"/>
      <c r="L4058">
        <v>11.78655</v>
      </c>
      <c r="M4058">
        <v>39.016959999999997</v>
      </c>
      <c r="N4058">
        <v>3204</v>
      </c>
      <c r="O4058" s="64" t="s">
        <v>798</v>
      </c>
      <c r="Q4058" s="179">
        <v>1</v>
      </c>
      <c r="R4058" s="73">
        <v>228753</v>
      </c>
      <c r="S4058" s="75"/>
      <c r="T4058" s="75"/>
      <c r="U4058" s="168" t="e">
        <f>_xlfn.DAYS(#REF!,#REF!)</f>
        <v>#REF!</v>
      </c>
      <c r="V4058" s="75"/>
      <c r="W4058" s="168" t="e">
        <f>_xlfn.DAYS(#REF!,#REF!)</f>
        <v>#REF!</v>
      </c>
      <c r="Y4058" s="168" t="e">
        <f>_xlfn.DAYS(#REF!,#REF!)</f>
        <v>#REF!</v>
      </c>
      <c r="AA4058" s="58"/>
      <c r="AB4058" s="58"/>
      <c r="AC4058" s="58"/>
      <c r="AD4058" s="58"/>
      <c r="AE4058" s="58"/>
      <c r="AF4058" s="58"/>
      <c r="AG4058" s="58"/>
    </row>
    <row r="4059" spans="1:33" s="10" customFormat="1" ht="15.75" thickBot="1" x14ac:dyDescent="0.3">
      <c r="A4059">
        <v>4058</v>
      </c>
      <c r="B4059" s="10">
        <v>2013</v>
      </c>
      <c r="D4059" s="10" t="s">
        <v>470</v>
      </c>
      <c r="H4059" s="10" t="s">
        <v>4429</v>
      </c>
      <c r="J4059" s="72" t="s">
        <v>786</v>
      </c>
      <c r="K4059" s="72"/>
      <c r="L4059">
        <v>11.78655</v>
      </c>
      <c r="M4059">
        <v>39.016959999999997</v>
      </c>
      <c r="N4059">
        <v>3204</v>
      </c>
      <c r="O4059" s="64" t="s">
        <v>798</v>
      </c>
      <c r="Q4059" s="64">
        <v>2</v>
      </c>
      <c r="R4059" s="73">
        <v>204488</v>
      </c>
      <c r="S4059" s="75"/>
      <c r="T4059" s="75"/>
      <c r="U4059" s="168" t="e">
        <f>_xlfn.DAYS(#REF!,#REF!)</f>
        <v>#REF!</v>
      </c>
      <c r="V4059" s="75"/>
      <c r="W4059" s="168" t="e">
        <f>_xlfn.DAYS(#REF!,#REF!)</f>
        <v>#REF!</v>
      </c>
      <c r="Y4059" s="168" t="e">
        <f>_xlfn.DAYS(#REF!,#REF!)</f>
        <v>#REF!</v>
      </c>
      <c r="AA4059" s="64"/>
      <c r="AB4059" s="64"/>
      <c r="AC4059" s="64"/>
      <c r="AD4059" s="64"/>
      <c r="AE4059" s="64"/>
      <c r="AF4059" s="64"/>
      <c r="AG4059" s="64"/>
    </row>
    <row r="4060" spans="1:33" s="10" customFormat="1" ht="15.75" thickBot="1" x14ac:dyDescent="0.3">
      <c r="A4060">
        <v>4059</v>
      </c>
      <c r="B4060" s="10">
        <v>2013</v>
      </c>
      <c r="D4060" s="10" t="s">
        <v>470</v>
      </c>
      <c r="H4060" s="10" t="s">
        <v>4429</v>
      </c>
      <c r="J4060" s="72" t="s">
        <v>786</v>
      </c>
      <c r="K4060" s="72"/>
      <c r="L4060">
        <v>11.78655</v>
      </c>
      <c r="M4060">
        <v>39.016959999999997</v>
      </c>
      <c r="N4060">
        <v>3204</v>
      </c>
      <c r="O4060" s="64" t="s">
        <v>798</v>
      </c>
      <c r="Q4060" s="64">
        <v>3</v>
      </c>
      <c r="R4060" s="73">
        <v>236269</v>
      </c>
      <c r="S4060" s="75"/>
      <c r="T4060" s="75"/>
      <c r="U4060" s="168" t="e">
        <f>_xlfn.DAYS(#REF!,#REF!)</f>
        <v>#REF!</v>
      </c>
      <c r="V4060" s="75"/>
      <c r="W4060" s="168" t="e">
        <f>_xlfn.DAYS(#REF!,#REF!)</f>
        <v>#REF!</v>
      </c>
      <c r="Y4060" s="168" t="e">
        <f>_xlfn.DAYS(#REF!,#REF!)</f>
        <v>#REF!</v>
      </c>
      <c r="AA4060" s="64"/>
      <c r="AB4060" s="64"/>
      <c r="AC4060" s="64"/>
      <c r="AD4060" s="64"/>
      <c r="AE4060" s="64"/>
      <c r="AF4060" s="64"/>
      <c r="AG4060" s="64"/>
    </row>
    <row r="4061" spans="1:33" s="10" customFormat="1" ht="15.75" thickBot="1" x14ac:dyDescent="0.3">
      <c r="A4061">
        <v>4060</v>
      </c>
      <c r="B4061" s="10">
        <v>2013</v>
      </c>
      <c r="D4061" s="10" t="s">
        <v>470</v>
      </c>
      <c r="H4061" s="10" t="s">
        <v>4429</v>
      </c>
      <c r="J4061" s="72" t="s">
        <v>786</v>
      </c>
      <c r="K4061" s="72"/>
      <c r="L4061">
        <v>11.78655</v>
      </c>
      <c r="M4061">
        <v>39.016959999999997</v>
      </c>
      <c r="N4061">
        <v>3204</v>
      </c>
      <c r="O4061" s="64" t="s">
        <v>798</v>
      </c>
      <c r="Q4061" s="64">
        <v>4</v>
      </c>
      <c r="R4061" s="73" t="s">
        <v>472</v>
      </c>
      <c r="S4061" s="75"/>
      <c r="T4061" s="75"/>
      <c r="U4061" s="168" t="e">
        <f>_xlfn.DAYS(#REF!,#REF!)</f>
        <v>#REF!</v>
      </c>
      <c r="V4061" s="75"/>
      <c r="W4061" s="168" t="e">
        <f>_xlfn.DAYS(#REF!,#REF!)</f>
        <v>#REF!</v>
      </c>
      <c r="Y4061" s="168" t="e">
        <f>_xlfn.DAYS(#REF!,#REF!)</f>
        <v>#REF!</v>
      </c>
      <c r="AA4061" s="64"/>
      <c r="AB4061" s="64"/>
      <c r="AC4061" s="64"/>
      <c r="AD4061" s="64"/>
      <c r="AE4061" s="64"/>
      <c r="AF4061" s="64"/>
      <c r="AG4061" s="64"/>
    </row>
    <row r="4062" spans="1:33" s="10" customFormat="1" ht="15.75" thickBot="1" x14ac:dyDescent="0.3">
      <c r="A4062">
        <v>4061</v>
      </c>
      <c r="B4062" s="10">
        <v>2013</v>
      </c>
      <c r="D4062" s="10" t="s">
        <v>470</v>
      </c>
      <c r="H4062" s="10" t="s">
        <v>4429</v>
      </c>
      <c r="J4062" s="72" t="s">
        <v>786</v>
      </c>
      <c r="K4062" s="72"/>
      <c r="L4062">
        <v>11.777369999999999</v>
      </c>
      <c r="M4062">
        <v>39.01491</v>
      </c>
      <c r="N4062">
        <v>3200</v>
      </c>
      <c r="O4062" s="64" t="s">
        <v>799</v>
      </c>
      <c r="Q4062" s="179">
        <v>1</v>
      </c>
      <c r="R4062" s="73">
        <v>222366</v>
      </c>
      <c r="S4062" s="75"/>
      <c r="T4062" s="75"/>
      <c r="U4062" s="168" t="e">
        <f>_xlfn.DAYS(#REF!,#REF!)</f>
        <v>#REF!</v>
      </c>
      <c r="V4062" s="74"/>
      <c r="W4062" s="168" t="e">
        <f>_xlfn.DAYS(#REF!,#REF!)</f>
        <v>#REF!</v>
      </c>
      <c r="Y4062" s="168" t="e">
        <f>_xlfn.DAYS(#REF!,#REF!)</f>
        <v>#REF!</v>
      </c>
      <c r="AA4062" s="58"/>
      <c r="AB4062" s="58"/>
      <c r="AC4062" s="58">
        <v>133</v>
      </c>
      <c r="AD4062" s="58">
        <v>60</v>
      </c>
      <c r="AE4062" s="58">
        <v>114</v>
      </c>
      <c r="AF4062" s="58"/>
      <c r="AG4062" s="58"/>
    </row>
    <row r="4063" spans="1:33" s="10" customFormat="1" ht="15.75" thickBot="1" x14ac:dyDescent="0.3">
      <c r="A4063">
        <v>4062</v>
      </c>
      <c r="B4063" s="10">
        <v>2013</v>
      </c>
      <c r="D4063" s="10" t="s">
        <v>470</v>
      </c>
      <c r="H4063" s="10" t="s">
        <v>4429</v>
      </c>
      <c r="J4063" s="72" t="s">
        <v>786</v>
      </c>
      <c r="K4063" s="72"/>
      <c r="L4063">
        <v>11.777369999999999</v>
      </c>
      <c r="M4063">
        <v>39.01491</v>
      </c>
      <c r="N4063">
        <v>3200</v>
      </c>
      <c r="O4063" s="64" t="s">
        <v>799</v>
      </c>
      <c r="Q4063" s="64">
        <v>2</v>
      </c>
      <c r="R4063" s="73" t="s">
        <v>480</v>
      </c>
      <c r="S4063" s="75"/>
      <c r="T4063" s="75"/>
      <c r="U4063" s="168" t="e">
        <f>_xlfn.DAYS(#REF!,#REF!)</f>
        <v>#REF!</v>
      </c>
      <c r="V4063" s="74"/>
      <c r="W4063" s="168" t="e">
        <f>_xlfn.DAYS(#REF!,#REF!)</f>
        <v>#REF!</v>
      </c>
      <c r="Y4063" s="168" t="e">
        <f>_xlfn.DAYS(#REF!,#REF!)</f>
        <v>#REF!</v>
      </c>
      <c r="AA4063" s="64"/>
      <c r="AB4063" s="64"/>
      <c r="AC4063" s="64"/>
      <c r="AD4063" s="64"/>
      <c r="AE4063" s="64"/>
      <c r="AF4063" s="64"/>
      <c r="AG4063" s="64"/>
    </row>
    <row r="4064" spans="1:33" s="10" customFormat="1" ht="15.75" thickBot="1" x14ac:dyDescent="0.3">
      <c r="A4064">
        <v>4063</v>
      </c>
      <c r="B4064" s="10">
        <v>2013</v>
      </c>
      <c r="D4064" s="10" t="s">
        <v>470</v>
      </c>
      <c r="H4064" s="10" t="s">
        <v>4429</v>
      </c>
      <c r="J4064" s="72" t="s">
        <v>786</v>
      </c>
      <c r="K4064" s="72"/>
      <c r="L4064">
        <v>11.777369999999999</v>
      </c>
      <c r="M4064">
        <v>39.01491</v>
      </c>
      <c r="N4064">
        <v>3200</v>
      </c>
      <c r="O4064" s="64" t="s">
        <v>799</v>
      </c>
      <c r="Q4064" s="64">
        <v>3</v>
      </c>
      <c r="R4064" s="73">
        <v>222854</v>
      </c>
      <c r="S4064" s="75"/>
      <c r="T4064" s="75"/>
      <c r="U4064" s="168" t="e">
        <f>_xlfn.DAYS(#REF!,#REF!)</f>
        <v>#REF!</v>
      </c>
      <c r="V4064" s="74"/>
      <c r="W4064" s="168" t="e">
        <f>_xlfn.DAYS(#REF!,#REF!)</f>
        <v>#REF!</v>
      </c>
      <c r="Y4064" s="168" t="e">
        <f>_xlfn.DAYS(#REF!,#REF!)</f>
        <v>#REF!</v>
      </c>
      <c r="AA4064" s="64"/>
      <c r="AB4064" s="64"/>
      <c r="AC4064" s="64"/>
      <c r="AD4064" s="64"/>
      <c r="AE4064" s="64"/>
      <c r="AF4064" s="64"/>
      <c r="AG4064" s="64"/>
    </row>
    <row r="4065" spans="1:33" s="10" customFormat="1" ht="15.75" thickBot="1" x14ac:dyDescent="0.3">
      <c r="A4065">
        <v>4064</v>
      </c>
      <c r="B4065" s="10">
        <v>2013</v>
      </c>
      <c r="D4065" s="10" t="s">
        <v>470</v>
      </c>
      <c r="H4065" s="10" t="s">
        <v>4429</v>
      </c>
      <c r="J4065" s="72" t="s">
        <v>786</v>
      </c>
      <c r="K4065" s="72"/>
      <c r="L4065">
        <v>11.777369999999999</v>
      </c>
      <c r="M4065">
        <v>39.01491</v>
      </c>
      <c r="N4065">
        <v>3200</v>
      </c>
      <c r="O4065" s="64" t="s">
        <v>799</v>
      </c>
      <c r="Q4065" s="64">
        <v>4</v>
      </c>
      <c r="R4065" s="73" t="s">
        <v>472</v>
      </c>
      <c r="S4065" s="75"/>
      <c r="T4065" s="75"/>
      <c r="U4065" s="168" t="e">
        <f>_xlfn.DAYS(#REF!,#REF!)</f>
        <v>#REF!</v>
      </c>
      <c r="V4065" s="74"/>
      <c r="W4065" s="168" t="e">
        <f>_xlfn.DAYS(#REF!,#REF!)</f>
        <v>#REF!</v>
      </c>
      <c r="Y4065" s="168" t="e">
        <f>_xlfn.DAYS(#REF!,#REF!)</f>
        <v>#REF!</v>
      </c>
      <c r="AA4065" s="64"/>
      <c r="AB4065" s="64"/>
      <c r="AC4065" s="64"/>
      <c r="AD4065" s="64"/>
      <c r="AE4065" s="64"/>
      <c r="AF4065" s="64"/>
      <c r="AG4065" s="64"/>
    </row>
    <row r="4066" spans="1:33" s="10" customFormat="1" ht="15.75" thickBot="1" x14ac:dyDescent="0.3">
      <c r="A4066">
        <v>4065</v>
      </c>
      <c r="B4066" s="10">
        <v>2013</v>
      </c>
      <c r="D4066" s="10" t="s">
        <v>470</v>
      </c>
      <c r="H4066" s="10" t="s">
        <v>4429</v>
      </c>
      <c r="J4066" s="72" t="s">
        <v>786</v>
      </c>
      <c r="K4066" s="72"/>
      <c r="L4066" t="s">
        <v>1228</v>
      </c>
      <c r="M4066" t="s">
        <v>1228</v>
      </c>
      <c r="N4066" t="s">
        <v>1228</v>
      </c>
      <c r="O4066" s="64" t="s">
        <v>4381</v>
      </c>
      <c r="Q4066" s="179">
        <v>1</v>
      </c>
      <c r="R4066" s="73">
        <v>236276</v>
      </c>
      <c r="S4066" s="75"/>
      <c r="T4066" s="75"/>
      <c r="U4066" s="168" t="e">
        <f>_xlfn.DAYS(#REF!,#REF!)</f>
        <v>#REF!</v>
      </c>
      <c r="V4066" s="75"/>
      <c r="W4066" s="168" t="e">
        <f>_xlfn.DAYS(#REF!,#REF!)</f>
        <v>#REF!</v>
      </c>
      <c r="Y4066" s="168" t="e">
        <f>_xlfn.DAYS(#REF!,#REF!)</f>
        <v>#REF!</v>
      </c>
      <c r="AA4066" s="58"/>
      <c r="AB4066" s="58"/>
      <c r="AC4066" s="58"/>
      <c r="AD4066" s="58"/>
      <c r="AE4066" s="58"/>
      <c r="AF4066" s="58"/>
      <c r="AG4066" s="58"/>
    </row>
    <row r="4067" spans="1:33" s="10" customFormat="1" ht="15.75" thickBot="1" x14ac:dyDescent="0.3">
      <c r="A4067">
        <v>4066</v>
      </c>
      <c r="B4067" s="10">
        <v>2013</v>
      </c>
      <c r="D4067" s="10" t="s">
        <v>470</v>
      </c>
      <c r="H4067" s="10" t="s">
        <v>4429</v>
      </c>
      <c r="J4067" s="72" t="s">
        <v>786</v>
      </c>
      <c r="K4067" s="72"/>
      <c r="L4067" t="s">
        <v>1228</v>
      </c>
      <c r="M4067" t="s">
        <v>1228</v>
      </c>
      <c r="N4067" t="s">
        <v>1228</v>
      </c>
      <c r="O4067" s="64" t="s">
        <v>4381</v>
      </c>
      <c r="Q4067" s="64">
        <v>2</v>
      </c>
      <c r="R4067" s="73">
        <v>204488</v>
      </c>
      <c r="S4067" s="75"/>
      <c r="T4067" s="75"/>
      <c r="U4067" s="168" t="e">
        <f>_xlfn.DAYS(#REF!,#REF!)</f>
        <v>#REF!</v>
      </c>
      <c r="V4067" s="75"/>
      <c r="W4067" s="168" t="e">
        <f>_xlfn.DAYS(#REF!,#REF!)</f>
        <v>#REF!</v>
      </c>
      <c r="Y4067" s="168" t="e">
        <f>_xlfn.DAYS(#REF!,#REF!)</f>
        <v>#REF!</v>
      </c>
      <c r="AA4067" s="64"/>
      <c r="AB4067" s="64"/>
      <c r="AC4067" s="64"/>
      <c r="AD4067" s="64"/>
      <c r="AE4067" s="64"/>
      <c r="AF4067" s="64"/>
      <c r="AG4067" s="64"/>
    </row>
    <row r="4068" spans="1:33" s="10" customFormat="1" ht="15.75" thickBot="1" x14ac:dyDescent="0.3">
      <c r="A4068">
        <v>4067</v>
      </c>
      <c r="B4068" s="10">
        <v>2013</v>
      </c>
      <c r="D4068" s="10" t="s">
        <v>470</v>
      </c>
      <c r="H4068" s="10" t="s">
        <v>4429</v>
      </c>
      <c r="J4068" s="72" t="s">
        <v>786</v>
      </c>
      <c r="K4068" s="72"/>
      <c r="L4068" t="s">
        <v>1228</v>
      </c>
      <c r="M4068" t="s">
        <v>1228</v>
      </c>
      <c r="N4068" t="s">
        <v>1228</v>
      </c>
      <c r="O4068" s="64" t="s">
        <v>4381</v>
      </c>
      <c r="Q4068" s="64">
        <v>3</v>
      </c>
      <c r="R4068" s="73">
        <v>236269</v>
      </c>
      <c r="S4068" s="75"/>
      <c r="T4068" s="75"/>
      <c r="U4068" s="168" t="e">
        <f>_xlfn.DAYS(#REF!,#REF!)</f>
        <v>#REF!</v>
      </c>
      <c r="V4068" s="75"/>
      <c r="W4068" s="168" t="e">
        <f>_xlfn.DAYS(#REF!,#REF!)</f>
        <v>#REF!</v>
      </c>
      <c r="Y4068" s="168" t="e">
        <f>_xlfn.DAYS(#REF!,#REF!)</f>
        <v>#REF!</v>
      </c>
      <c r="AA4068" s="64"/>
      <c r="AB4068" s="64"/>
      <c r="AC4068" s="64"/>
      <c r="AD4068" s="64"/>
      <c r="AE4068" s="64"/>
      <c r="AF4068" s="64"/>
      <c r="AG4068" s="64"/>
    </row>
    <row r="4069" spans="1:33" s="10" customFormat="1" ht="15.75" thickBot="1" x14ac:dyDescent="0.3">
      <c r="A4069">
        <v>4068</v>
      </c>
      <c r="B4069" s="10">
        <v>2013</v>
      </c>
      <c r="D4069" s="10" t="s">
        <v>470</v>
      </c>
      <c r="H4069" s="10" t="s">
        <v>4429</v>
      </c>
      <c r="J4069" s="72" t="s">
        <v>786</v>
      </c>
      <c r="K4069" s="72"/>
      <c r="L4069" t="s">
        <v>1228</v>
      </c>
      <c r="M4069" t="s">
        <v>1228</v>
      </c>
      <c r="N4069" t="s">
        <v>1228</v>
      </c>
      <c r="O4069" s="64" t="s">
        <v>4381</v>
      </c>
      <c r="Q4069" s="64">
        <v>4</v>
      </c>
      <c r="R4069" s="73" t="s">
        <v>472</v>
      </c>
      <c r="S4069" s="75"/>
      <c r="T4069" s="75"/>
      <c r="U4069" s="168" t="e">
        <f>_xlfn.DAYS(#REF!,#REF!)</f>
        <v>#REF!</v>
      </c>
      <c r="V4069" s="75"/>
      <c r="W4069" s="168" t="e">
        <f>_xlfn.DAYS(#REF!,#REF!)</f>
        <v>#REF!</v>
      </c>
      <c r="Y4069" s="168" t="e">
        <f>_xlfn.DAYS(#REF!,#REF!)</f>
        <v>#REF!</v>
      </c>
      <c r="AA4069" s="64"/>
      <c r="AB4069" s="64"/>
      <c r="AC4069" s="64"/>
      <c r="AD4069" s="64"/>
      <c r="AE4069" s="64"/>
      <c r="AF4069" s="64"/>
      <c r="AG4069" s="64"/>
    </row>
    <row r="4070" spans="1:33" s="10" customFormat="1" ht="15.75" thickBot="1" x14ac:dyDescent="0.3">
      <c r="A4070">
        <v>4069</v>
      </c>
      <c r="B4070" s="10">
        <v>2013</v>
      </c>
      <c r="D4070" s="10" t="s">
        <v>470</v>
      </c>
      <c r="H4070" s="10" t="s">
        <v>4429</v>
      </c>
      <c r="J4070" s="72" t="s">
        <v>786</v>
      </c>
      <c r="K4070" s="72"/>
      <c r="L4070" t="s">
        <v>1228</v>
      </c>
      <c r="M4070" t="s">
        <v>1228</v>
      </c>
      <c r="N4070" t="s">
        <v>1228</v>
      </c>
      <c r="O4070" s="64" t="s">
        <v>4382</v>
      </c>
      <c r="Q4070" s="179">
        <v>1</v>
      </c>
      <c r="R4070" s="73" t="s">
        <v>488</v>
      </c>
      <c r="S4070" s="74"/>
      <c r="T4070" s="75"/>
      <c r="U4070" s="168" t="e">
        <f>_xlfn.DAYS(#REF!,#REF!)</f>
        <v>#REF!</v>
      </c>
      <c r="V4070" s="75"/>
      <c r="W4070" s="168" t="e">
        <f>_xlfn.DAYS(#REF!,#REF!)</f>
        <v>#REF!</v>
      </c>
      <c r="Y4070" s="168" t="e">
        <f>_xlfn.DAYS(#REF!,#REF!)</f>
        <v>#REF!</v>
      </c>
      <c r="AA4070" s="58"/>
      <c r="AB4070" s="58"/>
      <c r="AC4070" s="58"/>
      <c r="AD4070" s="58"/>
      <c r="AE4070" s="58"/>
      <c r="AF4070" s="58"/>
      <c r="AG4070" s="58"/>
    </row>
    <row r="4071" spans="1:33" s="10" customFormat="1" ht="15.75" thickBot="1" x14ac:dyDescent="0.3">
      <c r="A4071">
        <v>4070</v>
      </c>
      <c r="B4071" s="10">
        <v>2013</v>
      </c>
      <c r="D4071" s="10" t="s">
        <v>470</v>
      </c>
      <c r="H4071" s="10" t="s">
        <v>4429</v>
      </c>
      <c r="J4071" s="72" t="s">
        <v>786</v>
      </c>
      <c r="K4071" s="72"/>
      <c r="L4071" t="s">
        <v>1228</v>
      </c>
      <c r="M4071" t="s">
        <v>1228</v>
      </c>
      <c r="N4071" t="s">
        <v>1228</v>
      </c>
      <c r="O4071" s="64" t="s">
        <v>4382</v>
      </c>
      <c r="Q4071" s="64">
        <v>2</v>
      </c>
      <c r="R4071" s="73" t="s">
        <v>478</v>
      </c>
      <c r="S4071" s="74"/>
      <c r="T4071" s="75"/>
      <c r="U4071" s="168" t="e">
        <f>_xlfn.DAYS(#REF!,#REF!)</f>
        <v>#REF!</v>
      </c>
      <c r="V4071" s="75"/>
      <c r="W4071" s="168" t="e">
        <f>_xlfn.DAYS(#REF!,#REF!)</f>
        <v>#REF!</v>
      </c>
      <c r="Y4071" s="168" t="e">
        <f>_xlfn.DAYS(#REF!,#REF!)</f>
        <v>#REF!</v>
      </c>
      <c r="AA4071" s="64"/>
      <c r="AB4071" s="64"/>
      <c r="AC4071" s="64"/>
      <c r="AD4071" s="64"/>
      <c r="AE4071" s="64"/>
      <c r="AF4071" s="64"/>
      <c r="AG4071" s="64"/>
    </row>
    <row r="4072" spans="1:33" s="10" customFormat="1" ht="15.75" thickBot="1" x14ac:dyDescent="0.3">
      <c r="A4072">
        <v>4071</v>
      </c>
      <c r="B4072" s="10">
        <v>2013</v>
      </c>
      <c r="D4072" s="10" t="s">
        <v>470</v>
      </c>
      <c r="H4072" s="10" t="s">
        <v>4429</v>
      </c>
      <c r="J4072" s="72" t="s">
        <v>786</v>
      </c>
      <c r="K4072" s="72"/>
      <c r="L4072" t="s">
        <v>1228</v>
      </c>
      <c r="M4072" t="s">
        <v>1228</v>
      </c>
      <c r="N4072" t="s">
        <v>1228</v>
      </c>
      <c r="O4072" s="64" t="s">
        <v>4382</v>
      </c>
      <c r="Q4072" s="64">
        <v>3</v>
      </c>
      <c r="R4072" s="73">
        <v>214357</v>
      </c>
      <c r="S4072" s="74"/>
      <c r="T4072" s="75"/>
      <c r="U4072" s="168" t="e">
        <f>_xlfn.DAYS(#REF!,#REF!)</f>
        <v>#REF!</v>
      </c>
      <c r="V4072" s="75"/>
      <c r="W4072" s="168" t="e">
        <f>_xlfn.DAYS(#REF!,#REF!)</f>
        <v>#REF!</v>
      </c>
      <c r="Y4072" s="168" t="e">
        <f>_xlfn.DAYS(#REF!,#REF!)</f>
        <v>#REF!</v>
      </c>
      <c r="AA4072" s="64"/>
      <c r="AB4072" s="64"/>
      <c r="AC4072" s="64"/>
      <c r="AD4072" s="64"/>
      <c r="AE4072" s="64"/>
      <c r="AF4072" s="64"/>
      <c r="AG4072" s="64"/>
    </row>
    <row r="4073" spans="1:33" s="10" customFormat="1" ht="15.75" thickBot="1" x14ac:dyDescent="0.3">
      <c r="A4073">
        <v>4072</v>
      </c>
      <c r="B4073" s="10">
        <v>2013</v>
      </c>
      <c r="D4073" s="10" t="s">
        <v>470</v>
      </c>
      <c r="H4073" s="10" t="s">
        <v>4429</v>
      </c>
      <c r="J4073" s="72" t="s">
        <v>786</v>
      </c>
      <c r="K4073" s="72"/>
      <c r="L4073" t="s">
        <v>1228</v>
      </c>
      <c r="M4073" t="s">
        <v>1228</v>
      </c>
      <c r="N4073" t="s">
        <v>1228</v>
      </c>
      <c r="O4073" s="64" t="s">
        <v>4382</v>
      </c>
      <c r="Q4073" s="64">
        <v>4</v>
      </c>
      <c r="R4073" s="73" t="s">
        <v>472</v>
      </c>
      <c r="S4073" s="74"/>
      <c r="T4073" s="75"/>
      <c r="U4073" s="168" t="e">
        <f>_xlfn.DAYS(#REF!,#REF!)</f>
        <v>#REF!</v>
      </c>
      <c r="V4073" s="75"/>
      <c r="W4073" s="168" t="e">
        <f>_xlfn.DAYS(#REF!,#REF!)</f>
        <v>#REF!</v>
      </c>
      <c r="Y4073" s="168" t="e">
        <f>_xlfn.DAYS(#REF!,#REF!)</f>
        <v>#REF!</v>
      </c>
      <c r="AA4073" s="64"/>
      <c r="AB4073" s="64"/>
      <c r="AC4073" s="64"/>
      <c r="AD4073" s="64"/>
      <c r="AE4073" s="64"/>
      <c r="AF4073" s="64"/>
      <c r="AG4073" s="64"/>
    </row>
    <row r="4074" spans="1:33" s="10" customFormat="1" ht="15.75" thickBot="1" x14ac:dyDescent="0.3">
      <c r="A4074">
        <v>4073</v>
      </c>
      <c r="B4074" s="10">
        <v>2013</v>
      </c>
      <c r="D4074" s="10" t="s">
        <v>470</v>
      </c>
      <c r="H4074" s="10" t="s">
        <v>4429</v>
      </c>
      <c r="J4074" s="72" t="s">
        <v>786</v>
      </c>
      <c r="K4074" s="72"/>
      <c r="L4074" t="s">
        <v>1228</v>
      </c>
      <c r="M4074" t="s">
        <v>1228</v>
      </c>
      <c r="N4074" t="s">
        <v>1228</v>
      </c>
      <c r="O4074" s="64" t="s">
        <v>4383</v>
      </c>
      <c r="Q4074" s="179">
        <v>1</v>
      </c>
      <c r="R4074" s="73">
        <v>208253</v>
      </c>
      <c r="S4074" s="75"/>
      <c r="T4074" s="75"/>
      <c r="U4074" s="168" t="e">
        <f>_xlfn.DAYS(#REF!,#REF!)</f>
        <v>#REF!</v>
      </c>
      <c r="V4074" s="75"/>
      <c r="W4074" s="168" t="e">
        <f>_xlfn.DAYS(#REF!,#REF!)</f>
        <v>#REF!</v>
      </c>
      <c r="X4074" s="76"/>
      <c r="Y4074" s="168" t="e">
        <f>_xlfn.DAYS(#REF!,#REF!)</f>
        <v>#REF!</v>
      </c>
      <c r="AA4074" s="58"/>
      <c r="AB4074" s="58"/>
      <c r="AC4074" s="58">
        <v>347</v>
      </c>
      <c r="AD4074" s="58">
        <v>77</v>
      </c>
      <c r="AE4074" s="58"/>
      <c r="AF4074" s="58"/>
      <c r="AG4074" s="58"/>
    </row>
    <row r="4075" spans="1:33" s="10" customFormat="1" ht="15.75" thickBot="1" x14ac:dyDescent="0.3">
      <c r="A4075">
        <v>4074</v>
      </c>
      <c r="B4075" s="10">
        <v>2013</v>
      </c>
      <c r="D4075" s="10" t="s">
        <v>470</v>
      </c>
      <c r="H4075" s="10" t="s">
        <v>4429</v>
      </c>
      <c r="J4075" s="72" t="s">
        <v>786</v>
      </c>
      <c r="K4075" s="72"/>
      <c r="L4075" t="s">
        <v>1228</v>
      </c>
      <c r="M4075" t="s">
        <v>1228</v>
      </c>
      <c r="N4075" t="s">
        <v>1228</v>
      </c>
      <c r="O4075" s="64" t="s">
        <v>4383</v>
      </c>
      <c r="Q4075" s="64">
        <v>2</v>
      </c>
      <c r="R4075" s="73" t="s">
        <v>475</v>
      </c>
      <c r="S4075" s="75"/>
      <c r="T4075" s="75"/>
      <c r="U4075" s="168" t="e">
        <f>_xlfn.DAYS(#REF!,#REF!)</f>
        <v>#REF!</v>
      </c>
      <c r="V4075" s="75"/>
      <c r="W4075" s="168" t="e">
        <f>_xlfn.DAYS(#REF!,#REF!)</f>
        <v>#REF!</v>
      </c>
      <c r="X4075" s="76"/>
      <c r="Y4075" s="168" t="e">
        <f>_xlfn.DAYS(#REF!,#REF!)</f>
        <v>#REF!</v>
      </c>
      <c r="AA4075" s="64"/>
      <c r="AB4075" s="64"/>
      <c r="AC4075" s="64">
        <v>373</v>
      </c>
      <c r="AD4075" s="64">
        <v>106</v>
      </c>
      <c r="AE4075" s="64"/>
      <c r="AF4075" s="64">
        <v>1</v>
      </c>
      <c r="AG4075" s="64" t="s">
        <v>4384</v>
      </c>
    </row>
    <row r="4076" spans="1:33" s="10" customFormat="1" ht="15.75" thickBot="1" x14ac:dyDescent="0.3">
      <c r="A4076">
        <v>4075</v>
      </c>
      <c r="B4076" s="10">
        <v>2013</v>
      </c>
      <c r="D4076" s="10" t="s">
        <v>470</v>
      </c>
      <c r="H4076" s="10" t="s">
        <v>4429</v>
      </c>
      <c r="J4076" s="72" t="s">
        <v>786</v>
      </c>
      <c r="K4076" s="72"/>
      <c r="L4076" t="s">
        <v>1228</v>
      </c>
      <c r="M4076" t="s">
        <v>1228</v>
      </c>
      <c r="N4076" t="s">
        <v>1228</v>
      </c>
      <c r="O4076" s="64" t="s">
        <v>4383</v>
      </c>
      <c r="Q4076" s="64">
        <v>3</v>
      </c>
      <c r="R4076" s="73">
        <v>222366</v>
      </c>
      <c r="S4076" s="75"/>
      <c r="T4076" s="75"/>
      <c r="U4076" s="168" t="e">
        <f>_xlfn.DAYS(#REF!,#REF!)</f>
        <v>#REF!</v>
      </c>
      <c r="V4076" s="75"/>
      <c r="W4076" s="168" t="e">
        <f>_xlfn.DAYS(#REF!,#REF!)</f>
        <v>#REF!</v>
      </c>
      <c r="X4076" s="76"/>
      <c r="Y4076" s="168" t="e">
        <f>_xlfn.DAYS(#REF!,#REF!)</f>
        <v>#REF!</v>
      </c>
      <c r="AA4076" s="64"/>
      <c r="AB4076" s="64"/>
      <c r="AC4076" s="64">
        <v>542</v>
      </c>
      <c r="AD4076" s="64">
        <v>170</v>
      </c>
      <c r="AE4076" s="64"/>
      <c r="AF4076" s="64"/>
      <c r="AG4076" s="64"/>
    </row>
    <row r="4077" spans="1:33" s="10" customFormat="1" ht="15.75" thickBot="1" x14ac:dyDescent="0.3">
      <c r="A4077">
        <v>4076</v>
      </c>
      <c r="B4077" s="10">
        <v>2013</v>
      </c>
      <c r="D4077" s="10" t="s">
        <v>470</v>
      </c>
      <c r="H4077" s="10" t="s">
        <v>4429</v>
      </c>
      <c r="J4077" s="72" t="s">
        <v>786</v>
      </c>
      <c r="K4077" s="72"/>
      <c r="L4077" t="s">
        <v>1228</v>
      </c>
      <c r="M4077" t="s">
        <v>1228</v>
      </c>
      <c r="N4077" t="s">
        <v>1228</v>
      </c>
      <c r="O4077" s="64" t="s">
        <v>4383</v>
      </c>
      <c r="Q4077" s="64">
        <v>4</v>
      </c>
      <c r="R4077" s="73" t="s">
        <v>472</v>
      </c>
      <c r="S4077" s="75"/>
      <c r="T4077" s="75"/>
      <c r="U4077" s="168" t="e">
        <f>_xlfn.DAYS(#REF!,#REF!)</f>
        <v>#REF!</v>
      </c>
      <c r="V4077" s="75"/>
      <c r="W4077" s="168" t="e">
        <f>_xlfn.DAYS(#REF!,#REF!)</f>
        <v>#REF!</v>
      </c>
      <c r="X4077" s="76"/>
      <c r="Y4077" s="168" t="e">
        <f>_xlfn.DAYS(#REF!,#REF!)</f>
        <v>#REF!</v>
      </c>
      <c r="AA4077" s="64"/>
      <c r="AB4077" s="64"/>
      <c r="AC4077" s="64">
        <v>470</v>
      </c>
      <c r="AD4077" s="64">
        <v>115</v>
      </c>
      <c r="AE4077" s="64"/>
      <c r="AF4077" s="64"/>
      <c r="AG4077" s="64"/>
    </row>
    <row r="4078" spans="1:33" s="10" customFormat="1" ht="15.75" thickBot="1" x14ac:dyDescent="0.3">
      <c r="A4078">
        <v>4077</v>
      </c>
      <c r="B4078" s="10">
        <v>2013</v>
      </c>
      <c r="D4078" s="10" t="s">
        <v>470</v>
      </c>
      <c r="H4078" s="10" t="s">
        <v>4429</v>
      </c>
      <c r="J4078" s="72" t="s">
        <v>786</v>
      </c>
      <c r="K4078" s="72"/>
      <c r="L4078">
        <v>11.79053</v>
      </c>
      <c r="M4078">
        <v>39.028709999999997</v>
      </c>
      <c r="N4078">
        <v>3215</v>
      </c>
      <c r="O4078" s="64" t="s">
        <v>4385</v>
      </c>
      <c r="Q4078" s="179">
        <v>1</v>
      </c>
      <c r="R4078" s="73" t="s">
        <v>488</v>
      </c>
      <c r="S4078" s="74"/>
      <c r="T4078" s="75"/>
      <c r="U4078" s="168" t="e">
        <f>_xlfn.DAYS(#REF!,#REF!)</f>
        <v>#REF!</v>
      </c>
      <c r="V4078" s="74"/>
      <c r="W4078" s="168" t="e">
        <f>_xlfn.DAYS(#REF!,#REF!)</f>
        <v>#REF!</v>
      </c>
      <c r="X4078" s="76"/>
      <c r="Y4078" s="168" t="e">
        <f>_xlfn.DAYS(#REF!,#REF!)</f>
        <v>#REF!</v>
      </c>
      <c r="AA4078" s="58"/>
      <c r="AB4078" s="58"/>
      <c r="AC4078" s="58">
        <v>316</v>
      </c>
      <c r="AD4078" s="58">
        <v>80</v>
      </c>
      <c r="AE4078" s="58"/>
      <c r="AF4078" s="58"/>
      <c r="AG4078" s="58"/>
    </row>
    <row r="4079" spans="1:33" s="10" customFormat="1" ht="15.75" thickBot="1" x14ac:dyDescent="0.3">
      <c r="A4079">
        <v>4078</v>
      </c>
      <c r="B4079" s="10">
        <v>2013</v>
      </c>
      <c r="D4079" s="10" t="s">
        <v>470</v>
      </c>
      <c r="H4079" s="10" t="s">
        <v>4429</v>
      </c>
      <c r="J4079" s="72" t="s">
        <v>786</v>
      </c>
      <c r="K4079" s="72"/>
      <c r="L4079">
        <v>11.79053</v>
      </c>
      <c r="M4079">
        <v>39.028709999999997</v>
      </c>
      <c r="N4079">
        <v>3215</v>
      </c>
      <c r="O4079" s="64" t="s">
        <v>4385</v>
      </c>
      <c r="Q4079" s="64">
        <v>2</v>
      </c>
      <c r="R4079" s="73" t="s">
        <v>478</v>
      </c>
      <c r="S4079" s="74"/>
      <c r="T4079" s="75"/>
      <c r="U4079" s="168" t="e">
        <f>_xlfn.DAYS(#REF!,#REF!)</f>
        <v>#REF!</v>
      </c>
      <c r="V4079" s="74"/>
      <c r="W4079" s="168" t="e">
        <f>_xlfn.DAYS(#REF!,#REF!)</f>
        <v>#REF!</v>
      </c>
      <c r="X4079" s="76"/>
      <c r="Y4079" s="168" t="e">
        <f>_xlfn.DAYS(#REF!,#REF!)</f>
        <v>#REF!</v>
      </c>
      <c r="AA4079" s="64"/>
      <c r="AB4079" s="64"/>
      <c r="AC4079" s="64">
        <v>497</v>
      </c>
      <c r="AD4079" s="64">
        <v>109</v>
      </c>
      <c r="AE4079" s="64"/>
      <c r="AF4079" s="64"/>
      <c r="AG4079" s="64"/>
    </row>
    <row r="4080" spans="1:33" s="10" customFormat="1" ht="15.75" thickBot="1" x14ac:dyDescent="0.3">
      <c r="A4080">
        <v>4079</v>
      </c>
      <c r="B4080" s="10">
        <v>2013</v>
      </c>
      <c r="D4080" s="10" t="s">
        <v>470</v>
      </c>
      <c r="H4080" s="10" t="s">
        <v>4429</v>
      </c>
      <c r="J4080" s="72" t="s">
        <v>786</v>
      </c>
      <c r="K4080" s="72"/>
      <c r="L4080">
        <v>11.79053</v>
      </c>
      <c r="M4080">
        <v>39.028709999999997</v>
      </c>
      <c r="N4080">
        <v>3215</v>
      </c>
      <c r="O4080" s="64" t="s">
        <v>4385</v>
      </c>
      <c r="Q4080" s="64">
        <v>3</v>
      </c>
      <c r="R4080" s="73">
        <v>214357</v>
      </c>
      <c r="S4080" s="74"/>
      <c r="T4080" s="75"/>
      <c r="U4080" s="168" t="e">
        <f>_xlfn.DAYS(#REF!,#REF!)</f>
        <v>#REF!</v>
      </c>
      <c r="V4080" s="74"/>
      <c r="W4080" s="168" t="e">
        <f>_xlfn.DAYS(#REF!,#REF!)</f>
        <v>#REF!</v>
      </c>
      <c r="X4080" s="76"/>
      <c r="Y4080" s="168" t="e">
        <f>_xlfn.DAYS(#REF!,#REF!)</f>
        <v>#REF!</v>
      </c>
      <c r="AA4080" s="64"/>
      <c r="AB4080" s="64"/>
      <c r="AC4080" s="64">
        <v>394</v>
      </c>
      <c r="AD4080" s="64">
        <v>78</v>
      </c>
      <c r="AE4080" s="64"/>
      <c r="AF4080" s="64">
        <v>1</v>
      </c>
      <c r="AG4080" s="64" t="s">
        <v>4386</v>
      </c>
    </row>
    <row r="4081" spans="1:33" s="10" customFormat="1" ht="15.75" thickBot="1" x14ac:dyDescent="0.3">
      <c r="A4081">
        <v>4080</v>
      </c>
      <c r="B4081" s="10">
        <v>2013</v>
      </c>
      <c r="D4081" s="10" t="s">
        <v>470</v>
      </c>
      <c r="H4081" s="10" t="s">
        <v>4429</v>
      </c>
      <c r="J4081" s="72" t="s">
        <v>786</v>
      </c>
      <c r="K4081" s="72"/>
      <c r="L4081">
        <v>11.79053</v>
      </c>
      <c r="M4081">
        <v>39.028709999999997</v>
      </c>
      <c r="N4081">
        <v>3215</v>
      </c>
      <c r="O4081" s="64" t="s">
        <v>4385</v>
      </c>
      <c r="Q4081" s="64">
        <v>4</v>
      </c>
      <c r="R4081" s="73" t="s">
        <v>472</v>
      </c>
      <c r="S4081" s="74"/>
      <c r="T4081" s="75"/>
      <c r="U4081" s="168" t="e">
        <f>_xlfn.DAYS(#REF!,#REF!)</f>
        <v>#REF!</v>
      </c>
      <c r="V4081" s="74"/>
      <c r="W4081" s="168" t="e">
        <f>_xlfn.DAYS(#REF!,#REF!)</f>
        <v>#REF!</v>
      </c>
      <c r="X4081" s="76"/>
      <c r="Y4081" s="168" t="e">
        <f>_xlfn.DAYS(#REF!,#REF!)</f>
        <v>#REF!</v>
      </c>
      <c r="AA4081" s="64"/>
      <c r="AB4081" s="64"/>
      <c r="AC4081" s="64">
        <v>171</v>
      </c>
      <c r="AD4081" s="64">
        <v>33</v>
      </c>
      <c r="AE4081" s="64"/>
      <c r="AF4081" s="64"/>
      <c r="AG4081" s="64"/>
    </row>
    <row r="4082" spans="1:33" x14ac:dyDescent="0.25">
      <c r="A4082">
        <v>4081</v>
      </c>
      <c r="B4082" s="92">
        <v>2014</v>
      </c>
      <c r="C4082" s="92"/>
      <c r="D4082" s="92" t="s">
        <v>470</v>
      </c>
      <c r="E4082" s="92"/>
      <c r="F4082" s="92"/>
      <c r="G4082" s="92"/>
      <c r="H4082" s="10" t="s">
        <v>4429</v>
      </c>
      <c r="I4082" s="92"/>
      <c r="J4082" s="92" t="s">
        <v>4199</v>
      </c>
      <c r="L4082" t="s">
        <v>1228</v>
      </c>
      <c r="M4082" t="s">
        <v>1228</v>
      </c>
      <c r="N4082" t="s">
        <v>1228</v>
      </c>
      <c r="O4082" s="93" t="s">
        <v>4387</v>
      </c>
      <c r="Q4082" s="180">
        <v>1</v>
      </c>
      <c r="R4082" s="94" t="s">
        <v>471</v>
      </c>
      <c r="S4082" s="95"/>
      <c r="T4082" s="128"/>
      <c r="U4082" s="168" t="e">
        <f>_xlfn.DAYS(#REF!,#REF!)</f>
        <v>#REF!</v>
      </c>
      <c r="V4082"/>
      <c r="W4082" s="168" t="e">
        <f>_xlfn.DAYS(#REF!,#REF!)</f>
        <v>#REF!</v>
      </c>
      <c r="X4082" s="94"/>
      <c r="Y4082" s="168" t="e">
        <f>_xlfn.DAYS(#REF!,#REF!)</f>
        <v>#REF!</v>
      </c>
      <c r="Z4082" s="92">
        <v>4</v>
      </c>
      <c r="AA4082" s="92">
        <v>37.4</v>
      </c>
      <c r="AB4082" s="92">
        <v>9.4</v>
      </c>
      <c r="AC4082" s="92">
        <v>21</v>
      </c>
      <c r="AD4082" s="92">
        <v>220</v>
      </c>
      <c r="AE4082" s="92">
        <v>490</v>
      </c>
      <c r="AF4082" s="92">
        <v>2</v>
      </c>
    </row>
    <row r="4083" spans="1:33" x14ac:dyDescent="0.25">
      <c r="A4083">
        <v>4082</v>
      </c>
      <c r="B4083" s="92">
        <v>2014</v>
      </c>
      <c r="C4083" s="91"/>
      <c r="D4083" s="92" t="s">
        <v>470</v>
      </c>
      <c r="E4083" s="91"/>
      <c r="F4083" s="91"/>
      <c r="G4083" s="91"/>
      <c r="H4083" s="10" t="s">
        <v>4429</v>
      </c>
      <c r="I4083" s="91"/>
      <c r="J4083" s="92" t="s">
        <v>4199</v>
      </c>
      <c r="L4083" t="s">
        <v>1228</v>
      </c>
      <c r="M4083" t="s">
        <v>1228</v>
      </c>
      <c r="N4083" t="s">
        <v>1228</v>
      </c>
      <c r="O4083" s="93" t="s">
        <v>4387</v>
      </c>
      <c r="Q4083" s="91">
        <v>2</v>
      </c>
      <c r="R4083" s="97">
        <v>236276</v>
      </c>
      <c r="S4083" s="95"/>
      <c r="T4083" s="132"/>
      <c r="U4083" s="168" t="e">
        <f>_xlfn.DAYS(#REF!,#REF!)</f>
        <v>#REF!</v>
      </c>
      <c r="V4083"/>
      <c r="W4083" s="168" t="e">
        <f>_xlfn.DAYS(#REF!,#REF!)</f>
        <v>#REF!</v>
      </c>
      <c r="X4083" s="94"/>
      <c r="Y4083" s="168" t="e">
        <f>_xlfn.DAYS(#REF!,#REF!)</f>
        <v>#REF!</v>
      </c>
      <c r="Z4083" s="92">
        <v>5</v>
      </c>
      <c r="AA4083" s="92">
        <v>43.8</v>
      </c>
      <c r="AB4083" s="92">
        <v>6.4</v>
      </c>
      <c r="AC4083" s="91">
        <v>21</v>
      </c>
      <c r="AD4083" s="91">
        <v>195</v>
      </c>
      <c r="AE4083" s="91">
        <v>456</v>
      </c>
      <c r="AF4083" s="91">
        <v>4</v>
      </c>
    </row>
    <row r="4084" spans="1:33" x14ac:dyDescent="0.25">
      <c r="A4084">
        <v>4083</v>
      </c>
      <c r="B4084" s="92">
        <v>2014</v>
      </c>
      <c r="C4084" s="91"/>
      <c r="D4084" s="92" t="s">
        <v>470</v>
      </c>
      <c r="E4084" s="91"/>
      <c r="F4084" s="91"/>
      <c r="G4084" s="91"/>
      <c r="H4084" s="10" t="s">
        <v>4429</v>
      </c>
      <c r="I4084" s="91"/>
      <c r="J4084" s="92" t="s">
        <v>4199</v>
      </c>
      <c r="L4084" t="s">
        <v>1228</v>
      </c>
      <c r="M4084" t="s">
        <v>1228</v>
      </c>
      <c r="N4084" t="s">
        <v>1228</v>
      </c>
      <c r="O4084" s="93" t="s">
        <v>4387</v>
      </c>
      <c r="Q4084" s="91">
        <v>3</v>
      </c>
      <c r="R4084" s="97">
        <v>228753</v>
      </c>
      <c r="S4084" s="95"/>
      <c r="T4084" s="132"/>
      <c r="U4084" s="168" t="e">
        <f>_xlfn.DAYS(#REF!,#REF!)</f>
        <v>#REF!</v>
      </c>
      <c r="V4084"/>
      <c r="W4084" s="168" t="e">
        <f>_xlfn.DAYS(#REF!,#REF!)</f>
        <v>#REF!</v>
      </c>
      <c r="X4084" s="94"/>
      <c r="Y4084" s="168" t="e">
        <f>_xlfn.DAYS(#REF!,#REF!)</f>
        <v>#REF!</v>
      </c>
      <c r="Z4084" s="92">
        <v>6.2</v>
      </c>
      <c r="AA4084" s="92">
        <v>27.4</v>
      </c>
      <c r="AB4084" s="92">
        <v>8</v>
      </c>
      <c r="AC4084" s="91">
        <v>19</v>
      </c>
      <c r="AD4084" s="91">
        <v>337</v>
      </c>
      <c r="AE4084" s="91">
        <v>624</v>
      </c>
      <c r="AF4084" s="91">
        <v>3</v>
      </c>
    </row>
    <row r="4085" spans="1:33" x14ac:dyDescent="0.25">
      <c r="A4085">
        <v>4084</v>
      </c>
      <c r="B4085" s="92">
        <v>2014</v>
      </c>
      <c r="C4085" s="91"/>
      <c r="D4085" s="92" t="s">
        <v>470</v>
      </c>
      <c r="E4085" s="91"/>
      <c r="F4085" s="91"/>
      <c r="G4085" s="91"/>
      <c r="H4085" s="10" t="s">
        <v>4429</v>
      </c>
      <c r="I4085" s="91"/>
      <c r="J4085" s="92" t="s">
        <v>4199</v>
      </c>
      <c r="L4085" t="s">
        <v>1228</v>
      </c>
      <c r="M4085" t="s">
        <v>1228</v>
      </c>
      <c r="N4085" t="s">
        <v>1228</v>
      </c>
      <c r="O4085" s="93" t="s">
        <v>4387</v>
      </c>
      <c r="Q4085" s="91">
        <v>4</v>
      </c>
      <c r="R4085" s="97" t="s">
        <v>472</v>
      </c>
      <c r="S4085" s="95"/>
      <c r="T4085" s="132"/>
      <c r="U4085" s="168" t="e">
        <f>_xlfn.DAYS(#REF!,#REF!)</f>
        <v>#REF!</v>
      </c>
      <c r="V4085"/>
      <c r="W4085" s="168" t="e">
        <f>_xlfn.DAYS(#REF!,#REF!)</f>
        <v>#REF!</v>
      </c>
      <c r="X4085" s="94"/>
      <c r="Y4085" s="168" t="e">
        <f>_xlfn.DAYS(#REF!,#REF!)</f>
        <v>#REF!</v>
      </c>
      <c r="Z4085" s="92">
        <v>2.8</v>
      </c>
      <c r="AA4085" s="92">
        <v>26</v>
      </c>
      <c r="AB4085" s="92">
        <v>7</v>
      </c>
      <c r="AC4085" s="91">
        <v>21</v>
      </c>
      <c r="AD4085" s="91">
        <v>200</v>
      </c>
      <c r="AE4085" s="91">
        <v>345</v>
      </c>
      <c r="AF4085" s="91">
        <v>1</v>
      </c>
    </row>
    <row r="4086" spans="1:33" x14ac:dyDescent="0.25">
      <c r="A4086">
        <v>4085</v>
      </c>
      <c r="B4086" s="92">
        <v>2014</v>
      </c>
      <c r="C4086" s="100"/>
      <c r="D4086" s="92" t="s">
        <v>470</v>
      </c>
      <c r="E4086" s="100"/>
      <c r="F4086" s="100"/>
      <c r="G4086" s="100"/>
      <c r="H4086" s="10" t="s">
        <v>4429</v>
      </c>
      <c r="I4086" s="100"/>
      <c r="J4086" s="92" t="s">
        <v>4199</v>
      </c>
      <c r="L4086" t="s">
        <v>1228</v>
      </c>
      <c r="M4086" t="s">
        <v>1228</v>
      </c>
      <c r="N4086" t="s">
        <v>1228</v>
      </c>
      <c r="O4086" s="101" t="s">
        <v>473</v>
      </c>
      <c r="Q4086" s="180">
        <v>1</v>
      </c>
      <c r="R4086" s="102">
        <v>227061</v>
      </c>
      <c r="S4086" s="95"/>
      <c r="T4086" s="133"/>
      <c r="U4086" s="168" t="e">
        <f>_xlfn.DAYS(#REF!,#REF!)</f>
        <v>#REF!</v>
      </c>
      <c r="V4086"/>
      <c r="W4086" s="168" t="e">
        <f>_xlfn.DAYS(#REF!,#REF!)</f>
        <v>#REF!</v>
      </c>
      <c r="X4086" s="94"/>
      <c r="Y4086" s="168" t="e">
        <f>_xlfn.DAYS(#REF!,#REF!)</f>
        <v>#REF!</v>
      </c>
      <c r="Z4086" s="92">
        <v>4</v>
      </c>
      <c r="AA4086" s="92">
        <v>32.4</v>
      </c>
      <c r="AB4086" s="92">
        <v>6.6</v>
      </c>
      <c r="AC4086" s="100">
        <v>18</v>
      </c>
      <c r="AD4086" s="100">
        <v>257</v>
      </c>
      <c r="AE4086" s="100">
        <v>682</v>
      </c>
      <c r="AF4086" s="100">
        <v>2</v>
      </c>
    </row>
    <row r="4087" spans="1:33" x14ac:dyDescent="0.25">
      <c r="A4087">
        <v>4086</v>
      </c>
      <c r="B4087" s="92">
        <v>2014</v>
      </c>
      <c r="C4087" s="91"/>
      <c r="D4087" s="92" t="s">
        <v>470</v>
      </c>
      <c r="E4087" s="91"/>
      <c r="F4087" s="91"/>
      <c r="G4087" s="91"/>
      <c r="H4087" s="10" t="s">
        <v>4429</v>
      </c>
      <c r="I4087" s="91"/>
      <c r="J4087" s="92" t="s">
        <v>4199</v>
      </c>
      <c r="L4087" t="s">
        <v>1228</v>
      </c>
      <c r="M4087" t="s">
        <v>1228</v>
      </c>
      <c r="N4087" t="s">
        <v>1228</v>
      </c>
      <c r="O4087" s="101" t="s">
        <v>473</v>
      </c>
      <c r="Q4087" s="91">
        <v>2</v>
      </c>
      <c r="R4087" s="97">
        <v>236278</v>
      </c>
      <c r="S4087" s="95"/>
      <c r="T4087" s="132"/>
      <c r="U4087" s="168" t="e">
        <f>_xlfn.DAYS(#REF!,#REF!)</f>
        <v>#REF!</v>
      </c>
      <c r="V4087"/>
      <c r="W4087" s="168" t="e">
        <f>_xlfn.DAYS(#REF!,#REF!)</f>
        <v>#REF!</v>
      </c>
      <c r="X4087" s="94"/>
      <c r="Y4087" s="168" t="e">
        <f>_xlfn.DAYS(#REF!,#REF!)</f>
        <v>#REF!</v>
      </c>
      <c r="Z4087" s="92">
        <v>4.2</v>
      </c>
      <c r="AA4087" s="92">
        <v>27.6</v>
      </c>
      <c r="AB4087" s="92">
        <v>5.4</v>
      </c>
      <c r="AC4087" s="91">
        <v>20</v>
      </c>
      <c r="AD4087" s="91">
        <v>295</v>
      </c>
      <c r="AE4087" s="91">
        <v>745</v>
      </c>
      <c r="AF4087" s="91">
        <v>4</v>
      </c>
    </row>
    <row r="4088" spans="1:33" x14ac:dyDescent="0.25">
      <c r="A4088">
        <v>4087</v>
      </c>
      <c r="B4088" s="92">
        <v>2014</v>
      </c>
      <c r="C4088" s="91"/>
      <c r="D4088" s="92" t="s">
        <v>470</v>
      </c>
      <c r="E4088" s="91"/>
      <c r="F4088" s="91"/>
      <c r="G4088" s="91"/>
      <c r="H4088" s="10" t="s">
        <v>4429</v>
      </c>
      <c r="I4088" s="91"/>
      <c r="J4088" s="92" t="s">
        <v>4199</v>
      </c>
      <c r="L4088" t="s">
        <v>1228</v>
      </c>
      <c r="M4088" t="s">
        <v>1228</v>
      </c>
      <c r="N4088" t="s">
        <v>1228</v>
      </c>
      <c r="O4088" s="101" t="s">
        <v>473</v>
      </c>
      <c r="Q4088" s="91">
        <v>3</v>
      </c>
      <c r="R4088" s="97" t="s">
        <v>471</v>
      </c>
      <c r="S4088" s="95"/>
      <c r="T4088" s="132"/>
      <c r="U4088" s="168" t="e">
        <f>_xlfn.DAYS(#REF!,#REF!)</f>
        <v>#REF!</v>
      </c>
      <c r="V4088"/>
      <c r="W4088" s="168" t="e">
        <f>_xlfn.DAYS(#REF!,#REF!)</f>
        <v>#REF!</v>
      </c>
      <c r="X4088" s="94"/>
      <c r="Y4088" s="168" t="e">
        <f>_xlfn.DAYS(#REF!,#REF!)</f>
        <v>#REF!</v>
      </c>
      <c r="Z4088" s="92">
        <v>3.8</v>
      </c>
      <c r="AA4088" s="92">
        <v>26.4</v>
      </c>
      <c r="AB4088" s="92">
        <v>5.6</v>
      </c>
      <c r="AC4088" s="91">
        <v>21</v>
      </c>
      <c r="AD4088" s="91">
        <v>228</v>
      </c>
      <c r="AE4088" s="91">
        <v>891</v>
      </c>
      <c r="AF4088" s="91">
        <v>3</v>
      </c>
    </row>
    <row r="4089" spans="1:33" x14ac:dyDescent="0.25">
      <c r="A4089">
        <v>4088</v>
      </c>
      <c r="B4089" s="92">
        <v>2014</v>
      </c>
      <c r="C4089" s="91"/>
      <c r="D4089" s="92" t="s">
        <v>470</v>
      </c>
      <c r="E4089" s="91"/>
      <c r="F4089" s="91"/>
      <c r="G4089" s="91"/>
      <c r="H4089" s="10" t="s">
        <v>4429</v>
      </c>
      <c r="I4089" s="91"/>
      <c r="J4089" s="92" t="s">
        <v>4199</v>
      </c>
      <c r="L4089" t="s">
        <v>1228</v>
      </c>
      <c r="M4089" t="s">
        <v>1228</v>
      </c>
      <c r="N4089" t="s">
        <v>1228</v>
      </c>
      <c r="O4089" s="101" t="s">
        <v>473</v>
      </c>
      <c r="Q4089" s="91">
        <v>4</v>
      </c>
      <c r="R4089" s="97" t="s">
        <v>472</v>
      </c>
      <c r="S4089" s="95"/>
      <c r="T4089" s="132"/>
      <c r="U4089" s="168" t="e">
        <f>_xlfn.DAYS(#REF!,#REF!)</f>
        <v>#REF!</v>
      </c>
      <c r="V4089"/>
      <c r="W4089" s="168" t="e">
        <f>_xlfn.DAYS(#REF!,#REF!)</f>
        <v>#REF!</v>
      </c>
      <c r="X4089" s="94"/>
      <c r="Y4089" s="168" t="e">
        <f>_xlfn.DAYS(#REF!,#REF!)</f>
        <v>#REF!</v>
      </c>
      <c r="Z4089" s="92">
        <v>3.4</v>
      </c>
      <c r="AA4089" s="92">
        <v>23.6</v>
      </c>
      <c r="AB4089" s="92">
        <v>5.8</v>
      </c>
      <c r="AC4089" s="91">
        <v>21</v>
      </c>
      <c r="AD4089" s="91">
        <v>172</v>
      </c>
      <c r="AE4089" s="91">
        <v>562</v>
      </c>
      <c r="AF4089" s="91">
        <v>1</v>
      </c>
    </row>
    <row r="4090" spans="1:33" x14ac:dyDescent="0.25">
      <c r="A4090">
        <v>4089</v>
      </c>
      <c r="B4090" s="92">
        <v>2014</v>
      </c>
      <c r="C4090" s="92"/>
      <c r="D4090" s="92" t="s">
        <v>470</v>
      </c>
      <c r="E4090" s="92"/>
      <c r="F4090" s="92"/>
      <c r="G4090" s="92"/>
      <c r="H4090" s="10" t="s">
        <v>4429</v>
      </c>
      <c r="I4090" s="92"/>
      <c r="J4090" s="92" t="s">
        <v>4199</v>
      </c>
      <c r="L4090" t="s">
        <v>1228</v>
      </c>
      <c r="M4090" t="s">
        <v>1228</v>
      </c>
      <c r="N4090" t="s">
        <v>1228</v>
      </c>
      <c r="O4090" s="93" t="s">
        <v>474</v>
      </c>
      <c r="Q4090" s="180">
        <v>1</v>
      </c>
      <c r="R4090" s="94">
        <v>208253</v>
      </c>
      <c r="S4090" s="95"/>
      <c r="T4090" s="128"/>
      <c r="U4090" s="168" t="e">
        <f>_xlfn.DAYS(#REF!,#REF!)</f>
        <v>#REF!</v>
      </c>
      <c r="V4090"/>
      <c r="W4090" s="168" t="e">
        <f>_xlfn.DAYS(#REF!,#REF!)</f>
        <v>#REF!</v>
      </c>
      <c r="X4090" s="94"/>
      <c r="Y4090" s="168" t="e">
        <f>_xlfn.DAYS(#REF!,#REF!)</f>
        <v>#REF!</v>
      </c>
      <c r="Z4090" s="92">
        <v>4.5999999999999996</v>
      </c>
      <c r="AA4090" s="92">
        <v>48</v>
      </c>
      <c r="AB4090" s="92">
        <v>4.8</v>
      </c>
      <c r="AC4090" s="92">
        <v>21</v>
      </c>
      <c r="AD4090" s="92">
        <v>286</v>
      </c>
      <c r="AE4090" s="92">
        <v>891</v>
      </c>
      <c r="AF4090" s="92">
        <v>1</v>
      </c>
    </row>
    <row r="4091" spans="1:33" x14ac:dyDescent="0.25">
      <c r="A4091">
        <v>4090</v>
      </c>
      <c r="B4091" s="92">
        <v>2014</v>
      </c>
      <c r="C4091" s="91"/>
      <c r="D4091" s="92" t="s">
        <v>470</v>
      </c>
      <c r="E4091" s="91"/>
      <c r="F4091" s="91"/>
      <c r="G4091" s="91"/>
      <c r="H4091" s="10" t="s">
        <v>4429</v>
      </c>
      <c r="I4091" s="91"/>
      <c r="J4091" s="92" t="s">
        <v>4199</v>
      </c>
      <c r="L4091" t="s">
        <v>1228</v>
      </c>
      <c r="M4091" t="s">
        <v>1228</v>
      </c>
      <c r="N4091" t="s">
        <v>1228</v>
      </c>
      <c r="O4091" s="93" t="s">
        <v>474</v>
      </c>
      <c r="Q4091" s="91">
        <v>2</v>
      </c>
      <c r="R4091" s="97" t="s">
        <v>475</v>
      </c>
      <c r="S4091" s="95"/>
      <c r="T4091" s="132"/>
      <c r="U4091" s="168" t="e">
        <f>_xlfn.DAYS(#REF!,#REF!)</f>
        <v>#REF!</v>
      </c>
      <c r="V4091"/>
      <c r="W4091" s="168" t="e">
        <f>_xlfn.DAYS(#REF!,#REF!)</f>
        <v>#REF!</v>
      </c>
      <c r="X4091" s="94"/>
      <c r="Y4091" s="168" t="e">
        <f>_xlfn.DAYS(#REF!,#REF!)</f>
        <v>#REF!</v>
      </c>
      <c r="Z4091" s="92">
        <v>2.8</v>
      </c>
      <c r="AA4091" s="92">
        <v>39.200000000000003</v>
      </c>
      <c r="AB4091" s="92">
        <v>4.8</v>
      </c>
      <c r="AC4091" s="91">
        <v>16</v>
      </c>
      <c r="AD4091" s="91">
        <v>122</v>
      </c>
      <c r="AE4091" s="91">
        <v>956</v>
      </c>
      <c r="AF4091" s="91">
        <v>3</v>
      </c>
    </row>
    <row r="4092" spans="1:33" x14ac:dyDescent="0.25">
      <c r="A4092">
        <v>4091</v>
      </c>
      <c r="B4092" s="92">
        <v>2014</v>
      </c>
      <c r="C4092" s="91"/>
      <c r="D4092" s="92" t="s">
        <v>470</v>
      </c>
      <c r="E4092" s="91"/>
      <c r="F4092" s="91"/>
      <c r="G4092" s="91"/>
      <c r="H4092" s="10" t="s">
        <v>4429</v>
      </c>
      <c r="I4092" s="91"/>
      <c r="J4092" s="92" t="s">
        <v>4199</v>
      </c>
      <c r="L4092" t="s">
        <v>1228</v>
      </c>
      <c r="M4092" t="s">
        <v>1228</v>
      </c>
      <c r="N4092" t="s">
        <v>1228</v>
      </c>
      <c r="O4092" s="93" t="s">
        <v>474</v>
      </c>
      <c r="Q4092" s="91">
        <v>3</v>
      </c>
      <c r="R4092" s="97">
        <v>222366</v>
      </c>
      <c r="S4092" s="95"/>
      <c r="T4092" s="132"/>
      <c r="U4092" s="168" t="e">
        <f>_xlfn.DAYS(#REF!,#REF!)</f>
        <v>#REF!</v>
      </c>
      <c r="V4092"/>
      <c r="W4092" s="168" t="e">
        <f>_xlfn.DAYS(#REF!,#REF!)</f>
        <v>#REF!</v>
      </c>
      <c r="X4092" s="94"/>
      <c r="Y4092" s="168" t="e">
        <f>_xlfn.DAYS(#REF!,#REF!)</f>
        <v>#REF!</v>
      </c>
      <c r="Z4092" s="92">
        <v>2.4</v>
      </c>
      <c r="AA4092" s="92">
        <v>47.4</v>
      </c>
      <c r="AB4092" s="92">
        <v>4.4000000000000004</v>
      </c>
      <c r="AC4092" s="91">
        <v>15</v>
      </c>
      <c r="AD4092" s="91">
        <v>229</v>
      </c>
      <c r="AE4092" s="91">
        <v>981</v>
      </c>
      <c r="AF4092" s="91">
        <v>4</v>
      </c>
    </row>
    <row r="4093" spans="1:33" x14ac:dyDescent="0.25">
      <c r="A4093">
        <v>4092</v>
      </c>
      <c r="B4093" s="92">
        <v>2014</v>
      </c>
      <c r="C4093" s="91"/>
      <c r="D4093" s="92" t="s">
        <v>470</v>
      </c>
      <c r="E4093" s="91"/>
      <c r="F4093" s="91"/>
      <c r="G4093" s="91"/>
      <c r="H4093" s="10" t="s">
        <v>4429</v>
      </c>
      <c r="I4093" s="91"/>
      <c r="J4093" s="92" t="s">
        <v>4199</v>
      </c>
      <c r="L4093" t="s">
        <v>1228</v>
      </c>
      <c r="M4093" t="s">
        <v>1228</v>
      </c>
      <c r="N4093" t="s">
        <v>1228</v>
      </c>
      <c r="O4093" s="93" t="s">
        <v>474</v>
      </c>
      <c r="Q4093" s="91">
        <v>4</v>
      </c>
      <c r="R4093" s="97" t="s">
        <v>472</v>
      </c>
      <c r="S4093" s="95"/>
      <c r="T4093" s="132"/>
      <c r="U4093" s="168" t="e">
        <f>_xlfn.DAYS(#REF!,#REF!)</f>
        <v>#REF!</v>
      </c>
      <c r="V4093"/>
      <c r="W4093" s="168" t="e">
        <f>_xlfn.DAYS(#REF!,#REF!)</f>
        <v>#REF!</v>
      </c>
      <c r="X4093" s="94"/>
      <c r="Y4093" s="168" t="e">
        <f>_xlfn.DAYS(#REF!,#REF!)</f>
        <v>#REF!</v>
      </c>
      <c r="Z4093" s="92">
        <v>3.2</v>
      </c>
      <c r="AA4093" s="92">
        <v>31</v>
      </c>
      <c r="AB4093" s="92">
        <v>6.2</v>
      </c>
      <c r="AC4093" s="91">
        <v>20</v>
      </c>
      <c r="AD4093" s="91">
        <v>218</v>
      </c>
      <c r="AE4093" s="91">
        <v>749</v>
      </c>
      <c r="AF4093" s="91">
        <v>2</v>
      </c>
    </row>
    <row r="4094" spans="1:33" x14ac:dyDescent="0.25">
      <c r="A4094">
        <v>4093</v>
      </c>
      <c r="B4094" s="92">
        <v>2014</v>
      </c>
      <c r="C4094" s="92"/>
      <c r="D4094" s="92" t="s">
        <v>470</v>
      </c>
      <c r="E4094" s="92"/>
      <c r="F4094" s="92"/>
      <c r="G4094" s="92"/>
      <c r="H4094" s="10" t="s">
        <v>4429</v>
      </c>
      <c r="I4094" s="92"/>
      <c r="J4094" s="92" t="s">
        <v>4199</v>
      </c>
      <c r="L4094" t="s">
        <v>1228</v>
      </c>
      <c r="M4094" t="s">
        <v>1228</v>
      </c>
      <c r="N4094" t="s">
        <v>1228</v>
      </c>
      <c r="O4094" s="93" t="s">
        <v>476</v>
      </c>
      <c r="Q4094" s="180">
        <v>1</v>
      </c>
      <c r="R4094" s="94">
        <v>227061</v>
      </c>
      <c r="S4094" s="95"/>
      <c r="T4094" s="128"/>
      <c r="U4094" s="168" t="e">
        <f>_xlfn.DAYS(#REF!,#REF!)</f>
        <v>#REF!</v>
      </c>
      <c r="V4094"/>
      <c r="W4094" s="168" t="e">
        <f>_xlfn.DAYS(#REF!,#REF!)</f>
        <v>#REF!</v>
      </c>
      <c r="X4094" s="94"/>
      <c r="Y4094" s="168" t="e">
        <f>_xlfn.DAYS(#REF!,#REF!)</f>
        <v>#REF!</v>
      </c>
      <c r="Z4094" s="92">
        <v>4.8</v>
      </c>
      <c r="AA4094" s="92">
        <v>38.799999999999997</v>
      </c>
      <c r="AB4094" s="92">
        <v>6.4</v>
      </c>
      <c r="AC4094" s="92">
        <v>21</v>
      </c>
      <c r="AD4094" s="92">
        <v>175</v>
      </c>
      <c r="AE4094" s="92">
        <v>1032</v>
      </c>
      <c r="AF4094" s="92">
        <v>3</v>
      </c>
    </row>
    <row r="4095" spans="1:33" x14ac:dyDescent="0.25">
      <c r="A4095">
        <v>4094</v>
      </c>
      <c r="B4095" s="92">
        <v>2014</v>
      </c>
      <c r="C4095" s="91"/>
      <c r="D4095" s="92" t="s">
        <v>470</v>
      </c>
      <c r="E4095" s="91"/>
      <c r="F4095" s="91"/>
      <c r="G4095" s="91"/>
      <c r="H4095" s="10" t="s">
        <v>4429</v>
      </c>
      <c r="I4095" s="91"/>
      <c r="J4095" s="92" t="s">
        <v>4199</v>
      </c>
      <c r="L4095" t="s">
        <v>1228</v>
      </c>
      <c r="M4095" t="s">
        <v>1228</v>
      </c>
      <c r="N4095" t="s">
        <v>1228</v>
      </c>
      <c r="O4095" s="93" t="s">
        <v>476</v>
      </c>
      <c r="Q4095" s="91">
        <v>2</v>
      </c>
      <c r="R4095" s="97">
        <v>236278</v>
      </c>
      <c r="S4095" s="95"/>
      <c r="T4095" s="132"/>
      <c r="U4095" s="168" t="e">
        <f>_xlfn.DAYS(#REF!,#REF!)</f>
        <v>#REF!</v>
      </c>
      <c r="V4095"/>
      <c r="W4095" s="168" t="e">
        <f>_xlfn.DAYS(#REF!,#REF!)</f>
        <v>#REF!</v>
      </c>
      <c r="X4095" s="94"/>
      <c r="Y4095" s="168" t="e">
        <f>_xlfn.DAYS(#REF!,#REF!)</f>
        <v>#REF!</v>
      </c>
      <c r="Z4095" s="92">
        <v>3.6</v>
      </c>
      <c r="AA4095" s="92">
        <v>30.6</v>
      </c>
      <c r="AB4095" s="92">
        <v>6.6</v>
      </c>
      <c r="AC4095" s="91">
        <v>20</v>
      </c>
      <c r="AD4095" s="91">
        <v>224</v>
      </c>
      <c r="AE4095" s="91">
        <v>962</v>
      </c>
      <c r="AF4095" s="91">
        <v>4</v>
      </c>
    </row>
    <row r="4096" spans="1:33" x14ac:dyDescent="0.25">
      <c r="A4096">
        <v>4095</v>
      </c>
      <c r="B4096" s="92">
        <v>2014</v>
      </c>
      <c r="C4096" s="91"/>
      <c r="D4096" s="92" t="s">
        <v>470</v>
      </c>
      <c r="E4096" s="91"/>
      <c r="F4096" s="91"/>
      <c r="G4096" s="91"/>
      <c r="H4096" s="10" t="s">
        <v>4429</v>
      </c>
      <c r="I4096" s="91"/>
      <c r="J4096" s="92" t="s">
        <v>4199</v>
      </c>
      <c r="L4096" t="s">
        <v>1228</v>
      </c>
      <c r="M4096" t="s">
        <v>1228</v>
      </c>
      <c r="N4096" t="s">
        <v>1228</v>
      </c>
      <c r="O4096" s="93" t="s">
        <v>476</v>
      </c>
      <c r="Q4096" s="91">
        <v>3</v>
      </c>
      <c r="R4096" s="97" t="s">
        <v>471</v>
      </c>
      <c r="S4096" s="95"/>
      <c r="T4096" s="132"/>
      <c r="U4096" s="168" t="e">
        <f>_xlfn.DAYS(#REF!,#REF!)</f>
        <v>#REF!</v>
      </c>
      <c r="V4096"/>
      <c r="W4096" s="168" t="e">
        <f>_xlfn.DAYS(#REF!,#REF!)</f>
        <v>#REF!</v>
      </c>
      <c r="X4096" s="94"/>
      <c r="Y4096" s="168" t="e">
        <f>_xlfn.DAYS(#REF!,#REF!)</f>
        <v>#REF!</v>
      </c>
      <c r="Z4096" s="92">
        <v>3.8</v>
      </c>
      <c r="AA4096" s="92">
        <v>24.6</v>
      </c>
      <c r="AB4096" s="92">
        <v>6.8</v>
      </c>
      <c r="AC4096" s="91">
        <v>21</v>
      </c>
      <c r="AD4096" s="91">
        <v>208</v>
      </c>
      <c r="AE4096" s="91">
        <v>848</v>
      </c>
      <c r="AF4096" s="91">
        <v>2</v>
      </c>
    </row>
    <row r="4097" spans="1:32" x14ac:dyDescent="0.25">
      <c r="A4097">
        <v>4096</v>
      </c>
      <c r="B4097" s="92">
        <v>2014</v>
      </c>
      <c r="C4097" s="91"/>
      <c r="D4097" s="92" t="s">
        <v>470</v>
      </c>
      <c r="E4097" s="91"/>
      <c r="F4097" s="91"/>
      <c r="G4097" s="91"/>
      <c r="H4097" s="10" t="s">
        <v>4429</v>
      </c>
      <c r="I4097" s="91"/>
      <c r="J4097" s="92" t="s">
        <v>4199</v>
      </c>
      <c r="L4097" t="s">
        <v>1228</v>
      </c>
      <c r="M4097" t="s">
        <v>1228</v>
      </c>
      <c r="N4097" t="s">
        <v>1228</v>
      </c>
      <c r="O4097" s="93" t="s">
        <v>476</v>
      </c>
      <c r="Q4097" s="91">
        <v>4</v>
      </c>
      <c r="R4097" s="97" t="s">
        <v>472</v>
      </c>
      <c r="S4097" s="95"/>
      <c r="T4097" s="132"/>
      <c r="U4097" s="168" t="e">
        <f>_xlfn.DAYS(#REF!,#REF!)</f>
        <v>#REF!</v>
      </c>
      <c r="V4097"/>
      <c r="W4097" s="168" t="e">
        <f>_xlfn.DAYS(#REF!,#REF!)</f>
        <v>#REF!</v>
      </c>
      <c r="X4097" s="94"/>
      <c r="Y4097" s="168" t="e">
        <f>_xlfn.DAYS(#REF!,#REF!)</f>
        <v>#REF!</v>
      </c>
      <c r="Z4097" s="92">
        <v>3.8</v>
      </c>
      <c r="AA4097" s="92">
        <v>23.2</v>
      </c>
      <c r="AB4097" s="92">
        <v>5.2</v>
      </c>
      <c r="AC4097" s="91">
        <v>21</v>
      </c>
      <c r="AD4097" s="91">
        <v>224</v>
      </c>
      <c r="AE4097" s="91">
        <v>536</v>
      </c>
      <c r="AF4097" s="91">
        <v>1</v>
      </c>
    </row>
    <row r="4098" spans="1:32" x14ac:dyDescent="0.25">
      <c r="A4098">
        <v>4097</v>
      </c>
      <c r="B4098" s="92">
        <v>2014</v>
      </c>
      <c r="C4098" s="92"/>
      <c r="D4098" s="92" t="s">
        <v>470</v>
      </c>
      <c r="E4098" s="92"/>
      <c r="F4098" s="92"/>
      <c r="G4098" s="92"/>
      <c r="H4098" s="10" t="s">
        <v>4429</v>
      </c>
      <c r="I4098" s="92"/>
      <c r="J4098" s="92" t="s">
        <v>4199</v>
      </c>
      <c r="L4098">
        <v>11.695539999999999</v>
      </c>
      <c r="M4098">
        <v>38.759909999999998</v>
      </c>
      <c r="N4098">
        <v>2873</v>
      </c>
      <c r="O4098" s="93" t="s">
        <v>477</v>
      </c>
      <c r="Q4098" s="180">
        <v>1</v>
      </c>
      <c r="R4098" s="94" t="s">
        <v>478</v>
      </c>
      <c r="S4098" s="95"/>
      <c r="T4098" s="128"/>
      <c r="U4098" s="168" t="e">
        <f>_xlfn.DAYS(#REF!,#REF!)</f>
        <v>#REF!</v>
      </c>
      <c r="V4098"/>
      <c r="W4098" s="168" t="e">
        <f>_xlfn.DAYS(#REF!,#REF!)</f>
        <v>#REF!</v>
      </c>
      <c r="X4098" s="94"/>
      <c r="Y4098" s="168" t="e">
        <f>_xlfn.DAYS(#REF!,#REF!)</f>
        <v>#REF!</v>
      </c>
      <c r="Z4098" s="92">
        <v>3</v>
      </c>
      <c r="AA4098" s="92">
        <v>46.4</v>
      </c>
      <c r="AB4098" s="92">
        <v>5.4</v>
      </c>
      <c r="AC4098" s="92">
        <v>19</v>
      </c>
      <c r="AD4098" s="92">
        <v>137</v>
      </c>
      <c r="AE4098" s="92">
        <v>482</v>
      </c>
      <c r="AF4098" s="92">
        <v>4</v>
      </c>
    </row>
    <row r="4099" spans="1:32" x14ac:dyDescent="0.25">
      <c r="A4099">
        <v>4098</v>
      </c>
      <c r="B4099" s="92">
        <v>2014</v>
      </c>
      <c r="C4099" s="91"/>
      <c r="D4099" s="92" t="s">
        <v>470</v>
      </c>
      <c r="E4099" s="91"/>
      <c r="F4099" s="91"/>
      <c r="G4099" s="91"/>
      <c r="H4099" s="10" t="s">
        <v>4429</v>
      </c>
      <c r="I4099" s="91"/>
      <c r="J4099" s="92" t="s">
        <v>4199</v>
      </c>
      <c r="L4099">
        <v>11.695539999999999</v>
      </c>
      <c r="M4099">
        <v>38.759909999999998</v>
      </c>
      <c r="N4099">
        <v>2873</v>
      </c>
      <c r="O4099" s="93" t="s">
        <v>477</v>
      </c>
      <c r="Q4099" s="91">
        <v>2</v>
      </c>
      <c r="R4099" s="97">
        <v>214357</v>
      </c>
      <c r="S4099" s="95"/>
      <c r="T4099" s="132"/>
      <c r="U4099" s="168" t="e">
        <f>_xlfn.DAYS(#REF!,#REF!)</f>
        <v>#REF!</v>
      </c>
      <c r="V4099"/>
      <c r="W4099" s="168" t="e">
        <f>_xlfn.DAYS(#REF!,#REF!)</f>
        <v>#REF!</v>
      </c>
      <c r="X4099" s="94"/>
      <c r="Y4099" s="168" t="e">
        <f>_xlfn.DAYS(#REF!,#REF!)</f>
        <v>#REF!</v>
      </c>
      <c r="Z4099" s="92">
        <v>2.6</v>
      </c>
      <c r="AA4099" s="92">
        <v>41.8</v>
      </c>
      <c r="AB4099" s="92">
        <v>6.8</v>
      </c>
      <c r="AC4099" s="91">
        <v>21</v>
      </c>
      <c r="AD4099" s="91">
        <v>250</v>
      </c>
      <c r="AE4099" s="91">
        <v>391</v>
      </c>
      <c r="AF4099" s="91">
        <v>2</v>
      </c>
    </row>
    <row r="4100" spans="1:32" x14ac:dyDescent="0.25">
      <c r="A4100">
        <v>4099</v>
      </c>
      <c r="B4100" s="92">
        <v>2014</v>
      </c>
      <c r="C4100" s="91"/>
      <c r="D4100" s="92" t="s">
        <v>470</v>
      </c>
      <c r="E4100" s="91"/>
      <c r="F4100" s="91"/>
      <c r="G4100" s="91"/>
      <c r="H4100" s="10" t="s">
        <v>4429</v>
      </c>
      <c r="I4100" s="91"/>
      <c r="J4100" s="92" t="s">
        <v>4199</v>
      </c>
      <c r="L4100">
        <v>11.695539999999999</v>
      </c>
      <c r="M4100">
        <v>38.759909999999998</v>
      </c>
      <c r="N4100">
        <v>2873</v>
      </c>
      <c r="O4100" s="93" t="s">
        <v>477</v>
      </c>
      <c r="Q4100" s="91">
        <v>3</v>
      </c>
      <c r="R4100" s="97">
        <v>212564</v>
      </c>
      <c r="S4100" s="95"/>
      <c r="T4100" s="132"/>
      <c r="U4100" s="168" t="e">
        <f>_xlfn.DAYS(#REF!,#REF!)</f>
        <v>#REF!</v>
      </c>
      <c r="V4100"/>
      <c r="W4100" s="168" t="e">
        <f>_xlfn.DAYS(#REF!,#REF!)</f>
        <v>#REF!</v>
      </c>
      <c r="X4100" s="94"/>
      <c r="Y4100" s="168" t="e">
        <f>_xlfn.DAYS(#REF!,#REF!)</f>
        <v>#REF!</v>
      </c>
      <c r="Z4100" s="92">
        <v>3.4</v>
      </c>
      <c r="AA4100" s="92">
        <v>40</v>
      </c>
      <c r="AB4100" s="92">
        <v>6</v>
      </c>
      <c r="AC4100" s="91">
        <v>20</v>
      </c>
      <c r="AD4100" s="91">
        <v>137</v>
      </c>
      <c r="AE4100" s="91">
        <v>620</v>
      </c>
      <c r="AF4100" s="91">
        <v>3</v>
      </c>
    </row>
    <row r="4101" spans="1:32" x14ac:dyDescent="0.25">
      <c r="A4101">
        <v>4100</v>
      </c>
      <c r="B4101" s="92">
        <v>2014</v>
      </c>
      <c r="C4101" s="91"/>
      <c r="D4101" s="92" t="s">
        <v>470</v>
      </c>
      <c r="E4101" s="91"/>
      <c r="F4101" s="91"/>
      <c r="G4101" s="91"/>
      <c r="H4101" s="10" t="s">
        <v>4429</v>
      </c>
      <c r="I4101" s="91"/>
      <c r="J4101" s="92" t="s">
        <v>4199</v>
      </c>
      <c r="L4101">
        <v>11.695539999999999</v>
      </c>
      <c r="M4101">
        <v>38.759909999999998</v>
      </c>
      <c r="N4101">
        <v>2873</v>
      </c>
      <c r="O4101" s="93" t="s">
        <v>477</v>
      </c>
      <c r="Q4101" s="91">
        <v>4</v>
      </c>
      <c r="R4101" s="97" t="s">
        <v>472</v>
      </c>
      <c r="S4101" s="95"/>
      <c r="T4101" s="132"/>
      <c r="U4101" s="168" t="e">
        <f>_xlfn.DAYS(#REF!,#REF!)</f>
        <v>#REF!</v>
      </c>
      <c r="V4101"/>
      <c r="W4101" s="168" t="e">
        <f>_xlfn.DAYS(#REF!,#REF!)</f>
        <v>#REF!</v>
      </c>
      <c r="X4101" s="97"/>
      <c r="Y4101" s="168" t="e">
        <f>_xlfn.DAYS(#REF!,#REF!)</f>
        <v>#REF!</v>
      </c>
      <c r="Z4101" s="92">
        <v>2.6</v>
      </c>
      <c r="AA4101" s="92">
        <v>29.6</v>
      </c>
      <c r="AB4101" s="92">
        <v>5.6</v>
      </c>
      <c r="AC4101" s="91">
        <v>21</v>
      </c>
      <c r="AD4101" s="91">
        <v>158</v>
      </c>
      <c r="AE4101" s="91">
        <v>436</v>
      </c>
      <c r="AF4101" s="91">
        <v>1</v>
      </c>
    </row>
    <row r="4102" spans="1:32" x14ac:dyDescent="0.25">
      <c r="A4102">
        <v>4101</v>
      </c>
      <c r="B4102" s="92">
        <v>2014</v>
      </c>
      <c r="C4102" s="92"/>
      <c r="D4102" s="92" t="s">
        <v>470</v>
      </c>
      <c r="E4102" s="92"/>
      <c r="F4102" s="92"/>
      <c r="G4102" s="92"/>
      <c r="H4102" s="10" t="s">
        <v>4429</v>
      </c>
      <c r="I4102" s="92"/>
      <c r="J4102" s="92" t="s">
        <v>4199</v>
      </c>
      <c r="L4102">
        <v>11.704660000000001</v>
      </c>
      <c r="M4102">
        <v>38.767330000000001</v>
      </c>
      <c r="N4102">
        <v>2884</v>
      </c>
      <c r="O4102" s="93" t="s">
        <v>479</v>
      </c>
      <c r="Q4102" s="180">
        <v>1</v>
      </c>
      <c r="R4102" s="94" t="s">
        <v>475</v>
      </c>
      <c r="S4102" s="95"/>
      <c r="T4102" s="128"/>
      <c r="U4102" s="168" t="e">
        <f>_xlfn.DAYS(#REF!,#REF!)</f>
        <v>#REF!</v>
      </c>
      <c r="V4102"/>
      <c r="W4102" s="168" t="e">
        <f>_xlfn.DAYS(#REF!,#REF!)</f>
        <v>#REF!</v>
      </c>
      <c r="X4102" s="94"/>
      <c r="Y4102" s="168" t="e">
        <f>_xlfn.DAYS(#REF!,#REF!)</f>
        <v>#REF!</v>
      </c>
      <c r="Z4102" s="92">
        <v>7.2</v>
      </c>
      <c r="AA4102" s="92">
        <v>23.6</v>
      </c>
      <c r="AB4102" s="92">
        <v>8.4</v>
      </c>
      <c r="AC4102" s="92">
        <v>18</v>
      </c>
      <c r="AD4102" s="92">
        <v>105</v>
      </c>
      <c r="AE4102" s="92">
        <v>896</v>
      </c>
      <c r="AF4102" s="92">
        <v>3</v>
      </c>
    </row>
    <row r="4103" spans="1:32" x14ac:dyDescent="0.25">
      <c r="A4103">
        <v>4102</v>
      </c>
      <c r="B4103" s="92">
        <v>2014</v>
      </c>
      <c r="C4103" s="91"/>
      <c r="D4103" s="92" t="s">
        <v>470</v>
      </c>
      <c r="E4103" s="91"/>
      <c r="F4103" s="91"/>
      <c r="G4103" s="91"/>
      <c r="H4103" s="10" t="s">
        <v>4429</v>
      </c>
      <c r="I4103" s="91"/>
      <c r="J4103" s="92" t="s">
        <v>4199</v>
      </c>
      <c r="L4103">
        <v>11.704660000000001</v>
      </c>
      <c r="M4103">
        <v>38.767330000000001</v>
      </c>
      <c r="N4103">
        <v>2884</v>
      </c>
      <c r="O4103" s="93" t="s">
        <v>479</v>
      </c>
      <c r="Q4103" s="91">
        <v>2</v>
      </c>
      <c r="R4103" s="97" t="s">
        <v>480</v>
      </c>
      <c r="S4103" s="95"/>
      <c r="T4103" s="130"/>
      <c r="U4103" s="168" t="e">
        <f>_xlfn.DAYS(#REF!,#REF!)</f>
        <v>#REF!</v>
      </c>
      <c r="V4103"/>
      <c r="W4103" s="168" t="e">
        <f>_xlfn.DAYS(#REF!,#REF!)</f>
        <v>#REF!</v>
      </c>
      <c r="X4103" s="97"/>
      <c r="Y4103" s="168" t="e">
        <f>_xlfn.DAYS(#REF!,#REF!)</f>
        <v>#REF!</v>
      </c>
      <c r="Z4103" s="92">
        <v>5.8</v>
      </c>
      <c r="AA4103" s="92">
        <v>28.8</v>
      </c>
      <c r="AB4103" s="92">
        <v>7.4</v>
      </c>
      <c r="AC4103" s="91">
        <v>21</v>
      </c>
      <c r="AD4103" s="91">
        <v>110</v>
      </c>
      <c r="AE4103" s="91">
        <v>915</v>
      </c>
      <c r="AF4103" s="91">
        <v>4</v>
      </c>
    </row>
    <row r="4104" spans="1:32" x14ac:dyDescent="0.25">
      <c r="A4104">
        <v>4103</v>
      </c>
      <c r="B4104" s="92">
        <v>2014</v>
      </c>
      <c r="C4104" s="91"/>
      <c r="D4104" s="92" t="s">
        <v>470</v>
      </c>
      <c r="E4104" s="91"/>
      <c r="F4104" s="91"/>
      <c r="G4104" s="91"/>
      <c r="H4104" s="10" t="s">
        <v>4429</v>
      </c>
      <c r="I4104" s="91"/>
      <c r="J4104" s="92" t="s">
        <v>4199</v>
      </c>
      <c r="L4104">
        <v>11.704660000000001</v>
      </c>
      <c r="M4104">
        <v>38.767330000000001</v>
      </c>
      <c r="N4104">
        <v>2884</v>
      </c>
      <c r="O4104" s="93" t="s">
        <v>479</v>
      </c>
      <c r="Q4104" s="91">
        <v>3</v>
      </c>
      <c r="R4104" s="97">
        <v>222854</v>
      </c>
      <c r="S4104" s="95"/>
      <c r="T4104" s="130"/>
      <c r="U4104" s="168" t="e">
        <f>_xlfn.DAYS(#REF!,#REF!)</f>
        <v>#REF!</v>
      </c>
      <c r="V4104"/>
      <c r="W4104" s="168" t="e">
        <f>_xlfn.DAYS(#REF!,#REF!)</f>
        <v>#REF!</v>
      </c>
      <c r="X4104" s="97"/>
      <c r="Y4104" s="168" t="e">
        <f>_xlfn.DAYS(#REF!,#REF!)</f>
        <v>#REF!</v>
      </c>
      <c r="Z4104" s="92">
        <v>3.8</v>
      </c>
      <c r="AA4104" s="92">
        <v>29.2</v>
      </c>
      <c r="AB4104" s="92">
        <v>8.8000000000000007</v>
      </c>
      <c r="AC4104" s="91">
        <v>20</v>
      </c>
      <c r="AD4104" s="91">
        <v>143</v>
      </c>
      <c r="AE4104" s="91">
        <v>846</v>
      </c>
      <c r="AF4104" s="91">
        <v>2</v>
      </c>
    </row>
    <row r="4105" spans="1:32" x14ac:dyDescent="0.25">
      <c r="A4105">
        <v>4104</v>
      </c>
      <c r="B4105" s="92">
        <v>2014</v>
      </c>
      <c r="C4105" s="91"/>
      <c r="D4105" s="92" t="s">
        <v>470</v>
      </c>
      <c r="E4105" s="91"/>
      <c r="F4105" s="91"/>
      <c r="G4105" s="91"/>
      <c r="H4105" s="10" t="s">
        <v>4429</v>
      </c>
      <c r="I4105" s="91"/>
      <c r="J4105" s="92" t="s">
        <v>4199</v>
      </c>
      <c r="L4105">
        <v>11.704660000000001</v>
      </c>
      <c r="M4105">
        <v>38.767330000000001</v>
      </c>
      <c r="N4105">
        <v>2884</v>
      </c>
      <c r="O4105" s="93" t="s">
        <v>479</v>
      </c>
      <c r="Q4105" s="91">
        <v>4</v>
      </c>
      <c r="R4105" s="97" t="s">
        <v>472</v>
      </c>
      <c r="S4105" s="95"/>
      <c r="T4105" s="132"/>
      <c r="U4105" s="168" t="e">
        <f>_xlfn.DAYS(#REF!,#REF!)</f>
        <v>#REF!</v>
      </c>
      <c r="V4105"/>
      <c r="W4105" s="168" t="e">
        <f>_xlfn.DAYS(#REF!,#REF!)</f>
        <v>#REF!</v>
      </c>
      <c r="X4105" s="97"/>
      <c r="Y4105" s="168" t="e">
        <f>_xlfn.DAYS(#REF!,#REF!)</f>
        <v>#REF!</v>
      </c>
      <c r="Z4105" s="92">
        <v>2.2000000000000002</v>
      </c>
      <c r="AA4105" s="92">
        <v>15.6</v>
      </c>
      <c r="AB4105" s="92">
        <v>6</v>
      </c>
      <c r="AC4105" s="91">
        <v>21</v>
      </c>
      <c r="AD4105" s="91">
        <v>158</v>
      </c>
      <c r="AE4105" s="91">
        <v>564</v>
      </c>
      <c r="AF4105" s="91">
        <v>1</v>
      </c>
    </row>
    <row r="4106" spans="1:32" x14ac:dyDescent="0.25">
      <c r="A4106">
        <v>4105</v>
      </c>
      <c r="B4106" s="92">
        <v>2014</v>
      </c>
      <c r="C4106" s="92"/>
      <c r="D4106" s="92" t="s">
        <v>470</v>
      </c>
      <c r="E4106" s="92"/>
      <c r="F4106" s="92"/>
      <c r="G4106" s="92"/>
      <c r="H4106" s="10" t="s">
        <v>4429</v>
      </c>
      <c r="I4106" s="92"/>
      <c r="J4106" s="92" t="s">
        <v>4199</v>
      </c>
      <c r="L4106" t="s">
        <v>1228</v>
      </c>
      <c r="M4106" t="s">
        <v>1228</v>
      </c>
      <c r="N4106" t="s">
        <v>1228</v>
      </c>
      <c r="O4106" s="93" t="s">
        <v>481</v>
      </c>
      <c r="Q4106" s="180">
        <v>1</v>
      </c>
      <c r="R4106" s="94" t="s">
        <v>482</v>
      </c>
      <c r="S4106" s="95"/>
      <c r="T4106" s="128"/>
      <c r="U4106" s="168" t="e">
        <f>_xlfn.DAYS(#REF!,#REF!)</f>
        <v>#REF!</v>
      </c>
      <c r="V4106"/>
      <c r="W4106" s="168" t="e">
        <f>_xlfn.DAYS(#REF!,#REF!)</f>
        <v>#REF!</v>
      </c>
      <c r="X4106" s="94"/>
      <c r="Y4106" s="168" t="e">
        <f>_xlfn.DAYS(#REF!,#REF!)</f>
        <v>#REF!</v>
      </c>
      <c r="Z4106" s="92">
        <v>4.2</v>
      </c>
      <c r="AA4106" s="92">
        <v>37.6</v>
      </c>
      <c r="AB4106" s="92">
        <v>5.6</v>
      </c>
      <c r="AC4106" s="92">
        <v>19</v>
      </c>
      <c r="AD4106" s="92">
        <v>250</v>
      </c>
      <c r="AE4106" s="92">
        <v>842</v>
      </c>
      <c r="AF4106" s="92">
        <v>4</v>
      </c>
    </row>
    <row r="4107" spans="1:32" x14ac:dyDescent="0.25">
      <c r="A4107">
        <v>4106</v>
      </c>
      <c r="B4107" s="92">
        <v>2014</v>
      </c>
      <c r="C4107" s="91"/>
      <c r="D4107" s="92" t="s">
        <v>470</v>
      </c>
      <c r="E4107" s="91"/>
      <c r="F4107" s="91"/>
      <c r="G4107" s="91"/>
      <c r="H4107" s="10" t="s">
        <v>4429</v>
      </c>
      <c r="I4107" s="91"/>
      <c r="J4107" s="92" t="s">
        <v>4199</v>
      </c>
      <c r="L4107" t="s">
        <v>1228</v>
      </c>
      <c r="M4107" t="s">
        <v>1228</v>
      </c>
      <c r="N4107" t="s">
        <v>1228</v>
      </c>
      <c r="O4107" s="93" t="s">
        <v>481</v>
      </c>
      <c r="Q4107" s="91">
        <v>2</v>
      </c>
      <c r="R4107" s="97">
        <v>238119</v>
      </c>
      <c r="S4107" s="95"/>
      <c r="T4107" s="132"/>
      <c r="U4107" s="168" t="e">
        <f>_xlfn.DAYS(#REF!,#REF!)</f>
        <v>#REF!</v>
      </c>
      <c r="V4107"/>
      <c r="W4107" s="168" t="e">
        <f>_xlfn.DAYS(#REF!,#REF!)</f>
        <v>#REF!</v>
      </c>
      <c r="X4107" s="94"/>
      <c r="Y4107" s="168" t="e">
        <f>_xlfn.DAYS(#REF!,#REF!)</f>
        <v>#REF!</v>
      </c>
      <c r="Z4107" s="92">
        <v>2.8</v>
      </c>
      <c r="AA4107" s="92">
        <v>28</v>
      </c>
      <c r="AB4107" s="92">
        <v>6.6</v>
      </c>
      <c r="AC4107" s="91">
        <v>20</v>
      </c>
      <c r="AD4107" s="91">
        <v>220</v>
      </c>
      <c r="AE4107" s="91">
        <v>641</v>
      </c>
      <c r="AF4107" s="91">
        <v>2</v>
      </c>
    </row>
    <row r="4108" spans="1:32" x14ac:dyDescent="0.25">
      <c r="A4108">
        <v>4107</v>
      </c>
      <c r="B4108" s="92">
        <v>2014</v>
      </c>
      <c r="C4108" s="91"/>
      <c r="D4108" s="92" t="s">
        <v>470</v>
      </c>
      <c r="E4108" s="91"/>
      <c r="F4108" s="91"/>
      <c r="G4108" s="91"/>
      <c r="H4108" s="10" t="s">
        <v>4429</v>
      </c>
      <c r="I4108" s="91"/>
      <c r="J4108" s="92" t="s">
        <v>4199</v>
      </c>
      <c r="L4108" t="s">
        <v>1228</v>
      </c>
      <c r="M4108" t="s">
        <v>1228</v>
      </c>
      <c r="N4108" t="s">
        <v>1228</v>
      </c>
      <c r="O4108" s="93" t="s">
        <v>481</v>
      </c>
      <c r="Q4108" s="91">
        <v>3</v>
      </c>
      <c r="R4108" s="97">
        <v>222541</v>
      </c>
      <c r="S4108" s="95"/>
      <c r="T4108" s="132"/>
      <c r="U4108" s="168" t="e">
        <f>_xlfn.DAYS(#REF!,#REF!)</f>
        <v>#REF!</v>
      </c>
      <c r="V4108"/>
      <c r="W4108" s="168" t="e">
        <f>_xlfn.DAYS(#REF!,#REF!)</f>
        <v>#REF!</v>
      </c>
      <c r="X4108" s="94"/>
      <c r="Y4108" s="168" t="e">
        <f>_xlfn.DAYS(#REF!,#REF!)</f>
        <v>#REF!</v>
      </c>
      <c r="Z4108" s="92">
        <v>2.2000000000000002</v>
      </c>
      <c r="AA4108" s="92">
        <v>36</v>
      </c>
      <c r="AB4108" s="92">
        <v>7</v>
      </c>
      <c r="AC4108" s="91">
        <v>21</v>
      </c>
      <c r="AD4108" s="91">
        <v>300</v>
      </c>
      <c r="AE4108" s="91">
        <v>548</v>
      </c>
      <c r="AF4108" s="91">
        <v>3</v>
      </c>
    </row>
    <row r="4109" spans="1:32" x14ac:dyDescent="0.25">
      <c r="A4109">
        <v>4108</v>
      </c>
      <c r="B4109" s="92">
        <v>2014</v>
      </c>
      <c r="C4109" s="91"/>
      <c r="D4109" s="92" t="s">
        <v>470</v>
      </c>
      <c r="E4109" s="91"/>
      <c r="F4109" s="91"/>
      <c r="G4109" s="91"/>
      <c r="H4109" s="10" t="s">
        <v>4429</v>
      </c>
      <c r="I4109" s="91"/>
      <c r="J4109" s="92" t="s">
        <v>4199</v>
      </c>
      <c r="L4109" t="s">
        <v>1228</v>
      </c>
      <c r="M4109" t="s">
        <v>1228</v>
      </c>
      <c r="N4109" t="s">
        <v>1228</v>
      </c>
      <c r="O4109" s="93" t="s">
        <v>481</v>
      </c>
      <c r="Q4109" s="91">
        <v>4</v>
      </c>
      <c r="R4109" s="97" t="s">
        <v>472</v>
      </c>
      <c r="S4109" s="95"/>
      <c r="T4109" s="132"/>
      <c r="U4109" s="168" t="e">
        <f>_xlfn.DAYS(#REF!,#REF!)</f>
        <v>#REF!</v>
      </c>
      <c r="V4109"/>
      <c r="W4109" s="168" t="e">
        <f>_xlfn.DAYS(#REF!,#REF!)</f>
        <v>#REF!</v>
      </c>
      <c r="X4109" s="94"/>
      <c r="Y4109" s="168" t="e">
        <f>_xlfn.DAYS(#REF!,#REF!)</f>
        <v>#REF!</v>
      </c>
      <c r="Z4109" s="92">
        <v>2.2000000000000002</v>
      </c>
      <c r="AA4109" s="92">
        <v>24</v>
      </c>
      <c r="AB4109" s="92">
        <v>6</v>
      </c>
      <c r="AC4109" s="91">
        <v>21</v>
      </c>
      <c r="AD4109" s="91">
        <v>100</v>
      </c>
      <c r="AE4109" s="91">
        <v>415</v>
      </c>
      <c r="AF4109" s="91">
        <v>1</v>
      </c>
    </row>
    <row r="4110" spans="1:32" x14ac:dyDescent="0.25">
      <c r="A4110">
        <v>4109</v>
      </c>
      <c r="B4110" s="92">
        <v>2014</v>
      </c>
      <c r="C4110" s="92"/>
      <c r="D4110" s="92" t="s">
        <v>470</v>
      </c>
      <c r="E4110" s="92"/>
      <c r="F4110" s="92"/>
      <c r="G4110" s="92"/>
      <c r="H4110" s="10" t="s">
        <v>4429</v>
      </c>
      <c r="I4110" s="92"/>
      <c r="J4110" s="92" t="s">
        <v>4199</v>
      </c>
      <c r="L4110" t="s">
        <v>1228</v>
      </c>
      <c r="M4110" t="s">
        <v>1228</v>
      </c>
      <c r="N4110" t="s">
        <v>1228</v>
      </c>
      <c r="O4110" s="93" t="s">
        <v>483</v>
      </c>
      <c r="Q4110" s="180">
        <v>1</v>
      </c>
      <c r="R4110" s="94" t="s">
        <v>478</v>
      </c>
      <c r="S4110" s="95"/>
      <c r="T4110" s="128"/>
      <c r="U4110" s="168" t="e">
        <f>_xlfn.DAYS(#REF!,#REF!)</f>
        <v>#REF!</v>
      </c>
      <c r="V4110"/>
      <c r="W4110" s="168" t="e">
        <f>_xlfn.DAYS(#REF!,#REF!)</f>
        <v>#REF!</v>
      </c>
      <c r="X4110" s="94"/>
      <c r="Y4110" s="168" t="e">
        <f>_xlfn.DAYS(#REF!,#REF!)</f>
        <v>#REF!</v>
      </c>
      <c r="Z4110" s="92">
        <v>2.8</v>
      </c>
      <c r="AA4110" s="92">
        <v>43.6</v>
      </c>
      <c r="AB4110" s="92">
        <v>6</v>
      </c>
      <c r="AC4110" s="92">
        <v>19</v>
      </c>
      <c r="AD4110" s="92">
        <v>180</v>
      </c>
      <c r="AE4110" s="92">
        <v>981</v>
      </c>
      <c r="AF4110" s="92">
        <v>4</v>
      </c>
    </row>
    <row r="4111" spans="1:32" x14ac:dyDescent="0.25">
      <c r="A4111">
        <v>4110</v>
      </c>
      <c r="B4111" s="92">
        <v>2014</v>
      </c>
      <c r="C4111" s="91"/>
      <c r="D4111" s="92" t="s">
        <v>470</v>
      </c>
      <c r="E4111" s="91"/>
      <c r="F4111" s="91"/>
      <c r="G4111" s="91"/>
      <c r="H4111" s="10" t="s">
        <v>4429</v>
      </c>
      <c r="I4111" s="91"/>
      <c r="J4111" s="92" t="s">
        <v>4199</v>
      </c>
      <c r="L4111" t="s">
        <v>1228</v>
      </c>
      <c r="M4111" t="s">
        <v>1228</v>
      </c>
      <c r="N4111" t="s">
        <v>1228</v>
      </c>
      <c r="O4111" s="93" t="s">
        <v>483</v>
      </c>
      <c r="Q4111" s="91">
        <v>2</v>
      </c>
      <c r="R4111" s="97">
        <v>214357</v>
      </c>
      <c r="S4111" s="95"/>
      <c r="T4111" s="132"/>
      <c r="U4111" s="168" t="e">
        <f>_xlfn.DAYS(#REF!,#REF!)</f>
        <v>#REF!</v>
      </c>
      <c r="V4111"/>
      <c r="W4111" s="168" t="e">
        <f>_xlfn.DAYS(#REF!,#REF!)</f>
        <v>#REF!</v>
      </c>
      <c r="X4111" s="94"/>
      <c r="Y4111" s="168" t="e">
        <f>_xlfn.DAYS(#REF!,#REF!)</f>
        <v>#REF!</v>
      </c>
      <c r="Z4111" s="92">
        <v>3.8</v>
      </c>
      <c r="AA4111" s="92">
        <v>34.4</v>
      </c>
      <c r="AB4111" s="92">
        <v>6.6</v>
      </c>
      <c r="AC4111" s="91">
        <v>23</v>
      </c>
      <c r="AD4111" s="91">
        <v>182</v>
      </c>
      <c r="AE4111" s="91">
        <v>842</v>
      </c>
      <c r="AF4111" s="91">
        <v>1</v>
      </c>
    </row>
    <row r="4112" spans="1:32" x14ac:dyDescent="0.25">
      <c r="A4112">
        <v>4111</v>
      </c>
      <c r="B4112" s="92">
        <v>2014</v>
      </c>
      <c r="C4112" s="91"/>
      <c r="D4112" s="92" t="s">
        <v>470</v>
      </c>
      <c r="E4112" s="91"/>
      <c r="F4112" s="91"/>
      <c r="G4112" s="91"/>
      <c r="H4112" s="10" t="s">
        <v>4429</v>
      </c>
      <c r="I4112" s="91"/>
      <c r="J4112" s="92" t="s">
        <v>4199</v>
      </c>
      <c r="L4112" t="s">
        <v>1228</v>
      </c>
      <c r="M4112" t="s">
        <v>1228</v>
      </c>
      <c r="N4112" t="s">
        <v>1228</v>
      </c>
      <c r="O4112" s="93" t="s">
        <v>483</v>
      </c>
      <c r="Q4112" s="91">
        <v>3</v>
      </c>
      <c r="R4112" s="97">
        <v>212564</v>
      </c>
      <c r="S4112" s="95"/>
      <c r="T4112" s="132"/>
      <c r="U4112" s="168" t="e">
        <f>_xlfn.DAYS(#REF!,#REF!)</f>
        <v>#REF!</v>
      </c>
      <c r="V4112"/>
      <c r="W4112" s="168" t="e">
        <f>_xlfn.DAYS(#REF!,#REF!)</f>
        <v>#REF!</v>
      </c>
      <c r="X4112" s="94"/>
      <c r="Y4112" s="168" t="e">
        <f>_xlfn.DAYS(#REF!,#REF!)</f>
        <v>#REF!</v>
      </c>
      <c r="Z4112" s="92">
        <v>4.2</v>
      </c>
      <c r="AA4112" s="92">
        <v>41.8</v>
      </c>
      <c r="AB4112" s="92">
        <v>5.4</v>
      </c>
      <c r="AC4112" s="91">
        <v>21</v>
      </c>
      <c r="AD4112" s="91">
        <v>128</v>
      </c>
      <c r="AE4112" s="91">
        <v>561</v>
      </c>
      <c r="AF4112" s="91">
        <v>3</v>
      </c>
    </row>
    <row r="4113" spans="1:32" x14ac:dyDescent="0.25">
      <c r="A4113">
        <v>4112</v>
      </c>
      <c r="B4113" s="92">
        <v>2014</v>
      </c>
      <c r="C4113" s="91"/>
      <c r="D4113" s="92" t="s">
        <v>470</v>
      </c>
      <c r="E4113" s="91"/>
      <c r="F4113" s="91"/>
      <c r="G4113" s="91"/>
      <c r="H4113" s="10" t="s">
        <v>4429</v>
      </c>
      <c r="I4113" s="91"/>
      <c r="J4113" s="92" t="s">
        <v>4199</v>
      </c>
      <c r="L4113" t="s">
        <v>1228</v>
      </c>
      <c r="M4113" t="s">
        <v>1228</v>
      </c>
      <c r="N4113" t="s">
        <v>1228</v>
      </c>
      <c r="O4113" s="93" t="s">
        <v>483</v>
      </c>
      <c r="Q4113" s="91">
        <v>4</v>
      </c>
      <c r="R4113" s="97" t="s">
        <v>472</v>
      </c>
      <c r="S4113" s="95"/>
      <c r="T4113" s="132"/>
      <c r="U4113" s="168" t="e">
        <f>_xlfn.DAYS(#REF!,#REF!)</f>
        <v>#REF!</v>
      </c>
      <c r="V4113"/>
      <c r="W4113" s="168" t="e">
        <f>_xlfn.DAYS(#REF!,#REF!)</f>
        <v>#REF!</v>
      </c>
      <c r="X4113" s="94"/>
      <c r="Y4113" s="168" t="e">
        <f>_xlfn.DAYS(#REF!,#REF!)</f>
        <v>#REF!</v>
      </c>
      <c r="Z4113" s="92">
        <v>2</v>
      </c>
      <c r="AA4113" s="92">
        <v>26.6</v>
      </c>
      <c r="AB4113" s="92">
        <v>5.6</v>
      </c>
      <c r="AC4113" s="91">
        <v>21</v>
      </c>
      <c r="AD4113" s="91">
        <v>59</v>
      </c>
      <c r="AE4113" s="91">
        <v>218</v>
      </c>
      <c r="AF4113" s="91">
        <v>2</v>
      </c>
    </row>
    <row r="4114" spans="1:32" x14ac:dyDescent="0.25">
      <c r="A4114">
        <v>4113</v>
      </c>
      <c r="B4114" s="92">
        <v>2014</v>
      </c>
      <c r="C4114" s="92"/>
      <c r="D4114" s="92" t="s">
        <v>470</v>
      </c>
      <c r="E4114" s="92"/>
      <c r="F4114" s="92"/>
      <c r="G4114" s="92"/>
      <c r="H4114" s="10" t="s">
        <v>4429</v>
      </c>
      <c r="I4114" s="92"/>
      <c r="J4114" s="92" t="s">
        <v>4199</v>
      </c>
      <c r="L4114">
        <v>11.693379999999999</v>
      </c>
      <c r="M4114">
        <v>38.760330000000003</v>
      </c>
      <c r="N4114">
        <v>2877</v>
      </c>
      <c r="O4114" s="93" t="s">
        <v>484</v>
      </c>
      <c r="Q4114" s="180">
        <v>1</v>
      </c>
      <c r="R4114" s="94">
        <v>238119</v>
      </c>
      <c r="S4114" s="95"/>
      <c r="T4114" s="128"/>
      <c r="U4114" s="168" t="e">
        <f>_xlfn.DAYS(#REF!,#REF!)</f>
        <v>#REF!</v>
      </c>
      <c r="V4114"/>
      <c r="W4114" s="168" t="e">
        <f>_xlfn.DAYS(#REF!,#REF!)</f>
        <v>#REF!</v>
      </c>
      <c r="X4114" s="94"/>
      <c r="Y4114" s="168" t="e">
        <f>_xlfn.DAYS(#REF!,#REF!)</f>
        <v>#REF!</v>
      </c>
      <c r="Z4114" s="92">
        <v>5.8</v>
      </c>
      <c r="AA4114" s="92">
        <v>38</v>
      </c>
      <c r="AB4114" s="92">
        <v>8.8000000000000007</v>
      </c>
      <c r="AC4114" s="92">
        <v>20</v>
      </c>
      <c r="AD4114" s="92">
        <v>180</v>
      </c>
      <c r="AE4114" s="92">
        <v>815</v>
      </c>
      <c r="AF4114" s="92">
        <v>1</v>
      </c>
    </row>
    <row r="4115" spans="1:32" x14ac:dyDescent="0.25">
      <c r="A4115">
        <v>4114</v>
      </c>
      <c r="B4115" s="92">
        <v>2014</v>
      </c>
      <c r="C4115" s="91"/>
      <c r="D4115" s="92" t="s">
        <v>470</v>
      </c>
      <c r="E4115" s="91"/>
      <c r="F4115" s="91"/>
      <c r="G4115" s="91"/>
      <c r="H4115" s="10" t="s">
        <v>4429</v>
      </c>
      <c r="I4115" s="91"/>
      <c r="J4115" s="92" t="s">
        <v>4199</v>
      </c>
      <c r="L4115">
        <v>11.693379999999999</v>
      </c>
      <c r="M4115">
        <v>38.760330000000003</v>
      </c>
      <c r="N4115">
        <v>2877</v>
      </c>
      <c r="O4115" s="93" t="s">
        <v>484</v>
      </c>
      <c r="Q4115" s="91">
        <v>2</v>
      </c>
      <c r="R4115" s="97">
        <v>222541</v>
      </c>
      <c r="S4115" s="95"/>
      <c r="T4115" s="132"/>
      <c r="U4115" s="168" t="e">
        <f>_xlfn.DAYS(#REF!,#REF!)</f>
        <v>#REF!</v>
      </c>
      <c r="V4115"/>
      <c r="W4115" s="168" t="e">
        <f>_xlfn.DAYS(#REF!,#REF!)</f>
        <v>#REF!</v>
      </c>
      <c r="X4115" s="94"/>
      <c r="Y4115" s="168" t="e">
        <f>_xlfn.DAYS(#REF!,#REF!)</f>
        <v>#REF!</v>
      </c>
      <c r="Z4115" s="92">
        <v>3</v>
      </c>
      <c r="AA4115" s="92">
        <v>25.6</v>
      </c>
      <c r="AB4115" s="92">
        <v>9</v>
      </c>
      <c r="AC4115" s="91">
        <v>21</v>
      </c>
      <c r="AD4115" s="91">
        <v>185</v>
      </c>
      <c r="AE4115" s="91">
        <v>720</v>
      </c>
      <c r="AF4115" s="91">
        <v>3</v>
      </c>
    </row>
    <row r="4116" spans="1:32" x14ac:dyDescent="0.25">
      <c r="A4116">
        <v>4115</v>
      </c>
      <c r="B4116" s="92">
        <v>2014</v>
      </c>
      <c r="C4116" s="91"/>
      <c r="D4116" s="92" t="s">
        <v>470</v>
      </c>
      <c r="E4116" s="91"/>
      <c r="F4116" s="91"/>
      <c r="G4116" s="91"/>
      <c r="H4116" s="10" t="s">
        <v>4429</v>
      </c>
      <c r="I4116" s="91"/>
      <c r="J4116" s="92" t="s">
        <v>4199</v>
      </c>
      <c r="L4116">
        <v>11.693379999999999</v>
      </c>
      <c r="M4116">
        <v>38.760330000000003</v>
      </c>
      <c r="N4116">
        <v>2877</v>
      </c>
      <c r="O4116" s="93" t="s">
        <v>484</v>
      </c>
      <c r="Q4116" s="91">
        <v>3</v>
      </c>
      <c r="R4116" s="97">
        <v>227061</v>
      </c>
      <c r="S4116" s="95"/>
      <c r="T4116" s="132"/>
      <c r="U4116" s="168" t="e">
        <f>_xlfn.DAYS(#REF!,#REF!)</f>
        <v>#REF!</v>
      </c>
      <c r="V4116"/>
      <c r="W4116" s="168" t="e">
        <f>_xlfn.DAYS(#REF!,#REF!)</f>
        <v>#REF!</v>
      </c>
      <c r="X4116" s="94"/>
      <c r="Y4116" s="168" t="e">
        <f>_xlfn.DAYS(#REF!,#REF!)</f>
        <v>#REF!</v>
      </c>
      <c r="Z4116" s="92">
        <v>2.6</v>
      </c>
      <c r="AA4116" s="92">
        <v>45</v>
      </c>
      <c r="AB4116" s="92">
        <v>8.6</v>
      </c>
      <c r="AC4116" s="91">
        <v>19</v>
      </c>
      <c r="AD4116" s="91">
        <v>271</v>
      </c>
      <c r="AE4116" s="91">
        <v>446</v>
      </c>
      <c r="AF4116" s="91">
        <v>4</v>
      </c>
    </row>
    <row r="4117" spans="1:32" x14ac:dyDescent="0.25">
      <c r="A4117">
        <v>4116</v>
      </c>
      <c r="B4117" s="92">
        <v>2014</v>
      </c>
      <c r="C4117" s="91"/>
      <c r="D4117" s="92" t="s">
        <v>470</v>
      </c>
      <c r="E4117" s="91"/>
      <c r="F4117" s="91"/>
      <c r="G4117" s="91"/>
      <c r="H4117" s="10" t="s">
        <v>4429</v>
      </c>
      <c r="I4117" s="91"/>
      <c r="J4117" s="92" t="s">
        <v>4199</v>
      </c>
      <c r="L4117">
        <v>11.693379999999999</v>
      </c>
      <c r="M4117">
        <v>38.760330000000003</v>
      </c>
      <c r="N4117">
        <v>2877</v>
      </c>
      <c r="O4117" s="93" t="s">
        <v>484</v>
      </c>
      <c r="Q4117" s="91">
        <v>4</v>
      </c>
      <c r="R4117" s="97" t="s">
        <v>472</v>
      </c>
      <c r="S4117" s="95"/>
      <c r="T4117" s="132"/>
      <c r="U4117" s="168" t="e">
        <f>_xlfn.DAYS(#REF!,#REF!)</f>
        <v>#REF!</v>
      </c>
      <c r="V4117"/>
      <c r="W4117" s="168" t="e">
        <f>_xlfn.DAYS(#REF!,#REF!)</f>
        <v>#REF!</v>
      </c>
      <c r="X4117" s="94"/>
      <c r="Y4117" s="168" t="e">
        <f>_xlfn.DAYS(#REF!,#REF!)</f>
        <v>#REF!</v>
      </c>
      <c r="Z4117" s="92">
        <v>2</v>
      </c>
      <c r="AA4117" s="92">
        <v>24.4</v>
      </c>
      <c r="AB4117" s="92">
        <v>5.6</v>
      </c>
      <c r="AC4117" s="91">
        <v>21</v>
      </c>
      <c r="AD4117" s="91">
        <v>237</v>
      </c>
      <c r="AE4117" s="91">
        <v>514</v>
      </c>
      <c r="AF4117" s="91">
        <v>2</v>
      </c>
    </row>
    <row r="4118" spans="1:32" x14ac:dyDescent="0.25">
      <c r="A4118">
        <v>4117</v>
      </c>
      <c r="B4118" s="92">
        <v>2014</v>
      </c>
      <c r="C4118" s="92"/>
      <c r="D4118" s="92" t="s">
        <v>470</v>
      </c>
      <c r="E4118" s="92"/>
      <c r="F4118" s="92"/>
      <c r="G4118" s="92"/>
      <c r="H4118" s="10" t="s">
        <v>4429</v>
      </c>
      <c r="I4118" s="92"/>
      <c r="J4118" s="92" t="s">
        <v>4199</v>
      </c>
      <c r="L4118">
        <v>11.709479999999999</v>
      </c>
      <c r="M4118">
        <v>38.756320000000002</v>
      </c>
      <c r="N4118">
        <v>2859</v>
      </c>
      <c r="O4118" s="93" t="s">
        <v>485</v>
      </c>
      <c r="Q4118" s="180">
        <v>1</v>
      </c>
      <c r="R4118" s="94">
        <v>236276</v>
      </c>
      <c r="S4118" s="95"/>
      <c r="T4118" s="127"/>
      <c r="U4118" s="168" t="e">
        <f>_xlfn.DAYS(#REF!,#REF!)</f>
        <v>#REF!</v>
      </c>
      <c r="V4118"/>
      <c r="W4118" s="168" t="e">
        <f>_xlfn.DAYS(#REF!,#REF!)</f>
        <v>#REF!</v>
      </c>
      <c r="X4118" s="94"/>
      <c r="Y4118" s="168" t="e">
        <f>_xlfn.DAYS(#REF!,#REF!)</f>
        <v>#REF!</v>
      </c>
      <c r="Z4118" s="92">
        <v>3.4</v>
      </c>
      <c r="AA4118" s="92">
        <v>32.799999999999997</v>
      </c>
      <c r="AB4118" s="92">
        <v>4.5999999999999996</v>
      </c>
      <c r="AC4118" s="92"/>
      <c r="AD4118" s="92">
        <v>73</v>
      </c>
      <c r="AE4118" s="92">
        <v>454</v>
      </c>
      <c r="AF4118" s="92">
        <v>2</v>
      </c>
    </row>
    <row r="4119" spans="1:32" x14ac:dyDescent="0.25">
      <c r="A4119">
        <v>4118</v>
      </c>
      <c r="B4119" s="92">
        <v>2014</v>
      </c>
      <c r="C4119" s="91"/>
      <c r="D4119" s="92" t="s">
        <v>470</v>
      </c>
      <c r="E4119" s="91"/>
      <c r="F4119" s="91"/>
      <c r="G4119" s="91"/>
      <c r="H4119" s="10" t="s">
        <v>4429</v>
      </c>
      <c r="I4119" s="91"/>
      <c r="J4119" s="92" t="s">
        <v>4199</v>
      </c>
      <c r="L4119">
        <v>11.709479999999999</v>
      </c>
      <c r="M4119">
        <v>38.756320000000002</v>
      </c>
      <c r="N4119">
        <v>2859</v>
      </c>
      <c r="O4119" s="93" t="s">
        <v>485</v>
      </c>
      <c r="Q4119" s="91">
        <v>2</v>
      </c>
      <c r="R4119" s="97">
        <v>204488</v>
      </c>
      <c r="S4119" s="95"/>
      <c r="T4119" s="130"/>
      <c r="U4119" s="168" t="e">
        <f>_xlfn.DAYS(#REF!,#REF!)</f>
        <v>#REF!</v>
      </c>
      <c r="V4119"/>
      <c r="W4119" s="168" t="e">
        <f>_xlfn.DAYS(#REF!,#REF!)</f>
        <v>#REF!</v>
      </c>
      <c r="X4119" s="94"/>
      <c r="Y4119" s="168" t="e">
        <f>_xlfn.DAYS(#REF!,#REF!)</f>
        <v>#REF!</v>
      </c>
      <c r="Z4119" s="92">
        <v>2.6</v>
      </c>
      <c r="AA4119" s="92">
        <v>34.200000000000003</v>
      </c>
      <c r="AB4119" s="92">
        <v>5.2</v>
      </c>
      <c r="AC4119" s="91">
        <v>19</v>
      </c>
      <c r="AD4119" s="91">
        <v>127</v>
      </c>
      <c r="AE4119" s="91">
        <v>545</v>
      </c>
      <c r="AF4119" s="91">
        <v>4</v>
      </c>
    </row>
    <row r="4120" spans="1:32" x14ac:dyDescent="0.25">
      <c r="A4120">
        <v>4119</v>
      </c>
      <c r="B4120" s="92">
        <v>2014</v>
      </c>
      <c r="C4120" s="91"/>
      <c r="D4120" s="92" t="s">
        <v>470</v>
      </c>
      <c r="E4120" s="91"/>
      <c r="F4120" s="91"/>
      <c r="G4120" s="91"/>
      <c r="H4120" s="10" t="s">
        <v>4429</v>
      </c>
      <c r="I4120" s="91"/>
      <c r="J4120" s="92" t="s">
        <v>4199</v>
      </c>
      <c r="L4120">
        <v>11.709479999999999</v>
      </c>
      <c r="M4120">
        <v>38.756320000000002</v>
      </c>
      <c r="N4120">
        <v>2859</v>
      </c>
      <c r="O4120" s="93" t="s">
        <v>485</v>
      </c>
      <c r="Q4120" s="91">
        <v>3</v>
      </c>
      <c r="R4120" s="97">
        <v>236269</v>
      </c>
      <c r="S4120" s="95"/>
      <c r="T4120" s="130"/>
      <c r="U4120" s="168" t="e">
        <f>_xlfn.DAYS(#REF!,#REF!)</f>
        <v>#REF!</v>
      </c>
      <c r="V4120"/>
      <c r="W4120" s="168" t="e">
        <f>_xlfn.DAYS(#REF!,#REF!)</f>
        <v>#REF!</v>
      </c>
      <c r="X4120" s="94"/>
      <c r="Y4120" s="168" t="e">
        <f>_xlfn.DAYS(#REF!,#REF!)</f>
        <v>#REF!</v>
      </c>
      <c r="Z4120" s="92">
        <v>3.8</v>
      </c>
      <c r="AA4120" s="92">
        <v>30.2</v>
      </c>
      <c r="AB4120" s="92">
        <v>4.4000000000000004</v>
      </c>
      <c r="AC4120" s="91">
        <v>21</v>
      </c>
      <c r="AD4120" s="91">
        <v>100</v>
      </c>
      <c r="AE4120" s="91">
        <v>482</v>
      </c>
      <c r="AF4120" s="91">
        <v>3</v>
      </c>
    </row>
    <row r="4121" spans="1:32" x14ac:dyDescent="0.25">
      <c r="A4121">
        <v>4120</v>
      </c>
      <c r="B4121" s="92">
        <v>2014</v>
      </c>
      <c r="C4121" s="91"/>
      <c r="D4121" s="92" t="s">
        <v>470</v>
      </c>
      <c r="E4121" s="91"/>
      <c r="F4121" s="91"/>
      <c r="G4121" s="91"/>
      <c r="H4121" s="10" t="s">
        <v>4429</v>
      </c>
      <c r="I4121" s="91"/>
      <c r="J4121" s="92" t="s">
        <v>4199</v>
      </c>
      <c r="L4121">
        <v>11.709479999999999</v>
      </c>
      <c r="M4121">
        <v>38.756320000000002</v>
      </c>
      <c r="N4121">
        <v>2859</v>
      </c>
      <c r="O4121" s="93" t="s">
        <v>485</v>
      </c>
      <c r="Q4121" s="91">
        <v>4</v>
      </c>
      <c r="R4121" s="97" t="s">
        <v>472</v>
      </c>
      <c r="S4121" s="95"/>
      <c r="T4121" s="130"/>
      <c r="U4121" s="168" t="e">
        <f>_xlfn.DAYS(#REF!,#REF!)</f>
        <v>#REF!</v>
      </c>
      <c r="V4121"/>
      <c r="W4121" s="168" t="e">
        <f>_xlfn.DAYS(#REF!,#REF!)</f>
        <v>#REF!</v>
      </c>
      <c r="X4121" s="97"/>
      <c r="Y4121" s="168" t="e">
        <f>_xlfn.DAYS(#REF!,#REF!)</f>
        <v>#REF!</v>
      </c>
      <c r="Z4121" s="92">
        <v>2.2000000000000002</v>
      </c>
      <c r="AA4121" s="92">
        <v>24</v>
      </c>
      <c r="AB4121" s="92">
        <v>5.8</v>
      </c>
      <c r="AC4121" s="91">
        <v>21</v>
      </c>
      <c r="AD4121" s="91">
        <v>180</v>
      </c>
      <c r="AE4121" s="91">
        <v>390</v>
      </c>
      <c r="AF4121" s="91">
        <v>1</v>
      </c>
    </row>
    <row r="4122" spans="1:32" x14ac:dyDescent="0.25">
      <c r="A4122">
        <v>4121</v>
      </c>
      <c r="B4122" s="92">
        <v>2014</v>
      </c>
      <c r="C4122" s="92"/>
      <c r="D4122" s="92" t="s">
        <v>470</v>
      </c>
      <c r="E4122" s="92"/>
      <c r="F4122" s="92"/>
      <c r="G4122" s="92"/>
      <c r="H4122" s="10" t="s">
        <v>4429</v>
      </c>
      <c r="I4122" s="92"/>
      <c r="J4122" s="92" t="s">
        <v>4199</v>
      </c>
      <c r="L4122" t="s">
        <v>1228</v>
      </c>
      <c r="M4122" t="s">
        <v>1228</v>
      </c>
      <c r="N4122" t="s">
        <v>1228</v>
      </c>
      <c r="O4122" s="93" t="s">
        <v>486</v>
      </c>
      <c r="Q4122" s="180">
        <v>1</v>
      </c>
      <c r="R4122" s="94">
        <v>228753</v>
      </c>
      <c r="S4122" s="95"/>
      <c r="T4122" s="128"/>
      <c r="U4122" s="168" t="e">
        <f>_xlfn.DAYS(#REF!,#REF!)</f>
        <v>#REF!</v>
      </c>
      <c r="V4122"/>
      <c r="W4122" s="168" t="e">
        <f>_xlfn.DAYS(#REF!,#REF!)</f>
        <v>#REF!</v>
      </c>
      <c r="X4122" s="94"/>
      <c r="Y4122" s="168" t="e">
        <f>_xlfn.DAYS(#REF!,#REF!)</f>
        <v>#REF!</v>
      </c>
      <c r="Z4122" s="92">
        <v>2.6</v>
      </c>
      <c r="AA4122" s="92">
        <v>38.799999999999997</v>
      </c>
      <c r="AB4122" s="92">
        <v>7.2</v>
      </c>
      <c r="AC4122" s="92">
        <v>19</v>
      </c>
      <c r="AD4122" s="92">
        <v>185</v>
      </c>
      <c r="AE4122" s="92">
        <v>421</v>
      </c>
      <c r="AF4122" s="92">
        <v>4</v>
      </c>
    </row>
    <row r="4123" spans="1:32" x14ac:dyDescent="0.25">
      <c r="A4123">
        <v>4122</v>
      </c>
      <c r="B4123" s="92">
        <v>2014</v>
      </c>
      <c r="C4123" s="91"/>
      <c r="D4123" s="92" t="s">
        <v>470</v>
      </c>
      <c r="E4123" s="91"/>
      <c r="F4123" s="91"/>
      <c r="G4123" s="91"/>
      <c r="H4123" s="10" t="s">
        <v>4429</v>
      </c>
      <c r="I4123" s="91"/>
      <c r="J4123" s="92" t="s">
        <v>4199</v>
      </c>
      <c r="L4123" t="s">
        <v>1228</v>
      </c>
      <c r="M4123" t="s">
        <v>1228</v>
      </c>
      <c r="N4123" t="s">
        <v>1228</v>
      </c>
      <c r="O4123" s="93" t="s">
        <v>486</v>
      </c>
      <c r="Q4123" s="91">
        <v>2</v>
      </c>
      <c r="R4123" s="97">
        <v>204488</v>
      </c>
      <c r="S4123" s="95"/>
      <c r="T4123" s="132"/>
      <c r="U4123" s="168" t="e">
        <f>_xlfn.DAYS(#REF!,#REF!)</f>
        <v>#REF!</v>
      </c>
      <c r="V4123"/>
      <c r="W4123" s="168" t="e">
        <f>_xlfn.DAYS(#REF!,#REF!)</f>
        <v>#REF!</v>
      </c>
      <c r="X4123" s="94"/>
      <c r="Y4123" s="168" t="e">
        <f>_xlfn.DAYS(#REF!,#REF!)</f>
        <v>#REF!</v>
      </c>
      <c r="Z4123" s="92">
        <v>3</v>
      </c>
      <c r="AA4123" s="92">
        <v>34.200000000000003</v>
      </c>
      <c r="AB4123" s="92">
        <v>5.6</v>
      </c>
      <c r="AC4123" s="91">
        <v>21</v>
      </c>
      <c r="AD4123" s="91">
        <v>88</v>
      </c>
      <c r="AE4123" s="91">
        <v>381</v>
      </c>
      <c r="AF4123" s="91">
        <v>2</v>
      </c>
    </row>
    <row r="4124" spans="1:32" x14ac:dyDescent="0.25">
      <c r="A4124">
        <v>4123</v>
      </c>
      <c r="B4124" s="92">
        <v>2014</v>
      </c>
      <c r="C4124" s="91"/>
      <c r="D4124" s="92" t="s">
        <v>470</v>
      </c>
      <c r="E4124" s="91"/>
      <c r="F4124" s="91"/>
      <c r="G4124" s="91"/>
      <c r="H4124" s="10" t="s">
        <v>4429</v>
      </c>
      <c r="I4124" s="91"/>
      <c r="J4124" s="92" t="s">
        <v>4199</v>
      </c>
      <c r="L4124" t="s">
        <v>1228</v>
      </c>
      <c r="M4124" t="s">
        <v>1228</v>
      </c>
      <c r="N4124" t="s">
        <v>1228</v>
      </c>
      <c r="O4124" s="93" t="s">
        <v>486</v>
      </c>
      <c r="Q4124" s="91">
        <v>3</v>
      </c>
      <c r="R4124" s="97">
        <v>236269</v>
      </c>
      <c r="S4124" s="95"/>
      <c r="T4124" s="132"/>
      <c r="U4124" s="168" t="e">
        <f>_xlfn.DAYS(#REF!,#REF!)</f>
        <v>#REF!</v>
      </c>
      <c r="V4124"/>
      <c r="W4124" s="168" t="e">
        <f>_xlfn.DAYS(#REF!,#REF!)</f>
        <v>#REF!</v>
      </c>
      <c r="X4124" s="94"/>
      <c r="Y4124" s="168" t="e">
        <f>_xlfn.DAYS(#REF!,#REF!)</f>
        <v>#REF!</v>
      </c>
      <c r="Z4124" s="92">
        <v>2.8</v>
      </c>
      <c r="AA4124" s="92">
        <v>29.8</v>
      </c>
      <c r="AB4124" s="92">
        <v>4.5999999999999996</v>
      </c>
      <c r="AC4124" s="91">
        <v>20</v>
      </c>
      <c r="AD4124" s="91">
        <v>205</v>
      </c>
      <c r="AE4124" s="91">
        <v>621</v>
      </c>
      <c r="AF4124" s="91">
        <v>3</v>
      </c>
    </row>
    <row r="4125" spans="1:32" x14ac:dyDescent="0.25">
      <c r="A4125">
        <v>4124</v>
      </c>
      <c r="B4125" s="92">
        <v>2014</v>
      </c>
      <c r="C4125" s="91"/>
      <c r="D4125" s="92" t="s">
        <v>470</v>
      </c>
      <c r="E4125" s="91"/>
      <c r="F4125" s="91"/>
      <c r="G4125" s="91"/>
      <c r="H4125" s="10" t="s">
        <v>4429</v>
      </c>
      <c r="I4125" s="91"/>
      <c r="J4125" s="92" t="s">
        <v>4199</v>
      </c>
      <c r="L4125" t="s">
        <v>1228</v>
      </c>
      <c r="M4125" t="s">
        <v>1228</v>
      </c>
      <c r="N4125" t="s">
        <v>1228</v>
      </c>
      <c r="O4125" s="93" t="s">
        <v>486</v>
      </c>
      <c r="Q4125" s="91">
        <v>4</v>
      </c>
      <c r="R4125" s="97" t="s">
        <v>472</v>
      </c>
      <c r="S4125" s="95"/>
      <c r="T4125" s="132"/>
      <c r="U4125" s="168" t="e">
        <f>_xlfn.DAYS(#REF!,#REF!)</f>
        <v>#REF!</v>
      </c>
      <c r="V4125"/>
      <c r="W4125" s="168" t="e">
        <f>_xlfn.DAYS(#REF!,#REF!)</f>
        <v>#REF!</v>
      </c>
      <c r="X4125" s="94"/>
      <c r="Y4125" s="168" t="e">
        <f>_xlfn.DAYS(#REF!,#REF!)</f>
        <v>#REF!</v>
      </c>
      <c r="Z4125" s="92">
        <v>2</v>
      </c>
      <c r="AA4125" s="92">
        <v>22.8</v>
      </c>
      <c r="AB4125" s="92">
        <v>5.6</v>
      </c>
      <c r="AC4125" s="91">
        <v>18</v>
      </c>
      <c r="AD4125" s="91">
        <v>95</v>
      </c>
      <c r="AE4125" s="91">
        <v>453</v>
      </c>
      <c r="AF4125" s="91">
        <v>1</v>
      </c>
    </row>
    <row r="4126" spans="1:32" x14ac:dyDescent="0.25">
      <c r="A4126">
        <v>4125</v>
      </c>
      <c r="B4126" s="92">
        <v>2014</v>
      </c>
      <c r="C4126" s="92"/>
      <c r="D4126" s="92" t="s">
        <v>470</v>
      </c>
      <c r="E4126" s="92"/>
      <c r="F4126" s="92"/>
      <c r="G4126" s="92"/>
      <c r="H4126" s="10" t="s">
        <v>4429</v>
      </c>
      <c r="I4126" s="92"/>
      <c r="J4126" s="92" t="s">
        <v>4199</v>
      </c>
      <c r="L4126" t="s">
        <v>1228</v>
      </c>
      <c r="M4126" t="s">
        <v>1228</v>
      </c>
      <c r="N4126" t="s">
        <v>1228</v>
      </c>
      <c r="O4126" s="93" t="s">
        <v>487</v>
      </c>
      <c r="Q4126" s="180">
        <v>1</v>
      </c>
      <c r="R4126" s="94">
        <v>238576</v>
      </c>
      <c r="S4126" s="95"/>
      <c r="T4126" s="128"/>
      <c r="U4126" s="168" t="e">
        <f>_xlfn.DAYS(#REF!,#REF!)</f>
        <v>#REF!</v>
      </c>
      <c r="V4126"/>
      <c r="W4126" s="168" t="e">
        <f>_xlfn.DAYS(#REF!,#REF!)</f>
        <v>#REF!</v>
      </c>
      <c r="X4126" s="94"/>
      <c r="Y4126" s="168" t="e">
        <f>_xlfn.DAYS(#REF!,#REF!)</f>
        <v>#REF!</v>
      </c>
      <c r="Z4126" s="92">
        <v>5</v>
      </c>
      <c r="AA4126" s="92">
        <v>50</v>
      </c>
      <c r="AB4126" s="92">
        <v>8.8000000000000007</v>
      </c>
      <c r="AC4126" s="92">
        <v>21</v>
      </c>
      <c r="AD4126" s="92">
        <v>345</v>
      </c>
      <c r="AE4126" s="92">
        <v>615</v>
      </c>
      <c r="AF4126" s="92">
        <v>4</v>
      </c>
    </row>
    <row r="4127" spans="1:32" x14ac:dyDescent="0.25">
      <c r="A4127">
        <v>4126</v>
      </c>
      <c r="B4127" s="92">
        <v>2014</v>
      </c>
      <c r="C4127" s="91"/>
      <c r="D4127" s="92" t="s">
        <v>470</v>
      </c>
      <c r="E4127" s="91"/>
      <c r="F4127" s="91"/>
      <c r="G4127" s="91"/>
      <c r="H4127" s="10" t="s">
        <v>4429</v>
      </c>
      <c r="I4127" s="91"/>
      <c r="J4127" s="92" t="s">
        <v>4199</v>
      </c>
      <c r="L4127" t="s">
        <v>1228</v>
      </c>
      <c r="M4127" t="s">
        <v>1228</v>
      </c>
      <c r="N4127" t="s">
        <v>1228</v>
      </c>
      <c r="O4127" s="93" t="s">
        <v>487</v>
      </c>
      <c r="Q4127" s="91">
        <v>2</v>
      </c>
      <c r="R4127" s="97" t="s">
        <v>488</v>
      </c>
      <c r="S4127" s="95"/>
      <c r="T4127" s="132"/>
      <c r="U4127" s="168" t="e">
        <f>_xlfn.DAYS(#REF!,#REF!)</f>
        <v>#REF!</v>
      </c>
      <c r="V4127"/>
      <c r="W4127" s="168" t="e">
        <f>_xlfn.DAYS(#REF!,#REF!)</f>
        <v>#REF!</v>
      </c>
      <c r="X4127" s="94"/>
      <c r="Y4127" s="168" t="e">
        <f>_xlfn.DAYS(#REF!,#REF!)</f>
        <v>#REF!</v>
      </c>
      <c r="Z4127" s="92">
        <v>2.8</v>
      </c>
      <c r="AA4127" s="92">
        <v>50.4</v>
      </c>
      <c r="AB4127" s="92">
        <v>5.6</v>
      </c>
      <c r="AC4127" s="91">
        <v>21</v>
      </c>
      <c r="AD4127" s="91">
        <v>352</v>
      </c>
      <c r="AE4127" s="91">
        <v>762</v>
      </c>
      <c r="AF4127" s="91">
        <v>2</v>
      </c>
    </row>
    <row r="4128" spans="1:32" x14ac:dyDescent="0.25">
      <c r="A4128">
        <v>4127</v>
      </c>
      <c r="B4128" s="92">
        <v>2014</v>
      </c>
      <c r="C4128" s="91"/>
      <c r="D4128" s="92" t="s">
        <v>470</v>
      </c>
      <c r="E4128" s="91"/>
      <c r="F4128" s="91"/>
      <c r="G4128" s="91"/>
      <c r="H4128" s="10" t="s">
        <v>4429</v>
      </c>
      <c r="I4128" s="91"/>
      <c r="J4128" s="92" t="s">
        <v>4199</v>
      </c>
      <c r="L4128" t="s">
        <v>1228</v>
      </c>
      <c r="M4128" t="s">
        <v>1228</v>
      </c>
      <c r="N4128" t="s">
        <v>1228</v>
      </c>
      <c r="O4128" s="93" t="s">
        <v>487</v>
      </c>
      <c r="Q4128" s="91">
        <v>3</v>
      </c>
      <c r="R4128" s="97" t="s">
        <v>478</v>
      </c>
      <c r="S4128" s="95"/>
      <c r="T4128" s="132"/>
      <c r="U4128" s="168" t="e">
        <f>_xlfn.DAYS(#REF!,#REF!)</f>
        <v>#REF!</v>
      </c>
      <c r="V4128"/>
      <c r="W4128" s="168" t="e">
        <f>_xlfn.DAYS(#REF!,#REF!)</f>
        <v>#REF!</v>
      </c>
      <c r="X4128" s="94"/>
      <c r="Y4128" s="168" t="e">
        <f>_xlfn.DAYS(#REF!,#REF!)</f>
        <v>#REF!</v>
      </c>
      <c r="Z4128" s="92">
        <v>3.6</v>
      </c>
      <c r="AA4128" s="92">
        <v>53.2</v>
      </c>
      <c r="AB4128" s="92">
        <v>9.1999999999999993</v>
      </c>
      <c r="AC4128" s="91">
        <v>20</v>
      </c>
      <c r="AD4128" s="91">
        <v>293</v>
      </c>
      <c r="AE4128" s="91">
        <v>821</v>
      </c>
      <c r="AF4128" s="91">
        <v>3</v>
      </c>
    </row>
    <row r="4129" spans="1:32" x14ac:dyDescent="0.25">
      <c r="A4129">
        <v>4128</v>
      </c>
      <c r="B4129" s="92">
        <v>2014</v>
      </c>
      <c r="C4129" s="91"/>
      <c r="D4129" s="92" t="s">
        <v>470</v>
      </c>
      <c r="E4129" s="91"/>
      <c r="F4129" s="91"/>
      <c r="G4129" s="91"/>
      <c r="H4129" s="10" t="s">
        <v>4429</v>
      </c>
      <c r="I4129" s="91"/>
      <c r="J4129" s="92" t="s">
        <v>4199</v>
      </c>
      <c r="L4129" t="s">
        <v>1228</v>
      </c>
      <c r="M4129" t="s">
        <v>1228</v>
      </c>
      <c r="N4129" t="s">
        <v>1228</v>
      </c>
      <c r="O4129" s="93" t="s">
        <v>487</v>
      </c>
      <c r="Q4129" s="91">
        <v>4</v>
      </c>
      <c r="R4129" s="97" t="s">
        <v>472</v>
      </c>
      <c r="S4129" s="95"/>
      <c r="T4129" s="132"/>
      <c r="U4129" s="168" t="e">
        <f>_xlfn.DAYS(#REF!,#REF!)</f>
        <v>#REF!</v>
      </c>
      <c r="V4129"/>
      <c r="W4129" s="168" t="e">
        <f>_xlfn.DAYS(#REF!,#REF!)</f>
        <v>#REF!</v>
      </c>
      <c r="X4129" s="94"/>
      <c r="Y4129" s="168" t="e">
        <f>_xlfn.DAYS(#REF!,#REF!)</f>
        <v>#REF!</v>
      </c>
      <c r="Z4129" s="92">
        <v>2.8</v>
      </c>
      <c r="AA4129" s="92">
        <v>48.2</v>
      </c>
      <c r="AB4129" s="92">
        <v>5.6</v>
      </c>
      <c r="AC4129" s="91">
        <v>19</v>
      </c>
      <c r="AD4129" s="91">
        <v>481</v>
      </c>
      <c r="AE4129" s="91">
        <v>625</v>
      </c>
      <c r="AF4129" s="91">
        <v>1</v>
      </c>
    </row>
    <row r="4130" spans="1:32" x14ac:dyDescent="0.25">
      <c r="A4130">
        <v>4129</v>
      </c>
      <c r="B4130" s="92">
        <v>2014</v>
      </c>
      <c r="C4130" s="92"/>
      <c r="D4130" s="92" t="s">
        <v>470</v>
      </c>
      <c r="E4130" s="92"/>
      <c r="F4130" s="92"/>
      <c r="G4130" s="92"/>
      <c r="H4130" s="10" t="s">
        <v>4429</v>
      </c>
      <c r="I4130" s="92"/>
      <c r="J4130" s="92" t="s">
        <v>4199</v>
      </c>
      <c r="L4130">
        <v>11.70834</v>
      </c>
      <c r="M4130">
        <v>38.766199999999998</v>
      </c>
      <c r="N4130">
        <v>2890</v>
      </c>
      <c r="O4130" s="93" t="s">
        <v>489</v>
      </c>
      <c r="Q4130" s="180">
        <v>1</v>
      </c>
      <c r="R4130" s="94">
        <v>208253</v>
      </c>
      <c r="S4130" s="95"/>
      <c r="T4130" s="128"/>
      <c r="U4130" s="168" t="e">
        <f>_xlfn.DAYS(#REF!,#REF!)</f>
        <v>#REF!</v>
      </c>
      <c r="V4130"/>
      <c r="W4130" s="168" t="e">
        <f>_xlfn.DAYS(#REF!,#REF!)</f>
        <v>#REF!</v>
      </c>
      <c r="X4130" s="94"/>
      <c r="Y4130" s="168" t="e">
        <f>_xlfn.DAYS(#REF!,#REF!)</f>
        <v>#REF!</v>
      </c>
      <c r="Z4130" s="92">
        <v>3.8</v>
      </c>
      <c r="AA4130" s="92">
        <v>34.4</v>
      </c>
      <c r="AB4130" s="92">
        <v>7</v>
      </c>
      <c r="AC4130" s="92">
        <v>21</v>
      </c>
      <c r="AD4130" s="92">
        <v>259</v>
      </c>
      <c r="AE4130" s="92">
        <v>718</v>
      </c>
      <c r="AF4130" s="92">
        <v>3</v>
      </c>
    </row>
    <row r="4131" spans="1:32" x14ac:dyDescent="0.25">
      <c r="A4131">
        <v>4130</v>
      </c>
      <c r="B4131" s="92">
        <v>2014</v>
      </c>
      <c r="C4131" s="91"/>
      <c r="D4131" s="92" t="s">
        <v>470</v>
      </c>
      <c r="E4131" s="91"/>
      <c r="F4131" s="91"/>
      <c r="G4131" s="91"/>
      <c r="H4131" s="10" t="s">
        <v>4429</v>
      </c>
      <c r="I4131" s="91"/>
      <c r="J4131" s="92" t="s">
        <v>4199</v>
      </c>
      <c r="L4131">
        <v>11.70834</v>
      </c>
      <c r="M4131">
        <v>38.766199999999998</v>
      </c>
      <c r="N4131">
        <v>2890</v>
      </c>
      <c r="O4131" s="93" t="s">
        <v>489</v>
      </c>
      <c r="Q4131" s="91">
        <v>2</v>
      </c>
      <c r="R4131" s="97" t="s">
        <v>475</v>
      </c>
      <c r="S4131" s="95"/>
      <c r="T4131" s="132"/>
      <c r="U4131" s="168" t="e">
        <f>_xlfn.DAYS(#REF!,#REF!)</f>
        <v>#REF!</v>
      </c>
      <c r="V4131"/>
      <c r="W4131" s="168" t="e">
        <f>_xlfn.DAYS(#REF!,#REF!)</f>
        <v>#REF!</v>
      </c>
      <c r="X4131" s="94"/>
      <c r="Y4131" s="168" t="e">
        <f>_xlfn.DAYS(#REF!,#REF!)</f>
        <v>#REF!</v>
      </c>
      <c r="Z4131" s="92">
        <v>3.8</v>
      </c>
      <c r="AA4131" s="92">
        <v>23.6</v>
      </c>
      <c r="AB4131" s="92">
        <v>7.2</v>
      </c>
      <c r="AC4131" s="91">
        <v>20</v>
      </c>
      <c r="AD4131" s="91">
        <v>345</v>
      </c>
      <c r="AE4131" s="91">
        <v>621</v>
      </c>
      <c r="AF4131" s="91">
        <v>1</v>
      </c>
    </row>
    <row r="4132" spans="1:32" x14ac:dyDescent="0.25">
      <c r="A4132">
        <v>4131</v>
      </c>
      <c r="B4132" s="92">
        <v>2014</v>
      </c>
      <c r="C4132" s="91"/>
      <c r="D4132" s="92" t="s">
        <v>470</v>
      </c>
      <c r="E4132" s="91"/>
      <c r="F4132" s="91"/>
      <c r="G4132" s="91"/>
      <c r="H4132" s="10" t="s">
        <v>4429</v>
      </c>
      <c r="I4132" s="91"/>
      <c r="J4132" s="92" t="s">
        <v>4199</v>
      </c>
      <c r="L4132">
        <v>11.70834</v>
      </c>
      <c r="M4132">
        <v>38.766199999999998</v>
      </c>
      <c r="N4132">
        <v>2890</v>
      </c>
      <c r="O4132" s="93" t="s">
        <v>489</v>
      </c>
      <c r="Q4132" s="91">
        <v>3</v>
      </c>
      <c r="R4132" s="97">
        <v>222366</v>
      </c>
      <c r="S4132" s="95"/>
      <c r="T4132" s="132"/>
      <c r="U4132" s="168" t="e">
        <f>_xlfn.DAYS(#REF!,#REF!)</f>
        <v>#REF!</v>
      </c>
      <c r="V4132"/>
      <c r="W4132" s="168" t="e">
        <f>_xlfn.DAYS(#REF!,#REF!)</f>
        <v>#REF!</v>
      </c>
      <c r="X4132" s="94"/>
      <c r="Y4132" s="168" t="e">
        <f>_xlfn.DAYS(#REF!,#REF!)</f>
        <v>#REF!</v>
      </c>
      <c r="Z4132" s="92">
        <v>3.6</v>
      </c>
      <c r="AA4132" s="92">
        <v>44.2</v>
      </c>
      <c r="AB4132" s="92">
        <v>7</v>
      </c>
      <c r="AC4132" s="91">
        <v>17</v>
      </c>
      <c r="AD4132" s="91">
        <v>280</v>
      </c>
      <c r="AE4132" s="91">
        <v>582</v>
      </c>
      <c r="AF4132" s="91">
        <v>2</v>
      </c>
    </row>
    <row r="4133" spans="1:32" x14ac:dyDescent="0.25">
      <c r="A4133">
        <v>4132</v>
      </c>
      <c r="B4133" s="92">
        <v>2014</v>
      </c>
      <c r="C4133" s="91"/>
      <c r="D4133" s="92" t="s">
        <v>470</v>
      </c>
      <c r="E4133" s="91"/>
      <c r="F4133" s="91"/>
      <c r="G4133" s="91"/>
      <c r="H4133" s="10" t="s">
        <v>4429</v>
      </c>
      <c r="I4133" s="91"/>
      <c r="J4133" s="92" t="s">
        <v>4199</v>
      </c>
      <c r="L4133">
        <v>11.70834</v>
      </c>
      <c r="M4133">
        <v>38.766199999999998</v>
      </c>
      <c r="N4133">
        <v>2890</v>
      </c>
      <c r="O4133" s="93" t="s">
        <v>489</v>
      </c>
      <c r="Q4133" s="91">
        <v>4</v>
      </c>
      <c r="R4133" s="97" t="s">
        <v>472</v>
      </c>
      <c r="S4133" s="95"/>
      <c r="T4133" s="132"/>
      <c r="U4133" s="168" t="e">
        <f>_xlfn.DAYS(#REF!,#REF!)</f>
        <v>#REF!</v>
      </c>
      <c r="V4133"/>
      <c r="W4133" s="168" t="e">
        <f>_xlfn.DAYS(#REF!,#REF!)</f>
        <v>#REF!</v>
      </c>
      <c r="X4133" s="94"/>
      <c r="Y4133" s="168" t="e">
        <f>_xlfn.DAYS(#REF!,#REF!)</f>
        <v>#REF!</v>
      </c>
      <c r="Z4133" s="92">
        <v>3.8</v>
      </c>
      <c r="AA4133" s="92">
        <v>23.2</v>
      </c>
      <c r="AB4133" s="92">
        <v>5.6</v>
      </c>
      <c r="AC4133" s="91">
        <v>25</v>
      </c>
      <c r="AD4133" s="91">
        <v>322</v>
      </c>
      <c r="AE4133" s="91">
        <v>429</v>
      </c>
      <c r="AF4133" s="91">
        <v>4</v>
      </c>
    </row>
    <row r="4134" spans="1:32" x14ac:dyDescent="0.25">
      <c r="A4134">
        <v>4133</v>
      </c>
      <c r="B4134" s="92">
        <v>2014</v>
      </c>
      <c r="C4134" s="92"/>
      <c r="D4134" s="92" t="s">
        <v>470</v>
      </c>
      <c r="E4134" s="92"/>
      <c r="F4134" s="92"/>
      <c r="G4134" s="92"/>
      <c r="H4134" s="10" t="s">
        <v>4429</v>
      </c>
      <c r="I4134" s="92"/>
      <c r="J4134" s="92" t="s">
        <v>4199</v>
      </c>
      <c r="L4134" t="s">
        <v>1228</v>
      </c>
      <c r="M4134" t="s">
        <v>1228</v>
      </c>
      <c r="N4134" t="s">
        <v>1228</v>
      </c>
      <c r="O4134" s="93" t="s">
        <v>4388</v>
      </c>
      <c r="Q4134" s="180">
        <v>1</v>
      </c>
      <c r="R4134" s="94" t="s">
        <v>480</v>
      </c>
      <c r="S4134" s="95"/>
      <c r="T4134" s="128"/>
      <c r="U4134" s="168" t="e">
        <f>_xlfn.DAYS(#REF!,#REF!)</f>
        <v>#REF!</v>
      </c>
      <c r="V4134"/>
      <c r="W4134" s="168" t="e">
        <f>_xlfn.DAYS(#REF!,#REF!)</f>
        <v>#REF!</v>
      </c>
      <c r="X4134" s="94"/>
      <c r="Y4134" s="168" t="e">
        <f>_xlfn.DAYS(#REF!,#REF!)</f>
        <v>#REF!</v>
      </c>
      <c r="Z4134" s="92">
        <v>5</v>
      </c>
      <c r="AA4134" s="92">
        <v>37.4</v>
      </c>
      <c r="AB4134" s="92">
        <v>5.4</v>
      </c>
      <c r="AC4134" s="92">
        <v>18</v>
      </c>
      <c r="AD4134" s="92">
        <v>135</v>
      </c>
      <c r="AE4134" s="92">
        <v>490</v>
      </c>
      <c r="AF4134" s="92">
        <v>2</v>
      </c>
    </row>
    <row r="4135" spans="1:32" x14ac:dyDescent="0.25">
      <c r="A4135">
        <v>4134</v>
      </c>
      <c r="B4135" s="92">
        <v>2014</v>
      </c>
      <c r="C4135" s="91"/>
      <c r="D4135" s="92" t="s">
        <v>470</v>
      </c>
      <c r="E4135" s="91"/>
      <c r="F4135" s="91"/>
      <c r="G4135" s="91"/>
      <c r="H4135" s="10" t="s">
        <v>4429</v>
      </c>
      <c r="I4135" s="91"/>
      <c r="J4135" s="92" t="s">
        <v>4199</v>
      </c>
      <c r="L4135" t="s">
        <v>1228</v>
      </c>
      <c r="M4135" t="s">
        <v>1228</v>
      </c>
      <c r="N4135" t="s">
        <v>1228</v>
      </c>
      <c r="O4135" s="93" t="s">
        <v>4388</v>
      </c>
      <c r="Q4135" s="91">
        <v>2</v>
      </c>
      <c r="R4135" s="97">
        <v>238576</v>
      </c>
      <c r="S4135" s="95"/>
      <c r="T4135" s="132"/>
      <c r="U4135" s="168" t="e">
        <f>_xlfn.DAYS(#REF!,#REF!)</f>
        <v>#REF!</v>
      </c>
      <c r="V4135"/>
      <c r="W4135" s="168" t="e">
        <f>_xlfn.DAYS(#REF!,#REF!)</f>
        <v>#REF!</v>
      </c>
      <c r="X4135" s="94"/>
      <c r="Y4135" s="168" t="e">
        <f>_xlfn.DAYS(#REF!,#REF!)</f>
        <v>#REF!</v>
      </c>
      <c r="Z4135" s="92">
        <v>3.4</v>
      </c>
      <c r="AA4135" s="92">
        <v>37</v>
      </c>
      <c r="AB4135" s="92">
        <v>5.4</v>
      </c>
      <c r="AC4135" s="91">
        <v>21</v>
      </c>
      <c r="AD4135" s="91">
        <v>90</v>
      </c>
      <c r="AE4135" s="91">
        <v>456</v>
      </c>
      <c r="AF4135" s="91">
        <v>4</v>
      </c>
    </row>
    <row r="4136" spans="1:32" x14ac:dyDescent="0.25">
      <c r="A4136">
        <v>4135</v>
      </c>
      <c r="B4136" s="92">
        <v>2014</v>
      </c>
      <c r="C4136" s="91"/>
      <c r="D4136" s="92" t="s">
        <v>470</v>
      </c>
      <c r="E4136" s="91"/>
      <c r="F4136" s="91"/>
      <c r="G4136" s="91"/>
      <c r="H4136" s="10" t="s">
        <v>4429</v>
      </c>
      <c r="I4136" s="91"/>
      <c r="J4136" s="92" t="s">
        <v>4199</v>
      </c>
      <c r="L4136" t="s">
        <v>1228</v>
      </c>
      <c r="M4136" t="s">
        <v>1228</v>
      </c>
      <c r="N4136" t="s">
        <v>1228</v>
      </c>
      <c r="O4136" s="93" t="s">
        <v>4388</v>
      </c>
      <c r="Q4136" s="91">
        <v>3</v>
      </c>
      <c r="R4136" s="97" t="s">
        <v>488</v>
      </c>
      <c r="S4136" s="95"/>
      <c r="T4136" s="132"/>
      <c r="U4136" s="168" t="e">
        <f>_xlfn.DAYS(#REF!,#REF!)</f>
        <v>#REF!</v>
      </c>
      <c r="V4136"/>
      <c r="W4136" s="168" t="e">
        <f>_xlfn.DAYS(#REF!,#REF!)</f>
        <v>#REF!</v>
      </c>
      <c r="X4136" s="94"/>
      <c r="Y4136" s="168" t="e">
        <f>_xlfn.DAYS(#REF!,#REF!)</f>
        <v>#REF!</v>
      </c>
      <c r="Z4136" s="92">
        <v>4.4000000000000004</v>
      </c>
      <c r="AA4136" s="92">
        <v>38.799999999999997</v>
      </c>
      <c r="AB4136" s="92">
        <v>5.8</v>
      </c>
      <c r="AC4136" s="91">
        <v>20</v>
      </c>
      <c r="AD4136" s="91">
        <v>177</v>
      </c>
      <c r="AE4136" s="91">
        <v>704</v>
      </c>
      <c r="AF4136" s="91">
        <v>3</v>
      </c>
    </row>
    <row r="4137" spans="1:32" x14ac:dyDescent="0.25">
      <c r="A4137">
        <v>4136</v>
      </c>
      <c r="B4137" s="92">
        <v>2014</v>
      </c>
      <c r="C4137" s="91"/>
      <c r="D4137" s="92" t="s">
        <v>470</v>
      </c>
      <c r="E4137" s="91"/>
      <c r="F4137" s="91"/>
      <c r="G4137" s="91"/>
      <c r="H4137" s="10" t="s">
        <v>4429</v>
      </c>
      <c r="I4137" s="91"/>
      <c r="J4137" s="92" t="s">
        <v>4199</v>
      </c>
      <c r="L4137" t="s">
        <v>1228</v>
      </c>
      <c r="M4137" t="s">
        <v>1228</v>
      </c>
      <c r="N4137" t="s">
        <v>1228</v>
      </c>
      <c r="O4137" s="93" t="s">
        <v>4388</v>
      </c>
      <c r="Q4137" s="91">
        <v>4</v>
      </c>
      <c r="R4137" s="97" t="s">
        <v>472</v>
      </c>
      <c r="S4137" s="95"/>
      <c r="T4137" s="132"/>
      <c r="U4137" s="168" t="e">
        <f>_xlfn.DAYS(#REF!,#REF!)</f>
        <v>#REF!</v>
      </c>
      <c r="V4137"/>
      <c r="W4137" s="168" t="e">
        <f>_xlfn.DAYS(#REF!,#REF!)</f>
        <v>#REF!</v>
      </c>
      <c r="X4137" s="94"/>
      <c r="Y4137" s="168" t="e">
        <f>_xlfn.DAYS(#REF!,#REF!)</f>
        <v>#REF!</v>
      </c>
      <c r="Z4137" s="92">
        <v>2</v>
      </c>
      <c r="AA4137" s="92">
        <v>34.4</v>
      </c>
      <c r="AB4137" s="92">
        <v>5.6</v>
      </c>
      <c r="AC4137" s="91">
        <v>23</v>
      </c>
      <c r="AD4137" s="91">
        <v>172</v>
      </c>
      <c r="AE4137" s="91">
        <v>615</v>
      </c>
      <c r="AF4137" s="91">
        <v>1</v>
      </c>
    </row>
    <row r="4138" spans="1:32" x14ac:dyDescent="0.25">
      <c r="A4138">
        <v>4137</v>
      </c>
      <c r="B4138" s="92">
        <v>2014</v>
      </c>
      <c r="C4138" s="92"/>
      <c r="D4138" s="92" t="s">
        <v>470</v>
      </c>
      <c r="E4138" s="92"/>
      <c r="F4138" s="92"/>
      <c r="G4138" s="92"/>
      <c r="H4138" s="10" t="s">
        <v>4429</v>
      </c>
      <c r="I4138" s="92"/>
      <c r="J4138" s="92" t="s">
        <v>4199</v>
      </c>
      <c r="L4138" t="s">
        <v>1228</v>
      </c>
      <c r="M4138" t="s">
        <v>1228</v>
      </c>
      <c r="N4138" t="s">
        <v>1228</v>
      </c>
      <c r="O4138" s="93" t="s">
        <v>490</v>
      </c>
      <c r="Q4138" s="180">
        <v>1</v>
      </c>
      <c r="R4138" s="94">
        <v>212564</v>
      </c>
      <c r="S4138" s="95"/>
      <c r="T4138" s="128"/>
      <c r="U4138" s="168" t="e">
        <f>_xlfn.DAYS(#REF!,#REF!)</f>
        <v>#REF!</v>
      </c>
      <c r="V4138"/>
      <c r="W4138" s="168" t="e">
        <f>_xlfn.DAYS(#REF!,#REF!)</f>
        <v>#REF!</v>
      </c>
      <c r="X4138" s="94"/>
      <c r="Y4138" s="168" t="e">
        <f>_xlfn.DAYS(#REF!,#REF!)</f>
        <v>#REF!</v>
      </c>
      <c r="Z4138" s="92">
        <v>5.2</v>
      </c>
      <c r="AA4138" s="92">
        <v>29</v>
      </c>
      <c r="AB4138" s="92">
        <v>6.8</v>
      </c>
      <c r="AC4138" s="92">
        <v>21</v>
      </c>
      <c r="AD4138" s="92">
        <v>121</v>
      </c>
      <c r="AE4138" s="92">
        <v>731</v>
      </c>
      <c r="AF4138" s="92">
        <v>3</v>
      </c>
    </row>
    <row r="4139" spans="1:32" x14ac:dyDescent="0.25">
      <c r="A4139">
        <v>4138</v>
      </c>
      <c r="B4139" s="92">
        <v>2014</v>
      </c>
      <c r="C4139" s="91"/>
      <c r="D4139" s="92" t="s">
        <v>470</v>
      </c>
      <c r="E4139" s="91"/>
      <c r="F4139" s="91"/>
      <c r="G4139" s="91"/>
      <c r="H4139" s="10" t="s">
        <v>4429</v>
      </c>
      <c r="I4139" s="91"/>
      <c r="J4139" s="92" t="s">
        <v>4199</v>
      </c>
      <c r="L4139" t="s">
        <v>1228</v>
      </c>
      <c r="M4139" t="s">
        <v>1228</v>
      </c>
      <c r="N4139" t="s">
        <v>1228</v>
      </c>
      <c r="O4139" s="93" t="s">
        <v>490</v>
      </c>
      <c r="Q4139" s="91">
        <v>2</v>
      </c>
      <c r="R4139" s="97" t="s">
        <v>482</v>
      </c>
      <c r="S4139" s="95"/>
      <c r="T4139" s="132"/>
      <c r="U4139" s="168" t="e">
        <f>_xlfn.DAYS(#REF!,#REF!)</f>
        <v>#REF!</v>
      </c>
      <c r="V4139"/>
      <c r="W4139" s="168" t="e">
        <f>_xlfn.DAYS(#REF!,#REF!)</f>
        <v>#REF!</v>
      </c>
      <c r="X4139" s="94"/>
      <c r="Y4139" s="168" t="e">
        <f>_xlfn.DAYS(#REF!,#REF!)</f>
        <v>#REF!</v>
      </c>
      <c r="Z4139" s="92">
        <v>7.2</v>
      </c>
      <c r="AA4139" s="92">
        <v>27</v>
      </c>
      <c r="AB4139" s="92">
        <v>7.4</v>
      </c>
      <c r="AC4139" s="91">
        <v>18</v>
      </c>
      <c r="AD4139" s="91">
        <v>88</v>
      </c>
      <c r="AE4139" s="91">
        <v>921</v>
      </c>
      <c r="AF4139" s="91">
        <v>4</v>
      </c>
    </row>
    <row r="4140" spans="1:32" x14ac:dyDescent="0.25">
      <c r="A4140">
        <v>4139</v>
      </c>
      <c r="B4140" s="92">
        <v>2014</v>
      </c>
      <c r="C4140" s="91"/>
      <c r="D4140" s="92" t="s">
        <v>470</v>
      </c>
      <c r="E4140" s="91"/>
      <c r="F4140" s="91"/>
      <c r="G4140" s="91"/>
      <c r="H4140" s="10" t="s">
        <v>4429</v>
      </c>
      <c r="I4140" s="91"/>
      <c r="J4140" s="92" t="s">
        <v>4199</v>
      </c>
      <c r="L4140" t="s">
        <v>1228</v>
      </c>
      <c r="M4140" t="s">
        <v>1228</v>
      </c>
      <c r="N4140" t="s">
        <v>1228</v>
      </c>
      <c r="O4140" s="93" t="s">
        <v>490</v>
      </c>
      <c r="Q4140" s="91">
        <v>3</v>
      </c>
      <c r="R4140" s="97">
        <v>238119</v>
      </c>
      <c r="S4140" s="95"/>
      <c r="T4140" s="132"/>
      <c r="U4140" s="168" t="e">
        <f>_xlfn.DAYS(#REF!,#REF!)</f>
        <v>#REF!</v>
      </c>
      <c r="V4140"/>
      <c r="W4140" s="168" t="e">
        <f>_xlfn.DAYS(#REF!,#REF!)</f>
        <v>#REF!</v>
      </c>
      <c r="X4140" s="94"/>
      <c r="Y4140" s="168" t="e">
        <f>_xlfn.DAYS(#REF!,#REF!)</f>
        <v>#REF!</v>
      </c>
      <c r="Z4140" s="92">
        <v>4.5999999999999996</v>
      </c>
      <c r="AA4140" s="92">
        <v>33.4</v>
      </c>
      <c r="AB4140" s="92">
        <v>7</v>
      </c>
      <c r="AC4140" s="91">
        <v>20</v>
      </c>
      <c r="AD4140" s="91">
        <v>218</v>
      </c>
      <c r="AE4140" s="91">
        <v>896</v>
      </c>
      <c r="AF4140" s="91">
        <v>2</v>
      </c>
    </row>
    <row r="4141" spans="1:32" x14ac:dyDescent="0.25">
      <c r="A4141">
        <v>4140</v>
      </c>
      <c r="B4141" s="92">
        <v>2014</v>
      </c>
      <c r="C4141" s="91"/>
      <c r="D4141" s="92" t="s">
        <v>470</v>
      </c>
      <c r="E4141" s="91"/>
      <c r="F4141" s="91"/>
      <c r="G4141" s="91"/>
      <c r="H4141" s="10" t="s">
        <v>4429</v>
      </c>
      <c r="I4141" s="91"/>
      <c r="J4141" s="92" t="s">
        <v>4199</v>
      </c>
      <c r="L4141" t="s">
        <v>1228</v>
      </c>
      <c r="M4141" t="s">
        <v>1228</v>
      </c>
      <c r="N4141" t="s">
        <v>1228</v>
      </c>
      <c r="O4141" s="93" t="s">
        <v>490</v>
      </c>
      <c r="Q4141" s="91">
        <v>4</v>
      </c>
      <c r="R4141" s="97" t="s">
        <v>472</v>
      </c>
      <c r="S4141" s="95"/>
      <c r="T4141" s="132"/>
      <c r="U4141" s="168" t="e">
        <f>_xlfn.DAYS(#REF!,#REF!)</f>
        <v>#REF!</v>
      </c>
      <c r="V4141"/>
      <c r="W4141" s="168" t="e">
        <f>_xlfn.DAYS(#REF!,#REF!)</f>
        <v>#REF!</v>
      </c>
      <c r="X4141" s="94"/>
      <c r="Y4141" s="168" t="e">
        <f>_xlfn.DAYS(#REF!,#REF!)</f>
        <v>#REF!</v>
      </c>
      <c r="Z4141" s="92">
        <v>2.2000000000000002</v>
      </c>
      <c r="AA4141" s="92">
        <v>21.2</v>
      </c>
      <c r="AB4141" s="92">
        <v>5.6</v>
      </c>
      <c r="AC4141" s="91">
        <v>20</v>
      </c>
      <c r="AD4141" s="91">
        <v>215</v>
      </c>
      <c r="AE4141" s="91">
        <v>565</v>
      </c>
      <c r="AF4141" s="91">
        <v>1</v>
      </c>
    </row>
    <row r="4142" spans="1:32" x14ac:dyDescent="0.25">
      <c r="A4142">
        <v>4141</v>
      </c>
      <c r="B4142" s="92">
        <v>2014</v>
      </c>
      <c r="C4142" s="92"/>
      <c r="D4142" s="92" t="s">
        <v>470</v>
      </c>
      <c r="E4142" s="92"/>
      <c r="F4142" s="92"/>
      <c r="G4142" s="92"/>
      <c r="H4142" s="10" t="s">
        <v>4429</v>
      </c>
      <c r="I4142" s="92"/>
      <c r="J4142" s="92" t="s">
        <v>4199</v>
      </c>
      <c r="L4142" t="s">
        <v>1228</v>
      </c>
      <c r="M4142" t="s">
        <v>1228</v>
      </c>
      <c r="N4142" t="s">
        <v>1228</v>
      </c>
      <c r="O4142" s="93" t="s">
        <v>491</v>
      </c>
      <c r="Q4142" s="180">
        <v>1</v>
      </c>
      <c r="R4142" s="94" t="s">
        <v>480</v>
      </c>
      <c r="S4142" s="95"/>
      <c r="T4142" s="127"/>
      <c r="U4142" s="168" t="e">
        <f>_xlfn.DAYS(#REF!,#REF!)</f>
        <v>#REF!</v>
      </c>
      <c r="V4142"/>
      <c r="W4142" s="168" t="e">
        <f>_xlfn.DAYS(#REF!,#REF!)</f>
        <v>#REF!</v>
      </c>
      <c r="X4142" s="94"/>
      <c r="Y4142" s="168" t="e">
        <f>_xlfn.DAYS(#REF!,#REF!)</f>
        <v>#REF!</v>
      </c>
      <c r="Z4142" s="92" t="e">
        <v>#DIV/0!</v>
      </c>
      <c r="AA4142" s="92" t="e">
        <v>#DIV/0!</v>
      </c>
      <c r="AB4142" s="92" t="e">
        <v>#DIV/0!</v>
      </c>
      <c r="AC4142" s="92"/>
      <c r="AD4142" s="92"/>
      <c r="AE4142" s="92"/>
      <c r="AF4142" s="92"/>
    </row>
    <row r="4143" spans="1:32" x14ac:dyDescent="0.25">
      <c r="A4143">
        <v>4142</v>
      </c>
      <c r="B4143" s="92">
        <v>2014</v>
      </c>
      <c r="C4143" s="91"/>
      <c r="D4143" s="92" t="s">
        <v>470</v>
      </c>
      <c r="E4143" s="91"/>
      <c r="F4143" s="91"/>
      <c r="G4143" s="91"/>
      <c r="H4143" s="10" t="s">
        <v>4429</v>
      </c>
      <c r="I4143" s="91"/>
      <c r="J4143" s="92" t="s">
        <v>4199</v>
      </c>
      <c r="L4143" t="s">
        <v>1228</v>
      </c>
      <c r="M4143" t="s">
        <v>1228</v>
      </c>
      <c r="N4143" t="s">
        <v>1228</v>
      </c>
      <c r="O4143" s="93" t="s">
        <v>491</v>
      </c>
      <c r="Q4143" s="91">
        <v>2</v>
      </c>
      <c r="R4143" s="97">
        <v>222854</v>
      </c>
      <c r="S4143" s="95"/>
      <c r="T4143" s="130"/>
      <c r="U4143" s="168" t="e">
        <f>_xlfn.DAYS(#REF!,#REF!)</f>
        <v>#REF!</v>
      </c>
      <c r="V4143"/>
      <c r="W4143" s="168" t="e">
        <f>_xlfn.DAYS(#REF!,#REF!)</f>
        <v>#REF!</v>
      </c>
      <c r="X4143" s="97"/>
      <c r="Y4143" s="168" t="e">
        <f>_xlfn.DAYS(#REF!,#REF!)</f>
        <v>#REF!</v>
      </c>
      <c r="Z4143" s="92" t="e">
        <v>#DIV/0!</v>
      </c>
      <c r="AA4143" s="92" t="e">
        <v>#DIV/0!</v>
      </c>
      <c r="AB4143" s="92" t="e">
        <v>#DIV/0!</v>
      </c>
      <c r="AC4143" s="91"/>
      <c r="AD4143" s="91"/>
      <c r="AE4143" s="91"/>
      <c r="AF4143" s="91"/>
    </row>
    <row r="4144" spans="1:32" x14ac:dyDescent="0.25">
      <c r="A4144">
        <v>4143</v>
      </c>
      <c r="B4144" s="92">
        <v>2014</v>
      </c>
      <c r="C4144" s="91"/>
      <c r="D4144" s="92" t="s">
        <v>470</v>
      </c>
      <c r="E4144" s="91"/>
      <c r="F4144" s="91"/>
      <c r="G4144" s="91"/>
      <c r="H4144" s="10" t="s">
        <v>4429</v>
      </c>
      <c r="I4144" s="91"/>
      <c r="J4144" s="92" t="s">
        <v>4199</v>
      </c>
      <c r="L4144" t="s">
        <v>1228</v>
      </c>
      <c r="M4144" t="s">
        <v>1228</v>
      </c>
      <c r="N4144" t="s">
        <v>1228</v>
      </c>
      <c r="O4144" s="93" t="s">
        <v>491</v>
      </c>
      <c r="Q4144" s="91">
        <v>3</v>
      </c>
      <c r="R4144" s="97">
        <v>238576</v>
      </c>
      <c r="S4144" s="95"/>
      <c r="T4144" s="130"/>
      <c r="U4144" s="168" t="e">
        <f>_xlfn.DAYS(#REF!,#REF!)</f>
        <v>#REF!</v>
      </c>
      <c r="V4144"/>
      <c r="W4144" s="168" t="e">
        <f>_xlfn.DAYS(#REF!,#REF!)</f>
        <v>#REF!</v>
      </c>
      <c r="X4144" s="97"/>
      <c r="Y4144" s="168" t="e">
        <f>_xlfn.DAYS(#REF!,#REF!)</f>
        <v>#REF!</v>
      </c>
      <c r="Z4144" s="92" t="e">
        <v>#DIV/0!</v>
      </c>
      <c r="AA4144" s="92" t="e">
        <v>#DIV/0!</v>
      </c>
      <c r="AB4144" s="92" t="e">
        <v>#DIV/0!</v>
      </c>
      <c r="AC4144" s="91"/>
      <c r="AD4144" s="91"/>
      <c r="AE4144" s="91"/>
      <c r="AF4144" s="91"/>
    </row>
    <row r="4145" spans="1:32" x14ac:dyDescent="0.25">
      <c r="A4145">
        <v>4144</v>
      </c>
      <c r="B4145" s="92">
        <v>2014</v>
      </c>
      <c r="C4145" s="91"/>
      <c r="D4145" s="92" t="s">
        <v>470</v>
      </c>
      <c r="E4145" s="91"/>
      <c r="F4145" s="91"/>
      <c r="G4145" s="91"/>
      <c r="H4145" s="10" t="s">
        <v>4429</v>
      </c>
      <c r="I4145" s="91"/>
      <c r="J4145" s="92" t="s">
        <v>4199</v>
      </c>
      <c r="L4145" t="s">
        <v>1228</v>
      </c>
      <c r="M4145" t="s">
        <v>1228</v>
      </c>
      <c r="N4145" t="s">
        <v>1228</v>
      </c>
      <c r="O4145" s="93" t="s">
        <v>491</v>
      </c>
      <c r="Q4145" s="91">
        <v>4</v>
      </c>
      <c r="R4145" s="97" t="s">
        <v>472</v>
      </c>
      <c r="S4145" s="95"/>
      <c r="T4145" s="130"/>
      <c r="U4145" s="168" t="e">
        <f>_xlfn.DAYS(#REF!,#REF!)</f>
        <v>#REF!</v>
      </c>
      <c r="V4145"/>
      <c r="W4145" s="168" t="e">
        <f>_xlfn.DAYS(#REF!,#REF!)</f>
        <v>#REF!</v>
      </c>
      <c r="X4145" s="97"/>
      <c r="Y4145" s="168" t="e">
        <f>_xlfn.DAYS(#REF!,#REF!)</f>
        <v>#REF!</v>
      </c>
      <c r="Z4145" s="92" t="e">
        <v>#DIV/0!</v>
      </c>
      <c r="AA4145" s="92" t="e">
        <v>#DIV/0!</v>
      </c>
      <c r="AB4145" s="92" t="e">
        <v>#DIV/0!</v>
      </c>
      <c r="AC4145" s="91"/>
      <c r="AD4145" s="91"/>
      <c r="AE4145" s="91"/>
      <c r="AF4145" s="91"/>
    </row>
    <row r="4146" spans="1:32" x14ac:dyDescent="0.25">
      <c r="A4146">
        <v>4145</v>
      </c>
      <c r="B4146" s="92">
        <v>2014</v>
      </c>
      <c r="C4146" s="92"/>
      <c r="D4146" s="92" t="s">
        <v>470</v>
      </c>
      <c r="E4146" s="92"/>
      <c r="F4146" s="92"/>
      <c r="G4146" s="92"/>
      <c r="H4146" s="10" t="s">
        <v>4429</v>
      </c>
      <c r="I4146" s="92"/>
      <c r="J4146" s="92" t="s">
        <v>4199</v>
      </c>
      <c r="L4146">
        <v>11.70923</v>
      </c>
      <c r="M4146">
        <v>38.757219999999997</v>
      </c>
      <c r="N4146">
        <v>2858</v>
      </c>
      <c r="O4146" s="93" t="s">
        <v>493</v>
      </c>
      <c r="Q4146" s="180">
        <v>1</v>
      </c>
      <c r="R4146" s="94">
        <v>228753</v>
      </c>
      <c r="S4146" s="95"/>
      <c r="T4146" s="128"/>
      <c r="U4146" s="168" t="e">
        <f>_xlfn.DAYS(#REF!,#REF!)</f>
        <v>#REF!</v>
      </c>
      <c r="V4146"/>
      <c r="W4146" s="168" t="e">
        <f>_xlfn.DAYS(#REF!,#REF!)</f>
        <v>#REF!</v>
      </c>
      <c r="X4146" s="94"/>
      <c r="Y4146" s="168" t="e">
        <f>_xlfn.DAYS(#REF!,#REF!)</f>
        <v>#REF!</v>
      </c>
      <c r="Z4146" s="92">
        <v>2.6</v>
      </c>
      <c r="AA4146" s="92">
        <v>10.8</v>
      </c>
      <c r="AB4146" s="92">
        <v>4.5999999999999996</v>
      </c>
      <c r="AC4146" s="92">
        <v>12</v>
      </c>
      <c r="AD4146" s="92">
        <v>29</v>
      </c>
      <c r="AE4146" s="92">
        <v>345</v>
      </c>
      <c r="AF4146" s="92">
        <v>4</v>
      </c>
    </row>
    <row r="4147" spans="1:32" x14ac:dyDescent="0.25">
      <c r="A4147">
        <v>4146</v>
      </c>
      <c r="B4147" s="92">
        <v>2014</v>
      </c>
      <c r="C4147" s="91"/>
      <c r="D4147" s="92" t="s">
        <v>470</v>
      </c>
      <c r="E4147" s="91"/>
      <c r="F4147" s="91"/>
      <c r="G4147" s="91"/>
      <c r="H4147" s="10" t="s">
        <v>4429</v>
      </c>
      <c r="I4147" s="91"/>
      <c r="J4147" s="92" t="s">
        <v>4199</v>
      </c>
      <c r="L4147">
        <v>11.70923</v>
      </c>
      <c r="M4147">
        <v>38.757219999999997</v>
      </c>
      <c r="N4147">
        <v>2858</v>
      </c>
      <c r="O4147" s="93" t="s">
        <v>493</v>
      </c>
      <c r="Q4147" s="91">
        <v>2</v>
      </c>
      <c r="R4147" s="97">
        <v>204488</v>
      </c>
      <c r="S4147" s="95"/>
      <c r="T4147" s="132"/>
      <c r="U4147" s="168" t="e">
        <f>_xlfn.DAYS(#REF!,#REF!)</f>
        <v>#REF!</v>
      </c>
      <c r="V4147"/>
      <c r="W4147" s="168" t="e">
        <f>_xlfn.DAYS(#REF!,#REF!)</f>
        <v>#REF!</v>
      </c>
      <c r="X4147" s="94"/>
      <c r="Y4147" s="168" t="e">
        <f>_xlfn.DAYS(#REF!,#REF!)</f>
        <v>#REF!</v>
      </c>
      <c r="Z4147" s="92">
        <v>3</v>
      </c>
      <c r="AA4147" s="92">
        <v>18.8</v>
      </c>
      <c r="AB4147" s="92">
        <v>5.4</v>
      </c>
      <c r="AC4147" s="91">
        <v>18</v>
      </c>
      <c r="AD4147" s="91">
        <v>89</v>
      </c>
      <c r="AE4147" s="91">
        <v>241</v>
      </c>
      <c r="AF4147" s="91">
        <v>2</v>
      </c>
    </row>
    <row r="4148" spans="1:32" x14ac:dyDescent="0.25">
      <c r="A4148">
        <v>4147</v>
      </c>
      <c r="B4148" s="92">
        <v>2014</v>
      </c>
      <c r="C4148" s="91"/>
      <c r="D4148" s="92" t="s">
        <v>470</v>
      </c>
      <c r="E4148" s="91"/>
      <c r="F4148" s="91"/>
      <c r="G4148" s="91"/>
      <c r="H4148" s="10" t="s">
        <v>4429</v>
      </c>
      <c r="I4148" s="91"/>
      <c r="J4148" s="92" t="s">
        <v>4199</v>
      </c>
      <c r="L4148">
        <v>11.70923</v>
      </c>
      <c r="M4148">
        <v>38.757219999999997</v>
      </c>
      <c r="N4148">
        <v>2858</v>
      </c>
      <c r="O4148" s="93" t="s">
        <v>493</v>
      </c>
      <c r="Q4148" s="91">
        <v>3</v>
      </c>
      <c r="R4148" s="97">
        <v>236269</v>
      </c>
      <c r="S4148" s="95"/>
      <c r="T4148" s="132"/>
      <c r="U4148" s="168" t="e">
        <f>_xlfn.DAYS(#REF!,#REF!)</f>
        <v>#REF!</v>
      </c>
      <c r="V4148"/>
      <c r="W4148" s="168" t="e">
        <f>_xlfn.DAYS(#REF!,#REF!)</f>
        <v>#REF!</v>
      </c>
      <c r="X4148" s="94"/>
      <c r="Y4148" s="168" t="e">
        <f>_xlfn.DAYS(#REF!,#REF!)</f>
        <v>#REF!</v>
      </c>
      <c r="Z4148" s="92">
        <v>3.8</v>
      </c>
      <c r="AA4148" s="92">
        <v>17.2</v>
      </c>
      <c r="AB4148" s="92">
        <v>5.4</v>
      </c>
      <c r="AC4148" s="91">
        <v>19</v>
      </c>
      <c r="AD4148" s="91">
        <v>79</v>
      </c>
      <c r="AE4148" s="91">
        <v>315</v>
      </c>
      <c r="AF4148" s="91">
        <v>1</v>
      </c>
    </row>
    <row r="4149" spans="1:32" x14ac:dyDescent="0.25">
      <c r="A4149">
        <v>4148</v>
      </c>
      <c r="B4149" s="92">
        <v>2014</v>
      </c>
      <c r="C4149" s="91"/>
      <c r="D4149" s="92" t="s">
        <v>470</v>
      </c>
      <c r="E4149" s="91"/>
      <c r="F4149" s="91"/>
      <c r="G4149" s="91"/>
      <c r="H4149" s="10" t="s">
        <v>4429</v>
      </c>
      <c r="I4149" s="91"/>
      <c r="J4149" s="92" t="s">
        <v>4199</v>
      </c>
      <c r="L4149">
        <v>11.70923</v>
      </c>
      <c r="M4149">
        <v>38.757219999999997</v>
      </c>
      <c r="N4149">
        <v>2858</v>
      </c>
      <c r="O4149" s="93" t="s">
        <v>493</v>
      </c>
      <c r="Q4149" s="91">
        <v>4</v>
      </c>
      <c r="R4149" s="97" t="s">
        <v>472</v>
      </c>
      <c r="S4149" s="95"/>
      <c r="T4149" s="132"/>
      <c r="U4149" s="168" t="e">
        <f>_xlfn.DAYS(#REF!,#REF!)</f>
        <v>#REF!</v>
      </c>
      <c r="V4149"/>
      <c r="W4149" s="168" t="e">
        <f>_xlfn.DAYS(#REF!,#REF!)</f>
        <v>#REF!</v>
      </c>
      <c r="X4149" s="94"/>
      <c r="Y4149" s="168" t="e">
        <f>_xlfn.DAYS(#REF!,#REF!)</f>
        <v>#REF!</v>
      </c>
      <c r="Z4149" s="92">
        <v>2</v>
      </c>
      <c r="AA4149" s="92">
        <v>16.600000000000001</v>
      </c>
      <c r="AB4149" s="92">
        <v>5.6</v>
      </c>
      <c r="AC4149" s="91">
        <v>21</v>
      </c>
      <c r="AD4149" s="91">
        <v>59</v>
      </c>
      <c r="AE4149" s="91">
        <v>320</v>
      </c>
      <c r="AF4149" s="91">
        <v>3</v>
      </c>
    </row>
    <row r="4150" spans="1:32" x14ac:dyDescent="0.25">
      <c r="A4150">
        <v>4149</v>
      </c>
      <c r="B4150" s="92">
        <v>2014</v>
      </c>
      <c r="C4150" s="92"/>
      <c r="D4150" s="92" t="s">
        <v>470</v>
      </c>
      <c r="E4150" s="92"/>
      <c r="F4150" s="92"/>
      <c r="G4150" s="92"/>
      <c r="H4150" s="10" t="s">
        <v>4429</v>
      </c>
      <c r="I4150" s="92"/>
      <c r="J4150" s="92" t="s">
        <v>4199</v>
      </c>
      <c r="L4150">
        <v>11.704510000000001</v>
      </c>
      <c r="M4150">
        <v>38.764159999999997</v>
      </c>
      <c r="N4150">
        <v>2869</v>
      </c>
      <c r="O4150" s="93" t="s">
        <v>494</v>
      </c>
      <c r="Q4150" s="180">
        <v>1</v>
      </c>
      <c r="R4150" s="94" t="s">
        <v>471</v>
      </c>
      <c r="S4150" s="95"/>
      <c r="T4150" s="128"/>
      <c r="U4150" s="168" t="e">
        <f>_xlfn.DAYS(#REF!,#REF!)</f>
        <v>#REF!</v>
      </c>
      <c r="V4150"/>
      <c r="W4150" s="168" t="e">
        <f>_xlfn.DAYS(#REF!,#REF!)</f>
        <v>#REF!</v>
      </c>
      <c r="X4150" s="94"/>
      <c r="Y4150" s="168" t="e">
        <f>_xlfn.DAYS(#REF!,#REF!)</f>
        <v>#REF!</v>
      </c>
      <c r="Z4150" s="92">
        <v>3.2</v>
      </c>
      <c r="AA4150" s="92">
        <v>38.799999999999997</v>
      </c>
      <c r="AB4150" s="92">
        <v>5.6</v>
      </c>
      <c r="AC4150" s="92">
        <v>20</v>
      </c>
      <c r="AD4150" s="92">
        <v>232</v>
      </c>
      <c r="AE4150" s="92">
        <v>548</v>
      </c>
      <c r="AF4150" s="92">
        <v>4</v>
      </c>
    </row>
    <row r="4151" spans="1:32" x14ac:dyDescent="0.25">
      <c r="A4151">
        <v>4150</v>
      </c>
      <c r="B4151" s="92">
        <v>2014</v>
      </c>
      <c r="C4151" s="91"/>
      <c r="D4151" s="92" t="s">
        <v>470</v>
      </c>
      <c r="E4151" s="91"/>
      <c r="F4151" s="91"/>
      <c r="G4151" s="91"/>
      <c r="H4151" s="10" t="s">
        <v>4429</v>
      </c>
      <c r="I4151" s="91"/>
      <c r="J4151" s="92" t="s">
        <v>4199</v>
      </c>
      <c r="L4151">
        <v>11.704510000000001</v>
      </c>
      <c r="M4151">
        <v>38.764159999999997</v>
      </c>
      <c r="N4151">
        <v>2869</v>
      </c>
      <c r="O4151" s="93" t="s">
        <v>494</v>
      </c>
      <c r="Q4151" s="91">
        <v>2</v>
      </c>
      <c r="R4151" s="97">
        <v>236276</v>
      </c>
      <c r="S4151" s="95"/>
      <c r="T4151" s="132"/>
      <c r="U4151" s="168" t="e">
        <f>_xlfn.DAYS(#REF!,#REF!)</f>
        <v>#REF!</v>
      </c>
      <c r="V4151"/>
      <c r="W4151" s="168" t="e">
        <f>_xlfn.DAYS(#REF!,#REF!)</f>
        <v>#REF!</v>
      </c>
      <c r="X4151" s="94"/>
      <c r="Y4151" s="168" t="e">
        <f>_xlfn.DAYS(#REF!,#REF!)</f>
        <v>#REF!</v>
      </c>
      <c r="Z4151" s="92">
        <v>5.2</v>
      </c>
      <c r="AA4151" s="92">
        <v>46.8</v>
      </c>
      <c r="AB4151" s="92">
        <v>6.6</v>
      </c>
      <c r="AC4151" s="91">
        <v>20</v>
      </c>
      <c r="AD4151" s="91">
        <v>154</v>
      </c>
      <c r="AE4151" s="91">
        <v>682</v>
      </c>
      <c r="AF4151" s="91">
        <v>2</v>
      </c>
    </row>
    <row r="4152" spans="1:32" x14ac:dyDescent="0.25">
      <c r="A4152">
        <v>4151</v>
      </c>
      <c r="B4152" s="92">
        <v>2014</v>
      </c>
      <c r="C4152" s="91"/>
      <c r="D4152" s="92" t="s">
        <v>470</v>
      </c>
      <c r="E4152" s="91"/>
      <c r="F4152" s="91"/>
      <c r="G4152" s="91"/>
      <c r="H4152" s="10" t="s">
        <v>4429</v>
      </c>
      <c r="I4152" s="91"/>
      <c r="J4152" s="92" t="s">
        <v>4199</v>
      </c>
      <c r="L4152">
        <v>11.704510000000001</v>
      </c>
      <c r="M4152">
        <v>38.764159999999997</v>
      </c>
      <c r="N4152">
        <v>2869</v>
      </c>
      <c r="O4152" s="93" t="s">
        <v>494</v>
      </c>
      <c r="Q4152" s="91">
        <v>3</v>
      </c>
      <c r="R4152" s="97">
        <v>228753</v>
      </c>
      <c r="S4152" s="95"/>
      <c r="T4152" s="132"/>
      <c r="U4152" s="168" t="e">
        <f>_xlfn.DAYS(#REF!,#REF!)</f>
        <v>#REF!</v>
      </c>
      <c r="V4152"/>
      <c r="W4152" s="168" t="e">
        <f>_xlfn.DAYS(#REF!,#REF!)</f>
        <v>#REF!</v>
      </c>
      <c r="X4152" s="94"/>
      <c r="Y4152" s="168" t="e">
        <f>_xlfn.DAYS(#REF!,#REF!)</f>
        <v>#REF!</v>
      </c>
      <c r="Z4152" s="92">
        <v>3.4</v>
      </c>
      <c r="AA4152" s="92">
        <v>44.4</v>
      </c>
      <c r="AB4152" s="92">
        <v>6.4</v>
      </c>
      <c r="AC4152" s="91">
        <v>24</v>
      </c>
      <c r="AD4152" s="91">
        <v>144</v>
      </c>
      <c r="AE4152" s="91">
        <v>846</v>
      </c>
      <c r="AF4152" s="91">
        <v>1</v>
      </c>
    </row>
    <row r="4153" spans="1:32" x14ac:dyDescent="0.25">
      <c r="A4153">
        <v>4152</v>
      </c>
      <c r="B4153" s="92">
        <v>2014</v>
      </c>
      <c r="C4153" s="91"/>
      <c r="D4153" s="92" t="s">
        <v>470</v>
      </c>
      <c r="E4153" s="91"/>
      <c r="F4153" s="91"/>
      <c r="G4153" s="91"/>
      <c r="H4153" s="10" t="s">
        <v>4429</v>
      </c>
      <c r="I4153" s="91"/>
      <c r="J4153" s="92" t="s">
        <v>4199</v>
      </c>
      <c r="L4153">
        <v>11.704510000000001</v>
      </c>
      <c r="M4153">
        <v>38.764159999999997</v>
      </c>
      <c r="N4153">
        <v>2869</v>
      </c>
      <c r="O4153" s="93" t="s">
        <v>494</v>
      </c>
      <c r="Q4153" s="91">
        <v>4</v>
      </c>
      <c r="R4153" s="97" t="s">
        <v>472</v>
      </c>
      <c r="S4153" s="95"/>
      <c r="T4153" s="132"/>
      <c r="U4153" s="168" t="e">
        <f>_xlfn.DAYS(#REF!,#REF!)</f>
        <v>#REF!</v>
      </c>
      <c r="V4153"/>
      <c r="W4153" s="168" t="e">
        <f>_xlfn.DAYS(#REF!,#REF!)</f>
        <v>#REF!</v>
      </c>
      <c r="X4153" s="94"/>
      <c r="Y4153" s="168" t="e">
        <f>_xlfn.DAYS(#REF!,#REF!)</f>
        <v>#REF!</v>
      </c>
      <c r="Z4153" s="92">
        <v>1.8</v>
      </c>
      <c r="AA4153" s="92">
        <v>40.799999999999997</v>
      </c>
      <c r="AB4153" s="92">
        <v>5.4</v>
      </c>
      <c r="AC4153" s="91">
        <v>21</v>
      </c>
      <c r="AD4153" s="91">
        <v>158</v>
      </c>
      <c r="AE4153" s="91">
        <v>772</v>
      </c>
      <c r="AF4153" s="91">
        <v>3</v>
      </c>
    </row>
    <row r="4154" spans="1:32" x14ac:dyDescent="0.25">
      <c r="A4154">
        <v>4153</v>
      </c>
      <c r="B4154" s="92">
        <v>2014</v>
      </c>
      <c r="C4154" s="92"/>
      <c r="D4154" s="92" t="s">
        <v>470</v>
      </c>
      <c r="E4154" s="92"/>
      <c r="F4154" s="92"/>
      <c r="G4154" s="92"/>
      <c r="H4154" s="10" t="s">
        <v>4429</v>
      </c>
      <c r="I4154" s="92"/>
      <c r="J4154" s="92" t="s">
        <v>4199</v>
      </c>
      <c r="L4154">
        <v>11.702640000000001</v>
      </c>
      <c r="M4154">
        <v>38.759279999999997</v>
      </c>
      <c r="N4154">
        <v>2865</v>
      </c>
      <c r="O4154" s="93" t="s">
        <v>495</v>
      </c>
      <c r="Q4154" s="180">
        <v>1</v>
      </c>
      <c r="R4154" s="94">
        <v>227061</v>
      </c>
      <c r="S4154" s="95"/>
      <c r="T4154" s="128"/>
      <c r="U4154" s="168" t="e">
        <f>_xlfn.DAYS(#REF!,#REF!)</f>
        <v>#REF!</v>
      </c>
      <c r="V4154"/>
      <c r="W4154" s="168" t="e">
        <f>_xlfn.DAYS(#REF!,#REF!)</f>
        <v>#REF!</v>
      </c>
      <c r="X4154" s="94"/>
      <c r="Y4154" s="168" t="e">
        <f>_xlfn.DAYS(#REF!,#REF!)</f>
        <v>#REF!</v>
      </c>
      <c r="Z4154" s="92">
        <v>5.4</v>
      </c>
      <c r="AA4154" s="92">
        <v>30.8</v>
      </c>
      <c r="AB4154" s="92">
        <v>5.6</v>
      </c>
      <c r="AC4154" s="92">
        <v>22</v>
      </c>
      <c r="AD4154" s="92">
        <v>210</v>
      </c>
      <c r="AE4154" s="92">
        <v>624</v>
      </c>
      <c r="AF4154" s="92">
        <v>3</v>
      </c>
    </row>
    <row r="4155" spans="1:32" x14ac:dyDescent="0.25">
      <c r="A4155">
        <v>4154</v>
      </c>
      <c r="B4155" s="92">
        <v>2014</v>
      </c>
      <c r="C4155" s="91"/>
      <c r="D4155" s="92" t="s">
        <v>470</v>
      </c>
      <c r="E4155" s="91"/>
      <c r="F4155" s="91"/>
      <c r="G4155" s="91"/>
      <c r="H4155" s="10" t="s">
        <v>4429</v>
      </c>
      <c r="I4155" s="91"/>
      <c r="J4155" s="92" t="s">
        <v>4199</v>
      </c>
      <c r="L4155">
        <v>11.702640000000001</v>
      </c>
      <c r="M4155">
        <v>38.759279999999997</v>
      </c>
      <c r="N4155">
        <v>2865</v>
      </c>
      <c r="O4155" s="93" t="s">
        <v>495</v>
      </c>
      <c r="Q4155" s="91">
        <v>2</v>
      </c>
      <c r="R4155" s="97">
        <v>236278</v>
      </c>
      <c r="S4155" s="95"/>
      <c r="T4155" s="132"/>
      <c r="U4155" s="168" t="e">
        <f>_xlfn.DAYS(#REF!,#REF!)</f>
        <v>#REF!</v>
      </c>
      <c r="V4155"/>
      <c r="W4155" s="168" t="e">
        <f>_xlfn.DAYS(#REF!,#REF!)</f>
        <v>#REF!</v>
      </c>
      <c r="X4155" s="94"/>
      <c r="Y4155" s="168" t="e">
        <f>_xlfn.DAYS(#REF!,#REF!)</f>
        <v>#REF!</v>
      </c>
      <c r="Z4155" s="92">
        <v>8.6</v>
      </c>
      <c r="AA4155" s="92">
        <v>30.2</v>
      </c>
      <c r="AB4155" s="92">
        <v>7</v>
      </c>
      <c r="AC4155" s="91">
        <v>23</v>
      </c>
      <c r="AD4155" s="91">
        <v>160</v>
      </c>
      <c r="AE4155" s="91">
        <v>545</v>
      </c>
      <c r="AF4155" s="91">
        <v>4</v>
      </c>
    </row>
    <row r="4156" spans="1:32" x14ac:dyDescent="0.25">
      <c r="A4156">
        <v>4155</v>
      </c>
      <c r="B4156" s="92">
        <v>2014</v>
      </c>
      <c r="C4156" s="91"/>
      <c r="D4156" s="92" t="s">
        <v>470</v>
      </c>
      <c r="E4156" s="91"/>
      <c r="F4156" s="91"/>
      <c r="G4156" s="91"/>
      <c r="H4156" s="10" t="s">
        <v>4429</v>
      </c>
      <c r="I4156" s="91"/>
      <c r="J4156" s="92" t="s">
        <v>4199</v>
      </c>
      <c r="L4156">
        <v>11.702640000000001</v>
      </c>
      <c r="M4156">
        <v>38.759279999999997</v>
      </c>
      <c r="N4156">
        <v>2865</v>
      </c>
      <c r="O4156" s="93" t="s">
        <v>495</v>
      </c>
      <c r="Q4156" s="91">
        <v>3</v>
      </c>
      <c r="R4156" s="97" t="s">
        <v>471</v>
      </c>
      <c r="S4156" s="95"/>
      <c r="T4156" s="132"/>
      <c r="U4156" s="168" t="e">
        <f>_xlfn.DAYS(#REF!,#REF!)</f>
        <v>#REF!</v>
      </c>
      <c r="V4156"/>
      <c r="W4156" s="168" t="e">
        <f>_xlfn.DAYS(#REF!,#REF!)</f>
        <v>#REF!</v>
      </c>
      <c r="X4156" s="94"/>
      <c r="Y4156" s="168" t="e">
        <f>_xlfn.DAYS(#REF!,#REF!)</f>
        <v>#REF!</v>
      </c>
      <c r="Z4156" s="92">
        <v>6.2</v>
      </c>
      <c r="AA4156" s="92">
        <v>31.6</v>
      </c>
      <c r="AB4156" s="92">
        <v>6.2</v>
      </c>
      <c r="AC4156" s="91">
        <v>18</v>
      </c>
      <c r="AD4156" s="91">
        <v>104</v>
      </c>
      <c r="AE4156" s="91">
        <v>432</v>
      </c>
      <c r="AF4156" s="91">
        <v>2</v>
      </c>
    </row>
    <row r="4157" spans="1:32" x14ac:dyDescent="0.25">
      <c r="A4157">
        <v>4156</v>
      </c>
      <c r="B4157" s="92">
        <v>2014</v>
      </c>
      <c r="C4157" s="91"/>
      <c r="D4157" s="92" t="s">
        <v>470</v>
      </c>
      <c r="E4157" s="91"/>
      <c r="F4157" s="91"/>
      <c r="G4157" s="91"/>
      <c r="H4157" s="10" t="s">
        <v>4429</v>
      </c>
      <c r="I4157" s="91"/>
      <c r="J4157" s="92" t="s">
        <v>4199</v>
      </c>
      <c r="L4157">
        <v>11.702640000000001</v>
      </c>
      <c r="M4157">
        <v>38.759279999999997</v>
      </c>
      <c r="N4157">
        <v>2865</v>
      </c>
      <c r="O4157" s="93" t="s">
        <v>495</v>
      </c>
      <c r="Q4157" s="91">
        <v>4</v>
      </c>
      <c r="R4157" s="97" t="s">
        <v>472</v>
      </c>
      <c r="S4157" s="95"/>
      <c r="T4157" s="132"/>
      <c r="U4157" s="168" t="e">
        <f>_xlfn.DAYS(#REF!,#REF!)</f>
        <v>#REF!</v>
      </c>
      <c r="V4157"/>
      <c r="W4157" s="168" t="e">
        <f>_xlfn.DAYS(#REF!,#REF!)</f>
        <v>#REF!</v>
      </c>
      <c r="X4157" s="94"/>
      <c r="Y4157" s="168" t="e">
        <f>_xlfn.DAYS(#REF!,#REF!)</f>
        <v>#REF!</v>
      </c>
      <c r="Z4157" s="92">
        <v>3</v>
      </c>
      <c r="AA4157" s="92">
        <v>21.6</v>
      </c>
      <c r="AB4157" s="92">
        <v>5.2</v>
      </c>
      <c r="AC4157" s="91">
        <v>21</v>
      </c>
      <c r="AD4157" s="91">
        <v>40</v>
      </c>
      <c r="AE4157" s="91">
        <v>142</v>
      </c>
      <c r="AF4157" s="91">
        <v>1</v>
      </c>
    </row>
    <row r="4158" spans="1:32" x14ac:dyDescent="0.25">
      <c r="A4158">
        <v>4157</v>
      </c>
      <c r="B4158" s="92">
        <v>2014</v>
      </c>
      <c r="C4158" s="92"/>
      <c r="D4158" s="92" t="s">
        <v>470</v>
      </c>
      <c r="E4158" s="92"/>
      <c r="F4158" s="92"/>
      <c r="G4158" s="92"/>
      <c r="H4158" s="10" t="s">
        <v>4429</v>
      </c>
      <c r="I4158" s="92"/>
      <c r="J4158" s="92" t="s">
        <v>4199</v>
      </c>
      <c r="L4158">
        <v>11.70843</v>
      </c>
      <c r="M4158">
        <v>38.759390000000003</v>
      </c>
      <c r="N4158">
        <v>2863</v>
      </c>
      <c r="O4158" s="93" t="s">
        <v>496</v>
      </c>
      <c r="Q4158" s="180">
        <v>1</v>
      </c>
      <c r="R4158" s="94">
        <v>208253</v>
      </c>
      <c r="S4158" s="95"/>
      <c r="T4158" s="128"/>
      <c r="U4158" s="168" t="e">
        <f>_xlfn.DAYS(#REF!,#REF!)</f>
        <v>#REF!</v>
      </c>
      <c r="V4158"/>
      <c r="W4158" s="168" t="e">
        <f>_xlfn.DAYS(#REF!,#REF!)</f>
        <v>#REF!</v>
      </c>
      <c r="X4158" s="94"/>
      <c r="Y4158" s="168" t="e">
        <f>_xlfn.DAYS(#REF!,#REF!)</f>
        <v>#REF!</v>
      </c>
      <c r="Z4158" s="92">
        <v>3.6</v>
      </c>
      <c r="AA4158" s="92">
        <v>35</v>
      </c>
      <c r="AB4158" s="92">
        <v>6.6</v>
      </c>
      <c r="AC4158" s="92">
        <v>21</v>
      </c>
      <c r="AD4158" s="92">
        <v>137</v>
      </c>
      <c r="AE4158" s="92">
        <v>581</v>
      </c>
      <c r="AF4158" s="92">
        <v>3</v>
      </c>
    </row>
    <row r="4159" spans="1:32" x14ac:dyDescent="0.25">
      <c r="A4159">
        <v>4158</v>
      </c>
      <c r="B4159" s="92">
        <v>2014</v>
      </c>
      <c r="C4159" s="91"/>
      <c r="D4159" s="92" t="s">
        <v>470</v>
      </c>
      <c r="E4159" s="91"/>
      <c r="F4159" s="91"/>
      <c r="G4159" s="91"/>
      <c r="H4159" s="10" t="s">
        <v>4429</v>
      </c>
      <c r="I4159" s="91"/>
      <c r="J4159" s="92" t="s">
        <v>4199</v>
      </c>
      <c r="L4159">
        <v>11.70843</v>
      </c>
      <c r="M4159">
        <v>38.759390000000003</v>
      </c>
      <c r="N4159">
        <v>2863</v>
      </c>
      <c r="O4159" s="93" t="s">
        <v>496</v>
      </c>
      <c r="Q4159" s="91">
        <v>2</v>
      </c>
      <c r="R4159" s="97" t="s">
        <v>475</v>
      </c>
      <c r="S4159" s="95"/>
      <c r="T4159" s="132"/>
      <c r="U4159" s="168" t="e">
        <f>_xlfn.DAYS(#REF!,#REF!)</f>
        <v>#REF!</v>
      </c>
      <c r="V4159"/>
      <c r="W4159" s="168" t="e">
        <f>_xlfn.DAYS(#REF!,#REF!)</f>
        <v>#REF!</v>
      </c>
      <c r="X4159" s="94"/>
      <c r="Y4159" s="168" t="e">
        <f>_xlfn.DAYS(#REF!,#REF!)</f>
        <v>#REF!</v>
      </c>
      <c r="Z4159" s="92">
        <v>2.6</v>
      </c>
      <c r="AA4159" s="92">
        <v>26.2</v>
      </c>
      <c r="AB4159" s="92">
        <v>5.2</v>
      </c>
      <c r="AC4159" s="91">
        <v>20</v>
      </c>
      <c r="AD4159" s="91">
        <v>194</v>
      </c>
      <c r="AE4159" s="91">
        <v>700</v>
      </c>
      <c r="AF4159" s="91">
        <v>4</v>
      </c>
    </row>
    <row r="4160" spans="1:32" x14ac:dyDescent="0.25">
      <c r="A4160">
        <v>4159</v>
      </c>
      <c r="B4160" s="92">
        <v>2014</v>
      </c>
      <c r="C4160" s="91"/>
      <c r="D4160" s="92" t="s">
        <v>470</v>
      </c>
      <c r="E4160" s="91"/>
      <c r="F4160" s="91"/>
      <c r="G4160" s="91"/>
      <c r="H4160" s="10" t="s">
        <v>4429</v>
      </c>
      <c r="I4160" s="91"/>
      <c r="J4160" s="92" t="s">
        <v>4199</v>
      </c>
      <c r="L4160">
        <v>11.70843</v>
      </c>
      <c r="M4160">
        <v>38.759390000000003</v>
      </c>
      <c r="N4160">
        <v>2863</v>
      </c>
      <c r="O4160" s="93" t="s">
        <v>496</v>
      </c>
      <c r="Q4160" s="91">
        <v>3</v>
      </c>
      <c r="R4160" s="97">
        <v>222366</v>
      </c>
      <c r="S4160" s="95"/>
      <c r="T4160" s="132"/>
      <c r="U4160" s="168" t="e">
        <f>_xlfn.DAYS(#REF!,#REF!)</f>
        <v>#REF!</v>
      </c>
      <c r="V4160"/>
      <c r="W4160" s="168" t="e">
        <f>_xlfn.DAYS(#REF!,#REF!)</f>
        <v>#REF!</v>
      </c>
      <c r="X4160" s="97"/>
      <c r="Y4160" s="168" t="e">
        <f>_xlfn.DAYS(#REF!,#REF!)</f>
        <v>#REF!</v>
      </c>
      <c r="Z4160" s="92">
        <v>5.6</v>
      </c>
      <c r="AA4160" s="92">
        <v>36.4</v>
      </c>
      <c r="AB4160" s="92">
        <v>8.4</v>
      </c>
      <c r="AC4160" s="91">
        <v>20</v>
      </c>
      <c r="AD4160" s="91">
        <v>296</v>
      </c>
      <c r="AE4160" s="91">
        <v>855</v>
      </c>
      <c r="AF4160" s="91">
        <v>2</v>
      </c>
    </row>
    <row r="4161" spans="1:32" x14ac:dyDescent="0.25">
      <c r="A4161">
        <v>4160</v>
      </c>
      <c r="B4161" s="92">
        <v>2014</v>
      </c>
      <c r="C4161" s="91"/>
      <c r="D4161" s="92" t="s">
        <v>470</v>
      </c>
      <c r="E4161" s="91"/>
      <c r="F4161" s="91"/>
      <c r="G4161" s="91"/>
      <c r="H4161" s="10" t="s">
        <v>4429</v>
      </c>
      <c r="I4161" s="91"/>
      <c r="J4161" s="92" t="s">
        <v>4199</v>
      </c>
      <c r="L4161">
        <v>11.70843</v>
      </c>
      <c r="M4161">
        <v>38.759390000000003</v>
      </c>
      <c r="N4161">
        <v>2863</v>
      </c>
      <c r="O4161" s="93" t="s">
        <v>496</v>
      </c>
      <c r="Q4161" s="91">
        <v>4</v>
      </c>
      <c r="R4161" s="97" t="s">
        <v>472</v>
      </c>
      <c r="S4161" s="95"/>
      <c r="T4161" s="132"/>
      <c r="U4161" s="168" t="e">
        <f>_xlfn.DAYS(#REF!,#REF!)</f>
        <v>#REF!</v>
      </c>
      <c r="V4161"/>
      <c r="W4161" s="168" t="e">
        <f>_xlfn.DAYS(#REF!,#REF!)</f>
        <v>#REF!</v>
      </c>
      <c r="X4161" s="97"/>
      <c r="Y4161" s="168" t="e">
        <f>_xlfn.DAYS(#REF!,#REF!)</f>
        <v>#REF!</v>
      </c>
      <c r="Z4161" s="92">
        <v>2.2000000000000002</v>
      </c>
      <c r="AA4161" s="92">
        <v>27.2</v>
      </c>
      <c r="AB4161" s="92">
        <v>5.6</v>
      </c>
      <c r="AC4161" s="91">
        <v>21</v>
      </c>
      <c r="AD4161" s="91">
        <v>201</v>
      </c>
      <c r="AE4161" s="91">
        <v>481</v>
      </c>
      <c r="AF4161" s="91">
        <v>1</v>
      </c>
    </row>
    <row r="4162" spans="1:32" x14ac:dyDescent="0.25">
      <c r="A4162">
        <v>4161</v>
      </c>
      <c r="B4162" s="92">
        <v>2014</v>
      </c>
      <c r="C4162" s="92"/>
      <c r="D4162" s="92" t="s">
        <v>470</v>
      </c>
      <c r="E4162" s="92"/>
      <c r="F4162" s="92"/>
      <c r="G4162" s="92"/>
      <c r="H4162" s="10" t="s">
        <v>4429</v>
      </c>
      <c r="I4162" s="92"/>
      <c r="J4162" s="92" t="s">
        <v>4199</v>
      </c>
      <c r="L4162">
        <v>11.703150000000001</v>
      </c>
      <c r="M4162">
        <v>38.757129999999997</v>
      </c>
      <c r="N4162">
        <v>2860</v>
      </c>
      <c r="O4162" s="93" t="s">
        <v>497</v>
      </c>
      <c r="Q4162" s="180">
        <v>1</v>
      </c>
      <c r="R4162" s="94">
        <v>227061</v>
      </c>
      <c r="S4162" s="95"/>
      <c r="T4162" s="128"/>
      <c r="U4162" s="168" t="e">
        <f>_xlfn.DAYS(#REF!,#REF!)</f>
        <v>#REF!</v>
      </c>
      <c r="V4162"/>
      <c r="W4162" s="168" t="e">
        <f>_xlfn.DAYS(#REF!,#REF!)</f>
        <v>#REF!</v>
      </c>
      <c r="X4162" s="94"/>
      <c r="Y4162" s="168" t="e">
        <f>_xlfn.DAYS(#REF!,#REF!)</f>
        <v>#REF!</v>
      </c>
      <c r="Z4162" s="92">
        <v>3.4</v>
      </c>
      <c r="AA4162" s="92">
        <v>38.799999999999997</v>
      </c>
      <c r="AB4162" s="92">
        <v>6.2</v>
      </c>
      <c r="AC4162" s="92">
        <v>21</v>
      </c>
      <c r="AD4162" s="92">
        <v>138</v>
      </c>
      <c r="AE4162" s="92">
        <v>945</v>
      </c>
      <c r="AF4162" s="92">
        <v>3</v>
      </c>
    </row>
    <row r="4163" spans="1:32" x14ac:dyDescent="0.25">
      <c r="A4163">
        <v>4162</v>
      </c>
      <c r="B4163" s="92">
        <v>2014</v>
      </c>
      <c r="C4163" s="91"/>
      <c r="D4163" s="92" t="s">
        <v>470</v>
      </c>
      <c r="E4163" s="91"/>
      <c r="F4163" s="91"/>
      <c r="G4163" s="91"/>
      <c r="H4163" s="10" t="s">
        <v>4429</v>
      </c>
      <c r="I4163" s="91"/>
      <c r="J4163" s="92" t="s">
        <v>4199</v>
      </c>
      <c r="L4163">
        <v>11.703150000000001</v>
      </c>
      <c r="M4163">
        <v>38.757129999999997</v>
      </c>
      <c r="N4163">
        <v>2860</v>
      </c>
      <c r="O4163" s="93" t="s">
        <v>497</v>
      </c>
      <c r="Q4163" s="91">
        <v>2</v>
      </c>
      <c r="R4163" s="97">
        <v>236278</v>
      </c>
      <c r="S4163" s="95"/>
      <c r="T4163" s="132"/>
      <c r="U4163" s="168" t="e">
        <f>_xlfn.DAYS(#REF!,#REF!)</f>
        <v>#REF!</v>
      </c>
      <c r="V4163"/>
      <c r="W4163" s="168" t="e">
        <f>_xlfn.DAYS(#REF!,#REF!)</f>
        <v>#REF!</v>
      </c>
      <c r="X4163" s="94"/>
      <c r="Y4163" s="168" t="e">
        <f>_xlfn.DAYS(#REF!,#REF!)</f>
        <v>#REF!</v>
      </c>
      <c r="Z4163" s="92">
        <v>3</v>
      </c>
      <c r="AA4163" s="92">
        <v>36</v>
      </c>
      <c r="AB4163" s="92">
        <v>5.8</v>
      </c>
      <c r="AC4163" s="91">
        <v>19</v>
      </c>
      <c r="AD4163" s="91">
        <v>111</v>
      </c>
      <c r="AE4163" s="91">
        <v>882</v>
      </c>
      <c r="AF4163" s="91">
        <v>2</v>
      </c>
    </row>
    <row r="4164" spans="1:32" x14ac:dyDescent="0.25">
      <c r="A4164">
        <v>4163</v>
      </c>
      <c r="B4164" s="92">
        <v>2014</v>
      </c>
      <c r="C4164" s="91"/>
      <c r="D4164" s="92" t="s">
        <v>470</v>
      </c>
      <c r="E4164" s="91"/>
      <c r="F4164" s="91"/>
      <c r="G4164" s="91"/>
      <c r="H4164" s="10" t="s">
        <v>4429</v>
      </c>
      <c r="I4164" s="91"/>
      <c r="J4164" s="92" t="s">
        <v>4199</v>
      </c>
      <c r="L4164">
        <v>11.703150000000001</v>
      </c>
      <c r="M4164">
        <v>38.757129999999997</v>
      </c>
      <c r="N4164">
        <v>2860</v>
      </c>
      <c r="O4164" s="93" t="s">
        <v>497</v>
      </c>
      <c r="Q4164" s="91">
        <v>3</v>
      </c>
      <c r="R4164" s="97" t="s">
        <v>471</v>
      </c>
      <c r="S4164" s="95"/>
      <c r="T4164" s="132"/>
      <c r="U4164" s="168" t="e">
        <f>_xlfn.DAYS(#REF!,#REF!)</f>
        <v>#REF!</v>
      </c>
      <c r="V4164"/>
      <c r="W4164" s="168" t="e">
        <f>_xlfn.DAYS(#REF!,#REF!)</f>
        <v>#REF!</v>
      </c>
      <c r="X4164" s="94"/>
      <c r="Y4164" s="168" t="e">
        <f>_xlfn.DAYS(#REF!,#REF!)</f>
        <v>#REF!</v>
      </c>
      <c r="Z4164" s="92">
        <v>4.8</v>
      </c>
      <c r="AA4164" s="92">
        <v>46.4</v>
      </c>
      <c r="AB4164" s="92">
        <v>5.6</v>
      </c>
      <c r="AC4164" s="91">
        <v>20</v>
      </c>
      <c r="AD4164" s="91">
        <v>289</v>
      </c>
      <c r="AE4164" s="91">
        <v>1032</v>
      </c>
      <c r="AF4164" s="91">
        <v>4</v>
      </c>
    </row>
    <row r="4165" spans="1:32" x14ac:dyDescent="0.25">
      <c r="A4165">
        <v>4164</v>
      </c>
      <c r="B4165" s="92">
        <v>2014</v>
      </c>
      <c r="C4165" s="91"/>
      <c r="D4165" s="92" t="s">
        <v>470</v>
      </c>
      <c r="E4165" s="91"/>
      <c r="F4165" s="91"/>
      <c r="G4165" s="91"/>
      <c r="H4165" s="10" t="s">
        <v>4429</v>
      </c>
      <c r="I4165" s="91"/>
      <c r="J4165" s="92" t="s">
        <v>4199</v>
      </c>
      <c r="L4165">
        <v>11.703150000000001</v>
      </c>
      <c r="M4165">
        <v>38.757129999999997</v>
      </c>
      <c r="N4165">
        <v>2860</v>
      </c>
      <c r="O4165" s="93" t="s">
        <v>497</v>
      </c>
      <c r="Q4165" s="91">
        <v>4</v>
      </c>
      <c r="R4165" s="97" t="s">
        <v>472</v>
      </c>
      <c r="S4165" s="95"/>
      <c r="T4165" s="132"/>
      <c r="U4165" s="168" t="e">
        <f>_xlfn.DAYS(#REF!,#REF!)</f>
        <v>#REF!</v>
      </c>
      <c r="V4165"/>
      <c r="W4165" s="168" t="e">
        <f>_xlfn.DAYS(#REF!,#REF!)</f>
        <v>#REF!</v>
      </c>
      <c r="X4165" s="97"/>
      <c r="Y4165" s="168" t="e">
        <f>_xlfn.DAYS(#REF!,#REF!)</f>
        <v>#REF!</v>
      </c>
      <c r="Z4165" s="92">
        <v>2.2000000000000002</v>
      </c>
      <c r="AA4165" s="92">
        <v>33.6</v>
      </c>
      <c r="AB4165" s="92">
        <v>5.4</v>
      </c>
      <c r="AC4165" s="91">
        <v>21</v>
      </c>
      <c r="AD4165" s="91">
        <v>207</v>
      </c>
      <c r="AE4165" s="91">
        <v>982</v>
      </c>
      <c r="AF4165" s="91">
        <v>1</v>
      </c>
    </row>
    <row r="4166" spans="1:32" x14ac:dyDescent="0.25">
      <c r="A4166">
        <v>4165</v>
      </c>
      <c r="B4166" s="92">
        <v>2014</v>
      </c>
      <c r="C4166" s="92"/>
      <c r="D4166" s="92" t="s">
        <v>470</v>
      </c>
      <c r="E4166" s="92"/>
      <c r="F4166" s="92"/>
      <c r="G4166" s="92"/>
      <c r="H4166" s="10" t="s">
        <v>4429</v>
      </c>
      <c r="I4166" s="92"/>
      <c r="J4166" s="92" t="s">
        <v>4199</v>
      </c>
      <c r="L4166">
        <v>11.696260000000001</v>
      </c>
      <c r="M4166">
        <v>38.760109999999997</v>
      </c>
      <c r="N4166">
        <v>2873</v>
      </c>
      <c r="O4166" s="93" t="s">
        <v>498</v>
      </c>
      <c r="Q4166" s="180">
        <v>1</v>
      </c>
      <c r="R4166" s="94" t="s">
        <v>478</v>
      </c>
      <c r="S4166" s="95"/>
      <c r="T4166" s="128"/>
      <c r="U4166" s="168" t="e">
        <f>_xlfn.DAYS(#REF!,#REF!)</f>
        <v>#REF!</v>
      </c>
      <c r="V4166"/>
      <c r="W4166" s="168" t="e">
        <f>_xlfn.DAYS(#REF!,#REF!)</f>
        <v>#REF!</v>
      </c>
      <c r="X4166" s="94"/>
      <c r="Y4166" s="168" t="e">
        <f>_xlfn.DAYS(#REF!,#REF!)</f>
        <v>#REF!</v>
      </c>
      <c r="Z4166" s="92">
        <v>3.4</v>
      </c>
      <c r="AA4166" s="92">
        <v>33.6</v>
      </c>
      <c r="AB4166" s="92">
        <v>5.8</v>
      </c>
      <c r="AC4166" s="92">
        <v>20</v>
      </c>
      <c r="AD4166" s="92">
        <v>210</v>
      </c>
      <c r="AE4166" s="92">
        <v>828</v>
      </c>
      <c r="AF4166" s="92">
        <v>1</v>
      </c>
    </row>
    <row r="4167" spans="1:32" x14ac:dyDescent="0.25">
      <c r="A4167">
        <v>4166</v>
      </c>
      <c r="B4167" s="92">
        <v>2014</v>
      </c>
      <c r="C4167" s="91"/>
      <c r="D4167" s="92" t="s">
        <v>470</v>
      </c>
      <c r="E4167" s="91"/>
      <c r="F4167" s="91"/>
      <c r="G4167" s="91"/>
      <c r="H4167" s="10" t="s">
        <v>4429</v>
      </c>
      <c r="I4167" s="91"/>
      <c r="J4167" s="92" t="s">
        <v>4199</v>
      </c>
      <c r="L4167">
        <v>11.696260000000001</v>
      </c>
      <c r="M4167">
        <v>38.760109999999997</v>
      </c>
      <c r="N4167">
        <v>2873</v>
      </c>
      <c r="O4167" s="93" t="s">
        <v>498</v>
      </c>
      <c r="Q4167" s="91">
        <v>2</v>
      </c>
      <c r="R4167" s="97">
        <v>214357</v>
      </c>
      <c r="S4167" s="95"/>
      <c r="T4167" s="132"/>
      <c r="U4167" s="168" t="e">
        <f>_xlfn.DAYS(#REF!,#REF!)</f>
        <v>#REF!</v>
      </c>
      <c r="V4167"/>
      <c r="W4167" s="168" t="e">
        <f>_xlfn.DAYS(#REF!,#REF!)</f>
        <v>#REF!</v>
      </c>
      <c r="X4167" s="94"/>
      <c r="Y4167" s="168" t="e">
        <f>_xlfn.DAYS(#REF!,#REF!)</f>
        <v>#REF!</v>
      </c>
      <c r="Z4167" s="92">
        <v>3</v>
      </c>
      <c r="AA4167" s="92">
        <v>27.2</v>
      </c>
      <c r="AB4167" s="92">
        <v>6.6</v>
      </c>
      <c r="AC4167" s="91">
        <v>21</v>
      </c>
      <c r="AD4167" s="91">
        <v>142</v>
      </c>
      <c r="AE4167" s="91">
        <v>721</v>
      </c>
      <c r="AF4167" s="91">
        <v>3</v>
      </c>
    </row>
    <row r="4168" spans="1:32" x14ac:dyDescent="0.25">
      <c r="A4168">
        <v>4167</v>
      </c>
      <c r="B4168" s="92">
        <v>2014</v>
      </c>
      <c r="C4168" s="91"/>
      <c r="D4168" s="92" t="s">
        <v>470</v>
      </c>
      <c r="E4168" s="91"/>
      <c r="F4168" s="91"/>
      <c r="G4168" s="91"/>
      <c r="H4168" s="10" t="s">
        <v>4429</v>
      </c>
      <c r="I4168" s="91"/>
      <c r="J4168" s="92" t="s">
        <v>4199</v>
      </c>
      <c r="L4168">
        <v>11.696260000000001</v>
      </c>
      <c r="M4168">
        <v>38.760109999999997</v>
      </c>
      <c r="N4168">
        <v>2873</v>
      </c>
      <c r="O4168" s="93" t="s">
        <v>498</v>
      </c>
      <c r="Q4168" s="91">
        <v>3</v>
      </c>
      <c r="R4168" s="97">
        <v>212564</v>
      </c>
      <c r="S4168" s="95"/>
      <c r="T4168" s="132"/>
      <c r="U4168" s="168" t="e">
        <f>_xlfn.DAYS(#REF!,#REF!)</f>
        <v>#REF!</v>
      </c>
      <c r="V4168"/>
      <c r="W4168" s="168" t="e">
        <f>_xlfn.DAYS(#REF!,#REF!)</f>
        <v>#REF!</v>
      </c>
      <c r="X4168" s="94"/>
      <c r="Y4168" s="168" t="e">
        <f>_xlfn.DAYS(#REF!,#REF!)</f>
        <v>#REF!</v>
      </c>
      <c r="Z4168" s="92">
        <v>2.6</v>
      </c>
      <c r="AA4168" s="92">
        <v>35.799999999999997</v>
      </c>
      <c r="AB4168" s="92">
        <v>5.6</v>
      </c>
      <c r="AC4168" s="91">
        <v>18</v>
      </c>
      <c r="AD4168" s="91">
        <v>293</v>
      </c>
      <c r="AE4168" s="91">
        <v>896</v>
      </c>
      <c r="AF4168" s="91">
        <v>4</v>
      </c>
    </row>
    <row r="4169" spans="1:32" x14ac:dyDescent="0.25">
      <c r="A4169">
        <v>4168</v>
      </c>
      <c r="B4169" s="92">
        <v>2014</v>
      </c>
      <c r="C4169" s="91"/>
      <c r="D4169" s="92" t="s">
        <v>470</v>
      </c>
      <c r="E4169" s="91"/>
      <c r="F4169" s="91"/>
      <c r="G4169" s="91"/>
      <c r="H4169" s="10" t="s">
        <v>4429</v>
      </c>
      <c r="I4169" s="91"/>
      <c r="J4169" s="92" t="s">
        <v>4199</v>
      </c>
      <c r="L4169">
        <v>11.696260000000001</v>
      </c>
      <c r="M4169">
        <v>38.760109999999997</v>
      </c>
      <c r="N4169">
        <v>2873</v>
      </c>
      <c r="O4169" s="93" t="s">
        <v>498</v>
      </c>
      <c r="Q4169" s="91">
        <v>4</v>
      </c>
      <c r="R4169" s="97" t="s">
        <v>472</v>
      </c>
      <c r="S4169" s="95"/>
      <c r="T4169" s="132"/>
      <c r="U4169" s="168" t="e">
        <f>_xlfn.DAYS(#REF!,#REF!)</f>
        <v>#REF!</v>
      </c>
      <c r="V4169"/>
      <c r="W4169" s="168" t="e">
        <f>_xlfn.DAYS(#REF!,#REF!)</f>
        <v>#REF!</v>
      </c>
      <c r="X4169" s="94"/>
      <c r="Y4169" s="168" t="e">
        <f>_xlfn.DAYS(#REF!,#REF!)</f>
        <v>#REF!</v>
      </c>
      <c r="Z4169" s="92">
        <v>2</v>
      </c>
      <c r="AA4169" s="92">
        <v>17.2</v>
      </c>
      <c r="AB4169" s="92">
        <v>5.2</v>
      </c>
      <c r="AC4169" s="91">
        <v>21</v>
      </c>
      <c r="AD4169" s="91">
        <v>102</v>
      </c>
      <c r="AE4169" s="91">
        <v>611</v>
      </c>
      <c r="AF4169" s="91">
        <v>2</v>
      </c>
    </row>
    <row r="4170" spans="1:32" x14ac:dyDescent="0.25">
      <c r="A4170">
        <v>4169</v>
      </c>
      <c r="B4170" s="92">
        <v>2014</v>
      </c>
      <c r="C4170" s="92"/>
      <c r="D4170" s="92" t="s">
        <v>470</v>
      </c>
      <c r="E4170" s="92"/>
      <c r="F4170" s="92"/>
      <c r="G4170" s="92"/>
      <c r="H4170" s="10" t="s">
        <v>4429</v>
      </c>
      <c r="I4170" s="92"/>
      <c r="J4170" s="92" t="s">
        <v>4199</v>
      </c>
      <c r="L4170">
        <v>11.7041</v>
      </c>
      <c r="M4170">
        <v>38.76576</v>
      </c>
      <c r="N4170">
        <v>2882</v>
      </c>
      <c r="O4170" s="93" t="s">
        <v>499</v>
      </c>
      <c r="Q4170" s="180">
        <v>1</v>
      </c>
      <c r="R4170" s="94" t="s">
        <v>475</v>
      </c>
      <c r="S4170" s="95"/>
      <c r="T4170" s="128"/>
      <c r="U4170" s="168" t="e">
        <f>_xlfn.DAYS(#REF!,#REF!)</f>
        <v>#REF!</v>
      </c>
      <c r="V4170"/>
      <c r="W4170" s="168" t="e">
        <f>_xlfn.DAYS(#REF!,#REF!)</f>
        <v>#REF!</v>
      </c>
      <c r="X4170" s="94"/>
      <c r="Y4170" s="168" t="e">
        <f>_xlfn.DAYS(#REF!,#REF!)</f>
        <v>#REF!</v>
      </c>
      <c r="Z4170" s="92">
        <v>3.8</v>
      </c>
      <c r="AA4170" s="92">
        <v>47.2</v>
      </c>
      <c r="AB4170" s="92">
        <v>7.4</v>
      </c>
      <c r="AC4170" s="92">
        <v>25</v>
      </c>
      <c r="AD4170" s="92">
        <v>318</v>
      </c>
      <c r="AE4170" s="92">
        <v>1032</v>
      </c>
      <c r="AF4170" s="92">
        <v>1</v>
      </c>
    </row>
    <row r="4171" spans="1:32" x14ac:dyDescent="0.25">
      <c r="A4171">
        <v>4170</v>
      </c>
      <c r="B4171" s="92">
        <v>2014</v>
      </c>
      <c r="C4171" s="91"/>
      <c r="D4171" s="92" t="s">
        <v>470</v>
      </c>
      <c r="E4171" s="91"/>
      <c r="F4171" s="91"/>
      <c r="G4171" s="91"/>
      <c r="H4171" s="10" t="s">
        <v>4429</v>
      </c>
      <c r="I4171" s="91"/>
      <c r="J4171" s="92" t="s">
        <v>4199</v>
      </c>
      <c r="L4171">
        <v>11.7041</v>
      </c>
      <c r="M4171">
        <v>38.76576</v>
      </c>
      <c r="N4171">
        <v>2882</v>
      </c>
      <c r="O4171" s="93" t="s">
        <v>499</v>
      </c>
      <c r="Q4171" s="91">
        <v>2</v>
      </c>
      <c r="R4171" s="97" t="s">
        <v>480</v>
      </c>
      <c r="S4171" s="95"/>
      <c r="T4171" s="132"/>
      <c r="U4171" s="168" t="e">
        <f>_xlfn.DAYS(#REF!,#REF!)</f>
        <v>#REF!</v>
      </c>
      <c r="V4171"/>
      <c r="W4171" s="168" t="e">
        <f>_xlfn.DAYS(#REF!,#REF!)</f>
        <v>#REF!</v>
      </c>
      <c r="X4171" s="94"/>
      <c r="Y4171" s="168" t="e">
        <f>_xlfn.DAYS(#REF!,#REF!)</f>
        <v>#REF!</v>
      </c>
      <c r="Z4171" s="92">
        <v>4.8</v>
      </c>
      <c r="AA4171" s="92">
        <v>38</v>
      </c>
      <c r="AB4171" s="92">
        <v>6.2</v>
      </c>
      <c r="AC4171" s="91">
        <v>21</v>
      </c>
      <c r="AD4171" s="91">
        <v>405</v>
      </c>
      <c r="AE4171" s="91">
        <v>981</v>
      </c>
      <c r="AF4171" s="91">
        <v>3</v>
      </c>
    </row>
    <row r="4172" spans="1:32" x14ac:dyDescent="0.25">
      <c r="A4172">
        <v>4171</v>
      </c>
      <c r="B4172" s="92">
        <v>2014</v>
      </c>
      <c r="C4172" s="91"/>
      <c r="D4172" s="92" t="s">
        <v>470</v>
      </c>
      <c r="E4172" s="91"/>
      <c r="F4172" s="91"/>
      <c r="G4172" s="91"/>
      <c r="H4172" s="10" t="s">
        <v>4429</v>
      </c>
      <c r="I4172" s="91"/>
      <c r="J4172" s="92" t="s">
        <v>4199</v>
      </c>
      <c r="L4172">
        <v>11.7041</v>
      </c>
      <c r="M4172">
        <v>38.76576</v>
      </c>
      <c r="N4172">
        <v>2882</v>
      </c>
      <c r="O4172" s="93" t="s">
        <v>499</v>
      </c>
      <c r="Q4172" s="91">
        <v>3</v>
      </c>
      <c r="R4172" s="97">
        <v>222854</v>
      </c>
      <c r="S4172" s="95"/>
      <c r="T4172" s="132"/>
      <c r="U4172" s="168" t="e">
        <f>_xlfn.DAYS(#REF!,#REF!)</f>
        <v>#REF!</v>
      </c>
      <c r="V4172"/>
      <c r="W4172" s="168" t="e">
        <f>_xlfn.DAYS(#REF!,#REF!)</f>
        <v>#REF!</v>
      </c>
      <c r="X4172" s="94"/>
      <c r="Y4172" s="168" t="e">
        <f>_xlfn.DAYS(#REF!,#REF!)</f>
        <v>#REF!</v>
      </c>
      <c r="Z4172" s="92">
        <v>6</v>
      </c>
      <c r="AA4172" s="92">
        <v>44.4</v>
      </c>
      <c r="AB4172" s="92">
        <v>8.1999999999999993</v>
      </c>
      <c r="AC4172" s="91">
        <v>20</v>
      </c>
      <c r="AD4172" s="91">
        <v>357</v>
      </c>
      <c r="AE4172" s="91">
        <v>1038</v>
      </c>
      <c r="AF4172" s="91">
        <v>4</v>
      </c>
    </row>
    <row r="4173" spans="1:32" x14ac:dyDescent="0.25">
      <c r="A4173">
        <v>4172</v>
      </c>
      <c r="B4173" s="92">
        <v>2014</v>
      </c>
      <c r="C4173" s="91"/>
      <c r="D4173" s="92" t="s">
        <v>470</v>
      </c>
      <c r="E4173" s="91"/>
      <c r="F4173" s="91"/>
      <c r="G4173" s="91"/>
      <c r="H4173" s="10" t="s">
        <v>4429</v>
      </c>
      <c r="I4173" s="91"/>
      <c r="J4173" s="92" t="s">
        <v>4199</v>
      </c>
      <c r="L4173">
        <v>11.7041</v>
      </c>
      <c r="M4173">
        <v>38.76576</v>
      </c>
      <c r="N4173">
        <v>2882</v>
      </c>
      <c r="O4173" s="93" t="s">
        <v>499</v>
      </c>
      <c r="Q4173" s="91">
        <v>4</v>
      </c>
      <c r="R4173" s="97" t="s">
        <v>472</v>
      </c>
      <c r="S4173" s="95"/>
      <c r="T4173" s="132"/>
      <c r="U4173" s="168" t="e">
        <f>_xlfn.DAYS(#REF!,#REF!)</f>
        <v>#REF!</v>
      </c>
      <c r="V4173"/>
      <c r="W4173" s="168" t="e">
        <f>_xlfn.DAYS(#REF!,#REF!)</f>
        <v>#REF!</v>
      </c>
      <c r="X4173" s="94"/>
      <c r="Y4173" s="168" t="e">
        <f>_xlfn.DAYS(#REF!,#REF!)</f>
        <v>#REF!</v>
      </c>
      <c r="Z4173" s="92">
        <v>3.4</v>
      </c>
      <c r="AA4173" s="92">
        <v>33.200000000000003</v>
      </c>
      <c r="AB4173" s="92">
        <v>5.8</v>
      </c>
      <c r="AC4173" s="91">
        <v>23</v>
      </c>
      <c r="AD4173" s="91">
        <v>238</v>
      </c>
      <c r="AE4173" s="91">
        <v>389</v>
      </c>
      <c r="AF4173" s="91">
        <v>2</v>
      </c>
    </row>
    <row r="4174" spans="1:32" x14ac:dyDescent="0.25">
      <c r="A4174">
        <v>4173</v>
      </c>
      <c r="B4174" s="92">
        <v>2014</v>
      </c>
      <c r="C4174" s="92"/>
      <c r="D4174" s="92" t="s">
        <v>470</v>
      </c>
      <c r="E4174" s="92"/>
      <c r="F4174" s="92"/>
      <c r="G4174" s="92"/>
      <c r="H4174" s="10" t="s">
        <v>4429</v>
      </c>
      <c r="I4174" s="92"/>
      <c r="J4174" s="92" t="s">
        <v>4199</v>
      </c>
      <c r="L4174">
        <v>11.69637</v>
      </c>
      <c r="M4174">
        <v>38.758809999999997</v>
      </c>
      <c r="N4174">
        <v>2867</v>
      </c>
      <c r="O4174" s="93" t="s">
        <v>500</v>
      </c>
      <c r="Q4174" s="180">
        <v>1</v>
      </c>
      <c r="R4174" s="94" t="s">
        <v>482</v>
      </c>
      <c r="S4174" s="95"/>
      <c r="T4174" s="128"/>
      <c r="U4174" s="168" t="e">
        <f>_xlfn.DAYS(#REF!,#REF!)</f>
        <v>#REF!</v>
      </c>
      <c r="V4174"/>
      <c r="W4174" s="168" t="e">
        <f>_xlfn.DAYS(#REF!,#REF!)</f>
        <v>#REF!</v>
      </c>
      <c r="X4174" s="94"/>
      <c r="Y4174" s="168" t="e">
        <f>_xlfn.DAYS(#REF!,#REF!)</f>
        <v>#REF!</v>
      </c>
      <c r="Z4174" s="92">
        <v>4.4000000000000004</v>
      </c>
      <c r="AA4174" s="92">
        <v>34.4</v>
      </c>
      <c r="AB4174" s="92">
        <v>6.6</v>
      </c>
      <c r="AC4174" s="92">
        <v>21</v>
      </c>
      <c r="AD4174" s="92">
        <v>83</v>
      </c>
      <c r="AE4174" s="92">
        <v>891</v>
      </c>
      <c r="AF4174" s="92">
        <v>3</v>
      </c>
    </row>
    <row r="4175" spans="1:32" x14ac:dyDescent="0.25">
      <c r="A4175">
        <v>4174</v>
      </c>
      <c r="B4175" s="92">
        <v>2014</v>
      </c>
      <c r="C4175" s="91"/>
      <c r="D4175" s="92" t="s">
        <v>470</v>
      </c>
      <c r="E4175" s="91"/>
      <c r="F4175" s="91"/>
      <c r="G4175" s="91"/>
      <c r="H4175" s="10" t="s">
        <v>4429</v>
      </c>
      <c r="I4175" s="91"/>
      <c r="J4175" s="92" t="s">
        <v>4199</v>
      </c>
      <c r="L4175">
        <v>11.69637</v>
      </c>
      <c r="M4175">
        <v>38.758809999999997</v>
      </c>
      <c r="N4175">
        <v>2867</v>
      </c>
      <c r="O4175" s="93" t="s">
        <v>500</v>
      </c>
      <c r="Q4175" s="91">
        <v>2</v>
      </c>
      <c r="R4175" s="97">
        <v>238119</v>
      </c>
      <c r="S4175" s="95"/>
      <c r="T4175" s="132"/>
      <c r="U4175" s="168" t="e">
        <f>_xlfn.DAYS(#REF!,#REF!)</f>
        <v>#REF!</v>
      </c>
      <c r="V4175"/>
      <c r="W4175" s="168" t="e">
        <f>_xlfn.DAYS(#REF!,#REF!)</f>
        <v>#REF!</v>
      </c>
      <c r="X4175" s="94"/>
      <c r="Y4175" s="168" t="e">
        <f>_xlfn.DAYS(#REF!,#REF!)</f>
        <v>#REF!</v>
      </c>
      <c r="Z4175" s="92">
        <v>3.8</v>
      </c>
      <c r="AA4175" s="92">
        <v>31.4</v>
      </c>
      <c r="AB4175" s="92">
        <v>6.4</v>
      </c>
      <c r="AC4175" s="91">
        <v>20</v>
      </c>
      <c r="AD4175" s="91">
        <v>111</v>
      </c>
      <c r="AE4175" s="91">
        <v>1032</v>
      </c>
      <c r="AF4175" s="91">
        <v>4</v>
      </c>
    </row>
    <row r="4176" spans="1:32" x14ac:dyDescent="0.25">
      <c r="A4176">
        <v>4175</v>
      </c>
      <c r="B4176" s="92">
        <v>2014</v>
      </c>
      <c r="C4176" s="91"/>
      <c r="D4176" s="92" t="s">
        <v>470</v>
      </c>
      <c r="E4176" s="91"/>
      <c r="F4176" s="91"/>
      <c r="G4176" s="91"/>
      <c r="H4176" s="10" t="s">
        <v>4429</v>
      </c>
      <c r="I4176" s="91"/>
      <c r="J4176" s="92" t="s">
        <v>4199</v>
      </c>
      <c r="L4176">
        <v>11.69637</v>
      </c>
      <c r="M4176">
        <v>38.758809999999997</v>
      </c>
      <c r="N4176">
        <v>2867</v>
      </c>
      <c r="O4176" s="93" t="s">
        <v>500</v>
      </c>
      <c r="Q4176" s="91">
        <v>3</v>
      </c>
      <c r="R4176" s="97">
        <v>222541</v>
      </c>
      <c r="S4176" s="95"/>
      <c r="T4176" s="132"/>
      <c r="U4176" s="168" t="e">
        <f>_xlfn.DAYS(#REF!,#REF!)</f>
        <v>#REF!</v>
      </c>
      <c r="V4176"/>
      <c r="W4176" s="168" t="e">
        <f>_xlfn.DAYS(#REF!,#REF!)</f>
        <v>#REF!</v>
      </c>
      <c r="X4176" s="94"/>
      <c r="Y4176" s="168" t="e">
        <f>_xlfn.DAYS(#REF!,#REF!)</f>
        <v>#REF!</v>
      </c>
      <c r="Z4176" s="92">
        <v>5</v>
      </c>
      <c r="AA4176" s="92">
        <v>40</v>
      </c>
      <c r="AB4176" s="92">
        <v>6.6</v>
      </c>
      <c r="AC4176" s="91">
        <v>19</v>
      </c>
      <c r="AD4176" s="91">
        <v>62</v>
      </c>
      <c r="AE4176" s="91">
        <v>921</v>
      </c>
      <c r="AF4176" s="91">
        <v>2</v>
      </c>
    </row>
    <row r="4177" spans="1:32" x14ac:dyDescent="0.25">
      <c r="A4177">
        <v>4176</v>
      </c>
      <c r="B4177" s="92">
        <v>2014</v>
      </c>
      <c r="C4177" s="91"/>
      <c r="D4177" s="92" t="s">
        <v>470</v>
      </c>
      <c r="E4177" s="91"/>
      <c r="F4177" s="91"/>
      <c r="G4177" s="91"/>
      <c r="H4177" s="10" t="s">
        <v>4429</v>
      </c>
      <c r="I4177" s="91"/>
      <c r="J4177" s="92" t="s">
        <v>4199</v>
      </c>
      <c r="L4177">
        <v>11.69637</v>
      </c>
      <c r="M4177">
        <v>38.758809999999997</v>
      </c>
      <c r="N4177">
        <v>2867</v>
      </c>
      <c r="O4177" s="93" t="s">
        <v>500</v>
      </c>
      <c r="Q4177" s="91">
        <v>4</v>
      </c>
      <c r="R4177" s="97" t="s">
        <v>472</v>
      </c>
      <c r="S4177" s="95"/>
      <c r="T4177" s="132"/>
      <c r="U4177" s="168" t="e">
        <f>_xlfn.DAYS(#REF!,#REF!)</f>
        <v>#REF!</v>
      </c>
      <c r="V4177"/>
      <c r="W4177" s="168" t="e">
        <f>_xlfn.DAYS(#REF!,#REF!)</f>
        <v>#REF!</v>
      </c>
      <c r="X4177" s="94"/>
      <c r="Y4177" s="168" t="e">
        <f>_xlfn.DAYS(#REF!,#REF!)</f>
        <v>#REF!</v>
      </c>
      <c r="Z4177" s="92">
        <v>2.2000000000000002</v>
      </c>
      <c r="AA4177" s="92">
        <v>19.2</v>
      </c>
      <c r="AB4177" s="92">
        <v>5.6</v>
      </c>
      <c r="AC4177" s="91">
        <v>21</v>
      </c>
      <c r="AD4177" s="91">
        <v>52</v>
      </c>
      <c r="AE4177" s="91">
        <v>648</v>
      </c>
      <c r="AF4177" s="91">
        <v>1</v>
      </c>
    </row>
    <row r="4178" spans="1:32" x14ac:dyDescent="0.25">
      <c r="A4178">
        <v>4177</v>
      </c>
      <c r="B4178" s="92">
        <v>2014</v>
      </c>
      <c r="C4178" s="92"/>
      <c r="D4178" s="92" t="s">
        <v>470</v>
      </c>
      <c r="E4178" s="92"/>
      <c r="F4178" s="92"/>
      <c r="G4178" s="92"/>
      <c r="H4178" s="10" t="s">
        <v>4429</v>
      </c>
      <c r="I4178" s="92"/>
      <c r="J4178" s="92" t="s">
        <v>4199</v>
      </c>
      <c r="L4178">
        <v>11.69265</v>
      </c>
      <c r="M4178">
        <v>38.759430000000002</v>
      </c>
      <c r="N4178">
        <v>2878</v>
      </c>
      <c r="O4178" s="93" t="s">
        <v>501</v>
      </c>
      <c r="Q4178" s="180">
        <v>1</v>
      </c>
      <c r="R4178" s="94" t="s">
        <v>478</v>
      </c>
      <c r="S4178" s="95"/>
      <c r="T4178" s="128"/>
      <c r="U4178" s="168" t="e">
        <f>_xlfn.DAYS(#REF!,#REF!)</f>
        <v>#REF!</v>
      </c>
      <c r="V4178"/>
      <c r="W4178" s="168" t="e">
        <f>_xlfn.DAYS(#REF!,#REF!)</f>
        <v>#REF!</v>
      </c>
      <c r="X4178" s="94"/>
      <c r="Y4178" s="168" t="e">
        <f>_xlfn.DAYS(#REF!,#REF!)</f>
        <v>#REF!</v>
      </c>
      <c r="Z4178" s="92">
        <v>5</v>
      </c>
      <c r="AA4178" s="92" t="e">
        <v>#DIV/0!</v>
      </c>
      <c r="AB4178" s="92">
        <v>8.8000000000000007</v>
      </c>
      <c r="AC4178" s="92"/>
      <c r="AD4178" s="92"/>
      <c r="AE4178" s="92"/>
      <c r="AF4178" s="92"/>
    </row>
    <row r="4179" spans="1:32" x14ac:dyDescent="0.25">
      <c r="A4179">
        <v>4178</v>
      </c>
      <c r="B4179" s="92">
        <v>2014</v>
      </c>
      <c r="C4179" s="91"/>
      <c r="D4179" s="92" t="s">
        <v>470</v>
      </c>
      <c r="E4179" s="91"/>
      <c r="F4179" s="91"/>
      <c r="G4179" s="91"/>
      <c r="H4179" s="10" t="s">
        <v>4429</v>
      </c>
      <c r="I4179" s="91"/>
      <c r="J4179" s="92" t="s">
        <v>4199</v>
      </c>
      <c r="L4179">
        <v>11.69265</v>
      </c>
      <c r="M4179">
        <v>38.759430000000002</v>
      </c>
      <c r="N4179">
        <v>2878</v>
      </c>
      <c r="O4179" s="93" t="s">
        <v>501</v>
      </c>
      <c r="Q4179" s="91">
        <v>2</v>
      </c>
      <c r="R4179" s="97">
        <v>214357</v>
      </c>
      <c r="S4179" s="95"/>
      <c r="T4179" s="132"/>
      <c r="U4179" s="168" t="e">
        <f>_xlfn.DAYS(#REF!,#REF!)</f>
        <v>#REF!</v>
      </c>
      <c r="V4179"/>
      <c r="W4179" s="168" t="e">
        <f>_xlfn.DAYS(#REF!,#REF!)</f>
        <v>#REF!</v>
      </c>
      <c r="X4179" s="94"/>
      <c r="Y4179" s="168" t="e">
        <f>_xlfn.DAYS(#REF!,#REF!)</f>
        <v>#REF!</v>
      </c>
      <c r="Z4179" s="92">
        <v>5.6</v>
      </c>
      <c r="AA4179" s="92" t="e">
        <v>#DIV/0!</v>
      </c>
      <c r="AB4179" s="92">
        <v>9</v>
      </c>
      <c r="AC4179" s="91"/>
      <c r="AD4179" s="91"/>
      <c r="AE4179" s="91"/>
      <c r="AF4179" s="91"/>
    </row>
    <row r="4180" spans="1:32" x14ac:dyDescent="0.25">
      <c r="A4180">
        <v>4179</v>
      </c>
      <c r="B4180" s="92">
        <v>2014</v>
      </c>
      <c r="C4180" s="91"/>
      <c r="D4180" s="92" t="s">
        <v>470</v>
      </c>
      <c r="E4180" s="91"/>
      <c r="F4180" s="91"/>
      <c r="G4180" s="91"/>
      <c r="H4180" s="10" t="s">
        <v>4429</v>
      </c>
      <c r="I4180" s="91"/>
      <c r="J4180" s="92" t="s">
        <v>4199</v>
      </c>
      <c r="L4180">
        <v>11.69265</v>
      </c>
      <c r="M4180">
        <v>38.759430000000002</v>
      </c>
      <c r="N4180">
        <v>2878</v>
      </c>
      <c r="O4180" s="93" t="s">
        <v>501</v>
      </c>
      <c r="Q4180" s="91">
        <v>3</v>
      </c>
      <c r="R4180" s="97">
        <v>212564</v>
      </c>
      <c r="S4180" s="95"/>
      <c r="T4180" s="132"/>
      <c r="U4180" s="168" t="e">
        <f>_xlfn.DAYS(#REF!,#REF!)</f>
        <v>#REF!</v>
      </c>
      <c r="V4180"/>
      <c r="W4180" s="168" t="e">
        <f>_xlfn.DAYS(#REF!,#REF!)</f>
        <v>#REF!</v>
      </c>
      <c r="X4180" s="94"/>
      <c r="Y4180" s="168" t="e">
        <f>_xlfn.DAYS(#REF!,#REF!)</f>
        <v>#REF!</v>
      </c>
      <c r="Z4180" s="92">
        <v>4.4000000000000004</v>
      </c>
      <c r="AA4180" s="92" t="e">
        <v>#DIV/0!</v>
      </c>
      <c r="AB4180" s="92">
        <v>7.4</v>
      </c>
      <c r="AC4180" s="91"/>
      <c r="AD4180" s="91"/>
      <c r="AE4180" s="91"/>
      <c r="AF4180" s="91"/>
    </row>
    <row r="4181" spans="1:32" x14ac:dyDescent="0.25">
      <c r="A4181">
        <v>4180</v>
      </c>
      <c r="B4181" s="92">
        <v>2014</v>
      </c>
      <c r="C4181" s="91"/>
      <c r="D4181" s="92" t="s">
        <v>470</v>
      </c>
      <c r="E4181" s="91"/>
      <c r="F4181" s="91"/>
      <c r="G4181" s="91"/>
      <c r="H4181" s="10" t="s">
        <v>4429</v>
      </c>
      <c r="I4181" s="91"/>
      <c r="J4181" s="92" t="s">
        <v>4199</v>
      </c>
      <c r="L4181">
        <v>11.69265</v>
      </c>
      <c r="M4181">
        <v>38.759430000000002</v>
      </c>
      <c r="N4181">
        <v>2878</v>
      </c>
      <c r="O4181" s="93" t="s">
        <v>501</v>
      </c>
      <c r="Q4181" s="91">
        <v>4</v>
      </c>
      <c r="R4181" s="97" t="s">
        <v>472</v>
      </c>
      <c r="S4181" s="95"/>
      <c r="T4181" s="132"/>
      <c r="U4181" s="168" t="e">
        <f>_xlfn.DAYS(#REF!,#REF!)</f>
        <v>#REF!</v>
      </c>
      <c r="V4181"/>
      <c r="W4181" s="168" t="e">
        <f>_xlfn.DAYS(#REF!,#REF!)</f>
        <v>#REF!</v>
      </c>
      <c r="X4181" s="94"/>
      <c r="Y4181" s="168" t="e">
        <f>_xlfn.DAYS(#REF!,#REF!)</f>
        <v>#REF!</v>
      </c>
      <c r="Z4181" s="92">
        <v>2.2000000000000002</v>
      </c>
      <c r="AA4181" s="92" t="e">
        <v>#DIV/0!</v>
      </c>
      <c r="AB4181" s="92">
        <v>5.6</v>
      </c>
      <c r="AC4181" s="91"/>
      <c r="AD4181" s="91"/>
      <c r="AE4181" s="91"/>
      <c r="AF4181" s="91"/>
    </row>
    <row r="4182" spans="1:32" x14ac:dyDescent="0.25">
      <c r="A4182">
        <v>4181</v>
      </c>
      <c r="B4182" s="92">
        <v>2014</v>
      </c>
      <c r="C4182" s="92"/>
      <c r="D4182" s="92" t="s">
        <v>470</v>
      </c>
      <c r="E4182" s="92"/>
      <c r="F4182" s="92"/>
      <c r="G4182" s="92"/>
      <c r="H4182" s="10" t="s">
        <v>4429</v>
      </c>
      <c r="I4182" s="92"/>
      <c r="J4182" s="92" t="s">
        <v>4199</v>
      </c>
      <c r="L4182">
        <v>11.69253</v>
      </c>
      <c r="M4182">
        <v>38.759399999999999</v>
      </c>
      <c r="N4182">
        <v>2880</v>
      </c>
      <c r="O4182" s="93" t="s">
        <v>502</v>
      </c>
      <c r="Q4182" s="180">
        <v>1</v>
      </c>
      <c r="R4182" s="94">
        <v>238119</v>
      </c>
      <c r="S4182" s="95"/>
      <c r="T4182" s="128"/>
      <c r="U4182" s="168" t="e">
        <f>_xlfn.DAYS(#REF!,#REF!)</f>
        <v>#REF!</v>
      </c>
      <c r="V4182"/>
      <c r="W4182" s="168" t="e">
        <f>_xlfn.DAYS(#REF!,#REF!)</f>
        <v>#REF!</v>
      </c>
      <c r="X4182" s="94"/>
      <c r="Y4182" s="168" t="e">
        <f>_xlfn.DAYS(#REF!,#REF!)</f>
        <v>#REF!</v>
      </c>
      <c r="Z4182" s="92">
        <v>4.5999999999999996</v>
      </c>
      <c r="AA4182" s="92">
        <v>5</v>
      </c>
      <c r="AB4182" s="92">
        <v>5.4</v>
      </c>
      <c r="AC4182" s="92"/>
      <c r="AD4182" s="92"/>
      <c r="AE4182" s="92"/>
      <c r="AF4182" s="92"/>
    </row>
    <row r="4183" spans="1:32" x14ac:dyDescent="0.25">
      <c r="A4183">
        <v>4182</v>
      </c>
      <c r="B4183" s="92">
        <v>2014</v>
      </c>
      <c r="C4183" s="91"/>
      <c r="D4183" s="92" t="s">
        <v>470</v>
      </c>
      <c r="E4183" s="91"/>
      <c r="F4183" s="91"/>
      <c r="G4183" s="91"/>
      <c r="H4183" s="10" t="s">
        <v>4429</v>
      </c>
      <c r="I4183" s="91"/>
      <c r="J4183" s="92" t="s">
        <v>4199</v>
      </c>
      <c r="L4183">
        <v>11.69253</v>
      </c>
      <c r="M4183">
        <v>38.759399999999999</v>
      </c>
      <c r="N4183">
        <v>2880</v>
      </c>
      <c r="O4183" s="93" t="s">
        <v>502</v>
      </c>
      <c r="Q4183" s="91">
        <v>2</v>
      </c>
      <c r="R4183" s="97">
        <v>222541</v>
      </c>
      <c r="S4183" s="95"/>
      <c r="T4183" s="132"/>
      <c r="U4183" s="168" t="e">
        <f>_xlfn.DAYS(#REF!,#REF!)</f>
        <v>#REF!</v>
      </c>
      <c r="V4183"/>
      <c r="W4183" s="168" t="e">
        <f>_xlfn.DAYS(#REF!,#REF!)</f>
        <v>#REF!</v>
      </c>
      <c r="X4183" s="94"/>
      <c r="Y4183" s="168" t="e">
        <f>_xlfn.DAYS(#REF!,#REF!)</f>
        <v>#REF!</v>
      </c>
      <c r="Z4183" s="92">
        <v>4.8</v>
      </c>
      <c r="AA4183" s="92" t="e">
        <v>#DIV/0!</v>
      </c>
      <c r="AB4183" s="92">
        <v>5.8</v>
      </c>
      <c r="AC4183" s="91"/>
      <c r="AD4183" s="91"/>
      <c r="AE4183" s="91"/>
      <c r="AF4183" s="91"/>
    </row>
    <row r="4184" spans="1:32" x14ac:dyDescent="0.25">
      <c r="A4184">
        <v>4183</v>
      </c>
      <c r="B4184" s="92">
        <v>2014</v>
      </c>
      <c r="C4184" s="91"/>
      <c r="D4184" s="92" t="s">
        <v>470</v>
      </c>
      <c r="E4184" s="91"/>
      <c r="F4184" s="91"/>
      <c r="G4184" s="91"/>
      <c r="H4184" s="10" t="s">
        <v>4429</v>
      </c>
      <c r="I4184" s="91"/>
      <c r="J4184" s="92" t="s">
        <v>4199</v>
      </c>
      <c r="L4184">
        <v>11.69253</v>
      </c>
      <c r="M4184">
        <v>38.759399999999999</v>
      </c>
      <c r="N4184">
        <v>2880</v>
      </c>
      <c r="O4184" s="93" t="s">
        <v>502</v>
      </c>
      <c r="Q4184" s="91">
        <v>3</v>
      </c>
      <c r="R4184" s="97">
        <v>227061</v>
      </c>
      <c r="S4184" s="95"/>
      <c r="T4184" s="132"/>
      <c r="U4184" s="168" t="e">
        <f>_xlfn.DAYS(#REF!,#REF!)</f>
        <v>#REF!</v>
      </c>
      <c r="V4184"/>
      <c r="W4184" s="168" t="e">
        <f>_xlfn.DAYS(#REF!,#REF!)</f>
        <v>#REF!</v>
      </c>
      <c r="X4184" s="94"/>
      <c r="Y4184" s="168" t="e">
        <f>_xlfn.DAYS(#REF!,#REF!)</f>
        <v>#REF!</v>
      </c>
      <c r="Z4184" s="92">
        <v>5.6</v>
      </c>
      <c r="AA4184" s="92" t="e">
        <v>#DIV/0!</v>
      </c>
      <c r="AB4184" s="92">
        <v>6.4</v>
      </c>
      <c r="AC4184" s="91"/>
      <c r="AD4184" s="91" t="s">
        <v>503</v>
      </c>
      <c r="AE4184" s="91"/>
      <c r="AF4184" s="91"/>
    </row>
    <row r="4185" spans="1:32" x14ac:dyDescent="0.25">
      <c r="A4185">
        <v>4184</v>
      </c>
      <c r="B4185" s="92">
        <v>2014</v>
      </c>
      <c r="C4185" s="91"/>
      <c r="D4185" s="92" t="s">
        <v>470</v>
      </c>
      <c r="E4185" s="91"/>
      <c r="F4185" s="91"/>
      <c r="G4185" s="91"/>
      <c r="H4185" s="10" t="s">
        <v>4429</v>
      </c>
      <c r="I4185" s="91"/>
      <c r="J4185" s="92" t="s">
        <v>4199</v>
      </c>
      <c r="L4185">
        <v>11.69253</v>
      </c>
      <c r="M4185">
        <v>38.759399999999999</v>
      </c>
      <c r="N4185">
        <v>2880</v>
      </c>
      <c r="O4185" s="93" t="s">
        <v>502</v>
      </c>
      <c r="Q4185" s="91">
        <v>4</v>
      </c>
      <c r="R4185" s="97" t="s">
        <v>472</v>
      </c>
      <c r="S4185" s="95"/>
      <c r="T4185" s="132"/>
      <c r="U4185" s="168" t="e">
        <f>_xlfn.DAYS(#REF!,#REF!)</f>
        <v>#REF!</v>
      </c>
      <c r="V4185"/>
      <c r="W4185" s="168" t="e">
        <f>_xlfn.DAYS(#REF!,#REF!)</f>
        <v>#REF!</v>
      </c>
      <c r="X4185" s="94"/>
      <c r="Y4185" s="168" t="e">
        <f>_xlfn.DAYS(#REF!,#REF!)</f>
        <v>#REF!</v>
      </c>
      <c r="Z4185" s="92">
        <v>2</v>
      </c>
      <c r="AA4185" s="92" t="e">
        <v>#DIV/0!</v>
      </c>
      <c r="AB4185" s="92">
        <v>5.6</v>
      </c>
      <c r="AC4185" s="91"/>
      <c r="AD4185" s="91"/>
      <c r="AE4185" s="91"/>
      <c r="AF4185" s="91"/>
    </row>
    <row r="4186" spans="1:32" x14ac:dyDescent="0.25">
      <c r="A4186">
        <v>4185</v>
      </c>
      <c r="B4186" s="92">
        <v>2014</v>
      </c>
      <c r="C4186" s="92"/>
      <c r="D4186" s="92" t="s">
        <v>470</v>
      </c>
      <c r="E4186" s="92"/>
      <c r="F4186" s="92"/>
      <c r="G4186" s="92"/>
      <c r="H4186" s="10" t="s">
        <v>4429</v>
      </c>
      <c r="I4186" s="92"/>
      <c r="J4186" s="92" t="s">
        <v>4199</v>
      </c>
      <c r="L4186">
        <v>11.70987</v>
      </c>
      <c r="M4186">
        <v>38.757579999999997</v>
      </c>
      <c r="N4186">
        <v>2867</v>
      </c>
      <c r="O4186" s="93" t="s">
        <v>504</v>
      </c>
      <c r="Q4186" s="180">
        <v>1</v>
      </c>
      <c r="R4186" s="94">
        <v>236276</v>
      </c>
      <c r="S4186" s="95"/>
      <c r="T4186" s="128"/>
      <c r="U4186" s="168" t="e">
        <f>_xlfn.DAYS(#REF!,#REF!)</f>
        <v>#REF!</v>
      </c>
      <c r="V4186"/>
      <c r="W4186" s="168" t="e">
        <f>_xlfn.DAYS(#REF!,#REF!)</f>
        <v>#REF!</v>
      </c>
      <c r="X4186" s="94"/>
      <c r="Y4186" s="168" t="e">
        <f>_xlfn.DAYS(#REF!,#REF!)</f>
        <v>#REF!</v>
      </c>
      <c r="Z4186" s="92">
        <v>2.4</v>
      </c>
      <c r="AA4186" s="92">
        <v>27.8</v>
      </c>
      <c r="AB4186" s="92">
        <v>4.5999999999999996</v>
      </c>
      <c r="AC4186" s="92">
        <v>20</v>
      </c>
      <c r="AD4186" s="92">
        <v>90</v>
      </c>
      <c r="AE4186" s="92">
        <v>384</v>
      </c>
      <c r="AF4186" s="92">
        <v>2</v>
      </c>
    </row>
    <row r="4187" spans="1:32" x14ac:dyDescent="0.25">
      <c r="A4187">
        <v>4186</v>
      </c>
      <c r="B4187" s="92">
        <v>2014</v>
      </c>
      <c r="C4187" s="91"/>
      <c r="D4187" s="92" t="s">
        <v>470</v>
      </c>
      <c r="E4187" s="91"/>
      <c r="F4187" s="91"/>
      <c r="G4187" s="91"/>
      <c r="H4187" s="10" t="s">
        <v>4429</v>
      </c>
      <c r="I4187" s="91"/>
      <c r="J4187" s="92" t="s">
        <v>4199</v>
      </c>
      <c r="L4187">
        <v>11.70987</v>
      </c>
      <c r="M4187">
        <v>38.757579999999997</v>
      </c>
      <c r="N4187">
        <v>2867</v>
      </c>
      <c r="O4187" s="93" t="s">
        <v>504</v>
      </c>
      <c r="Q4187" s="91">
        <v>2</v>
      </c>
      <c r="R4187" s="97">
        <v>204488</v>
      </c>
      <c r="S4187" s="95"/>
      <c r="T4187" s="132"/>
      <c r="U4187" s="168" t="e">
        <f>_xlfn.DAYS(#REF!,#REF!)</f>
        <v>#REF!</v>
      </c>
      <c r="V4187"/>
      <c r="W4187" s="168" t="e">
        <f>_xlfn.DAYS(#REF!,#REF!)</f>
        <v>#REF!</v>
      </c>
      <c r="X4187" s="94"/>
      <c r="Y4187" s="168" t="e">
        <f>_xlfn.DAYS(#REF!,#REF!)</f>
        <v>#REF!</v>
      </c>
      <c r="Z4187" s="92">
        <v>3.8</v>
      </c>
      <c r="AA4187" s="92">
        <v>32</v>
      </c>
      <c r="AB4187" s="92">
        <v>5</v>
      </c>
      <c r="AC4187" s="91">
        <v>19</v>
      </c>
      <c r="AD4187" s="91">
        <v>102</v>
      </c>
      <c r="AE4187" s="91">
        <v>345</v>
      </c>
      <c r="AF4187" s="91">
        <v>4</v>
      </c>
    </row>
    <row r="4188" spans="1:32" x14ac:dyDescent="0.25">
      <c r="A4188">
        <v>4187</v>
      </c>
      <c r="B4188" s="92">
        <v>2014</v>
      </c>
      <c r="C4188" s="91"/>
      <c r="D4188" s="92" t="s">
        <v>470</v>
      </c>
      <c r="E4188" s="91"/>
      <c r="F4188" s="91"/>
      <c r="G4188" s="91"/>
      <c r="H4188" s="10" t="s">
        <v>4429</v>
      </c>
      <c r="I4188" s="91"/>
      <c r="J4188" s="92" t="s">
        <v>4199</v>
      </c>
      <c r="L4188">
        <v>11.70987</v>
      </c>
      <c r="M4188">
        <v>38.757579999999997</v>
      </c>
      <c r="N4188">
        <v>2867</v>
      </c>
      <c r="O4188" s="93" t="s">
        <v>504</v>
      </c>
      <c r="Q4188" s="91">
        <v>3</v>
      </c>
      <c r="R4188" s="97">
        <v>236269</v>
      </c>
      <c r="S4188" s="95"/>
      <c r="T4188" s="132"/>
      <c r="U4188" s="168" t="e">
        <f>_xlfn.DAYS(#REF!,#REF!)</f>
        <v>#REF!</v>
      </c>
      <c r="V4188"/>
      <c r="W4188" s="168" t="e">
        <f>_xlfn.DAYS(#REF!,#REF!)</f>
        <v>#REF!</v>
      </c>
      <c r="X4188" s="94"/>
      <c r="Y4188" s="168" t="e">
        <f>_xlfn.DAYS(#REF!,#REF!)</f>
        <v>#REF!</v>
      </c>
      <c r="Z4188" s="92">
        <v>3.2</v>
      </c>
      <c r="AA4188" s="92">
        <v>36</v>
      </c>
      <c r="AB4188" s="92">
        <v>4.5999999999999996</v>
      </c>
      <c r="AC4188" s="91">
        <v>21</v>
      </c>
      <c r="AD4188" s="91">
        <v>97</v>
      </c>
      <c r="AE4188" s="91">
        <v>481</v>
      </c>
      <c r="AF4188" s="91">
        <v>3</v>
      </c>
    </row>
    <row r="4189" spans="1:32" x14ac:dyDescent="0.25">
      <c r="A4189">
        <v>4188</v>
      </c>
      <c r="B4189" s="92">
        <v>2014</v>
      </c>
      <c r="C4189" s="91"/>
      <c r="D4189" s="92" t="s">
        <v>470</v>
      </c>
      <c r="E4189" s="91"/>
      <c r="F4189" s="91"/>
      <c r="G4189" s="91"/>
      <c r="H4189" s="10" t="s">
        <v>4429</v>
      </c>
      <c r="I4189" s="91"/>
      <c r="J4189" s="92" t="s">
        <v>4199</v>
      </c>
      <c r="L4189">
        <v>11.70987</v>
      </c>
      <c r="M4189">
        <v>38.757579999999997</v>
      </c>
      <c r="N4189">
        <v>2867</v>
      </c>
      <c r="O4189" s="93" t="s">
        <v>504</v>
      </c>
      <c r="Q4189" s="91">
        <v>4</v>
      </c>
      <c r="R4189" s="97" t="s">
        <v>472</v>
      </c>
      <c r="S4189" s="95"/>
      <c r="T4189" s="132"/>
      <c r="U4189" s="168" t="e">
        <f>_xlfn.DAYS(#REF!,#REF!)</f>
        <v>#REF!</v>
      </c>
      <c r="V4189"/>
      <c r="W4189" s="168" t="e">
        <f>_xlfn.DAYS(#REF!,#REF!)</f>
        <v>#REF!</v>
      </c>
      <c r="X4189" s="94"/>
      <c r="Y4189" s="168" t="e">
        <f>_xlfn.DAYS(#REF!,#REF!)</f>
        <v>#REF!</v>
      </c>
      <c r="Z4189" s="92">
        <v>2</v>
      </c>
      <c r="AA4189" s="92">
        <v>26.4</v>
      </c>
      <c r="AB4189" s="92">
        <v>4.5999999999999996</v>
      </c>
      <c r="AC4189" s="91">
        <v>20</v>
      </c>
      <c r="AD4189" s="91">
        <v>133</v>
      </c>
      <c r="AE4189" s="91">
        <v>420</v>
      </c>
      <c r="AF4189" s="91">
        <v>1</v>
      </c>
    </row>
    <row r="4190" spans="1:32" x14ac:dyDescent="0.25">
      <c r="A4190">
        <v>4189</v>
      </c>
      <c r="B4190" s="92">
        <v>2014</v>
      </c>
      <c r="C4190" s="92"/>
      <c r="D4190" s="92" t="s">
        <v>470</v>
      </c>
      <c r="E4190" s="92"/>
      <c r="F4190" s="92"/>
      <c r="G4190" s="92"/>
      <c r="H4190" s="10" t="s">
        <v>4429</v>
      </c>
      <c r="I4190" s="92"/>
      <c r="J4190" s="92" t="s">
        <v>4199</v>
      </c>
      <c r="L4190">
        <v>11.70984</v>
      </c>
      <c r="M4190">
        <v>38.76229</v>
      </c>
      <c r="N4190">
        <v>2867</v>
      </c>
      <c r="O4190" s="93" t="s">
        <v>505</v>
      </c>
      <c r="Q4190" s="180">
        <v>1</v>
      </c>
      <c r="R4190" s="94">
        <v>228753</v>
      </c>
      <c r="S4190" s="95"/>
      <c r="T4190" s="128"/>
      <c r="U4190" s="168" t="e">
        <f>_xlfn.DAYS(#REF!,#REF!)</f>
        <v>#REF!</v>
      </c>
      <c r="V4190"/>
      <c r="W4190" s="168" t="e">
        <f>_xlfn.DAYS(#REF!,#REF!)</f>
        <v>#REF!</v>
      </c>
      <c r="X4190" s="94"/>
      <c r="Y4190" s="168" t="e">
        <f>_xlfn.DAYS(#REF!,#REF!)</f>
        <v>#REF!</v>
      </c>
      <c r="Z4190" s="92">
        <v>4.4000000000000004</v>
      </c>
      <c r="AA4190" s="92">
        <v>23.6</v>
      </c>
      <c r="AB4190" s="92">
        <v>6.6</v>
      </c>
      <c r="AC4190" s="92">
        <v>21</v>
      </c>
      <c r="AD4190" s="92">
        <v>115</v>
      </c>
      <c r="AE4190" s="92">
        <v>532</v>
      </c>
      <c r="AF4190" s="92">
        <v>4</v>
      </c>
    </row>
    <row r="4191" spans="1:32" x14ac:dyDescent="0.25">
      <c r="A4191">
        <v>4190</v>
      </c>
      <c r="B4191" s="92">
        <v>2014</v>
      </c>
      <c r="C4191" s="91"/>
      <c r="D4191" s="92" t="s">
        <v>470</v>
      </c>
      <c r="E4191" s="91"/>
      <c r="F4191" s="91"/>
      <c r="G4191" s="91"/>
      <c r="H4191" s="10" t="s">
        <v>4429</v>
      </c>
      <c r="I4191" s="91"/>
      <c r="J4191" s="92" t="s">
        <v>4199</v>
      </c>
      <c r="L4191">
        <v>11.70984</v>
      </c>
      <c r="M4191">
        <v>38.76229</v>
      </c>
      <c r="N4191">
        <v>2867</v>
      </c>
      <c r="O4191" s="93" t="s">
        <v>505</v>
      </c>
      <c r="Q4191" s="91">
        <v>2</v>
      </c>
      <c r="R4191" s="97">
        <v>204488</v>
      </c>
      <c r="S4191" s="95"/>
      <c r="T4191" s="132"/>
      <c r="U4191" s="168" t="e">
        <f>_xlfn.DAYS(#REF!,#REF!)</f>
        <v>#REF!</v>
      </c>
      <c r="V4191"/>
      <c r="W4191" s="168" t="e">
        <f>_xlfn.DAYS(#REF!,#REF!)</f>
        <v>#REF!</v>
      </c>
      <c r="X4191" s="94"/>
      <c r="Y4191" s="168" t="e">
        <f>_xlfn.DAYS(#REF!,#REF!)</f>
        <v>#REF!</v>
      </c>
      <c r="Z4191" s="92">
        <v>3.6</v>
      </c>
      <c r="AA4191" s="92">
        <v>26.2</v>
      </c>
      <c r="AB4191" s="92">
        <v>4.5999999999999996</v>
      </c>
      <c r="AC4191" s="91">
        <v>19</v>
      </c>
      <c r="AD4191" s="91">
        <v>68</v>
      </c>
      <c r="AE4191" s="91">
        <v>345</v>
      </c>
      <c r="AF4191" s="91">
        <v>2</v>
      </c>
    </row>
    <row r="4192" spans="1:32" x14ac:dyDescent="0.25">
      <c r="A4192">
        <v>4191</v>
      </c>
      <c r="B4192" s="92">
        <v>2014</v>
      </c>
      <c r="C4192" s="91"/>
      <c r="D4192" s="92" t="s">
        <v>470</v>
      </c>
      <c r="E4192" s="91"/>
      <c r="F4192" s="91"/>
      <c r="G4192" s="91"/>
      <c r="H4192" s="10" t="s">
        <v>4429</v>
      </c>
      <c r="I4192" s="91"/>
      <c r="J4192" s="92" t="s">
        <v>4199</v>
      </c>
      <c r="L4192">
        <v>11.70984</v>
      </c>
      <c r="M4192">
        <v>38.76229</v>
      </c>
      <c r="N4192">
        <v>2867</v>
      </c>
      <c r="O4192" s="93" t="s">
        <v>505</v>
      </c>
      <c r="Q4192" s="91">
        <v>3</v>
      </c>
      <c r="R4192" s="97">
        <v>236269</v>
      </c>
      <c r="S4192" s="95"/>
      <c r="T4192" s="132"/>
      <c r="U4192" s="168" t="e">
        <f>_xlfn.DAYS(#REF!,#REF!)</f>
        <v>#REF!</v>
      </c>
      <c r="V4192"/>
      <c r="W4192" s="168" t="e">
        <f>_xlfn.DAYS(#REF!,#REF!)</f>
        <v>#REF!</v>
      </c>
      <c r="X4192" s="94"/>
      <c r="Y4192" s="168" t="e">
        <f>_xlfn.DAYS(#REF!,#REF!)</f>
        <v>#REF!</v>
      </c>
      <c r="Z4192" s="92">
        <v>3.2</v>
      </c>
      <c r="AA4192" s="92">
        <v>21.6</v>
      </c>
      <c r="AB4192" s="92">
        <v>6.6</v>
      </c>
      <c r="AC4192" s="91">
        <v>20</v>
      </c>
      <c r="AD4192" s="91">
        <v>89</v>
      </c>
      <c r="AE4192" s="91">
        <v>624</v>
      </c>
      <c r="AF4192" s="91">
        <v>3</v>
      </c>
    </row>
    <row r="4193" spans="1:32" x14ac:dyDescent="0.25">
      <c r="A4193">
        <v>4192</v>
      </c>
      <c r="B4193" s="92">
        <v>2014</v>
      </c>
      <c r="C4193" s="91"/>
      <c r="D4193" s="92" t="s">
        <v>470</v>
      </c>
      <c r="E4193" s="91"/>
      <c r="F4193" s="91"/>
      <c r="G4193" s="91"/>
      <c r="H4193" s="10" t="s">
        <v>4429</v>
      </c>
      <c r="I4193" s="91"/>
      <c r="J4193" s="92" t="s">
        <v>4199</v>
      </c>
      <c r="L4193">
        <v>11.70984</v>
      </c>
      <c r="M4193">
        <v>38.76229</v>
      </c>
      <c r="N4193">
        <v>2867</v>
      </c>
      <c r="O4193" s="93" t="s">
        <v>505</v>
      </c>
      <c r="Q4193" s="91">
        <v>4</v>
      </c>
      <c r="R4193" s="97" t="s">
        <v>472</v>
      </c>
      <c r="S4193" s="95"/>
      <c r="T4193" s="132"/>
      <c r="U4193" s="168" t="e">
        <f>_xlfn.DAYS(#REF!,#REF!)</f>
        <v>#REF!</v>
      </c>
      <c r="V4193"/>
      <c r="W4193" s="168" t="e">
        <f>_xlfn.DAYS(#REF!,#REF!)</f>
        <v>#REF!</v>
      </c>
      <c r="X4193" s="94"/>
      <c r="Y4193" s="168" t="e">
        <f>_xlfn.DAYS(#REF!,#REF!)</f>
        <v>#REF!</v>
      </c>
      <c r="Z4193" s="92">
        <v>3</v>
      </c>
      <c r="AA4193" s="92">
        <v>16.2</v>
      </c>
      <c r="AB4193" s="92">
        <v>5.6</v>
      </c>
      <c r="AC4193" s="91">
        <v>21</v>
      </c>
      <c r="AD4193" s="91">
        <v>88</v>
      </c>
      <c r="AE4193" s="91">
        <v>582</v>
      </c>
      <c r="AF4193" s="91">
        <v>1</v>
      </c>
    </row>
    <row r="4194" spans="1:32" x14ac:dyDescent="0.25">
      <c r="A4194">
        <v>4193</v>
      </c>
      <c r="B4194" s="92">
        <v>2014</v>
      </c>
      <c r="C4194" s="92"/>
      <c r="D4194" s="92" t="s">
        <v>470</v>
      </c>
      <c r="E4194" s="92"/>
      <c r="F4194" s="92"/>
      <c r="G4194" s="92"/>
      <c r="H4194" s="10" t="s">
        <v>4429</v>
      </c>
      <c r="I4194" s="92"/>
      <c r="J4194" s="92" t="s">
        <v>4199</v>
      </c>
      <c r="L4194">
        <v>11.704650000000001</v>
      </c>
      <c r="M4194">
        <v>38.766469999999998</v>
      </c>
      <c r="N4194">
        <v>2881</v>
      </c>
      <c r="O4194" s="93" t="s">
        <v>506</v>
      </c>
      <c r="Q4194" s="180">
        <v>1</v>
      </c>
      <c r="R4194" s="94">
        <v>238576</v>
      </c>
      <c r="S4194" s="95"/>
      <c r="T4194" s="128"/>
      <c r="U4194" s="168" t="e">
        <f>_xlfn.DAYS(#REF!,#REF!)</f>
        <v>#REF!</v>
      </c>
      <c r="V4194"/>
      <c r="W4194" s="168" t="e">
        <f>_xlfn.DAYS(#REF!,#REF!)</f>
        <v>#REF!</v>
      </c>
      <c r="X4194" s="94"/>
      <c r="Y4194" s="168" t="e">
        <f>_xlfn.DAYS(#REF!,#REF!)</f>
        <v>#REF!</v>
      </c>
      <c r="Z4194" s="92">
        <v>3.6</v>
      </c>
      <c r="AA4194" s="92">
        <v>27.8</v>
      </c>
      <c r="AB4194" s="92">
        <v>7.6</v>
      </c>
      <c r="AC4194" s="92">
        <v>18</v>
      </c>
      <c r="AD4194" s="92">
        <v>98</v>
      </c>
      <c r="AE4194" s="92">
        <v>415</v>
      </c>
      <c r="AF4194" s="92">
        <v>2</v>
      </c>
    </row>
    <row r="4195" spans="1:32" x14ac:dyDescent="0.25">
      <c r="A4195">
        <v>4194</v>
      </c>
      <c r="B4195" s="92">
        <v>2014</v>
      </c>
      <c r="C4195" s="91"/>
      <c r="D4195" s="92" t="s">
        <v>470</v>
      </c>
      <c r="E4195" s="91"/>
      <c r="F4195" s="91"/>
      <c r="G4195" s="91"/>
      <c r="H4195" s="10" t="s">
        <v>4429</v>
      </c>
      <c r="I4195" s="91"/>
      <c r="J4195" s="92" t="s">
        <v>4199</v>
      </c>
      <c r="L4195">
        <v>11.704650000000001</v>
      </c>
      <c r="M4195">
        <v>38.766469999999998</v>
      </c>
      <c r="N4195">
        <v>2881</v>
      </c>
      <c r="O4195" s="93" t="s">
        <v>506</v>
      </c>
      <c r="Q4195" s="91">
        <v>2</v>
      </c>
      <c r="R4195" s="97" t="s">
        <v>488</v>
      </c>
      <c r="S4195" s="95"/>
      <c r="T4195" s="132"/>
      <c r="U4195" s="168" t="e">
        <f>_xlfn.DAYS(#REF!,#REF!)</f>
        <v>#REF!</v>
      </c>
      <c r="V4195"/>
      <c r="W4195" s="168" t="e">
        <f>_xlfn.DAYS(#REF!,#REF!)</f>
        <v>#REF!</v>
      </c>
      <c r="X4195" s="94"/>
      <c r="Y4195" s="168" t="e">
        <f>_xlfn.DAYS(#REF!,#REF!)</f>
        <v>#REF!</v>
      </c>
      <c r="Z4195" s="92">
        <v>2.8</v>
      </c>
      <c r="AA4195" s="92">
        <v>26.4</v>
      </c>
      <c r="AB4195" s="92">
        <v>6.4</v>
      </c>
      <c r="AC4195" s="91">
        <v>20</v>
      </c>
      <c r="AD4195" s="91">
        <v>179</v>
      </c>
      <c r="AE4195" s="91">
        <v>635</v>
      </c>
      <c r="AF4195" s="91">
        <v>3</v>
      </c>
    </row>
    <row r="4196" spans="1:32" x14ac:dyDescent="0.25">
      <c r="A4196">
        <v>4195</v>
      </c>
      <c r="B4196" s="92">
        <v>2014</v>
      </c>
      <c r="C4196" s="91"/>
      <c r="D4196" s="92" t="s">
        <v>470</v>
      </c>
      <c r="E4196" s="91"/>
      <c r="F4196" s="91"/>
      <c r="G4196" s="91"/>
      <c r="H4196" s="10" t="s">
        <v>4429</v>
      </c>
      <c r="I4196" s="91"/>
      <c r="J4196" s="92" t="s">
        <v>4199</v>
      </c>
      <c r="L4196">
        <v>11.704650000000001</v>
      </c>
      <c r="M4196">
        <v>38.766469999999998</v>
      </c>
      <c r="N4196">
        <v>2881</v>
      </c>
      <c r="O4196" s="93" t="s">
        <v>506</v>
      </c>
      <c r="Q4196" s="91">
        <v>3</v>
      </c>
      <c r="R4196" s="97" t="s">
        <v>478</v>
      </c>
      <c r="S4196" s="95"/>
      <c r="T4196" s="132"/>
      <c r="U4196" s="168" t="e">
        <f>_xlfn.DAYS(#REF!,#REF!)</f>
        <v>#REF!</v>
      </c>
      <c r="V4196"/>
      <c r="W4196" s="168" t="e">
        <f>_xlfn.DAYS(#REF!,#REF!)</f>
        <v>#REF!</v>
      </c>
      <c r="X4196" s="94"/>
      <c r="Y4196" s="168" t="e">
        <f>_xlfn.DAYS(#REF!,#REF!)</f>
        <v>#REF!</v>
      </c>
      <c r="Z4196" s="92">
        <v>3</v>
      </c>
      <c r="AA4196" s="92">
        <v>34.200000000000003</v>
      </c>
      <c r="AB4196" s="92">
        <v>5.4</v>
      </c>
      <c r="AC4196" s="91">
        <v>21</v>
      </c>
      <c r="AD4196" s="91">
        <v>125</v>
      </c>
      <c r="AE4196" s="91">
        <v>214</v>
      </c>
      <c r="AF4196" s="91">
        <v>1</v>
      </c>
    </row>
    <row r="4197" spans="1:32" x14ac:dyDescent="0.25">
      <c r="A4197">
        <v>4196</v>
      </c>
      <c r="B4197" s="92">
        <v>2014</v>
      </c>
      <c r="C4197" s="91"/>
      <c r="D4197" s="92" t="s">
        <v>470</v>
      </c>
      <c r="E4197" s="91"/>
      <c r="F4197" s="91"/>
      <c r="G4197" s="91"/>
      <c r="H4197" s="10" t="s">
        <v>4429</v>
      </c>
      <c r="I4197" s="91"/>
      <c r="J4197" s="92" t="s">
        <v>4199</v>
      </c>
      <c r="L4197">
        <v>11.704650000000001</v>
      </c>
      <c r="M4197">
        <v>38.766469999999998</v>
      </c>
      <c r="N4197">
        <v>2881</v>
      </c>
      <c r="O4197" s="93" t="s">
        <v>506</v>
      </c>
      <c r="Q4197" s="91">
        <v>4</v>
      </c>
      <c r="R4197" s="97" t="s">
        <v>472</v>
      </c>
      <c r="S4197" s="95"/>
      <c r="T4197" s="132"/>
      <c r="U4197" s="168" t="e">
        <f>_xlfn.DAYS(#REF!,#REF!)</f>
        <v>#REF!</v>
      </c>
      <c r="V4197"/>
      <c r="W4197" s="168" t="e">
        <f>_xlfn.DAYS(#REF!,#REF!)</f>
        <v>#REF!</v>
      </c>
      <c r="X4197" s="97"/>
      <c r="Y4197" s="168" t="e">
        <f>_xlfn.DAYS(#REF!,#REF!)</f>
        <v>#REF!</v>
      </c>
      <c r="Z4197" s="92" t="e">
        <v>#DIV/0!</v>
      </c>
      <c r="AA4197" s="92" t="e">
        <v>#DIV/0!</v>
      </c>
      <c r="AB4197" s="92" t="e">
        <v>#DIV/0!</v>
      </c>
      <c r="AC4197" s="91" t="s">
        <v>492</v>
      </c>
      <c r="AD4197" s="91" t="s">
        <v>492</v>
      </c>
      <c r="AE4197" s="91" t="s">
        <v>492</v>
      </c>
      <c r="AF4197" s="91" t="s">
        <v>492</v>
      </c>
    </row>
    <row r="4198" spans="1:32" x14ac:dyDescent="0.25">
      <c r="A4198">
        <v>4197</v>
      </c>
      <c r="B4198" s="92">
        <v>2014</v>
      </c>
      <c r="C4198" s="92"/>
      <c r="D4198" s="92" t="s">
        <v>470</v>
      </c>
      <c r="E4198" s="92"/>
      <c r="F4198" s="92"/>
      <c r="G4198" s="92"/>
      <c r="H4198" s="10" t="s">
        <v>4429</v>
      </c>
      <c r="I4198" s="92"/>
      <c r="J4198" s="92" t="s">
        <v>4199</v>
      </c>
      <c r="L4198">
        <v>11.70852</v>
      </c>
      <c r="M4198">
        <v>38.765610000000002</v>
      </c>
      <c r="N4198">
        <v>2886</v>
      </c>
      <c r="O4198" s="93" t="s">
        <v>507</v>
      </c>
      <c r="Q4198" s="180">
        <v>1</v>
      </c>
      <c r="R4198" s="94">
        <v>208253</v>
      </c>
      <c r="S4198" s="95"/>
      <c r="T4198" s="128"/>
      <c r="U4198" s="168" t="e">
        <f>_xlfn.DAYS(#REF!,#REF!)</f>
        <v>#REF!</v>
      </c>
      <c r="V4198"/>
      <c r="W4198" s="168" t="e">
        <f>_xlfn.DAYS(#REF!,#REF!)</f>
        <v>#REF!</v>
      </c>
      <c r="X4198" s="94"/>
      <c r="Y4198" s="168" t="e">
        <f>_xlfn.DAYS(#REF!,#REF!)</f>
        <v>#REF!</v>
      </c>
      <c r="Z4198" s="92">
        <v>3.8</v>
      </c>
      <c r="AA4198" s="92" t="e">
        <v>#DIV/0!</v>
      </c>
      <c r="AB4198" s="92">
        <v>6.6</v>
      </c>
      <c r="AC4198" s="92"/>
      <c r="AD4198" s="92"/>
      <c r="AE4198" s="92"/>
      <c r="AF4198" s="92"/>
    </row>
    <row r="4199" spans="1:32" x14ac:dyDescent="0.25">
      <c r="A4199">
        <v>4198</v>
      </c>
      <c r="B4199" s="92">
        <v>2014</v>
      </c>
      <c r="C4199" s="91"/>
      <c r="D4199" s="92" t="s">
        <v>470</v>
      </c>
      <c r="E4199" s="91"/>
      <c r="F4199" s="91"/>
      <c r="G4199" s="91"/>
      <c r="H4199" s="10" t="s">
        <v>4429</v>
      </c>
      <c r="I4199" s="91"/>
      <c r="J4199" s="92" t="s">
        <v>4199</v>
      </c>
      <c r="L4199">
        <v>11.70852</v>
      </c>
      <c r="M4199">
        <v>38.765610000000002</v>
      </c>
      <c r="N4199">
        <v>2886</v>
      </c>
      <c r="O4199" s="93" t="s">
        <v>507</v>
      </c>
      <c r="Q4199" s="91">
        <v>2</v>
      </c>
      <c r="R4199" s="97" t="s">
        <v>475</v>
      </c>
      <c r="S4199" s="95"/>
      <c r="T4199" s="132"/>
      <c r="U4199" s="168" t="e">
        <f>_xlfn.DAYS(#REF!,#REF!)</f>
        <v>#REF!</v>
      </c>
      <c r="V4199"/>
      <c r="W4199" s="168" t="e">
        <f>_xlfn.DAYS(#REF!,#REF!)</f>
        <v>#REF!</v>
      </c>
      <c r="X4199" s="94"/>
      <c r="Y4199" s="168" t="e">
        <f>_xlfn.DAYS(#REF!,#REF!)</f>
        <v>#REF!</v>
      </c>
      <c r="Z4199" s="92">
        <v>2.6</v>
      </c>
      <c r="AA4199" s="92" t="e">
        <v>#DIV/0!</v>
      </c>
      <c r="AB4199" s="92">
        <v>6.4</v>
      </c>
      <c r="AC4199" s="91"/>
      <c r="AD4199" s="91"/>
      <c r="AE4199" s="91"/>
      <c r="AF4199" s="91"/>
    </row>
    <row r="4200" spans="1:32" x14ac:dyDescent="0.25">
      <c r="A4200">
        <v>4199</v>
      </c>
      <c r="B4200" s="92">
        <v>2014</v>
      </c>
      <c r="C4200" s="91"/>
      <c r="D4200" s="92" t="s">
        <v>470</v>
      </c>
      <c r="E4200" s="91"/>
      <c r="F4200" s="91"/>
      <c r="G4200" s="91"/>
      <c r="H4200" s="10" t="s">
        <v>4429</v>
      </c>
      <c r="I4200" s="91"/>
      <c r="J4200" s="92" t="s">
        <v>4199</v>
      </c>
      <c r="L4200">
        <v>11.70852</v>
      </c>
      <c r="M4200">
        <v>38.765610000000002</v>
      </c>
      <c r="N4200">
        <v>2886</v>
      </c>
      <c r="O4200" s="93" t="s">
        <v>507</v>
      </c>
      <c r="Q4200" s="91">
        <v>3</v>
      </c>
      <c r="R4200" s="97">
        <v>222366</v>
      </c>
      <c r="S4200" s="95"/>
      <c r="T4200" s="132"/>
      <c r="U4200" s="168" t="e">
        <f>_xlfn.DAYS(#REF!,#REF!)</f>
        <v>#REF!</v>
      </c>
      <c r="V4200"/>
      <c r="W4200" s="168" t="e">
        <f>_xlfn.DAYS(#REF!,#REF!)</f>
        <v>#REF!</v>
      </c>
      <c r="X4200" s="94"/>
      <c r="Y4200" s="168" t="e">
        <f>_xlfn.DAYS(#REF!,#REF!)</f>
        <v>#REF!</v>
      </c>
      <c r="Z4200" s="92">
        <v>2.6</v>
      </c>
      <c r="AA4200" s="92" t="e">
        <v>#DIV/0!</v>
      </c>
      <c r="AB4200" s="92">
        <v>6.4</v>
      </c>
      <c r="AC4200" s="91"/>
      <c r="AD4200" s="91" t="s">
        <v>508</v>
      </c>
      <c r="AE4200" s="91"/>
      <c r="AF4200" s="91"/>
    </row>
    <row r="4201" spans="1:32" x14ac:dyDescent="0.25">
      <c r="A4201">
        <v>4200</v>
      </c>
      <c r="B4201" s="92">
        <v>2014</v>
      </c>
      <c r="C4201" s="91"/>
      <c r="D4201" s="92" t="s">
        <v>470</v>
      </c>
      <c r="E4201" s="91"/>
      <c r="F4201" s="91"/>
      <c r="G4201" s="91"/>
      <c r="H4201" s="10" t="s">
        <v>4429</v>
      </c>
      <c r="I4201" s="91"/>
      <c r="J4201" s="92" t="s">
        <v>4199</v>
      </c>
      <c r="L4201">
        <v>11.70852</v>
      </c>
      <c r="M4201">
        <v>38.765610000000002</v>
      </c>
      <c r="N4201">
        <v>2886</v>
      </c>
      <c r="O4201" s="93" t="s">
        <v>507</v>
      </c>
      <c r="Q4201" s="91">
        <v>4</v>
      </c>
      <c r="R4201" s="97" t="s">
        <v>472</v>
      </c>
      <c r="S4201" s="95"/>
      <c r="T4201" s="132"/>
      <c r="U4201" s="168" t="e">
        <f>_xlfn.DAYS(#REF!,#REF!)</f>
        <v>#REF!</v>
      </c>
      <c r="V4201"/>
      <c r="W4201" s="168" t="e">
        <f>_xlfn.DAYS(#REF!,#REF!)</f>
        <v>#REF!</v>
      </c>
      <c r="X4201" s="94"/>
      <c r="Y4201" s="168" t="e">
        <f>_xlfn.DAYS(#REF!,#REF!)</f>
        <v>#REF!</v>
      </c>
      <c r="Z4201" s="92">
        <v>1.6</v>
      </c>
      <c r="AA4201" s="92" t="e">
        <v>#DIV/0!</v>
      </c>
      <c r="AB4201" s="92">
        <v>5.6</v>
      </c>
      <c r="AC4201" s="91"/>
      <c r="AD4201" s="91"/>
      <c r="AE4201" s="91"/>
      <c r="AF4201" s="91"/>
    </row>
    <row r="4202" spans="1:32" x14ac:dyDescent="0.25">
      <c r="A4202">
        <v>4201</v>
      </c>
      <c r="B4202" s="92">
        <v>2014</v>
      </c>
      <c r="C4202" s="92"/>
      <c r="D4202" s="92" t="s">
        <v>470</v>
      </c>
      <c r="E4202" s="92"/>
      <c r="F4202" s="92"/>
      <c r="G4202" s="92"/>
      <c r="H4202" s="10" t="s">
        <v>4429</v>
      </c>
      <c r="I4202" s="92"/>
      <c r="J4202" s="92" t="s">
        <v>4199</v>
      </c>
      <c r="L4202">
        <v>11.70875</v>
      </c>
      <c r="M4202">
        <v>38.767719999999997</v>
      </c>
      <c r="N4202">
        <v>2892</v>
      </c>
      <c r="O4202" s="93" t="s">
        <v>509</v>
      </c>
      <c r="Q4202" s="180">
        <v>1</v>
      </c>
      <c r="R4202" s="94" t="s">
        <v>480</v>
      </c>
      <c r="S4202" s="95"/>
      <c r="T4202" s="128"/>
      <c r="U4202" s="168" t="e">
        <f>_xlfn.DAYS(#REF!,#REF!)</f>
        <v>#REF!</v>
      </c>
      <c r="V4202"/>
      <c r="W4202" s="168" t="e">
        <f>_xlfn.DAYS(#REF!,#REF!)</f>
        <v>#REF!</v>
      </c>
      <c r="X4202" s="94"/>
      <c r="Y4202" s="168" t="e">
        <f>_xlfn.DAYS(#REF!,#REF!)</f>
        <v>#REF!</v>
      </c>
      <c r="Z4202" s="92">
        <v>6.6</v>
      </c>
      <c r="AA4202" s="92">
        <v>45.6</v>
      </c>
      <c r="AB4202" s="92">
        <v>5.2</v>
      </c>
      <c r="AC4202" s="92">
        <v>20</v>
      </c>
      <c r="AD4202" s="92">
        <v>349</v>
      </c>
      <c r="AE4202" s="92">
        <v>892</v>
      </c>
      <c r="AF4202" s="92">
        <v>2</v>
      </c>
    </row>
    <row r="4203" spans="1:32" x14ac:dyDescent="0.25">
      <c r="A4203">
        <v>4202</v>
      </c>
      <c r="B4203" s="92">
        <v>2014</v>
      </c>
      <c r="C4203" s="91"/>
      <c r="D4203" s="92" t="s">
        <v>470</v>
      </c>
      <c r="E4203" s="91"/>
      <c r="F4203" s="91"/>
      <c r="G4203" s="91"/>
      <c r="H4203" s="10" t="s">
        <v>4429</v>
      </c>
      <c r="I4203" s="91"/>
      <c r="J4203" s="92" t="s">
        <v>4199</v>
      </c>
      <c r="L4203">
        <v>11.70875</v>
      </c>
      <c r="M4203">
        <v>38.767719999999997</v>
      </c>
      <c r="N4203">
        <v>2892</v>
      </c>
      <c r="O4203" s="93" t="s">
        <v>509</v>
      </c>
      <c r="Q4203" s="91">
        <v>2</v>
      </c>
      <c r="R4203" s="97">
        <v>238576</v>
      </c>
      <c r="S4203" s="95"/>
      <c r="T4203" s="132"/>
      <c r="U4203" s="168" t="e">
        <f>_xlfn.DAYS(#REF!,#REF!)</f>
        <v>#REF!</v>
      </c>
      <c r="V4203"/>
      <c r="W4203" s="168" t="e">
        <f>_xlfn.DAYS(#REF!,#REF!)</f>
        <v>#REF!</v>
      </c>
      <c r="X4203" s="94"/>
      <c r="Y4203" s="168" t="e">
        <f>_xlfn.DAYS(#REF!,#REF!)</f>
        <v>#REF!</v>
      </c>
      <c r="Z4203" s="92">
        <v>7.6</v>
      </c>
      <c r="AA4203" s="92">
        <v>37.200000000000003</v>
      </c>
      <c r="AB4203" s="92">
        <v>5.4</v>
      </c>
      <c r="AC4203" s="91">
        <v>19</v>
      </c>
      <c r="AD4203" s="91">
        <v>501</v>
      </c>
      <c r="AE4203" s="91">
        <v>1021</v>
      </c>
      <c r="AF4203" s="91">
        <v>3</v>
      </c>
    </row>
    <row r="4204" spans="1:32" x14ac:dyDescent="0.25">
      <c r="A4204">
        <v>4203</v>
      </c>
      <c r="B4204" s="92">
        <v>2014</v>
      </c>
      <c r="C4204" s="91"/>
      <c r="D4204" s="92" t="s">
        <v>470</v>
      </c>
      <c r="E4204" s="91"/>
      <c r="F4204" s="91"/>
      <c r="G4204" s="91"/>
      <c r="H4204" s="10" t="s">
        <v>4429</v>
      </c>
      <c r="I4204" s="91"/>
      <c r="J4204" s="92" t="s">
        <v>4199</v>
      </c>
      <c r="L4204">
        <v>11.70875</v>
      </c>
      <c r="M4204">
        <v>38.767719999999997</v>
      </c>
      <c r="N4204">
        <v>2892</v>
      </c>
      <c r="O4204" s="93" t="s">
        <v>509</v>
      </c>
      <c r="Q4204" s="91">
        <v>3</v>
      </c>
      <c r="R4204" s="97" t="s">
        <v>488</v>
      </c>
      <c r="S4204" s="95"/>
      <c r="T4204" s="132"/>
      <c r="U4204" s="168" t="e">
        <f>_xlfn.DAYS(#REF!,#REF!)</f>
        <v>#REF!</v>
      </c>
      <c r="V4204"/>
      <c r="W4204" s="168" t="e">
        <f>_xlfn.DAYS(#REF!,#REF!)</f>
        <v>#REF!</v>
      </c>
      <c r="X4204" s="94"/>
      <c r="Y4204" s="168" t="e">
        <f>_xlfn.DAYS(#REF!,#REF!)</f>
        <v>#REF!</v>
      </c>
      <c r="Z4204" s="92">
        <v>5.8</v>
      </c>
      <c r="AA4204" s="92">
        <v>36.4</v>
      </c>
      <c r="AB4204" s="92">
        <v>5.4</v>
      </c>
      <c r="AC4204" s="91">
        <v>20</v>
      </c>
      <c r="AD4204" s="91">
        <v>384</v>
      </c>
      <c r="AE4204" s="91">
        <v>936</v>
      </c>
      <c r="AF4204" s="91">
        <v>4</v>
      </c>
    </row>
    <row r="4205" spans="1:32" x14ac:dyDescent="0.25">
      <c r="A4205">
        <v>4204</v>
      </c>
      <c r="B4205" s="92">
        <v>2014</v>
      </c>
      <c r="C4205" s="91"/>
      <c r="D4205" s="92" t="s">
        <v>470</v>
      </c>
      <c r="E4205" s="91"/>
      <c r="F4205" s="91"/>
      <c r="G4205" s="91"/>
      <c r="H4205" s="10" t="s">
        <v>4429</v>
      </c>
      <c r="I4205" s="91"/>
      <c r="J4205" s="92" t="s">
        <v>4199</v>
      </c>
      <c r="L4205">
        <v>11.70875</v>
      </c>
      <c r="M4205">
        <v>38.767719999999997</v>
      </c>
      <c r="N4205">
        <v>2892</v>
      </c>
      <c r="O4205" s="93" t="s">
        <v>509</v>
      </c>
      <c r="Q4205" s="91">
        <v>4</v>
      </c>
      <c r="R4205" s="97" t="s">
        <v>472</v>
      </c>
      <c r="S4205" s="95"/>
      <c r="T4205" s="132"/>
      <c r="U4205" s="168" t="e">
        <f>_xlfn.DAYS(#REF!,#REF!)</f>
        <v>#REF!</v>
      </c>
      <c r="V4205"/>
      <c r="W4205" s="168" t="e">
        <f>_xlfn.DAYS(#REF!,#REF!)</f>
        <v>#REF!</v>
      </c>
      <c r="X4205" s="94"/>
      <c r="Y4205" s="168" t="e">
        <f>_xlfn.DAYS(#REF!,#REF!)</f>
        <v>#REF!</v>
      </c>
      <c r="Z4205" s="92">
        <v>3.2</v>
      </c>
      <c r="AA4205" s="92">
        <v>20.8</v>
      </c>
      <c r="AB4205" s="92">
        <v>5.6</v>
      </c>
      <c r="AC4205" s="91">
        <v>21</v>
      </c>
      <c r="AD4205" s="91">
        <v>298</v>
      </c>
      <c r="AE4205" s="91">
        <v>482</v>
      </c>
      <c r="AF4205" s="91">
        <v>1</v>
      </c>
    </row>
    <row r="4206" spans="1:32" x14ac:dyDescent="0.25">
      <c r="A4206">
        <v>4205</v>
      </c>
      <c r="B4206" s="92">
        <v>2014</v>
      </c>
      <c r="C4206" s="92"/>
      <c r="D4206" s="92" t="s">
        <v>470</v>
      </c>
      <c r="E4206" s="92"/>
      <c r="F4206" s="92"/>
      <c r="G4206" s="92"/>
      <c r="H4206" s="10" t="s">
        <v>4429</v>
      </c>
      <c r="I4206" s="92"/>
      <c r="J4206" s="92" t="s">
        <v>4199</v>
      </c>
      <c r="L4206">
        <v>11.70214</v>
      </c>
      <c r="M4206">
        <v>38.757559999999998</v>
      </c>
      <c r="N4206">
        <v>2861</v>
      </c>
      <c r="O4206" s="93" t="s">
        <v>510</v>
      </c>
      <c r="Q4206" s="180">
        <v>1</v>
      </c>
      <c r="R4206" s="94">
        <v>212564</v>
      </c>
      <c r="S4206" s="95"/>
      <c r="T4206" s="128"/>
      <c r="U4206" s="168" t="e">
        <f>_xlfn.DAYS(#REF!,#REF!)</f>
        <v>#REF!</v>
      </c>
      <c r="V4206"/>
      <c r="W4206" s="168" t="e">
        <f>_xlfn.DAYS(#REF!,#REF!)</f>
        <v>#REF!</v>
      </c>
      <c r="X4206" s="94"/>
      <c r="Y4206" s="168" t="e">
        <f>_xlfn.DAYS(#REF!,#REF!)</f>
        <v>#REF!</v>
      </c>
      <c r="Z4206" s="92">
        <v>4</v>
      </c>
      <c r="AA4206" s="92">
        <v>10.8</v>
      </c>
      <c r="AB4206" s="92">
        <v>6</v>
      </c>
      <c r="AC4206" s="92">
        <v>23</v>
      </c>
      <c r="AD4206" s="92">
        <v>105</v>
      </c>
      <c r="AE4206" s="92">
        <v>342</v>
      </c>
      <c r="AF4206" s="92">
        <v>4</v>
      </c>
    </row>
    <row r="4207" spans="1:32" x14ac:dyDescent="0.25">
      <c r="A4207">
        <v>4206</v>
      </c>
      <c r="B4207" s="92">
        <v>2014</v>
      </c>
      <c r="C4207" s="91"/>
      <c r="D4207" s="92" t="s">
        <v>470</v>
      </c>
      <c r="E4207" s="91"/>
      <c r="F4207" s="91"/>
      <c r="G4207" s="91"/>
      <c r="H4207" s="10" t="s">
        <v>4429</v>
      </c>
      <c r="I4207" s="91"/>
      <c r="J4207" s="92" t="s">
        <v>4199</v>
      </c>
      <c r="L4207">
        <v>11.70214</v>
      </c>
      <c r="M4207">
        <v>38.757559999999998</v>
      </c>
      <c r="N4207">
        <v>2861</v>
      </c>
      <c r="O4207" s="93" t="s">
        <v>510</v>
      </c>
      <c r="Q4207" s="91">
        <v>2</v>
      </c>
      <c r="R4207" s="97" t="s">
        <v>482</v>
      </c>
      <c r="S4207" s="95"/>
      <c r="T4207" s="132"/>
      <c r="U4207" s="168" t="e">
        <f>_xlfn.DAYS(#REF!,#REF!)</f>
        <v>#REF!</v>
      </c>
      <c r="V4207"/>
      <c r="W4207" s="168" t="e">
        <f>_xlfn.DAYS(#REF!,#REF!)</f>
        <v>#REF!</v>
      </c>
      <c r="X4207" s="94"/>
      <c r="Y4207" s="168" t="e">
        <f>_xlfn.DAYS(#REF!,#REF!)</f>
        <v>#REF!</v>
      </c>
      <c r="Z4207" s="92">
        <v>4.4000000000000004</v>
      </c>
      <c r="AA4207" s="92">
        <v>12.2</v>
      </c>
      <c r="AB4207" s="92">
        <v>6.6</v>
      </c>
      <c r="AC4207" s="91">
        <v>20</v>
      </c>
      <c r="AD4207" s="91">
        <v>64</v>
      </c>
      <c r="AE4207" s="91">
        <v>215</v>
      </c>
      <c r="AF4207" s="91">
        <v>2</v>
      </c>
    </row>
    <row r="4208" spans="1:32" x14ac:dyDescent="0.25">
      <c r="A4208">
        <v>4207</v>
      </c>
      <c r="B4208" s="92">
        <v>2014</v>
      </c>
      <c r="C4208" s="91"/>
      <c r="D4208" s="92" t="s">
        <v>470</v>
      </c>
      <c r="E4208" s="91"/>
      <c r="F4208" s="91"/>
      <c r="G4208" s="91"/>
      <c r="H4208" s="10" t="s">
        <v>4429</v>
      </c>
      <c r="I4208" s="91"/>
      <c r="J4208" s="92" t="s">
        <v>4199</v>
      </c>
      <c r="L4208">
        <v>11.70214</v>
      </c>
      <c r="M4208">
        <v>38.757559999999998</v>
      </c>
      <c r="N4208">
        <v>2861</v>
      </c>
      <c r="O4208" s="93" t="s">
        <v>510</v>
      </c>
      <c r="Q4208" s="91">
        <v>3</v>
      </c>
      <c r="R4208" s="97">
        <v>238119</v>
      </c>
      <c r="S4208" s="95"/>
      <c r="T4208" s="132"/>
      <c r="U4208" s="168" t="e">
        <f>_xlfn.DAYS(#REF!,#REF!)</f>
        <v>#REF!</v>
      </c>
      <c r="V4208"/>
      <c r="W4208" s="168" t="e">
        <f>_xlfn.DAYS(#REF!,#REF!)</f>
        <v>#REF!</v>
      </c>
      <c r="X4208" s="94"/>
      <c r="Y4208" s="168" t="e">
        <f>_xlfn.DAYS(#REF!,#REF!)</f>
        <v>#REF!</v>
      </c>
      <c r="Z4208" s="92">
        <v>4.5999999999999996</v>
      </c>
      <c r="AA4208" s="92">
        <v>9</v>
      </c>
      <c r="AB4208" s="92">
        <v>5.8</v>
      </c>
      <c r="AC4208" s="91">
        <v>21</v>
      </c>
      <c r="AD4208" s="91">
        <v>78</v>
      </c>
      <c r="AE4208" s="91">
        <v>221</v>
      </c>
      <c r="AF4208" s="91">
        <v>3</v>
      </c>
    </row>
    <row r="4209" spans="1:32" x14ac:dyDescent="0.25">
      <c r="A4209">
        <v>4208</v>
      </c>
      <c r="B4209" s="92">
        <v>2014</v>
      </c>
      <c r="C4209" s="91"/>
      <c r="D4209" s="92" t="s">
        <v>470</v>
      </c>
      <c r="E4209" s="91"/>
      <c r="F4209" s="91"/>
      <c r="G4209" s="91"/>
      <c r="H4209" s="10" t="s">
        <v>4429</v>
      </c>
      <c r="I4209" s="91"/>
      <c r="J4209" s="92" t="s">
        <v>4199</v>
      </c>
      <c r="L4209">
        <v>11.70214</v>
      </c>
      <c r="M4209">
        <v>38.757559999999998</v>
      </c>
      <c r="N4209">
        <v>2861</v>
      </c>
      <c r="O4209" s="93" t="s">
        <v>510</v>
      </c>
      <c r="Q4209" s="91">
        <v>4</v>
      </c>
      <c r="R4209" s="97" t="s">
        <v>472</v>
      </c>
      <c r="S4209" s="95"/>
      <c r="T4209" s="132"/>
      <c r="U4209" s="168" t="e">
        <f>_xlfn.DAYS(#REF!,#REF!)</f>
        <v>#REF!</v>
      </c>
      <c r="V4209"/>
      <c r="W4209" s="168" t="e">
        <f>_xlfn.DAYS(#REF!,#REF!)</f>
        <v>#REF!</v>
      </c>
      <c r="X4209" s="94"/>
      <c r="Y4209" s="168" t="e">
        <f>_xlfn.DAYS(#REF!,#REF!)</f>
        <v>#REF!</v>
      </c>
      <c r="Z4209" s="92">
        <v>3</v>
      </c>
      <c r="AA4209" s="92">
        <v>8.8000000000000007</v>
      </c>
      <c r="AB4209" s="92">
        <v>5.6</v>
      </c>
      <c r="AC4209" s="91">
        <v>21</v>
      </c>
      <c r="AD4209" s="91">
        <v>30</v>
      </c>
      <c r="AE4209" s="91">
        <v>300</v>
      </c>
      <c r="AF4209" s="91">
        <v>1</v>
      </c>
    </row>
    <row r="4210" spans="1:32" x14ac:dyDescent="0.25">
      <c r="A4210">
        <v>4209</v>
      </c>
      <c r="B4210" s="92">
        <v>2014</v>
      </c>
      <c r="C4210" s="92"/>
      <c r="D4210" s="92" t="s">
        <v>470</v>
      </c>
      <c r="E4210" s="92"/>
      <c r="F4210" s="92"/>
      <c r="G4210" s="92"/>
      <c r="H4210" s="10" t="s">
        <v>4429</v>
      </c>
      <c r="I4210" s="92"/>
      <c r="J4210" s="92" t="s">
        <v>4199</v>
      </c>
      <c r="L4210">
        <v>11.707979999999999</v>
      </c>
      <c r="M4210">
        <v>38.765349999999998</v>
      </c>
      <c r="N4210">
        <v>2874</v>
      </c>
      <c r="O4210" s="93" t="s">
        <v>4389</v>
      </c>
      <c r="Q4210" s="180">
        <v>1</v>
      </c>
      <c r="R4210" s="94" t="s">
        <v>480</v>
      </c>
      <c r="S4210" s="95"/>
      <c r="T4210" s="128"/>
      <c r="U4210" s="168" t="e">
        <f>_xlfn.DAYS(#REF!,#REF!)</f>
        <v>#REF!</v>
      </c>
      <c r="V4210"/>
      <c r="W4210" s="168" t="e">
        <f>_xlfn.DAYS(#REF!,#REF!)</f>
        <v>#REF!</v>
      </c>
      <c r="X4210" s="94"/>
      <c r="Y4210" s="168" t="e">
        <f>_xlfn.DAYS(#REF!,#REF!)</f>
        <v>#REF!</v>
      </c>
      <c r="Z4210" s="92">
        <v>3.4</v>
      </c>
      <c r="AA4210" s="92">
        <v>27</v>
      </c>
      <c r="AB4210" s="92">
        <v>5.6</v>
      </c>
      <c r="AC4210" s="92">
        <v>19</v>
      </c>
      <c r="AD4210" s="92">
        <v>186</v>
      </c>
      <c r="AE4210" s="92">
        <v>345</v>
      </c>
      <c r="AF4210" s="92">
        <v>4</v>
      </c>
    </row>
    <row r="4211" spans="1:32" x14ac:dyDescent="0.25">
      <c r="A4211">
        <v>4210</v>
      </c>
      <c r="B4211" s="92">
        <v>2014</v>
      </c>
      <c r="C4211" s="91"/>
      <c r="D4211" s="92" t="s">
        <v>470</v>
      </c>
      <c r="E4211" s="91"/>
      <c r="F4211" s="91"/>
      <c r="G4211" s="91"/>
      <c r="H4211" s="10" t="s">
        <v>4429</v>
      </c>
      <c r="I4211" s="91"/>
      <c r="J4211" s="92" t="s">
        <v>4199</v>
      </c>
      <c r="L4211">
        <v>11.707979999999999</v>
      </c>
      <c r="M4211">
        <v>38.765349999999998</v>
      </c>
      <c r="N4211">
        <v>2874</v>
      </c>
      <c r="O4211" s="93" t="s">
        <v>4389</v>
      </c>
      <c r="Q4211" s="91">
        <v>2</v>
      </c>
      <c r="R4211" s="97">
        <v>222854</v>
      </c>
      <c r="S4211" s="95"/>
      <c r="T4211" s="132"/>
      <c r="U4211" s="168" t="e">
        <f>_xlfn.DAYS(#REF!,#REF!)</f>
        <v>#REF!</v>
      </c>
      <c r="V4211"/>
      <c r="W4211" s="168" t="e">
        <f>_xlfn.DAYS(#REF!,#REF!)</f>
        <v>#REF!</v>
      </c>
      <c r="X4211" s="94"/>
      <c r="Y4211" s="168" t="e">
        <f>_xlfn.DAYS(#REF!,#REF!)</f>
        <v>#REF!</v>
      </c>
      <c r="Z4211" s="92">
        <v>3.6</v>
      </c>
      <c r="AA4211" s="92">
        <v>25.2</v>
      </c>
      <c r="AB4211" s="92">
        <v>5.6</v>
      </c>
      <c r="AC4211" s="91">
        <v>20</v>
      </c>
      <c r="AD4211" s="91">
        <v>177</v>
      </c>
      <c r="AE4211" s="91">
        <v>284</v>
      </c>
      <c r="AF4211" s="91">
        <v>1</v>
      </c>
    </row>
    <row r="4212" spans="1:32" x14ac:dyDescent="0.25">
      <c r="A4212">
        <v>4211</v>
      </c>
      <c r="B4212" s="92">
        <v>2014</v>
      </c>
      <c r="C4212" s="91"/>
      <c r="D4212" s="92" t="s">
        <v>470</v>
      </c>
      <c r="E4212" s="91"/>
      <c r="F4212" s="91"/>
      <c r="G4212" s="91"/>
      <c r="H4212" s="10" t="s">
        <v>4429</v>
      </c>
      <c r="I4212" s="91"/>
      <c r="J4212" s="92" t="s">
        <v>4199</v>
      </c>
      <c r="L4212">
        <v>11.707979999999999</v>
      </c>
      <c r="M4212">
        <v>38.765349999999998</v>
      </c>
      <c r="N4212">
        <v>2874</v>
      </c>
      <c r="O4212" s="93" t="s">
        <v>4389</v>
      </c>
      <c r="Q4212" s="91">
        <v>3</v>
      </c>
      <c r="R4212" s="97">
        <v>238576</v>
      </c>
      <c r="S4212" s="95"/>
      <c r="T4212" s="132"/>
      <c r="U4212" s="168" t="e">
        <f>_xlfn.DAYS(#REF!,#REF!)</f>
        <v>#REF!</v>
      </c>
      <c r="V4212"/>
      <c r="W4212" s="168" t="e">
        <f>_xlfn.DAYS(#REF!,#REF!)</f>
        <v>#REF!</v>
      </c>
      <c r="X4212" s="94"/>
      <c r="Y4212" s="168" t="e">
        <f>_xlfn.DAYS(#REF!,#REF!)</f>
        <v>#REF!</v>
      </c>
      <c r="Z4212" s="92">
        <v>3.2</v>
      </c>
      <c r="AA4212" s="92">
        <v>24.8</v>
      </c>
      <c r="AB4212" s="92">
        <v>5.4</v>
      </c>
      <c r="AC4212" s="91">
        <v>21</v>
      </c>
      <c r="AD4212" s="91">
        <v>263</v>
      </c>
      <c r="AE4212" s="91">
        <v>338</v>
      </c>
      <c r="AF4212" s="91">
        <v>2</v>
      </c>
    </row>
    <row r="4213" spans="1:32" x14ac:dyDescent="0.25">
      <c r="A4213">
        <v>4212</v>
      </c>
      <c r="B4213" s="92">
        <v>2014</v>
      </c>
      <c r="C4213" s="91"/>
      <c r="D4213" s="92" t="s">
        <v>470</v>
      </c>
      <c r="E4213" s="91"/>
      <c r="F4213" s="91"/>
      <c r="G4213" s="91"/>
      <c r="H4213" s="10" t="s">
        <v>4429</v>
      </c>
      <c r="I4213" s="91"/>
      <c r="J4213" s="92" t="s">
        <v>4199</v>
      </c>
      <c r="L4213">
        <v>11.707979999999999</v>
      </c>
      <c r="M4213">
        <v>38.765349999999998</v>
      </c>
      <c r="N4213">
        <v>2874</v>
      </c>
      <c r="O4213" s="93" t="s">
        <v>4389</v>
      </c>
      <c r="Q4213" s="91">
        <v>4</v>
      </c>
      <c r="R4213" s="97" t="s">
        <v>472</v>
      </c>
      <c r="S4213" s="95"/>
      <c r="T4213" s="132"/>
      <c r="U4213" s="168" t="e">
        <f>_xlfn.DAYS(#REF!,#REF!)</f>
        <v>#REF!</v>
      </c>
      <c r="V4213"/>
      <c r="W4213" s="168" t="e">
        <f>_xlfn.DAYS(#REF!,#REF!)</f>
        <v>#REF!</v>
      </c>
      <c r="X4213" s="97"/>
      <c r="Y4213" s="168" t="e">
        <f>_xlfn.DAYS(#REF!,#REF!)</f>
        <v>#REF!</v>
      </c>
      <c r="Z4213" s="92">
        <v>2.6</v>
      </c>
      <c r="AA4213" s="92">
        <v>17.2</v>
      </c>
      <c r="AB4213" s="92">
        <v>5.6</v>
      </c>
      <c r="AC4213" s="91">
        <v>23</v>
      </c>
      <c r="AD4213" s="91">
        <v>153</v>
      </c>
      <c r="AE4213" s="91">
        <v>342</v>
      </c>
      <c r="AF4213" s="91">
        <v>3</v>
      </c>
    </row>
    <row r="4214" spans="1:32" x14ac:dyDescent="0.25">
      <c r="A4214">
        <v>4213</v>
      </c>
      <c r="B4214" s="92">
        <v>2014</v>
      </c>
      <c r="C4214" s="92"/>
      <c r="D4214" s="92" t="s">
        <v>470</v>
      </c>
      <c r="E4214" s="92"/>
      <c r="F4214" s="92"/>
      <c r="G4214" s="92"/>
      <c r="H4214" s="10" t="s">
        <v>4429</v>
      </c>
      <c r="I4214" s="92"/>
      <c r="J4214" s="92" t="s">
        <v>4199</v>
      </c>
      <c r="L4214">
        <v>11.70623</v>
      </c>
      <c r="M4214">
        <v>38.759219999999999</v>
      </c>
      <c r="N4214">
        <v>2858</v>
      </c>
      <c r="O4214" s="93" t="s">
        <v>511</v>
      </c>
      <c r="Q4214" s="180">
        <v>1</v>
      </c>
      <c r="R4214" s="94">
        <v>228753</v>
      </c>
      <c r="S4214" s="95"/>
      <c r="T4214" s="128"/>
      <c r="U4214" s="168" t="e">
        <f>_xlfn.DAYS(#REF!,#REF!)</f>
        <v>#REF!</v>
      </c>
      <c r="V4214"/>
      <c r="W4214" s="168" t="e">
        <f>_xlfn.DAYS(#REF!,#REF!)</f>
        <v>#REF!</v>
      </c>
      <c r="X4214" s="94"/>
      <c r="Y4214" s="168" t="e">
        <f>_xlfn.DAYS(#REF!,#REF!)</f>
        <v>#REF!</v>
      </c>
      <c r="Z4214" s="92">
        <v>3</v>
      </c>
      <c r="AA4214" s="92">
        <v>37.200000000000003</v>
      </c>
      <c r="AB4214" s="92">
        <v>5.6</v>
      </c>
      <c r="AC4214" s="92">
        <v>22</v>
      </c>
      <c r="AD4214" s="92">
        <v>73</v>
      </c>
      <c r="AE4214" s="92">
        <v>346</v>
      </c>
      <c r="AF4214" s="92">
        <v>4</v>
      </c>
    </row>
    <row r="4215" spans="1:32" x14ac:dyDescent="0.25">
      <c r="A4215">
        <v>4214</v>
      </c>
      <c r="B4215" s="92">
        <v>2014</v>
      </c>
      <c r="C4215" s="91"/>
      <c r="D4215" s="92" t="s">
        <v>470</v>
      </c>
      <c r="E4215" s="91"/>
      <c r="F4215" s="91"/>
      <c r="G4215" s="91"/>
      <c r="H4215" s="10" t="s">
        <v>4429</v>
      </c>
      <c r="I4215" s="91"/>
      <c r="J4215" s="92" t="s">
        <v>4199</v>
      </c>
      <c r="L4215">
        <v>11.70623</v>
      </c>
      <c r="M4215">
        <v>38.759219999999999</v>
      </c>
      <c r="N4215">
        <v>2858</v>
      </c>
      <c r="O4215" s="93" t="s">
        <v>511</v>
      </c>
      <c r="Q4215" s="91">
        <v>2</v>
      </c>
      <c r="R4215" s="97">
        <v>204488</v>
      </c>
      <c r="S4215" s="95"/>
      <c r="T4215" s="132"/>
      <c r="U4215" s="168" t="e">
        <f>_xlfn.DAYS(#REF!,#REF!)</f>
        <v>#REF!</v>
      </c>
      <c r="V4215"/>
      <c r="W4215" s="168" t="e">
        <f>_xlfn.DAYS(#REF!,#REF!)</f>
        <v>#REF!</v>
      </c>
      <c r="X4215" s="94"/>
      <c r="Y4215" s="168" t="e">
        <f>_xlfn.DAYS(#REF!,#REF!)</f>
        <v>#REF!</v>
      </c>
      <c r="Z4215" s="92">
        <v>3.4</v>
      </c>
      <c r="AA4215" s="92">
        <v>42.4</v>
      </c>
      <c r="AB4215" s="92">
        <v>5.8</v>
      </c>
      <c r="AC4215" s="91">
        <v>19</v>
      </c>
      <c r="AD4215" s="91">
        <v>206</v>
      </c>
      <c r="AE4215" s="91">
        <v>684</v>
      </c>
      <c r="AF4215" s="91">
        <v>2</v>
      </c>
    </row>
    <row r="4216" spans="1:32" x14ac:dyDescent="0.25">
      <c r="A4216">
        <v>4215</v>
      </c>
      <c r="B4216" s="92">
        <v>2014</v>
      </c>
      <c r="C4216" s="91"/>
      <c r="D4216" s="92" t="s">
        <v>470</v>
      </c>
      <c r="E4216" s="91"/>
      <c r="F4216" s="91"/>
      <c r="G4216" s="91"/>
      <c r="H4216" s="10" t="s">
        <v>4429</v>
      </c>
      <c r="I4216" s="91"/>
      <c r="J4216" s="92" t="s">
        <v>4199</v>
      </c>
      <c r="L4216">
        <v>11.70623</v>
      </c>
      <c r="M4216">
        <v>38.759219999999999</v>
      </c>
      <c r="N4216">
        <v>2858</v>
      </c>
      <c r="O4216" s="93" t="s">
        <v>511</v>
      </c>
      <c r="Q4216" s="91">
        <v>3</v>
      </c>
      <c r="R4216" s="97">
        <v>236269</v>
      </c>
      <c r="S4216" s="95"/>
      <c r="T4216" s="132"/>
      <c r="U4216" s="168" t="e">
        <f>_xlfn.DAYS(#REF!,#REF!)</f>
        <v>#REF!</v>
      </c>
      <c r="V4216"/>
      <c r="W4216" s="168" t="e">
        <f>_xlfn.DAYS(#REF!,#REF!)</f>
        <v>#REF!</v>
      </c>
      <c r="X4216" s="94"/>
      <c r="Y4216" s="168" t="e">
        <f>_xlfn.DAYS(#REF!,#REF!)</f>
        <v>#REF!</v>
      </c>
      <c r="Z4216" s="92">
        <v>3.4</v>
      </c>
      <c r="AA4216" s="92">
        <v>39.200000000000003</v>
      </c>
      <c r="AB4216" s="92">
        <v>6.4</v>
      </c>
      <c r="AC4216" s="91">
        <v>20</v>
      </c>
      <c r="AD4216" s="91">
        <v>146</v>
      </c>
      <c r="AE4216" s="91">
        <v>846</v>
      </c>
      <c r="AF4216" s="91">
        <v>3</v>
      </c>
    </row>
    <row r="4217" spans="1:32" x14ac:dyDescent="0.25">
      <c r="A4217">
        <v>4216</v>
      </c>
      <c r="B4217" s="92">
        <v>2014</v>
      </c>
      <c r="C4217" s="91"/>
      <c r="D4217" s="92" t="s">
        <v>470</v>
      </c>
      <c r="E4217" s="91"/>
      <c r="F4217" s="91"/>
      <c r="G4217" s="91"/>
      <c r="H4217" s="10" t="s">
        <v>4429</v>
      </c>
      <c r="I4217" s="91"/>
      <c r="J4217" s="92" t="s">
        <v>4199</v>
      </c>
      <c r="L4217">
        <v>11.70623</v>
      </c>
      <c r="M4217">
        <v>38.759219999999999</v>
      </c>
      <c r="N4217">
        <v>2858</v>
      </c>
      <c r="O4217" s="93" t="s">
        <v>511</v>
      </c>
      <c r="Q4217" s="91">
        <v>4</v>
      </c>
      <c r="R4217" s="97" t="s">
        <v>472</v>
      </c>
      <c r="S4217" s="95"/>
      <c r="T4217" s="132"/>
      <c r="U4217" s="168" t="e">
        <f>_xlfn.DAYS(#REF!,#REF!)</f>
        <v>#REF!</v>
      </c>
      <c r="V4217"/>
      <c r="W4217" s="168" t="e">
        <f>_xlfn.DAYS(#REF!,#REF!)</f>
        <v>#REF!</v>
      </c>
      <c r="X4217" s="97"/>
      <c r="Y4217" s="168" t="e">
        <f>_xlfn.DAYS(#REF!,#REF!)</f>
        <v>#REF!</v>
      </c>
      <c r="Z4217" s="92">
        <v>2.6</v>
      </c>
      <c r="AA4217" s="92">
        <v>28.2</v>
      </c>
      <c r="AB4217" s="92">
        <v>5.4</v>
      </c>
      <c r="AC4217" s="91">
        <v>21</v>
      </c>
      <c r="AD4217" s="91">
        <v>86</v>
      </c>
      <c r="AE4217" s="91">
        <v>584</v>
      </c>
      <c r="AF4217" s="91">
        <v>1</v>
      </c>
    </row>
    <row r="4218" spans="1:32" x14ac:dyDescent="0.25">
      <c r="A4218">
        <v>4217</v>
      </c>
      <c r="B4218" s="92">
        <v>2014</v>
      </c>
      <c r="C4218" s="92"/>
      <c r="D4218" s="92" t="s">
        <v>470</v>
      </c>
      <c r="E4218" s="92"/>
      <c r="F4218" s="92"/>
      <c r="G4218" s="92"/>
      <c r="H4218" s="10" t="s">
        <v>4429</v>
      </c>
      <c r="I4218" s="92"/>
      <c r="J4218" s="92" t="s">
        <v>4199</v>
      </c>
      <c r="L4218">
        <v>11.702170000000001</v>
      </c>
      <c r="M4218">
        <v>38.7592</v>
      </c>
      <c r="N4218">
        <v>2865</v>
      </c>
      <c r="O4218" s="93" t="s">
        <v>512</v>
      </c>
      <c r="Q4218" s="180">
        <v>1</v>
      </c>
      <c r="R4218" s="94" t="s">
        <v>471</v>
      </c>
      <c r="S4218" s="95"/>
      <c r="T4218" s="128"/>
      <c r="U4218" s="168" t="e">
        <f>_xlfn.DAYS(#REF!,#REF!)</f>
        <v>#REF!</v>
      </c>
      <c r="V4218"/>
      <c r="W4218" s="168" t="e">
        <f>_xlfn.DAYS(#REF!,#REF!)</f>
        <v>#REF!</v>
      </c>
      <c r="X4218" s="94"/>
      <c r="Y4218" s="168" t="e">
        <f>_xlfn.DAYS(#REF!,#REF!)</f>
        <v>#REF!</v>
      </c>
      <c r="Z4218" s="92">
        <v>4.5999999999999996</v>
      </c>
      <c r="AA4218" s="92">
        <v>32.799999999999997</v>
      </c>
      <c r="AB4218" s="92">
        <v>6.2</v>
      </c>
      <c r="AC4218" s="92">
        <v>20</v>
      </c>
      <c r="AD4218" s="92">
        <v>231</v>
      </c>
      <c r="AE4218" s="92">
        <v>915</v>
      </c>
      <c r="AF4218" s="92">
        <v>2</v>
      </c>
    </row>
    <row r="4219" spans="1:32" x14ac:dyDescent="0.25">
      <c r="A4219">
        <v>4218</v>
      </c>
      <c r="B4219" s="92">
        <v>2014</v>
      </c>
      <c r="C4219" s="91"/>
      <c r="D4219" s="92" t="s">
        <v>470</v>
      </c>
      <c r="E4219" s="91"/>
      <c r="F4219" s="91"/>
      <c r="G4219" s="91"/>
      <c r="H4219" s="10" t="s">
        <v>4429</v>
      </c>
      <c r="I4219" s="91"/>
      <c r="J4219" s="92" t="s">
        <v>4199</v>
      </c>
      <c r="L4219">
        <v>11.702170000000001</v>
      </c>
      <c r="M4219">
        <v>38.7592</v>
      </c>
      <c r="N4219">
        <v>2865</v>
      </c>
      <c r="O4219" s="93" t="s">
        <v>512</v>
      </c>
      <c r="Q4219" s="91">
        <v>2</v>
      </c>
      <c r="R4219" s="97">
        <v>236276</v>
      </c>
      <c r="S4219" s="95"/>
      <c r="T4219" s="132"/>
      <c r="U4219" s="168" t="e">
        <f>_xlfn.DAYS(#REF!,#REF!)</f>
        <v>#REF!</v>
      </c>
      <c r="V4219"/>
      <c r="W4219" s="168" t="e">
        <f>_xlfn.DAYS(#REF!,#REF!)</f>
        <v>#REF!</v>
      </c>
      <c r="X4219" s="94"/>
      <c r="Y4219" s="168" t="e">
        <f>_xlfn.DAYS(#REF!,#REF!)</f>
        <v>#REF!</v>
      </c>
      <c r="Z4219" s="92">
        <v>5.2</v>
      </c>
      <c r="AA4219" s="92">
        <v>23.4</v>
      </c>
      <c r="AB4219" s="92">
        <v>5.2</v>
      </c>
      <c r="AC4219" s="91">
        <v>18</v>
      </c>
      <c r="AD4219" s="91">
        <v>181</v>
      </c>
      <c r="AE4219" s="91">
        <v>836</v>
      </c>
      <c r="AF4219" s="91">
        <v>4</v>
      </c>
    </row>
    <row r="4220" spans="1:32" x14ac:dyDescent="0.25">
      <c r="A4220">
        <v>4219</v>
      </c>
      <c r="B4220" s="92">
        <v>2014</v>
      </c>
      <c r="C4220" s="91"/>
      <c r="D4220" s="92" t="s">
        <v>470</v>
      </c>
      <c r="E4220" s="91"/>
      <c r="F4220" s="91"/>
      <c r="G4220" s="91"/>
      <c r="H4220" s="10" t="s">
        <v>4429</v>
      </c>
      <c r="I4220" s="91"/>
      <c r="J4220" s="92" t="s">
        <v>4199</v>
      </c>
      <c r="L4220">
        <v>11.702170000000001</v>
      </c>
      <c r="M4220">
        <v>38.7592</v>
      </c>
      <c r="N4220">
        <v>2865</v>
      </c>
      <c r="O4220" s="93" t="s">
        <v>512</v>
      </c>
      <c r="Q4220" s="91">
        <v>3</v>
      </c>
      <c r="R4220" s="97">
        <v>228753</v>
      </c>
      <c r="S4220" s="95"/>
      <c r="T4220" s="132"/>
      <c r="U4220" s="168" t="e">
        <f>_xlfn.DAYS(#REF!,#REF!)</f>
        <v>#REF!</v>
      </c>
      <c r="V4220"/>
      <c r="W4220" s="168" t="e">
        <f>_xlfn.DAYS(#REF!,#REF!)</f>
        <v>#REF!</v>
      </c>
      <c r="X4220" s="94"/>
      <c r="Y4220" s="168" t="e">
        <f>_xlfn.DAYS(#REF!,#REF!)</f>
        <v>#REF!</v>
      </c>
      <c r="Z4220" s="92">
        <v>3.2</v>
      </c>
      <c r="AA4220" s="92">
        <v>24.2</v>
      </c>
      <c r="AB4220" s="92">
        <v>6.6</v>
      </c>
      <c r="AC4220" s="91">
        <v>19</v>
      </c>
      <c r="AD4220" s="91">
        <v>341</v>
      </c>
      <c r="AE4220" s="91">
        <v>721</v>
      </c>
      <c r="AF4220" s="91">
        <v>3</v>
      </c>
    </row>
    <row r="4221" spans="1:32" x14ac:dyDescent="0.25">
      <c r="A4221">
        <v>4220</v>
      </c>
      <c r="B4221" s="92">
        <v>2014</v>
      </c>
      <c r="C4221" s="91"/>
      <c r="D4221" s="92" t="s">
        <v>470</v>
      </c>
      <c r="E4221" s="91"/>
      <c r="F4221" s="91"/>
      <c r="G4221" s="91"/>
      <c r="H4221" s="10" t="s">
        <v>4429</v>
      </c>
      <c r="I4221" s="91"/>
      <c r="J4221" s="92" t="s">
        <v>4199</v>
      </c>
      <c r="L4221">
        <v>11.702170000000001</v>
      </c>
      <c r="M4221">
        <v>38.7592</v>
      </c>
      <c r="N4221">
        <v>2865</v>
      </c>
      <c r="O4221" s="93" t="s">
        <v>512</v>
      </c>
      <c r="Q4221" s="91">
        <v>4</v>
      </c>
      <c r="R4221" s="97" t="s">
        <v>472</v>
      </c>
      <c r="S4221" s="95"/>
      <c r="T4221" s="132"/>
      <c r="U4221" s="168" t="e">
        <f>_xlfn.DAYS(#REF!,#REF!)</f>
        <v>#REF!</v>
      </c>
      <c r="V4221"/>
      <c r="W4221" s="168" t="e">
        <f>_xlfn.DAYS(#REF!,#REF!)</f>
        <v>#REF!</v>
      </c>
      <c r="X4221" s="94"/>
      <c r="Y4221" s="168" t="e">
        <f>_xlfn.DAYS(#REF!,#REF!)</f>
        <v>#REF!</v>
      </c>
      <c r="Z4221" s="92">
        <v>3.8</v>
      </c>
      <c r="AA4221" s="92">
        <v>15</v>
      </c>
      <c r="AB4221" s="92">
        <v>5.6</v>
      </c>
      <c r="AC4221" s="91">
        <v>21</v>
      </c>
      <c r="AD4221" s="91">
        <v>186</v>
      </c>
      <c r="AE4221" s="91">
        <v>432</v>
      </c>
      <c r="AF4221" s="91">
        <v>1</v>
      </c>
    </row>
    <row r="4222" spans="1:32" x14ac:dyDescent="0.25">
      <c r="A4222">
        <v>4221</v>
      </c>
      <c r="B4222" s="92">
        <v>2014</v>
      </c>
      <c r="C4222" s="92"/>
      <c r="D4222" s="92" t="s">
        <v>470</v>
      </c>
      <c r="E4222" s="92"/>
      <c r="F4222" s="92"/>
      <c r="G4222" s="92"/>
      <c r="H4222" s="10" t="s">
        <v>4429</v>
      </c>
      <c r="I4222" s="92"/>
      <c r="J4222" s="92" t="s">
        <v>4199</v>
      </c>
      <c r="L4222">
        <v>11.702959999999999</v>
      </c>
      <c r="M4222">
        <v>38.759979999999999</v>
      </c>
      <c r="N4222">
        <v>2856</v>
      </c>
      <c r="O4222" s="93" t="s">
        <v>513</v>
      </c>
      <c r="Q4222" s="180">
        <v>1</v>
      </c>
      <c r="R4222" s="94">
        <v>227061</v>
      </c>
      <c r="S4222" s="95"/>
      <c r="T4222" s="128"/>
      <c r="U4222" s="168" t="e">
        <f>_xlfn.DAYS(#REF!,#REF!)</f>
        <v>#REF!</v>
      </c>
      <c r="V4222"/>
      <c r="W4222" s="168" t="e">
        <f>_xlfn.DAYS(#REF!,#REF!)</f>
        <v>#REF!</v>
      </c>
      <c r="X4222" s="94"/>
      <c r="Y4222" s="168" t="e">
        <f>_xlfn.DAYS(#REF!,#REF!)</f>
        <v>#REF!</v>
      </c>
      <c r="Z4222" s="92">
        <v>6.4</v>
      </c>
      <c r="AA4222" s="92">
        <v>25.6</v>
      </c>
      <c r="AB4222" s="92">
        <v>6.2</v>
      </c>
      <c r="AC4222" s="92">
        <v>20</v>
      </c>
      <c r="AD4222" s="92">
        <v>65</v>
      </c>
      <c r="AE4222" s="92">
        <v>534</v>
      </c>
      <c r="AF4222" s="92">
        <v>2</v>
      </c>
    </row>
    <row r="4223" spans="1:32" x14ac:dyDescent="0.25">
      <c r="A4223">
        <v>4222</v>
      </c>
      <c r="B4223" s="92">
        <v>2014</v>
      </c>
      <c r="C4223" s="91"/>
      <c r="D4223" s="92" t="s">
        <v>470</v>
      </c>
      <c r="E4223" s="91"/>
      <c r="F4223" s="91"/>
      <c r="G4223" s="91"/>
      <c r="H4223" s="10" t="s">
        <v>4429</v>
      </c>
      <c r="I4223" s="91"/>
      <c r="J4223" s="92" t="s">
        <v>4199</v>
      </c>
      <c r="L4223">
        <v>11.702959999999999</v>
      </c>
      <c r="M4223">
        <v>38.759979999999999</v>
      </c>
      <c r="N4223">
        <v>2856</v>
      </c>
      <c r="O4223" s="93" t="s">
        <v>513</v>
      </c>
      <c r="Q4223" s="91">
        <v>2</v>
      </c>
      <c r="R4223" s="97">
        <v>236278</v>
      </c>
      <c r="S4223" s="95"/>
      <c r="T4223" s="132"/>
      <c r="U4223" s="168" t="e">
        <f>_xlfn.DAYS(#REF!,#REF!)</f>
        <v>#REF!</v>
      </c>
      <c r="V4223"/>
      <c r="W4223" s="168" t="e">
        <f>_xlfn.DAYS(#REF!,#REF!)</f>
        <v>#REF!</v>
      </c>
      <c r="X4223" s="94"/>
      <c r="Y4223" s="168" t="e">
        <f>_xlfn.DAYS(#REF!,#REF!)</f>
        <v>#REF!</v>
      </c>
      <c r="Z4223" s="92">
        <v>3.6</v>
      </c>
      <c r="AA4223" s="92">
        <v>24</v>
      </c>
      <c r="AB4223" s="92">
        <v>5.4</v>
      </c>
      <c r="AC4223" s="91">
        <v>21</v>
      </c>
      <c r="AD4223" s="91">
        <v>47</v>
      </c>
      <c r="AE4223" s="91">
        <v>684</v>
      </c>
      <c r="AF4223" s="91">
        <v>4</v>
      </c>
    </row>
    <row r="4224" spans="1:32" x14ac:dyDescent="0.25">
      <c r="A4224">
        <v>4223</v>
      </c>
      <c r="B4224" s="92">
        <v>2014</v>
      </c>
      <c r="C4224" s="91"/>
      <c r="D4224" s="92" t="s">
        <v>470</v>
      </c>
      <c r="E4224" s="91"/>
      <c r="F4224" s="91"/>
      <c r="G4224" s="91"/>
      <c r="H4224" s="10" t="s">
        <v>4429</v>
      </c>
      <c r="I4224" s="91"/>
      <c r="J4224" s="92" t="s">
        <v>4199</v>
      </c>
      <c r="L4224">
        <v>11.702959999999999</v>
      </c>
      <c r="M4224">
        <v>38.759979999999999</v>
      </c>
      <c r="N4224">
        <v>2856</v>
      </c>
      <c r="O4224" s="93" t="s">
        <v>513</v>
      </c>
      <c r="Q4224" s="91">
        <v>3</v>
      </c>
      <c r="R4224" s="97" t="s">
        <v>471</v>
      </c>
      <c r="S4224" s="95"/>
      <c r="T4224" s="132"/>
      <c r="U4224" s="168" t="e">
        <f>_xlfn.DAYS(#REF!,#REF!)</f>
        <v>#REF!</v>
      </c>
      <c r="V4224"/>
      <c r="W4224" s="168" t="e">
        <f>_xlfn.DAYS(#REF!,#REF!)</f>
        <v>#REF!</v>
      </c>
      <c r="X4224" s="94"/>
      <c r="Y4224" s="168" t="e">
        <f>_xlfn.DAYS(#REF!,#REF!)</f>
        <v>#REF!</v>
      </c>
      <c r="Z4224" s="92">
        <v>6.2</v>
      </c>
      <c r="AA4224" s="92">
        <v>22.8</v>
      </c>
      <c r="AB4224" s="92">
        <v>6.8</v>
      </c>
      <c r="AC4224" s="91">
        <v>22</v>
      </c>
      <c r="AD4224" s="91">
        <v>49</v>
      </c>
      <c r="AE4224" s="91">
        <v>792</v>
      </c>
      <c r="AF4224" s="91">
        <v>3</v>
      </c>
    </row>
    <row r="4225" spans="1:32" x14ac:dyDescent="0.25">
      <c r="A4225">
        <v>4224</v>
      </c>
      <c r="B4225" s="92">
        <v>2014</v>
      </c>
      <c r="C4225" s="91"/>
      <c r="D4225" s="92" t="s">
        <v>470</v>
      </c>
      <c r="E4225" s="91"/>
      <c r="F4225" s="91"/>
      <c r="G4225" s="91"/>
      <c r="H4225" s="10" t="s">
        <v>4429</v>
      </c>
      <c r="I4225" s="91"/>
      <c r="J4225" s="92" t="s">
        <v>4199</v>
      </c>
      <c r="L4225">
        <v>11.702959999999999</v>
      </c>
      <c r="M4225">
        <v>38.759979999999999</v>
      </c>
      <c r="N4225">
        <v>2856</v>
      </c>
      <c r="O4225" s="93" t="s">
        <v>513</v>
      </c>
      <c r="Q4225" s="91">
        <v>4</v>
      </c>
      <c r="R4225" s="97" t="s">
        <v>472</v>
      </c>
      <c r="S4225" s="95"/>
      <c r="T4225" s="132"/>
      <c r="U4225" s="168" t="e">
        <f>_xlfn.DAYS(#REF!,#REF!)</f>
        <v>#REF!</v>
      </c>
      <c r="V4225"/>
      <c r="W4225" s="168" t="e">
        <f>_xlfn.DAYS(#REF!,#REF!)</f>
        <v>#REF!</v>
      </c>
      <c r="X4225" s="97"/>
      <c r="Y4225" s="168" t="e">
        <f>_xlfn.DAYS(#REF!,#REF!)</f>
        <v>#REF!</v>
      </c>
      <c r="Z4225" s="92">
        <v>2.4</v>
      </c>
      <c r="AA4225" s="92">
        <v>15.6</v>
      </c>
      <c r="AB4225" s="92">
        <v>5.6</v>
      </c>
      <c r="AC4225" s="91">
        <v>21</v>
      </c>
      <c r="AD4225" s="91">
        <v>35</v>
      </c>
      <c r="AE4225" s="91">
        <v>488</v>
      </c>
      <c r="AF4225" s="91">
        <v>1</v>
      </c>
    </row>
    <row r="4226" spans="1:32" x14ac:dyDescent="0.25">
      <c r="A4226">
        <v>4225</v>
      </c>
      <c r="B4226" s="92">
        <v>2014</v>
      </c>
      <c r="C4226" s="92"/>
      <c r="D4226" s="92" t="s">
        <v>470</v>
      </c>
      <c r="E4226" s="92"/>
      <c r="F4226" s="92"/>
      <c r="G4226" s="92"/>
      <c r="H4226" s="10" t="s">
        <v>4429</v>
      </c>
      <c r="I4226" s="92"/>
      <c r="J4226" s="92" t="s">
        <v>4199</v>
      </c>
      <c r="L4226">
        <v>11.708019999999999</v>
      </c>
      <c r="M4226">
        <v>38.759129999999999</v>
      </c>
      <c r="N4226">
        <v>2867</v>
      </c>
      <c r="O4226" s="93" t="s">
        <v>514</v>
      </c>
      <c r="Q4226" s="180">
        <v>1</v>
      </c>
      <c r="R4226" s="94">
        <v>208253</v>
      </c>
      <c r="S4226" s="95"/>
      <c r="T4226" s="128"/>
      <c r="U4226" s="168" t="e">
        <f>_xlfn.DAYS(#REF!,#REF!)</f>
        <v>#REF!</v>
      </c>
      <c r="V4226"/>
      <c r="W4226" s="168" t="e">
        <f>_xlfn.DAYS(#REF!,#REF!)</f>
        <v>#REF!</v>
      </c>
      <c r="X4226" s="94"/>
      <c r="Y4226" s="168" t="e">
        <f>_xlfn.DAYS(#REF!,#REF!)</f>
        <v>#REF!</v>
      </c>
      <c r="Z4226" s="92">
        <v>6.4</v>
      </c>
      <c r="AA4226" s="92">
        <v>32.4</v>
      </c>
      <c r="AB4226" s="92">
        <v>8.1999999999999993</v>
      </c>
      <c r="AC4226" s="92">
        <v>20</v>
      </c>
      <c r="AD4226" s="92">
        <v>150</v>
      </c>
      <c r="AE4226" s="92">
        <v>641</v>
      </c>
      <c r="AF4226" s="92">
        <v>4</v>
      </c>
    </row>
    <row r="4227" spans="1:32" x14ac:dyDescent="0.25">
      <c r="A4227">
        <v>4226</v>
      </c>
      <c r="B4227" s="92">
        <v>2014</v>
      </c>
      <c r="C4227" s="91"/>
      <c r="D4227" s="92" t="s">
        <v>470</v>
      </c>
      <c r="E4227" s="91"/>
      <c r="F4227" s="91"/>
      <c r="G4227" s="91"/>
      <c r="H4227" s="10" t="s">
        <v>4429</v>
      </c>
      <c r="I4227" s="91"/>
      <c r="J4227" s="92" t="s">
        <v>4199</v>
      </c>
      <c r="L4227">
        <v>11.708019999999999</v>
      </c>
      <c r="M4227">
        <v>38.759129999999999</v>
      </c>
      <c r="N4227">
        <v>2867</v>
      </c>
      <c r="O4227" s="93" t="s">
        <v>514</v>
      </c>
      <c r="Q4227" s="91">
        <v>2</v>
      </c>
      <c r="R4227" s="97" t="s">
        <v>475</v>
      </c>
      <c r="S4227" s="95"/>
      <c r="T4227" s="132"/>
      <c r="U4227" s="168" t="e">
        <f>_xlfn.DAYS(#REF!,#REF!)</f>
        <v>#REF!</v>
      </c>
      <c r="V4227"/>
      <c r="W4227" s="168" t="e">
        <f>_xlfn.DAYS(#REF!,#REF!)</f>
        <v>#REF!</v>
      </c>
      <c r="X4227" s="94"/>
      <c r="Y4227" s="168" t="e">
        <f>_xlfn.DAYS(#REF!,#REF!)</f>
        <v>#REF!</v>
      </c>
      <c r="Z4227" s="92">
        <v>5.6</v>
      </c>
      <c r="AA4227" s="92">
        <v>26.6</v>
      </c>
      <c r="AB4227" s="92">
        <v>5.8</v>
      </c>
      <c r="AC4227" s="91">
        <v>20</v>
      </c>
      <c r="AD4227" s="91">
        <v>183</v>
      </c>
      <c r="AE4227" s="91">
        <v>584</v>
      </c>
      <c r="AF4227" s="91">
        <v>2</v>
      </c>
    </row>
    <row r="4228" spans="1:32" x14ac:dyDescent="0.25">
      <c r="A4228">
        <v>4227</v>
      </c>
      <c r="B4228" s="92">
        <v>2014</v>
      </c>
      <c r="C4228" s="91"/>
      <c r="D4228" s="92" t="s">
        <v>470</v>
      </c>
      <c r="E4228" s="91"/>
      <c r="F4228" s="91"/>
      <c r="G4228" s="91"/>
      <c r="H4228" s="10" t="s">
        <v>4429</v>
      </c>
      <c r="I4228" s="91"/>
      <c r="J4228" s="92" t="s">
        <v>4199</v>
      </c>
      <c r="L4228">
        <v>11.708019999999999</v>
      </c>
      <c r="M4228">
        <v>38.759129999999999</v>
      </c>
      <c r="N4228">
        <v>2867</v>
      </c>
      <c r="O4228" s="93" t="s">
        <v>514</v>
      </c>
      <c r="Q4228" s="91">
        <v>3</v>
      </c>
      <c r="R4228" s="97">
        <v>222366</v>
      </c>
      <c r="S4228" s="95"/>
      <c r="T4228" s="132"/>
      <c r="U4228" s="168" t="e">
        <f>_xlfn.DAYS(#REF!,#REF!)</f>
        <v>#REF!</v>
      </c>
      <c r="V4228"/>
      <c r="W4228" s="168" t="e">
        <f>_xlfn.DAYS(#REF!,#REF!)</f>
        <v>#REF!</v>
      </c>
      <c r="X4228" s="94"/>
      <c r="Y4228" s="168" t="e">
        <f>_xlfn.DAYS(#REF!,#REF!)</f>
        <v>#REF!</v>
      </c>
      <c r="Z4228" s="92">
        <v>4.5999999999999996</v>
      </c>
      <c r="AA4228" s="92">
        <v>28</v>
      </c>
      <c r="AB4228" s="92">
        <v>9.8000000000000007</v>
      </c>
      <c r="AC4228" s="91">
        <v>21</v>
      </c>
      <c r="AD4228" s="91">
        <v>160</v>
      </c>
      <c r="AE4228" s="91">
        <v>748</v>
      </c>
      <c r="AF4228" s="91">
        <v>3</v>
      </c>
    </row>
    <row r="4229" spans="1:32" x14ac:dyDescent="0.25">
      <c r="A4229">
        <v>4228</v>
      </c>
      <c r="B4229" s="92">
        <v>2014</v>
      </c>
      <c r="C4229" s="91"/>
      <c r="D4229" s="92" t="s">
        <v>470</v>
      </c>
      <c r="E4229" s="91"/>
      <c r="F4229" s="91"/>
      <c r="G4229" s="91"/>
      <c r="H4229" s="10" t="s">
        <v>4429</v>
      </c>
      <c r="I4229" s="91"/>
      <c r="J4229" s="92" t="s">
        <v>4199</v>
      </c>
      <c r="L4229">
        <v>11.708019999999999</v>
      </c>
      <c r="M4229">
        <v>38.759129999999999</v>
      </c>
      <c r="N4229">
        <v>2867</v>
      </c>
      <c r="O4229" s="93" t="s">
        <v>514</v>
      </c>
      <c r="Q4229" s="91">
        <v>4</v>
      </c>
      <c r="R4229" s="97" t="s">
        <v>472</v>
      </c>
      <c r="S4229" s="95"/>
      <c r="T4229" s="132"/>
      <c r="U4229" s="168" t="e">
        <f>_xlfn.DAYS(#REF!,#REF!)</f>
        <v>#REF!</v>
      </c>
      <c r="V4229"/>
      <c r="W4229" s="168" t="e">
        <f>_xlfn.DAYS(#REF!,#REF!)</f>
        <v>#REF!</v>
      </c>
      <c r="X4229" s="94"/>
      <c r="Y4229" s="168" t="e">
        <f>_xlfn.DAYS(#REF!,#REF!)</f>
        <v>#REF!</v>
      </c>
      <c r="Z4229" s="92">
        <v>2.2000000000000002</v>
      </c>
      <c r="AA4229" s="92">
        <v>27</v>
      </c>
      <c r="AB4229" s="92">
        <v>5.6</v>
      </c>
      <c r="AC4229" s="91">
        <v>21</v>
      </c>
      <c r="AD4229" s="91">
        <v>392</v>
      </c>
      <c r="AE4229" s="91">
        <v>534</v>
      </c>
      <c r="AF4229" s="91">
        <v>1</v>
      </c>
    </row>
    <row r="4230" spans="1:32" ht="15.75" thickBot="1" x14ac:dyDescent="0.3">
      <c r="A4230">
        <v>4229</v>
      </c>
      <c r="B4230" s="92">
        <v>2014</v>
      </c>
      <c r="C4230" s="92"/>
      <c r="D4230" s="92" t="s">
        <v>470</v>
      </c>
      <c r="E4230" s="92"/>
      <c r="F4230" s="92"/>
      <c r="G4230" s="92"/>
      <c r="H4230" s="10" t="s">
        <v>4429</v>
      </c>
      <c r="I4230" s="92"/>
      <c r="J4230" s="92" t="s">
        <v>4199</v>
      </c>
      <c r="L4230">
        <v>11.70219</v>
      </c>
      <c r="M4230">
        <v>38.758369999999999</v>
      </c>
      <c r="N4230">
        <v>2869</v>
      </c>
      <c r="O4230" s="93" t="s">
        <v>515</v>
      </c>
      <c r="Q4230" s="180">
        <v>1</v>
      </c>
      <c r="R4230" s="119">
        <v>227061</v>
      </c>
      <c r="S4230" s="95"/>
      <c r="T4230" s="128"/>
      <c r="U4230" s="168" t="e">
        <f>_xlfn.DAYS(#REF!,#REF!)</f>
        <v>#REF!</v>
      </c>
      <c r="V4230"/>
      <c r="W4230" s="168" t="e">
        <f>_xlfn.DAYS(#REF!,#REF!)</f>
        <v>#REF!</v>
      </c>
      <c r="X4230" s="94"/>
      <c r="Y4230" s="168" t="e">
        <f>_xlfn.DAYS(#REF!,#REF!)</f>
        <v>#REF!</v>
      </c>
      <c r="Z4230" s="92" t="e">
        <v>#DIV/0!</v>
      </c>
      <c r="AA4230" s="92" t="e">
        <v>#DIV/0!</v>
      </c>
      <c r="AB4230" s="92" t="e">
        <v>#DIV/0!</v>
      </c>
      <c r="AC4230" s="94" t="s">
        <v>492</v>
      </c>
      <c r="AD4230" s="94" t="s">
        <v>492</v>
      </c>
      <c r="AE4230" s="94" t="s">
        <v>492</v>
      </c>
      <c r="AF4230" s="94" t="s">
        <v>492</v>
      </c>
    </row>
    <row r="4231" spans="1:32" ht="15.75" thickBot="1" x14ac:dyDescent="0.3">
      <c r="A4231">
        <v>4230</v>
      </c>
      <c r="B4231" s="92">
        <v>2014</v>
      </c>
      <c r="C4231" s="91"/>
      <c r="D4231" s="92" t="s">
        <v>470</v>
      </c>
      <c r="E4231" s="91"/>
      <c r="F4231" s="91"/>
      <c r="G4231" s="91"/>
      <c r="H4231" s="10" t="s">
        <v>4429</v>
      </c>
      <c r="I4231" s="91"/>
      <c r="J4231" s="92" t="s">
        <v>4199</v>
      </c>
      <c r="L4231">
        <v>11.70219</v>
      </c>
      <c r="M4231">
        <v>38.758369999999999</v>
      </c>
      <c r="N4231">
        <v>2869</v>
      </c>
      <c r="O4231" s="93" t="s">
        <v>515</v>
      </c>
      <c r="Q4231" s="91">
        <v>2</v>
      </c>
      <c r="R4231" s="119">
        <v>236278</v>
      </c>
      <c r="S4231" s="95"/>
      <c r="T4231" s="132"/>
      <c r="U4231" s="168" t="e">
        <f>_xlfn.DAYS(#REF!,#REF!)</f>
        <v>#REF!</v>
      </c>
      <c r="V4231"/>
      <c r="W4231" s="168" t="e">
        <f>_xlfn.DAYS(#REF!,#REF!)</f>
        <v>#REF!</v>
      </c>
      <c r="X4231" s="94"/>
      <c r="Y4231" s="168" t="e">
        <f>_xlfn.DAYS(#REF!,#REF!)</f>
        <v>#REF!</v>
      </c>
      <c r="Z4231" s="92" t="e">
        <v>#DIV/0!</v>
      </c>
      <c r="AA4231" s="92" t="e">
        <v>#DIV/0!</v>
      </c>
      <c r="AB4231" s="92" t="e">
        <v>#DIV/0!</v>
      </c>
      <c r="AC4231" s="97" t="s">
        <v>492</v>
      </c>
      <c r="AD4231" s="97" t="s">
        <v>492</v>
      </c>
      <c r="AE4231" s="97" t="s">
        <v>492</v>
      </c>
      <c r="AF4231" s="97" t="s">
        <v>492</v>
      </c>
    </row>
    <row r="4232" spans="1:32" ht="15.75" thickBot="1" x14ac:dyDescent="0.3">
      <c r="A4232">
        <v>4231</v>
      </c>
      <c r="B4232" s="92">
        <v>2014</v>
      </c>
      <c r="C4232" s="91"/>
      <c r="D4232" s="92" t="s">
        <v>470</v>
      </c>
      <c r="E4232" s="91"/>
      <c r="F4232" s="91"/>
      <c r="G4232" s="91"/>
      <c r="H4232" s="10" t="s">
        <v>4429</v>
      </c>
      <c r="I4232" s="91"/>
      <c r="J4232" s="92" t="s">
        <v>4199</v>
      </c>
      <c r="L4232">
        <v>11.70219</v>
      </c>
      <c r="M4232">
        <v>38.758369999999999</v>
      </c>
      <c r="N4232">
        <v>2869</v>
      </c>
      <c r="O4232" s="93" t="s">
        <v>515</v>
      </c>
      <c r="Q4232" s="91">
        <v>3</v>
      </c>
      <c r="R4232" s="119" t="s">
        <v>471</v>
      </c>
      <c r="S4232" s="95"/>
      <c r="T4232" s="132"/>
      <c r="U4232" s="168" t="e">
        <f>_xlfn.DAYS(#REF!,#REF!)</f>
        <v>#REF!</v>
      </c>
      <c r="V4232"/>
      <c r="W4232" s="168" t="e">
        <f>_xlfn.DAYS(#REF!,#REF!)</f>
        <v>#REF!</v>
      </c>
      <c r="X4232" s="94"/>
      <c r="Y4232" s="168" t="e">
        <f>_xlfn.DAYS(#REF!,#REF!)</f>
        <v>#REF!</v>
      </c>
      <c r="Z4232" s="92">
        <v>2.6</v>
      </c>
      <c r="AA4232" s="92" t="e">
        <v>#DIV/0!</v>
      </c>
      <c r="AB4232" s="92">
        <v>5.4</v>
      </c>
      <c r="AC4232" s="97" t="s">
        <v>492</v>
      </c>
      <c r="AD4232" s="97" t="s">
        <v>492</v>
      </c>
      <c r="AE4232" s="97" t="s">
        <v>492</v>
      </c>
      <c r="AF4232" s="97" t="s">
        <v>492</v>
      </c>
    </row>
    <row r="4233" spans="1:32" ht="15.75" thickBot="1" x14ac:dyDescent="0.3">
      <c r="A4233">
        <v>4232</v>
      </c>
      <c r="B4233" s="92">
        <v>2014</v>
      </c>
      <c r="C4233" s="91"/>
      <c r="D4233" s="92" t="s">
        <v>470</v>
      </c>
      <c r="E4233" s="91"/>
      <c r="F4233" s="91"/>
      <c r="G4233" s="91"/>
      <c r="H4233" s="10" t="s">
        <v>4429</v>
      </c>
      <c r="I4233" s="91"/>
      <c r="J4233" s="92" t="s">
        <v>4199</v>
      </c>
      <c r="L4233">
        <v>11.70219</v>
      </c>
      <c r="M4233">
        <v>38.758369999999999</v>
      </c>
      <c r="N4233">
        <v>2869</v>
      </c>
      <c r="O4233" s="93" t="s">
        <v>515</v>
      </c>
      <c r="Q4233" s="91">
        <v>4</v>
      </c>
      <c r="R4233" s="119" t="s">
        <v>472</v>
      </c>
      <c r="S4233" s="95"/>
      <c r="T4233" s="132"/>
      <c r="U4233" s="168" t="e">
        <f>_xlfn.DAYS(#REF!,#REF!)</f>
        <v>#REF!</v>
      </c>
      <c r="V4233"/>
      <c r="W4233" s="168" t="e">
        <f>_xlfn.DAYS(#REF!,#REF!)</f>
        <v>#REF!</v>
      </c>
      <c r="X4233" s="94"/>
      <c r="Y4233" s="168" t="e">
        <f>_xlfn.DAYS(#REF!,#REF!)</f>
        <v>#REF!</v>
      </c>
      <c r="Z4233" s="92">
        <v>2</v>
      </c>
      <c r="AA4233" s="92" t="e">
        <v>#DIV/0!</v>
      </c>
      <c r="AB4233" s="92">
        <v>5.4</v>
      </c>
      <c r="AC4233" s="97" t="s">
        <v>492</v>
      </c>
      <c r="AD4233" s="97" t="s">
        <v>492</v>
      </c>
      <c r="AE4233" s="97" t="s">
        <v>492</v>
      </c>
      <c r="AF4233" s="97" t="s">
        <v>492</v>
      </c>
    </row>
    <row r="4234" spans="1:32" ht="15.75" thickBot="1" x14ac:dyDescent="0.3">
      <c r="A4234">
        <v>4233</v>
      </c>
      <c r="B4234" s="92">
        <v>2014</v>
      </c>
      <c r="C4234" s="92"/>
      <c r="D4234" s="92" t="s">
        <v>470</v>
      </c>
      <c r="E4234" s="92"/>
      <c r="F4234" s="92"/>
      <c r="G4234" s="92"/>
      <c r="H4234" s="10" t="s">
        <v>4429</v>
      </c>
      <c r="I4234" s="92"/>
      <c r="J4234" s="92" t="s">
        <v>4199</v>
      </c>
      <c r="L4234">
        <v>11.695819999999999</v>
      </c>
      <c r="M4234">
        <v>38.758800000000001</v>
      </c>
      <c r="N4234">
        <v>2869</v>
      </c>
      <c r="O4234" s="93" t="s">
        <v>516</v>
      </c>
      <c r="Q4234" s="180">
        <v>1</v>
      </c>
      <c r="R4234" s="119" t="s">
        <v>478</v>
      </c>
      <c r="S4234" s="95"/>
      <c r="T4234" s="128"/>
      <c r="U4234" s="168" t="e">
        <f>_xlfn.DAYS(#REF!,#REF!)</f>
        <v>#REF!</v>
      </c>
      <c r="V4234"/>
      <c r="W4234" s="168" t="e">
        <f>_xlfn.DAYS(#REF!,#REF!)</f>
        <v>#REF!</v>
      </c>
      <c r="X4234" s="94"/>
      <c r="Y4234" s="168" t="e">
        <f>_xlfn.DAYS(#REF!,#REF!)</f>
        <v>#REF!</v>
      </c>
      <c r="Z4234" s="92">
        <v>3.6</v>
      </c>
      <c r="AA4234" s="92">
        <v>27.6</v>
      </c>
      <c r="AB4234" s="92">
        <v>5.6</v>
      </c>
      <c r="AC4234" s="94">
        <v>23</v>
      </c>
      <c r="AD4234" s="94">
        <v>38</v>
      </c>
      <c r="AE4234" s="94">
        <v>384</v>
      </c>
      <c r="AF4234" s="94">
        <v>2</v>
      </c>
    </row>
    <row r="4235" spans="1:32" ht="15.75" thickBot="1" x14ac:dyDescent="0.3">
      <c r="A4235">
        <v>4234</v>
      </c>
      <c r="B4235" s="92">
        <v>2014</v>
      </c>
      <c r="C4235" s="91"/>
      <c r="D4235" s="92" t="s">
        <v>470</v>
      </c>
      <c r="E4235" s="91"/>
      <c r="F4235" s="91"/>
      <c r="G4235" s="91"/>
      <c r="H4235" s="10" t="s">
        <v>4429</v>
      </c>
      <c r="I4235" s="91"/>
      <c r="J4235" s="92" t="s">
        <v>4199</v>
      </c>
      <c r="L4235">
        <v>11.695819999999999</v>
      </c>
      <c r="M4235">
        <v>38.758800000000001</v>
      </c>
      <c r="N4235">
        <v>2869</v>
      </c>
      <c r="O4235" s="93" t="s">
        <v>516</v>
      </c>
      <c r="Q4235" s="91">
        <v>2</v>
      </c>
      <c r="R4235" s="119">
        <v>214357</v>
      </c>
      <c r="S4235" s="95"/>
      <c r="T4235" s="132"/>
      <c r="U4235" s="168" t="e">
        <f>_xlfn.DAYS(#REF!,#REF!)</f>
        <v>#REF!</v>
      </c>
      <c r="V4235"/>
      <c r="W4235" s="168" t="e">
        <f>_xlfn.DAYS(#REF!,#REF!)</f>
        <v>#REF!</v>
      </c>
      <c r="X4235" s="94"/>
      <c r="Y4235" s="168" t="e">
        <f>_xlfn.DAYS(#REF!,#REF!)</f>
        <v>#REF!</v>
      </c>
      <c r="Z4235" s="92">
        <v>5.4</v>
      </c>
      <c r="AA4235" s="92">
        <v>33.200000000000003</v>
      </c>
      <c r="AB4235" s="92">
        <v>8.8000000000000007</v>
      </c>
      <c r="AC4235" s="91">
        <v>20</v>
      </c>
      <c r="AD4235" s="91">
        <v>107</v>
      </c>
      <c r="AE4235" s="91">
        <v>425</v>
      </c>
      <c r="AF4235" s="91">
        <v>3</v>
      </c>
    </row>
    <row r="4236" spans="1:32" ht="15.75" thickBot="1" x14ac:dyDescent="0.3">
      <c r="A4236">
        <v>4235</v>
      </c>
      <c r="B4236" s="92">
        <v>2014</v>
      </c>
      <c r="C4236" s="91"/>
      <c r="D4236" s="92" t="s">
        <v>470</v>
      </c>
      <c r="E4236" s="91"/>
      <c r="F4236" s="91"/>
      <c r="G4236" s="91"/>
      <c r="H4236" s="10" t="s">
        <v>4429</v>
      </c>
      <c r="I4236" s="91"/>
      <c r="J4236" s="92" t="s">
        <v>4199</v>
      </c>
      <c r="L4236">
        <v>11.695819999999999</v>
      </c>
      <c r="M4236">
        <v>38.758800000000001</v>
      </c>
      <c r="N4236">
        <v>2869</v>
      </c>
      <c r="O4236" s="93" t="s">
        <v>516</v>
      </c>
      <c r="Q4236" s="91">
        <v>3</v>
      </c>
      <c r="R4236" s="119">
        <v>212564</v>
      </c>
      <c r="S4236" s="95"/>
      <c r="T4236" s="132"/>
      <c r="U4236" s="168" t="e">
        <f>_xlfn.DAYS(#REF!,#REF!)</f>
        <v>#REF!</v>
      </c>
      <c r="V4236"/>
      <c r="W4236" s="168" t="e">
        <f>_xlfn.DAYS(#REF!,#REF!)</f>
        <v>#REF!</v>
      </c>
      <c r="X4236" s="94"/>
      <c r="Y4236" s="168" t="e">
        <f>_xlfn.DAYS(#REF!,#REF!)</f>
        <v>#REF!</v>
      </c>
      <c r="Z4236" s="92">
        <v>2.8</v>
      </c>
      <c r="AA4236" s="92">
        <v>27.4</v>
      </c>
      <c r="AB4236" s="92">
        <v>6.4</v>
      </c>
      <c r="AC4236" s="91">
        <v>21</v>
      </c>
      <c r="AD4236" s="91">
        <v>152</v>
      </c>
      <c r="AE4236" s="91">
        <v>345</v>
      </c>
      <c r="AF4236" s="91">
        <v>1</v>
      </c>
    </row>
    <row r="4237" spans="1:32" ht="15.75" thickBot="1" x14ac:dyDescent="0.3">
      <c r="A4237">
        <v>4236</v>
      </c>
      <c r="B4237" s="92">
        <v>2014</v>
      </c>
      <c r="C4237" s="91"/>
      <c r="D4237" s="92" t="s">
        <v>470</v>
      </c>
      <c r="E4237" s="91"/>
      <c r="F4237" s="91"/>
      <c r="G4237" s="91"/>
      <c r="H4237" s="10" t="s">
        <v>4429</v>
      </c>
      <c r="I4237" s="91"/>
      <c r="J4237" s="92" t="s">
        <v>4199</v>
      </c>
      <c r="L4237">
        <v>11.695819999999999</v>
      </c>
      <c r="M4237">
        <v>38.758800000000001</v>
      </c>
      <c r="N4237">
        <v>2869</v>
      </c>
      <c r="O4237" s="93" t="s">
        <v>516</v>
      </c>
      <c r="Q4237" s="91">
        <v>4</v>
      </c>
      <c r="R4237" s="119" t="s">
        <v>472</v>
      </c>
      <c r="S4237" s="95"/>
      <c r="T4237" s="132"/>
      <c r="U4237" s="168" t="e">
        <f>_xlfn.DAYS(#REF!,#REF!)</f>
        <v>#REF!</v>
      </c>
      <c r="V4237"/>
      <c r="W4237" s="168" t="e">
        <f>_xlfn.DAYS(#REF!,#REF!)</f>
        <v>#REF!</v>
      </c>
      <c r="X4237" s="97"/>
      <c r="Y4237" s="168" t="e">
        <f>_xlfn.DAYS(#REF!,#REF!)</f>
        <v>#REF!</v>
      </c>
      <c r="Z4237" s="92">
        <v>2</v>
      </c>
      <c r="AA4237" s="92">
        <v>22.4</v>
      </c>
      <c r="AB4237" s="92">
        <v>4.8</v>
      </c>
      <c r="AC4237" s="91">
        <v>21</v>
      </c>
      <c r="AD4237" s="91">
        <v>25</v>
      </c>
      <c r="AE4237" s="91">
        <v>275</v>
      </c>
      <c r="AF4237" s="91">
        <v>4</v>
      </c>
    </row>
    <row r="4238" spans="1:32" ht="15.75" thickBot="1" x14ac:dyDescent="0.3">
      <c r="A4238">
        <v>4237</v>
      </c>
      <c r="B4238" s="92">
        <v>2014</v>
      </c>
      <c r="C4238" s="92"/>
      <c r="D4238" s="92" t="s">
        <v>470</v>
      </c>
      <c r="E4238" s="92"/>
      <c r="F4238" s="92"/>
      <c r="G4238" s="92"/>
      <c r="H4238" s="10" t="s">
        <v>4429</v>
      </c>
      <c r="I4238" s="92"/>
      <c r="J4238" s="92" t="s">
        <v>4199</v>
      </c>
      <c r="L4238">
        <v>11.70598</v>
      </c>
      <c r="M4238">
        <v>38.764299999999999</v>
      </c>
      <c r="N4238">
        <v>2866</v>
      </c>
      <c r="O4238" s="93" t="s">
        <v>517</v>
      </c>
      <c r="Q4238" s="180">
        <v>1</v>
      </c>
      <c r="R4238" s="119" t="s">
        <v>475</v>
      </c>
      <c r="S4238" s="95"/>
      <c r="T4238" s="128"/>
      <c r="U4238" s="168" t="e">
        <f>_xlfn.DAYS(#REF!,#REF!)</f>
        <v>#REF!</v>
      </c>
      <c r="V4238"/>
      <c r="W4238" s="168" t="e">
        <f>_xlfn.DAYS(#REF!,#REF!)</f>
        <v>#REF!</v>
      </c>
      <c r="X4238" s="94"/>
      <c r="Y4238" s="168" t="e">
        <f>_xlfn.DAYS(#REF!,#REF!)</f>
        <v>#REF!</v>
      </c>
      <c r="Z4238" s="92">
        <v>4.2</v>
      </c>
      <c r="AA4238" s="92">
        <v>35.200000000000003</v>
      </c>
      <c r="AB4238" s="92">
        <v>7.6</v>
      </c>
      <c r="AC4238" s="92">
        <v>23</v>
      </c>
      <c r="AD4238" s="92">
        <v>208</v>
      </c>
      <c r="AE4238" s="92">
        <v>428</v>
      </c>
      <c r="AF4238" s="92">
        <v>1</v>
      </c>
    </row>
    <row r="4239" spans="1:32" ht="15.75" thickBot="1" x14ac:dyDescent="0.3">
      <c r="A4239">
        <v>4238</v>
      </c>
      <c r="B4239" s="92">
        <v>2014</v>
      </c>
      <c r="C4239" s="91"/>
      <c r="D4239" s="92" t="s">
        <v>470</v>
      </c>
      <c r="E4239" s="91"/>
      <c r="F4239" s="91"/>
      <c r="G4239" s="91"/>
      <c r="H4239" s="10" t="s">
        <v>4429</v>
      </c>
      <c r="I4239" s="91"/>
      <c r="J4239" s="92" t="s">
        <v>4199</v>
      </c>
      <c r="L4239">
        <v>11.70598</v>
      </c>
      <c r="M4239">
        <v>38.764299999999999</v>
      </c>
      <c r="N4239">
        <v>2866</v>
      </c>
      <c r="O4239" s="93" t="s">
        <v>517</v>
      </c>
      <c r="Q4239" s="91">
        <v>2</v>
      </c>
      <c r="R4239" s="119" t="s">
        <v>480</v>
      </c>
      <c r="S4239" s="95"/>
      <c r="T4239" s="132"/>
      <c r="U4239" s="168" t="e">
        <f>_xlfn.DAYS(#REF!,#REF!)</f>
        <v>#REF!</v>
      </c>
      <c r="V4239"/>
      <c r="W4239" s="168" t="e">
        <f>_xlfn.DAYS(#REF!,#REF!)</f>
        <v>#REF!</v>
      </c>
      <c r="X4239" s="94"/>
      <c r="Y4239" s="168" t="e">
        <f>_xlfn.DAYS(#REF!,#REF!)</f>
        <v>#REF!</v>
      </c>
      <c r="Z4239" s="92">
        <v>4.4000000000000004</v>
      </c>
      <c r="AA4239" s="92">
        <v>42.6</v>
      </c>
      <c r="AB4239" s="92">
        <v>7.8</v>
      </c>
      <c r="AC4239" s="91">
        <v>21</v>
      </c>
      <c r="AD4239" s="91">
        <v>265</v>
      </c>
      <c r="AE4239" s="91">
        <v>536</v>
      </c>
      <c r="AF4239" s="91">
        <v>3</v>
      </c>
    </row>
    <row r="4240" spans="1:32" ht="15.75" thickBot="1" x14ac:dyDescent="0.3">
      <c r="A4240">
        <v>4239</v>
      </c>
      <c r="B4240" s="92">
        <v>2014</v>
      </c>
      <c r="C4240" s="91"/>
      <c r="D4240" s="92" t="s">
        <v>470</v>
      </c>
      <c r="E4240" s="91"/>
      <c r="F4240" s="91"/>
      <c r="G4240" s="91"/>
      <c r="H4240" s="10" t="s">
        <v>4429</v>
      </c>
      <c r="I4240" s="91"/>
      <c r="J4240" s="92" t="s">
        <v>4199</v>
      </c>
      <c r="L4240">
        <v>11.70598</v>
      </c>
      <c r="M4240">
        <v>38.764299999999999</v>
      </c>
      <c r="N4240">
        <v>2866</v>
      </c>
      <c r="O4240" s="93" t="s">
        <v>517</v>
      </c>
      <c r="Q4240" s="91">
        <v>3</v>
      </c>
      <c r="R4240" s="119">
        <v>222854</v>
      </c>
      <c r="S4240" s="95"/>
      <c r="T4240" s="132"/>
      <c r="U4240" s="168" t="e">
        <f>_xlfn.DAYS(#REF!,#REF!)</f>
        <v>#REF!</v>
      </c>
      <c r="V4240"/>
      <c r="W4240" s="168" t="e">
        <f>_xlfn.DAYS(#REF!,#REF!)</f>
        <v>#REF!</v>
      </c>
      <c r="X4240" s="94"/>
      <c r="Y4240" s="168" t="e">
        <f>_xlfn.DAYS(#REF!,#REF!)</f>
        <v>#REF!</v>
      </c>
      <c r="Z4240" s="92">
        <v>4.2</v>
      </c>
      <c r="AA4240" s="92">
        <v>32.4</v>
      </c>
      <c r="AB4240" s="92">
        <v>6.6</v>
      </c>
      <c r="AC4240" s="91">
        <v>20</v>
      </c>
      <c r="AD4240" s="91">
        <v>221</v>
      </c>
      <c r="AE4240" s="91">
        <v>724</v>
      </c>
      <c r="AF4240" s="91">
        <v>4</v>
      </c>
    </row>
    <row r="4241" spans="1:32" ht="15.75" thickBot="1" x14ac:dyDescent="0.3">
      <c r="A4241">
        <v>4240</v>
      </c>
      <c r="B4241" s="92">
        <v>2014</v>
      </c>
      <c r="C4241" s="91"/>
      <c r="D4241" s="92" t="s">
        <v>470</v>
      </c>
      <c r="E4241" s="91"/>
      <c r="F4241" s="91"/>
      <c r="G4241" s="91"/>
      <c r="H4241" s="10" t="s">
        <v>4429</v>
      </c>
      <c r="I4241" s="91"/>
      <c r="J4241" s="92" t="s">
        <v>4199</v>
      </c>
      <c r="L4241">
        <v>11.70598</v>
      </c>
      <c r="M4241">
        <v>38.764299999999999</v>
      </c>
      <c r="N4241">
        <v>2866</v>
      </c>
      <c r="O4241" s="93" t="s">
        <v>517</v>
      </c>
      <c r="Q4241" s="91">
        <v>4</v>
      </c>
      <c r="R4241" s="119" t="s">
        <v>472</v>
      </c>
      <c r="S4241" s="95"/>
      <c r="T4241" s="132"/>
      <c r="U4241" s="168" t="e">
        <f>_xlfn.DAYS(#REF!,#REF!)</f>
        <v>#REF!</v>
      </c>
      <c r="V4241"/>
      <c r="W4241" s="168" t="e">
        <f>_xlfn.DAYS(#REF!,#REF!)</f>
        <v>#REF!</v>
      </c>
      <c r="X4241" s="94"/>
      <c r="Y4241" s="168" t="e">
        <f>_xlfn.DAYS(#REF!,#REF!)</f>
        <v>#REF!</v>
      </c>
      <c r="Z4241" s="92">
        <v>2.4</v>
      </c>
      <c r="AA4241" s="92">
        <v>24.4</v>
      </c>
      <c r="AB4241" s="92">
        <v>5.6</v>
      </c>
      <c r="AC4241" s="91">
        <v>21</v>
      </c>
      <c r="AD4241" s="91">
        <v>194</v>
      </c>
      <c r="AE4241" s="91">
        <v>418</v>
      </c>
      <c r="AF4241" s="91">
        <v>2</v>
      </c>
    </row>
    <row r="4242" spans="1:32" ht="15.75" thickBot="1" x14ac:dyDescent="0.3">
      <c r="A4242">
        <v>4241</v>
      </c>
      <c r="B4242" s="92">
        <v>2014</v>
      </c>
      <c r="C4242" s="92"/>
      <c r="D4242" s="92" t="s">
        <v>470</v>
      </c>
      <c r="E4242" s="92"/>
      <c r="F4242" s="92"/>
      <c r="G4242" s="92"/>
      <c r="H4242" s="10" t="s">
        <v>4429</v>
      </c>
      <c r="I4242" s="92"/>
      <c r="J4242" s="92" t="s">
        <v>4199</v>
      </c>
      <c r="L4242">
        <v>11.69562</v>
      </c>
      <c r="M4242">
        <v>38.759059999999998</v>
      </c>
      <c r="N4242">
        <v>2866</v>
      </c>
      <c r="O4242" s="93" t="s">
        <v>518</v>
      </c>
      <c r="Q4242" s="180">
        <v>1</v>
      </c>
      <c r="R4242" s="119" t="s">
        <v>482</v>
      </c>
      <c r="S4242" s="95"/>
      <c r="T4242" s="128"/>
      <c r="U4242" s="168" t="e">
        <f>_xlfn.DAYS(#REF!,#REF!)</f>
        <v>#REF!</v>
      </c>
      <c r="V4242"/>
      <c r="W4242" s="168" t="e">
        <f>_xlfn.DAYS(#REF!,#REF!)</f>
        <v>#REF!</v>
      </c>
      <c r="X4242" s="94"/>
      <c r="Y4242" s="168" t="e">
        <f>_xlfn.DAYS(#REF!,#REF!)</f>
        <v>#REF!</v>
      </c>
      <c r="Z4242" s="92">
        <v>5</v>
      </c>
      <c r="AA4242" s="92" t="e">
        <v>#DIV/0!</v>
      </c>
      <c r="AB4242" s="92">
        <v>5.6</v>
      </c>
      <c r="AC4242" s="92" t="s">
        <v>492</v>
      </c>
      <c r="AD4242" s="92" t="s">
        <v>492</v>
      </c>
      <c r="AE4242" s="92" t="s">
        <v>492</v>
      </c>
      <c r="AF4242" s="92" t="s">
        <v>492</v>
      </c>
    </row>
    <row r="4243" spans="1:32" ht="15.75" thickBot="1" x14ac:dyDescent="0.3">
      <c r="A4243">
        <v>4242</v>
      </c>
      <c r="B4243" s="92">
        <v>2014</v>
      </c>
      <c r="C4243" s="91"/>
      <c r="D4243" s="92" t="s">
        <v>470</v>
      </c>
      <c r="E4243" s="91"/>
      <c r="F4243" s="91"/>
      <c r="G4243" s="91"/>
      <c r="H4243" s="10" t="s">
        <v>4429</v>
      </c>
      <c r="I4243" s="91"/>
      <c r="J4243" s="92" t="s">
        <v>4199</v>
      </c>
      <c r="L4243">
        <v>11.69562</v>
      </c>
      <c r="M4243">
        <v>38.759059999999998</v>
      </c>
      <c r="N4243">
        <v>2866</v>
      </c>
      <c r="O4243" s="93" t="s">
        <v>518</v>
      </c>
      <c r="Q4243" s="91">
        <v>2</v>
      </c>
      <c r="R4243" s="119">
        <v>238119</v>
      </c>
      <c r="S4243" s="95"/>
      <c r="T4243" s="132"/>
      <c r="U4243" s="168" t="e">
        <f>_xlfn.DAYS(#REF!,#REF!)</f>
        <v>#REF!</v>
      </c>
      <c r="V4243"/>
      <c r="W4243" s="168" t="e">
        <f>_xlfn.DAYS(#REF!,#REF!)</f>
        <v>#REF!</v>
      </c>
      <c r="X4243" s="94"/>
      <c r="Y4243" s="168" t="e">
        <f>_xlfn.DAYS(#REF!,#REF!)</f>
        <v>#REF!</v>
      </c>
      <c r="Z4243" s="92">
        <v>6</v>
      </c>
      <c r="AA4243" s="92" t="e">
        <v>#DIV/0!</v>
      </c>
      <c r="AB4243" s="92">
        <v>8.8000000000000007</v>
      </c>
      <c r="AC4243" s="91" t="s">
        <v>492</v>
      </c>
      <c r="AD4243" s="91" t="s">
        <v>492</v>
      </c>
      <c r="AE4243" s="91" t="s">
        <v>492</v>
      </c>
      <c r="AF4243" s="91" t="s">
        <v>492</v>
      </c>
    </row>
    <row r="4244" spans="1:32" ht="15.75" thickBot="1" x14ac:dyDescent="0.3">
      <c r="A4244">
        <v>4243</v>
      </c>
      <c r="B4244" s="92">
        <v>2014</v>
      </c>
      <c r="C4244" s="91"/>
      <c r="D4244" s="92" t="s">
        <v>470</v>
      </c>
      <c r="E4244" s="91"/>
      <c r="F4244" s="91"/>
      <c r="G4244" s="91"/>
      <c r="H4244" s="10" t="s">
        <v>4429</v>
      </c>
      <c r="I4244" s="91"/>
      <c r="J4244" s="92" t="s">
        <v>4199</v>
      </c>
      <c r="L4244">
        <v>11.69562</v>
      </c>
      <c r="M4244">
        <v>38.759059999999998</v>
      </c>
      <c r="N4244">
        <v>2866</v>
      </c>
      <c r="O4244" s="93" t="s">
        <v>518</v>
      </c>
      <c r="Q4244" s="91">
        <v>3</v>
      </c>
      <c r="R4244" s="119">
        <v>222541</v>
      </c>
      <c r="S4244" s="95"/>
      <c r="T4244" s="132"/>
      <c r="U4244" s="168" t="e">
        <f>_xlfn.DAYS(#REF!,#REF!)</f>
        <v>#REF!</v>
      </c>
      <c r="V4244"/>
      <c r="W4244" s="168" t="e">
        <f>_xlfn.DAYS(#REF!,#REF!)</f>
        <v>#REF!</v>
      </c>
      <c r="X4244" s="94"/>
      <c r="Y4244" s="168" t="e">
        <f>_xlfn.DAYS(#REF!,#REF!)</f>
        <v>#REF!</v>
      </c>
      <c r="Z4244" s="92">
        <v>6</v>
      </c>
      <c r="AA4244" s="92" t="e">
        <v>#DIV/0!</v>
      </c>
      <c r="AB4244" s="92">
        <v>9.6</v>
      </c>
      <c r="AC4244" s="91" t="s">
        <v>492</v>
      </c>
      <c r="AD4244" s="91" t="s">
        <v>492</v>
      </c>
      <c r="AE4244" s="91" t="s">
        <v>492</v>
      </c>
      <c r="AF4244" s="91" t="s">
        <v>492</v>
      </c>
    </row>
    <row r="4245" spans="1:32" ht="15.75" thickBot="1" x14ac:dyDescent="0.3">
      <c r="A4245">
        <v>4244</v>
      </c>
      <c r="B4245" s="92">
        <v>2014</v>
      </c>
      <c r="C4245" s="91"/>
      <c r="D4245" s="92" t="s">
        <v>470</v>
      </c>
      <c r="E4245" s="91"/>
      <c r="F4245" s="91"/>
      <c r="G4245" s="91"/>
      <c r="H4245" s="10" t="s">
        <v>4429</v>
      </c>
      <c r="I4245" s="91"/>
      <c r="J4245" s="92" t="s">
        <v>4199</v>
      </c>
      <c r="L4245">
        <v>11.69562</v>
      </c>
      <c r="M4245">
        <v>38.759059999999998</v>
      </c>
      <c r="N4245">
        <v>2866</v>
      </c>
      <c r="O4245" s="93" t="s">
        <v>518</v>
      </c>
      <c r="Q4245" s="91">
        <v>4</v>
      </c>
      <c r="R4245" s="119" t="s">
        <v>472</v>
      </c>
      <c r="S4245" s="95"/>
      <c r="T4245" s="132"/>
      <c r="U4245" s="168" t="e">
        <f>_xlfn.DAYS(#REF!,#REF!)</f>
        <v>#REF!</v>
      </c>
      <c r="V4245"/>
      <c r="W4245" s="168" t="e">
        <f>_xlfn.DAYS(#REF!,#REF!)</f>
        <v>#REF!</v>
      </c>
      <c r="X4245" s="94"/>
      <c r="Y4245" s="168" t="e">
        <f>_xlfn.DAYS(#REF!,#REF!)</f>
        <v>#REF!</v>
      </c>
      <c r="Z4245" s="92">
        <v>2.4</v>
      </c>
      <c r="AA4245" s="92" t="e">
        <v>#DIV/0!</v>
      </c>
      <c r="AB4245" s="92">
        <v>5.6</v>
      </c>
      <c r="AC4245" s="91" t="s">
        <v>492</v>
      </c>
      <c r="AD4245" s="91" t="s">
        <v>492</v>
      </c>
      <c r="AE4245" s="91" t="s">
        <v>492</v>
      </c>
      <c r="AF4245" s="91" t="s">
        <v>492</v>
      </c>
    </row>
    <row r="4246" spans="1:32" ht="15.75" thickBot="1" x14ac:dyDescent="0.3">
      <c r="A4246">
        <v>4245</v>
      </c>
      <c r="B4246" s="92">
        <v>2014</v>
      </c>
      <c r="C4246" s="92"/>
      <c r="D4246" s="92" t="s">
        <v>470</v>
      </c>
      <c r="E4246" s="92"/>
      <c r="F4246" s="92"/>
      <c r="G4246" s="92"/>
      <c r="H4246" s="10" t="s">
        <v>4429</v>
      </c>
      <c r="I4246" s="92"/>
      <c r="J4246" s="92" t="s">
        <v>4199</v>
      </c>
      <c r="L4246">
        <v>11.70426</v>
      </c>
      <c r="M4246">
        <v>38.765549999999998</v>
      </c>
      <c r="N4246">
        <v>2884</v>
      </c>
      <c r="O4246" s="93" t="s">
        <v>519</v>
      </c>
      <c r="Q4246" s="180">
        <v>1</v>
      </c>
      <c r="R4246" s="119" t="s">
        <v>478</v>
      </c>
      <c r="S4246" s="95"/>
      <c r="T4246" s="149"/>
      <c r="U4246" s="168" t="e">
        <f>_xlfn.DAYS(#REF!,#REF!)</f>
        <v>#REF!</v>
      </c>
      <c r="V4246"/>
      <c r="W4246" s="168" t="e">
        <f>_xlfn.DAYS(#REF!,#REF!)</f>
        <v>#REF!</v>
      </c>
      <c r="X4246" s="94"/>
      <c r="Y4246" s="168" t="e">
        <f>_xlfn.DAYS(#REF!,#REF!)</f>
        <v>#REF!</v>
      </c>
      <c r="Z4246" s="92" t="e">
        <v>#DIV/0!</v>
      </c>
      <c r="AA4246" s="92" t="e">
        <v>#DIV/0!</v>
      </c>
      <c r="AB4246" s="92" t="e">
        <v>#DIV/0!</v>
      </c>
      <c r="AC4246" s="92" t="s">
        <v>492</v>
      </c>
      <c r="AD4246" s="92" t="s">
        <v>492</v>
      </c>
      <c r="AE4246" s="92" t="s">
        <v>492</v>
      </c>
      <c r="AF4246" s="92" t="s">
        <v>492</v>
      </c>
    </row>
    <row r="4247" spans="1:32" ht="15.75" thickBot="1" x14ac:dyDescent="0.3">
      <c r="A4247">
        <v>4246</v>
      </c>
      <c r="B4247" s="92">
        <v>2014</v>
      </c>
      <c r="C4247" s="91"/>
      <c r="D4247" s="92" t="s">
        <v>470</v>
      </c>
      <c r="E4247" s="91"/>
      <c r="F4247" s="91"/>
      <c r="G4247" s="91"/>
      <c r="H4247" s="10" t="s">
        <v>4429</v>
      </c>
      <c r="I4247" s="91"/>
      <c r="J4247" s="92" t="s">
        <v>4199</v>
      </c>
      <c r="L4247">
        <v>11.70426</v>
      </c>
      <c r="M4247">
        <v>38.765549999999998</v>
      </c>
      <c r="N4247">
        <v>2884</v>
      </c>
      <c r="O4247" s="93" t="s">
        <v>519</v>
      </c>
      <c r="Q4247" s="91">
        <v>2</v>
      </c>
      <c r="R4247" s="119">
        <v>214357</v>
      </c>
      <c r="S4247" s="95"/>
      <c r="T4247" s="150"/>
      <c r="U4247" s="168" t="e">
        <f>_xlfn.DAYS(#REF!,#REF!)</f>
        <v>#REF!</v>
      </c>
      <c r="V4247"/>
      <c r="W4247" s="168" t="e">
        <f>_xlfn.DAYS(#REF!,#REF!)</f>
        <v>#REF!</v>
      </c>
      <c r="X4247" s="97"/>
      <c r="Y4247" s="168" t="e">
        <f>_xlfn.DAYS(#REF!,#REF!)</f>
        <v>#REF!</v>
      </c>
      <c r="Z4247" s="92" t="e">
        <v>#DIV/0!</v>
      </c>
      <c r="AA4247" s="92" t="e">
        <v>#DIV/0!</v>
      </c>
      <c r="AB4247" s="92" t="e">
        <v>#DIV/0!</v>
      </c>
      <c r="AC4247" s="91" t="s">
        <v>492</v>
      </c>
      <c r="AD4247" s="91" t="s">
        <v>492</v>
      </c>
      <c r="AE4247" s="91" t="s">
        <v>492</v>
      </c>
      <c r="AF4247" s="91" t="s">
        <v>492</v>
      </c>
    </row>
    <row r="4248" spans="1:32" ht="15.75" thickBot="1" x14ac:dyDescent="0.3">
      <c r="A4248">
        <v>4247</v>
      </c>
      <c r="B4248" s="92">
        <v>2014</v>
      </c>
      <c r="C4248" s="91"/>
      <c r="D4248" s="92" t="s">
        <v>470</v>
      </c>
      <c r="E4248" s="91"/>
      <c r="F4248" s="91"/>
      <c r="G4248" s="91"/>
      <c r="H4248" s="10" t="s">
        <v>4429</v>
      </c>
      <c r="I4248" s="91"/>
      <c r="J4248" s="92" t="s">
        <v>4199</v>
      </c>
      <c r="L4248">
        <v>11.70426</v>
      </c>
      <c r="M4248">
        <v>38.765549999999998</v>
      </c>
      <c r="N4248">
        <v>2884</v>
      </c>
      <c r="O4248" s="93" t="s">
        <v>519</v>
      </c>
      <c r="Q4248" s="91">
        <v>3</v>
      </c>
      <c r="R4248" s="119">
        <v>212564</v>
      </c>
      <c r="S4248" s="95"/>
      <c r="T4248" s="150"/>
      <c r="U4248" s="168" t="e">
        <f>_xlfn.DAYS(#REF!,#REF!)</f>
        <v>#REF!</v>
      </c>
      <c r="V4248"/>
      <c r="W4248" s="168" t="e">
        <f>_xlfn.DAYS(#REF!,#REF!)</f>
        <v>#REF!</v>
      </c>
      <c r="X4248" s="97"/>
      <c r="Y4248" s="168" t="e">
        <f>_xlfn.DAYS(#REF!,#REF!)</f>
        <v>#REF!</v>
      </c>
      <c r="Z4248" s="92" t="e">
        <v>#DIV/0!</v>
      </c>
      <c r="AA4248" s="92" t="e">
        <v>#DIV/0!</v>
      </c>
      <c r="AB4248" s="92" t="e">
        <v>#DIV/0!</v>
      </c>
      <c r="AC4248" s="91" t="s">
        <v>492</v>
      </c>
      <c r="AD4248" s="91" t="s">
        <v>492</v>
      </c>
      <c r="AE4248" s="91" t="s">
        <v>492</v>
      </c>
      <c r="AF4248" s="91" t="s">
        <v>492</v>
      </c>
    </row>
    <row r="4249" spans="1:32" ht="15.75" thickBot="1" x14ac:dyDescent="0.3">
      <c r="A4249">
        <v>4248</v>
      </c>
      <c r="B4249" s="92">
        <v>2014</v>
      </c>
      <c r="C4249" s="91"/>
      <c r="D4249" s="92" t="s">
        <v>470</v>
      </c>
      <c r="E4249" s="91"/>
      <c r="F4249" s="91"/>
      <c r="G4249" s="91"/>
      <c r="H4249" s="10" t="s">
        <v>4429</v>
      </c>
      <c r="I4249" s="91"/>
      <c r="J4249" s="92" t="s">
        <v>4199</v>
      </c>
      <c r="L4249">
        <v>11.70426</v>
      </c>
      <c r="M4249">
        <v>38.765549999999998</v>
      </c>
      <c r="N4249">
        <v>2884</v>
      </c>
      <c r="O4249" s="93" t="s">
        <v>519</v>
      </c>
      <c r="Q4249" s="91">
        <v>4</v>
      </c>
      <c r="R4249" s="119" t="s">
        <v>472</v>
      </c>
      <c r="S4249" s="95"/>
      <c r="T4249" s="150"/>
      <c r="U4249" s="168" t="e">
        <f>_xlfn.DAYS(#REF!,#REF!)</f>
        <v>#REF!</v>
      </c>
      <c r="V4249"/>
      <c r="W4249" s="168" t="e">
        <f>_xlfn.DAYS(#REF!,#REF!)</f>
        <v>#REF!</v>
      </c>
      <c r="X4249" s="97"/>
      <c r="Y4249" s="168" t="e">
        <f>_xlfn.DAYS(#REF!,#REF!)</f>
        <v>#REF!</v>
      </c>
      <c r="Z4249" s="92" t="e">
        <v>#DIV/0!</v>
      </c>
      <c r="AA4249" s="92" t="e">
        <v>#DIV/0!</v>
      </c>
      <c r="AB4249" s="92" t="e">
        <v>#DIV/0!</v>
      </c>
      <c r="AC4249" s="91" t="s">
        <v>492</v>
      </c>
      <c r="AD4249" s="91" t="s">
        <v>492</v>
      </c>
      <c r="AE4249" s="91" t="s">
        <v>492</v>
      </c>
      <c r="AF4249" s="91" t="s">
        <v>492</v>
      </c>
    </row>
    <row r="4250" spans="1:32" ht="15.75" thickBot="1" x14ac:dyDescent="0.3">
      <c r="A4250">
        <v>4249</v>
      </c>
      <c r="B4250" s="92">
        <v>2014</v>
      </c>
      <c r="C4250" s="92"/>
      <c r="D4250" s="92" t="s">
        <v>470</v>
      </c>
      <c r="E4250" s="92"/>
      <c r="F4250" s="92"/>
      <c r="G4250" s="92"/>
      <c r="H4250" s="10" t="s">
        <v>4429</v>
      </c>
      <c r="I4250" s="92"/>
      <c r="J4250" s="92" t="s">
        <v>4199</v>
      </c>
      <c r="L4250">
        <v>11.700799999999999</v>
      </c>
      <c r="M4250">
        <v>38.765700000000002</v>
      </c>
      <c r="N4250">
        <v>2874</v>
      </c>
      <c r="O4250" s="93" t="s">
        <v>520</v>
      </c>
      <c r="Q4250" s="180">
        <v>1</v>
      </c>
      <c r="R4250" s="119">
        <v>238119</v>
      </c>
      <c r="S4250" s="95"/>
      <c r="T4250" s="151"/>
      <c r="U4250" s="168" t="e">
        <f>_xlfn.DAYS(#REF!,#REF!)</f>
        <v>#REF!</v>
      </c>
      <c r="V4250"/>
      <c r="W4250" s="168" t="e">
        <f>_xlfn.DAYS(#REF!,#REF!)</f>
        <v>#REF!</v>
      </c>
      <c r="X4250" s="94"/>
      <c r="Y4250" s="168" t="e">
        <f>_xlfn.DAYS(#REF!,#REF!)</f>
        <v>#REF!</v>
      </c>
      <c r="Z4250" s="92">
        <v>3.2</v>
      </c>
      <c r="AA4250" s="92">
        <v>11.6</v>
      </c>
      <c r="AB4250" s="92">
        <v>3.8</v>
      </c>
      <c r="AC4250" s="92">
        <v>20</v>
      </c>
      <c r="AD4250" s="92">
        <v>110</v>
      </c>
      <c r="AE4250" s="92">
        <v>180</v>
      </c>
      <c r="AF4250" s="92">
        <v>2</v>
      </c>
    </row>
    <row r="4251" spans="1:32" ht="15.75" thickBot="1" x14ac:dyDescent="0.3">
      <c r="A4251">
        <v>4250</v>
      </c>
      <c r="B4251" s="92">
        <v>2014</v>
      </c>
      <c r="C4251" s="91"/>
      <c r="D4251" s="92" t="s">
        <v>470</v>
      </c>
      <c r="E4251" s="91"/>
      <c r="F4251" s="91"/>
      <c r="G4251" s="91"/>
      <c r="H4251" s="10" t="s">
        <v>4429</v>
      </c>
      <c r="I4251" s="91"/>
      <c r="J4251" s="92" t="s">
        <v>4199</v>
      </c>
      <c r="L4251">
        <v>11.700799999999999</v>
      </c>
      <c r="M4251">
        <v>38.765700000000002</v>
      </c>
      <c r="N4251">
        <v>2874</v>
      </c>
      <c r="O4251" s="93" t="s">
        <v>520</v>
      </c>
      <c r="Q4251" s="91">
        <v>2</v>
      </c>
      <c r="R4251" s="119">
        <v>222541</v>
      </c>
      <c r="S4251" s="95"/>
      <c r="T4251" s="132"/>
      <c r="U4251" s="168" t="e">
        <f>_xlfn.DAYS(#REF!,#REF!)</f>
        <v>#REF!</v>
      </c>
      <c r="V4251"/>
      <c r="W4251" s="168" t="e">
        <f>_xlfn.DAYS(#REF!,#REF!)</f>
        <v>#REF!</v>
      </c>
      <c r="X4251" s="99"/>
      <c r="Y4251" s="168" t="e">
        <f>_xlfn.DAYS(#REF!,#REF!)</f>
        <v>#REF!</v>
      </c>
      <c r="Z4251" s="92">
        <v>4.4000000000000004</v>
      </c>
      <c r="AA4251" s="92">
        <v>16</v>
      </c>
      <c r="AB4251" s="92">
        <v>5.6</v>
      </c>
      <c r="AC4251" s="91">
        <v>21</v>
      </c>
      <c r="AD4251" s="91">
        <v>161</v>
      </c>
      <c r="AE4251" s="91">
        <v>218</v>
      </c>
      <c r="AF4251" s="91">
        <v>3</v>
      </c>
    </row>
    <row r="4252" spans="1:32" ht="15.75" thickBot="1" x14ac:dyDescent="0.3">
      <c r="A4252">
        <v>4251</v>
      </c>
      <c r="B4252" s="92">
        <v>2014</v>
      </c>
      <c r="C4252" s="91"/>
      <c r="D4252" s="92" t="s">
        <v>470</v>
      </c>
      <c r="E4252" s="91"/>
      <c r="F4252" s="91"/>
      <c r="G4252" s="91"/>
      <c r="H4252" s="10" t="s">
        <v>4429</v>
      </c>
      <c r="I4252" s="91"/>
      <c r="J4252" s="92" t="s">
        <v>4199</v>
      </c>
      <c r="L4252">
        <v>11.700799999999999</v>
      </c>
      <c r="M4252">
        <v>38.765700000000002</v>
      </c>
      <c r="N4252">
        <v>2874</v>
      </c>
      <c r="O4252" s="93" t="s">
        <v>520</v>
      </c>
      <c r="Q4252" s="91">
        <v>3</v>
      </c>
      <c r="R4252" s="119">
        <v>227061</v>
      </c>
      <c r="S4252" s="95"/>
      <c r="T4252" s="132"/>
      <c r="U4252" s="168" t="e">
        <f>_xlfn.DAYS(#REF!,#REF!)</f>
        <v>#REF!</v>
      </c>
      <c r="V4252"/>
      <c r="W4252" s="168" t="e">
        <f>_xlfn.DAYS(#REF!,#REF!)</f>
        <v>#REF!</v>
      </c>
      <c r="X4252" s="94"/>
      <c r="Y4252" s="168" t="e">
        <f>_xlfn.DAYS(#REF!,#REF!)</f>
        <v>#REF!</v>
      </c>
      <c r="Z4252" s="92">
        <v>4.4000000000000004</v>
      </c>
      <c r="AA4252" s="92">
        <v>14.8</v>
      </c>
      <c r="AB4252" s="92">
        <v>5.2</v>
      </c>
      <c r="AC4252" s="91">
        <v>21</v>
      </c>
      <c r="AD4252" s="91">
        <v>73</v>
      </c>
      <c r="AE4252" s="91">
        <v>136</v>
      </c>
      <c r="AF4252" s="91">
        <v>3</v>
      </c>
    </row>
    <row r="4253" spans="1:32" ht="15.75" thickBot="1" x14ac:dyDescent="0.3">
      <c r="A4253">
        <v>4252</v>
      </c>
      <c r="B4253" s="92">
        <v>2014</v>
      </c>
      <c r="C4253" s="91"/>
      <c r="D4253" s="92" t="s">
        <v>470</v>
      </c>
      <c r="E4253" s="91"/>
      <c r="F4253" s="91"/>
      <c r="G4253" s="91"/>
      <c r="H4253" s="10" t="s">
        <v>4429</v>
      </c>
      <c r="I4253" s="91"/>
      <c r="J4253" s="92" t="s">
        <v>4199</v>
      </c>
      <c r="L4253">
        <v>11.700799999999999</v>
      </c>
      <c r="M4253">
        <v>38.765700000000002</v>
      </c>
      <c r="N4253">
        <v>2874</v>
      </c>
      <c r="O4253" s="93" t="s">
        <v>520</v>
      </c>
      <c r="Q4253" s="91">
        <v>4</v>
      </c>
      <c r="R4253" s="119" t="s">
        <v>472</v>
      </c>
      <c r="S4253" s="95"/>
      <c r="T4253" s="132"/>
      <c r="U4253" s="168" t="e">
        <f>_xlfn.DAYS(#REF!,#REF!)</f>
        <v>#REF!</v>
      </c>
      <c r="V4253"/>
      <c r="W4253" s="168" t="e">
        <f>_xlfn.DAYS(#REF!,#REF!)</f>
        <v>#REF!</v>
      </c>
      <c r="X4253" s="94"/>
      <c r="Y4253" s="168" t="e">
        <f>_xlfn.DAYS(#REF!,#REF!)</f>
        <v>#REF!</v>
      </c>
      <c r="Z4253" s="92">
        <v>2.4</v>
      </c>
      <c r="AA4253" s="92">
        <v>11.2</v>
      </c>
      <c r="AB4253" s="92">
        <v>5.6</v>
      </c>
      <c r="AC4253" s="91">
        <v>20</v>
      </c>
      <c r="AD4253" s="91">
        <v>94</v>
      </c>
      <c r="AE4253" s="91">
        <v>241</v>
      </c>
      <c r="AF4253" s="91">
        <v>1</v>
      </c>
    </row>
    <row r="4254" spans="1:32" ht="15.75" thickBot="1" x14ac:dyDescent="0.3">
      <c r="A4254">
        <v>4253</v>
      </c>
      <c r="B4254" s="92">
        <v>2014</v>
      </c>
      <c r="C4254" s="92"/>
      <c r="D4254" s="92" t="s">
        <v>470</v>
      </c>
      <c r="E4254" s="92"/>
      <c r="F4254" s="92"/>
      <c r="G4254" s="92"/>
      <c r="H4254" s="10" t="s">
        <v>4429</v>
      </c>
      <c r="I4254" s="92"/>
      <c r="J4254" s="92" t="s">
        <v>4199</v>
      </c>
      <c r="L4254">
        <v>11.708159999999999</v>
      </c>
      <c r="M4254">
        <v>38.758580000000002</v>
      </c>
      <c r="N4254">
        <v>2858</v>
      </c>
      <c r="O4254" s="93" t="s">
        <v>521</v>
      </c>
      <c r="Q4254" s="180">
        <v>1</v>
      </c>
      <c r="R4254" s="119">
        <v>236276</v>
      </c>
      <c r="S4254" s="95"/>
      <c r="T4254" s="128"/>
      <c r="U4254" s="168" t="e">
        <f>_xlfn.DAYS(#REF!,#REF!)</f>
        <v>#REF!</v>
      </c>
      <c r="V4254"/>
      <c r="W4254" s="168" t="e">
        <f>_xlfn.DAYS(#REF!,#REF!)</f>
        <v>#REF!</v>
      </c>
      <c r="X4254" s="94"/>
      <c r="Y4254" s="168" t="e">
        <f>_xlfn.DAYS(#REF!,#REF!)</f>
        <v>#REF!</v>
      </c>
      <c r="Z4254" s="92">
        <v>2.8</v>
      </c>
      <c r="AA4254" s="92">
        <v>34</v>
      </c>
      <c r="AB4254" s="92">
        <v>5</v>
      </c>
      <c r="AC4254" s="92">
        <v>22</v>
      </c>
      <c r="AD4254" s="92">
        <v>105</v>
      </c>
      <c r="AE4254" s="92">
        <v>438</v>
      </c>
      <c r="AF4254" s="92">
        <v>4</v>
      </c>
    </row>
    <row r="4255" spans="1:32" ht="15.75" thickBot="1" x14ac:dyDescent="0.3">
      <c r="A4255">
        <v>4254</v>
      </c>
      <c r="B4255" s="92">
        <v>2014</v>
      </c>
      <c r="C4255" s="91"/>
      <c r="D4255" s="92" t="s">
        <v>470</v>
      </c>
      <c r="E4255" s="91"/>
      <c r="F4255" s="91"/>
      <c r="G4255" s="91"/>
      <c r="H4255" s="10" t="s">
        <v>4429</v>
      </c>
      <c r="I4255" s="91"/>
      <c r="J4255" s="92" t="s">
        <v>4199</v>
      </c>
      <c r="L4255">
        <v>11.708159999999999</v>
      </c>
      <c r="M4255">
        <v>38.758580000000002</v>
      </c>
      <c r="N4255">
        <v>2858</v>
      </c>
      <c r="O4255" s="93" t="s">
        <v>521</v>
      </c>
      <c r="Q4255" s="91">
        <v>2</v>
      </c>
      <c r="R4255" s="119">
        <v>204488</v>
      </c>
      <c r="S4255" s="95"/>
      <c r="T4255" s="132"/>
      <c r="U4255" s="168" t="e">
        <f>_xlfn.DAYS(#REF!,#REF!)</f>
        <v>#REF!</v>
      </c>
      <c r="V4255"/>
      <c r="W4255" s="168" t="e">
        <f>_xlfn.DAYS(#REF!,#REF!)</f>
        <v>#REF!</v>
      </c>
      <c r="X4255" s="94"/>
      <c r="Y4255" s="168" t="e">
        <f>_xlfn.DAYS(#REF!,#REF!)</f>
        <v>#REF!</v>
      </c>
      <c r="Z4255" s="92">
        <v>4.4000000000000004</v>
      </c>
      <c r="AA4255" s="92">
        <v>39.200000000000003</v>
      </c>
      <c r="AB4255" s="92">
        <v>5.6</v>
      </c>
      <c r="AC4255" s="91">
        <v>20</v>
      </c>
      <c r="AD4255" s="91">
        <v>247</v>
      </c>
      <c r="AE4255" s="91">
        <v>581</v>
      </c>
      <c r="AF4255" s="91">
        <v>2</v>
      </c>
    </row>
    <row r="4256" spans="1:32" ht="15.75" thickBot="1" x14ac:dyDescent="0.3">
      <c r="A4256">
        <v>4255</v>
      </c>
      <c r="B4256" s="92">
        <v>2014</v>
      </c>
      <c r="C4256" s="91"/>
      <c r="D4256" s="92" t="s">
        <v>470</v>
      </c>
      <c r="E4256" s="91"/>
      <c r="F4256" s="91"/>
      <c r="G4256" s="91"/>
      <c r="H4256" s="10" t="s">
        <v>4429</v>
      </c>
      <c r="I4256" s="91"/>
      <c r="J4256" s="92" t="s">
        <v>4199</v>
      </c>
      <c r="L4256">
        <v>11.708159999999999</v>
      </c>
      <c r="M4256">
        <v>38.758580000000002</v>
      </c>
      <c r="N4256">
        <v>2858</v>
      </c>
      <c r="O4256" s="93" t="s">
        <v>521</v>
      </c>
      <c r="Q4256" s="91">
        <v>3</v>
      </c>
      <c r="R4256" s="119">
        <v>236269</v>
      </c>
      <c r="S4256" s="95"/>
      <c r="T4256" s="132"/>
      <c r="U4256" s="168" t="e">
        <f>_xlfn.DAYS(#REF!,#REF!)</f>
        <v>#REF!</v>
      </c>
      <c r="V4256"/>
      <c r="W4256" s="168" t="e">
        <f>_xlfn.DAYS(#REF!,#REF!)</f>
        <v>#REF!</v>
      </c>
      <c r="X4256" s="94"/>
      <c r="Y4256" s="168" t="e">
        <f>_xlfn.DAYS(#REF!,#REF!)</f>
        <v>#REF!</v>
      </c>
      <c r="Z4256" s="92">
        <v>2.8</v>
      </c>
      <c r="AA4256" s="92">
        <v>38.4</v>
      </c>
      <c r="AB4256" s="92">
        <v>5.6</v>
      </c>
      <c r="AC4256" s="91">
        <v>20</v>
      </c>
      <c r="AD4256" s="91">
        <v>249</v>
      </c>
      <c r="AE4256" s="91">
        <v>624</v>
      </c>
      <c r="AF4256" s="91">
        <v>3</v>
      </c>
    </row>
    <row r="4257" spans="1:32" ht="15.75" thickBot="1" x14ac:dyDescent="0.3">
      <c r="A4257">
        <v>4256</v>
      </c>
      <c r="B4257" s="92">
        <v>2014</v>
      </c>
      <c r="C4257" s="91"/>
      <c r="D4257" s="92" t="s">
        <v>470</v>
      </c>
      <c r="E4257" s="91"/>
      <c r="F4257" s="91"/>
      <c r="G4257" s="91"/>
      <c r="H4257" s="10" t="s">
        <v>4429</v>
      </c>
      <c r="I4257" s="91"/>
      <c r="J4257" s="92" t="s">
        <v>4199</v>
      </c>
      <c r="L4257">
        <v>11.708159999999999</v>
      </c>
      <c r="M4257">
        <v>38.758580000000002</v>
      </c>
      <c r="N4257">
        <v>2858</v>
      </c>
      <c r="O4257" s="93" t="s">
        <v>521</v>
      </c>
      <c r="Q4257" s="91">
        <v>4</v>
      </c>
      <c r="R4257" s="119" t="s">
        <v>472</v>
      </c>
      <c r="S4257" s="95"/>
      <c r="T4257" s="132"/>
      <c r="U4257" s="168" t="e">
        <f>_xlfn.DAYS(#REF!,#REF!)</f>
        <v>#REF!</v>
      </c>
      <c r="V4257"/>
      <c r="W4257" s="168" t="e">
        <f>_xlfn.DAYS(#REF!,#REF!)</f>
        <v>#REF!</v>
      </c>
      <c r="X4257" s="94"/>
      <c r="Y4257" s="168" t="e">
        <f>_xlfn.DAYS(#REF!,#REF!)</f>
        <v>#REF!</v>
      </c>
      <c r="Z4257" s="92">
        <v>2</v>
      </c>
      <c r="AA4257" s="92">
        <v>30.8</v>
      </c>
      <c r="AB4257" s="92">
        <v>5.6</v>
      </c>
      <c r="AC4257" s="91">
        <v>21</v>
      </c>
      <c r="AD4257" s="91">
        <v>340</v>
      </c>
      <c r="AE4257" s="91">
        <v>731</v>
      </c>
      <c r="AF4257" s="91">
        <v>1</v>
      </c>
    </row>
    <row r="4258" spans="1:32" ht="15.75" thickBot="1" x14ac:dyDescent="0.3">
      <c r="A4258">
        <v>4257</v>
      </c>
      <c r="B4258" s="92">
        <v>2014</v>
      </c>
      <c r="C4258" s="92"/>
      <c r="D4258" s="92" t="s">
        <v>470</v>
      </c>
      <c r="E4258" s="92"/>
      <c r="F4258" s="92"/>
      <c r="G4258" s="92"/>
      <c r="H4258" s="10" t="s">
        <v>4429</v>
      </c>
      <c r="I4258" s="92"/>
      <c r="J4258" s="92" t="s">
        <v>4199</v>
      </c>
      <c r="L4258">
        <v>11.708970000000001</v>
      </c>
      <c r="M4258">
        <v>38.760800000000003</v>
      </c>
      <c r="N4258">
        <v>2861</v>
      </c>
      <c r="O4258" s="93" t="s">
        <v>522</v>
      </c>
      <c r="Q4258" s="180">
        <v>1</v>
      </c>
      <c r="R4258" s="119">
        <v>228753</v>
      </c>
      <c r="S4258" s="95"/>
      <c r="T4258" s="128"/>
      <c r="U4258" s="168" t="e">
        <f>_xlfn.DAYS(#REF!,#REF!)</f>
        <v>#REF!</v>
      </c>
      <c r="V4258"/>
      <c r="W4258" s="168" t="e">
        <f>_xlfn.DAYS(#REF!,#REF!)</f>
        <v>#REF!</v>
      </c>
      <c r="X4258" s="94"/>
      <c r="Y4258" s="168" t="e">
        <f>_xlfn.DAYS(#REF!,#REF!)</f>
        <v>#REF!</v>
      </c>
      <c r="Z4258" s="92">
        <v>4.5999999999999996</v>
      </c>
      <c r="AA4258" s="92">
        <v>27.8</v>
      </c>
      <c r="AB4258" s="92">
        <v>7</v>
      </c>
      <c r="AC4258" s="92">
        <v>19</v>
      </c>
      <c r="AD4258" s="92">
        <v>171</v>
      </c>
      <c r="AE4258" s="92">
        <v>562</v>
      </c>
      <c r="AF4258" s="92">
        <v>4</v>
      </c>
    </row>
    <row r="4259" spans="1:32" ht="15.75" thickBot="1" x14ac:dyDescent="0.3">
      <c r="A4259">
        <v>4258</v>
      </c>
      <c r="B4259" s="92">
        <v>2014</v>
      </c>
      <c r="C4259" s="91"/>
      <c r="D4259" s="92" t="s">
        <v>470</v>
      </c>
      <c r="E4259" s="91"/>
      <c r="F4259" s="91"/>
      <c r="G4259" s="91"/>
      <c r="H4259" s="10" t="s">
        <v>4429</v>
      </c>
      <c r="I4259" s="91"/>
      <c r="J4259" s="92" t="s">
        <v>4199</v>
      </c>
      <c r="L4259">
        <v>11.708970000000001</v>
      </c>
      <c r="M4259">
        <v>38.760800000000003</v>
      </c>
      <c r="N4259">
        <v>2861</v>
      </c>
      <c r="O4259" s="93" t="s">
        <v>522</v>
      </c>
      <c r="Q4259" s="91">
        <v>2</v>
      </c>
      <c r="R4259" s="119">
        <v>204488</v>
      </c>
      <c r="S4259" s="95"/>
      <c r="T4259" s="132"/>
      <c r="U4259" s="168" t="e">
        <f>_xlfn.DAYS(#REF!,#REF!)</f>
        <v>#REF!</v>
      </c>
      <c r="V4259"/>
      <c r="W4259" s="168" t="e">
        <f>_xlfn.DAYS(#REF!,#REF!)</f>
        <v>#REF!</v>
      </c>
      <c r="X4259" s="94"/>
      <c r="Y4259" s="168" t="e">
        <f>_xlfn.DAYS(#REF!,#REF!)</f>
        <v>#REF!</v>
      </c>
      <c r="Z4259" s="92">
        <v>3</v>
      </c>
      <c r="AA4259" s="92">
        <v>18</v>
      </c>
      <c r="AB4259" s="92">
        <v>5.6</v>
      </c>
      <c r="AC4259" s="91">
        <v>20</v>
      </c>
      <c r="AD4259" s="91">
        <v>82</v>
      </c>
      <c r="AE4259" s="91">
        <v>641</v>
      </c>
      <c r="AF4259" s="91">
        <v>2</v>
      </c>
    </row>
    <row r="4260" spans="1:32" ht="15.75" thickBot="1" x14ac:dyDescent="0.3">
      <c r="A4260">
        <v>4259</v>
      </c>
      <c r="B4260" s="92">
        <v>2014</v>
      </c>
      <c r="C4260" s="91"/>
      <c r="D4260" s="92" t="s">
        <v>470</v>
      </c>
      <c r="E4260" s="91"/>
      <c r="F4260" s="91"/>
      <c r="G4260" s="91"/>
      <c r="H4260" s="10" t="s">
        <v>4429</v>
      </c>
      <c r="I4260" s="91"/>
      <c r="J4260" s="92" t="s">
        <v>4199</v>
      </c>
      <c r="L4260">
        <v>11.708970000000001</v>
      </c>
      <c r="M4260">
        <v>38.760800000000003</v>
      </c>
      <c r="N4260">
        <v>2861</v>
      </c>
      <c r="O4260" s="93" t="s">
        <v>522</v>
      </c>
      <c r="Q4260" s="91">
        <v>3</v>
      </c>
      <c r="R4260" s="119">
        <v>236269</v>
      </c>
      <c r="S4260" s="95"/>
      <c r="T4260" s="132"/>
      <c r="U4260" s="168" t="e">
        <f>_xlfn.DAYS(#REF!,#REF!)</f>
        <v>#REF!</v>
      </c>
      <c r="V4260"/>
      <c r="W4260" s="168" t="e">
        <f>_xlfn.DAYS(#REF!,#REF!)</f>
        <v>#REF!</v>
      </c>
      <c r="X4260" s="94"/>
      <c r="Y4260" s="168" t="e">
        <f>_xlfn.DAYS(#REF!,#REF!)</f>
        <v>#REF!</v>
      </c>
      <c r="Z4260" s="92">
        <v>3.2</v>
      </c>
      <c r="AA4260" s="92">
        <v>21.2</v>
      </c>
      <c r="AB4260" s="92">
        <v>6.6</v>
      </c>
      <c r="AC4260" s="91">
        <v>20</v>
      </c>
      <c r="AD4260" s="91">
        <v>189</v>
      </c>
      <c r="AE4260" s="91">
        <v>784</v>
      </c>
      <c r="AF4260" s="91">
        <v>1</v>
      </c>
    </row>
    <row r="4261" spans="1:32" ht="15.75" thickBot="1" x14ac:dyDescent="0.3">
      <c r="A4261">
        <v>4260</v>
      </c>
      <c r="B4261" s="92">
        <v>2014</v>
      </c>
      <c r="C4261" s="91"/>
      <c r="D4261" s="92" t="s">
        <v>470</v>
      </c>
      <c r="E4261" s="91"/>
      <c r="F4261" s="91"/>
      <c r="G4261" s="91"/>
      <c r="H4261" s="10" t="s">
        <v>4429</v>
      </c>
      <c r="I4261" s="91"/>
      <c r="J4261" s="92" t="s">
        <v>4199</v>
      </c>
      <c r="L4261">
        <v>11.708970000000001</v>
      </c>
      <c r="M4261">
        <v>38.760800000000003</v>
      </c>
      <c r="N4261">
        <v>2861</v>
      </c>
      <c r="O4261" s="93" t="s">
        <v>522</v>
      </c>
      <c r="Q4261" s="91">
        <v>4</v>
      </c>
      <c r="R4261" s="119" t="s">
        <v>472</v>
      </c>
      <c r="S4261" s="95"/>
      <c r="T4261" s="132"/>
      <c r="U4261" s="168" t="e">
        <f>_xlfn.DAYS(#REF!,#REF!)</f>
        <v>#REF!</v>
      </c>
      <c r="V4261"/>
      <c r="W4261" s="168" t="e">
        <f>_xlfn.DAYS(#REF!,#REF!)</f>
        <v>#REF!</v>
      </c>
      <c r="X4261" s="94"/>
      <c r="Y4261" s="168" t="e">
        <f>_xlfn.DAYS(#REF!,#REF!)</f>
        <v>#REF!</v>
      </c>
      <c r="Z4261" s="92">
        <v>2.6</v>
      </c>
      <c r="AA4261" s="92">
        <v>15.6</v>
      </c>
      <c r="AB4261" s="92">
        <v>5.6</v>
      </c>
      <c r="AC4261" s="91">
        <v>21</v>
      </c>
      <c r="AD4261" s="91">
        <v>203</v>
      </c>
      <c r="AE4261" s="91">
        <v>386</v>
      </c>
      <c r="AF4261" s="91">
        <v>3</v>
      </c>
    </row>
    <row r="4262" spans="1:32" ht="15.75" thickBot="1" x14ac:dyDescent="0.3">
      <c r="A4262">
        <v>4261</v>
      </c>
      <c r="B4262" s="92">
        <v>2014</v>
      </c>
      <c r="C4262" s="92"/>
      <c r="D4262" s="92" t="s">
        <v>470</v>
      </c>
      <c r="E4262" s="92"/>
      <c r="F4262" s="92"/>
      <c r="G4262" s="92"/>
      <c r="H4262" s="10" t="s">
        <v>4429</v>
      </c>
      <c r="I4262" s="92"/>
      <c r="J4262" s="92" t="s">
        <v>4199</v>
      </c>
      <c r="L4262">
        <v>11.70171</v>
      </c>
      <c r="M4262">
        <v>38.764090000000003</v>
      </c>
      <c r="N4262">
        <v>2872</v>
      </c>
      <c r="O4262" s="93" t="s">
        <v>523</v>
      </c>
      <c r="Q4262" s="180">
        <v>1</v>
      </c>
      <c r="R4262" s="119">
        <v>238576</v>
      </c>
      <c r="S4262" s="95"/>
      <c r="T4262" s="128"/>
      <c r="U4262" s="168" t="e">
        <f>_xlfn.DAYS(#REF!,#REF!)</f>
        <v>#REF!</v>
      </c>
      <c r="V4262"/>
      <c r="W4262" s="168" t="e">
        <f>_xlfn.DAYS(#REF!,#REF!)</f>
        <v>#REF!</v>
      </c>
      <c r="X4262" s="94"/>
      <c r="Y4262" s="168" t="e">
        <f>_xlfn.DAYS(#REF!,#REF!)</f>
        <v>#REF!</v>
      </c>
      <c r="Z4262" s="92" t="e">
        <v>#DIV/0!</v>
      </c>
      <c r="AA4262" s="92" t="e">
        <v>#DIV/0!</v>
      </c>
      <c r="AB4262" s="92" t="e">
        <v>#DIV/0!</v>
      </c>
      <c r="AC4262" s="92"/>
      <c r="AD4262" s="92"/>
      <c r="AE4262" s="92"/>
      <c r="AF4262" s="92"/>
    </row>
    <row r="4263" spans="1:32" ht="15.75" thickBot="1" x14ac:dyDescent="0.3">
      <c r="A4263">
        <v>4262</v>
      </c>
      <c r="B4263" s="92">
        <v>2014</v>
      </c>
      <c r="C4263" s="91"/>
      <c r="D4263" s="92" t="s">
        <v>470</v>
      </c>
      <c r="E4263" s="91"/>
      <c r="F4263" s="91"/>
      <c r="G4263" s="91"/>
      <c r="H4263" s="10" t="s">
        <v>4429</v>
      </c>
      <c r="I4263" s="91"/>
      <c r="J4263" s="92" t="s">
        <v>4199</v>
      </c>
      <c r="L4263">
        <v>11.70171</v>
      </c>
      <c r="M4263">
        <v>38.764090000000003</v>
      </c>
      <c r="N4263">
        <v>2872</v>
      </c>
      <c r="O4263" s="93" t="s">
        <v>523</v>
      </c>
      <c r="Q4263" s="91">
        <v>2</v>
      </c>
      <c r="R4263" s="119" t="s">
        <v>488</v>
      </c>
      <c r="S4263" s="95"/>
      <c r="T4263" s="132"/>
      <c r="U4263" s="168" t="e">
        <f>_xlfn.DAYS(#REF!,#REF!)</f>
        <v>#REF!</v>
      </c>
      <c r="V4263"/>
      <c r="W4263" s="168" t="e">
        <f>_xlfn.DAYS(#REF!,#REF!)</f>
        <v>#REF!</v>
      </c>
      <c r="X4263" s="94"/>
      <c r="Y4263" s="168" t="e">
        <f>_xlfn.DAYS(#REF!,#REF!)</f>
        <v>#REF!</v>
      </c>
      <c r="Z4263" s="92">
        <v>5.8</v>
      </c>
      <c r="AA4263" s="92" t="e">
        <v>#DIV/0!</v>
      </c>
      <c r="AB4263" s="92">
        <v>5.4</v>
      </c>
      <c r="AC4263" s="91"/>
      <c r="AD4263" s="91"/>
      <c r="AE4263" s="91"/>
      <c r="AF4263" s="91"/>
    </row>
    <row r="4264" spans="1:32" ht="15.75" thickBot="1" x14ac:dyDescent="0.3">
      <c r="A4264">
        <v>4263</v>
      </c>
      <c r="B4264" s="92">
        <v>2014</v>
      </c>
      <c r="C4264" s="91"/>
      <c r="D4264" s="92" t="s">
        <v>470</v>
      </c>
      <c r="E4264" s="91"/>
      <c r="F4264" s="91"/>
      <c r="G4264" s="91"/>
      <c r="H4264" s="10" t="s">
        <v>4429</v>
      </c>
      <c r="I4264" s="91"/>
      <c r="J4264" s="92" t="s">
        <v>4199</v>
      </c>
      <c r="L4264">
        <v>11.70171</v>
      </c>
      <c r="M4264">
        <v>38.764090000000003</v>
      </c>
      <c r="N4264">
        <v>2872</v>
      </c>
      <c r="O4264" s="93" t="s">
        <v>523</v>
      </c>
      <c r="Q4264" s="91">
        <v>3</v>
      </c>
      <c r="R4264" s="119" t="s">
        <v>478</v>
      </c>
      <c r="S4264" s="95"/>
      <c r="T4264" s="132"/>
      <c r="U4264" s="168" t="e">
        <f>_xlfn.DAYS(#REF!,#REF!)</f>
        <v>#REF!</v>
      </c>
      <c r="V4264"/>
      <c r="W4264" s="168" t="e">
        <f>_xlfn.DAYS(#REF!,#REF!)</f>
        <v>#REF!</v>
      </c>
      <c r="X4264" s="94"/>
      <c r="Y4264" s="168" t="e">
        <f>_xlfn.DAYS(#REF!,#REF!)</f>
        <v>#REF!</v>
      </c>
      <c r="Z4264" s="92">
        <v>4.4000000000000004</v>
      </c>
      <c r="AA4264" s="92" t="e">
        <v>#DIV/0!</v>
      </c>
      <c r="AB4264" s="92">
        <v>6.8</v>
      </c>
      <c r="AC4264" s="91"/>
      <c r="AD4264" s="91"/>
      <c r="AE4264" s="91"/>
      <c r="AF4264" s="91"/>
    </row>
    <row r="4265" spans="1:32" ht="15.75" thickBot="1" x14ac:dyDescent="0.3">
      <c r="A4265">
        <v>4264</v>
      </c>
      <c r="B4265" s="92">
        <v>2014</v>
      </c>
      <c r="C4265" s="91"/>
      <c r="D4265" s="92" t="s">
        <v>470</v>
      </c>
      <c r="E4265" s="91"/>
      <c r="F4265" s="91"/>
      <c r="G4265" s="91"/>
      <c r="H4265" s="10" t="s">
        <v>4429</v>
      </c>
      <c r="I4265" s="91"/>
      <c r="J4265" s="92" t="s">
        <v>4199</v>
      </c>
      <c r="L4265">
        <v>11.70171</v>
      </c>
      <c r="M4265">
        <v>38.764090000000003</v>
      </c>
      <c r="N4265">
        <v>2872</v>
      </c>
      <c r="O4265" s="93" t="s">
        <v>523</v>
      </c>
      <c r="Q4265" s="91">
        <v>4</v>
      </c>
      <c r="R4265" s="119" t="s">
        <v>472</v>
      </c>
      <c r="S4265" s="95"/>
      <c r="T4265" s="132"/>
      <c r="U4265" s="168" t="e">
        <f>_xlfn.DAYS(#REF!,#REF!)</f>
        <v>#REF!</v>
      </c>
      <c r="V4265"/>
      <c r="W4265" s="168" t="e">
        <f>_xlfn.DAYS(#REF!,#REF!)</f>
        <v>#REF!</v>
      </c>
      <c r="X4265" s="94"/>
      <c r="Y4265" s="168" t="e">
        <f>_xlfn.DAYS(#REF!,#REF!)</f>
        <v>#REF!</v>
      </c>
      <c r="Z4265" s="92" t="e">
        <v>#DIV/0!</v>
      </c>
      <c r="AA4265" s="92" t="e">
        <v>#DIV/0!</v>
      </c>
      <c r="AB4265" s="92" t="e">
        <v>#DIV/0!</v>
      </c>
      <c r="AC4265" s="91"/>
      <c r="AD4265" s="91"/>
      <c r="AE4265" s="91"/>
      <c r="AF4265" s="91"/>
    </row>
    <row r="4266" spans="1:32" ht="15.75" thickBot="1" x14ac:dyDescent="0.3">
      <c r="A4266">
        <v>4265</v>
      </c>
      <c r="B4266" s="92">
        <v>2014</v>
      </c>
      <c r="C4266" s="92"/>
      <c r="D4266" s="92" t="s">
        <v>470</v>
      </c>
      <c r="E4266" s="92"/>
      <c r="F4266" s="92"/>
      <c r="G4266" s="92"/>
      <c r="H4266" s="10" t="s">
        <v>4429</v>
      </c>
      <c r="I4266" s="92"/>
      <c r="J4266" s="92" t="s">
        <v>4199</v>
      </c>
      <c r="L4266">
        <v>11.70894</v>
      </c>
      <c r="M4266">
        <v>38.766500000000001</v>
      </c>
      <c r="N4266">
        <v>2898</v>
      </c>
      <c r="O4266" s="93" t="s">
        <v>524</v>
      </c>
      <c r="Q4266" s="180">
        <v>1</v>
      </c>
      <c r="R4266" s="119">
        <v>208253</v>
      </c>
      <c r="S4266" s="95"/>
      <c r="T4266" s="128"/>
      <c r="U4266" s="168" t="e">
        <f>_xlfn.DAYS(#REF!,#REF!)</f>
        <v>#REF!</v>
      </c>
      <c r="V4266"/>
      <c r="W4266" s="168" t="e">
        <f>_xlfn.DAYS(#REF!,#REF!)</f>
        <v>#REF!</v>
      </c>
      <c r="X4266" s="94"/>
      <c r="Y4266" s="168" t="e">
        <f>_xlfn.DAYS(#REF!,#REF!)</f>
        <v>#REF!</v>
      </c>
      <c r="Z4266" s="92">
        <v>3.8</v>
      </c>
      <c r="AA4266" s="92">
        <v>35.200000000000003</v>
      </c>
      <c r="AB4266" s="92">
        <v>7.4</v>
      </c>
      <c r="AC4266" s="92">
        <v>18</v>
      </c>
      <c r="AD4266" s="92">
        <v>54</v>
      </c>
      <c r="AE4266" s="92">
        <v>346</v>
      </c>
      <c r="AF4266" s="92">
        <v>2</v>
      </c>
    </row>
    <row r="4267" spans="1:32" ht="15.75" thickBot="1" x14ac:dyDescent="0.3">
      <c r="A4267">
        <v>4266</v>
      </c>
      <c r="B4267" s="92">
        <v>2014</v>
      </c>
      <c r="C4267" s="91"/>
      <c r="D4267" s="92" t="s">
        <v>470</v>
      </c>
      <c r="E4267" s="91"/>
      <c r="F4267" s="91"/>
      <c r="G4267" s="91"/>
      <c r="H4267" s="10" t="s">
        <v>4429</v>
      </c>
      <c r="I4267" s="91"/>
      <c r="J4267" s="92" t="s">
        <v>4199</v>
      </c>
      <c r="L4267">
        <v>11.70894</v>
      </c>
      <c r="M4267">
        <v>38.766500000000001</v>
      </c>
      <c r="N4267">
        <v>2898</v>
      </c>
      <c r="O4267" s="93" t="s">
        <v>524</v>
      </c>
      <c r="Q4267" s="91">
        <v>2</v>
      </c>
      <c r="R4267" s="119" t="s">
        <v>475</v>
      </c>
      <c r="S4267" s="95"/>
      <c r="T4267" s="132"/>
      <c r="U4267" s="168" t="e">
        <f>_xlfn.DAYS(#REF!,#REF!)</f>
        <v>#REF!</v>
      </c>
      <c r="V4267"/>
      <c r="W4267" s="168" t="e">
        <f>_xlfn.DAYS(#REF!,#REF!)</f>
        <v>#REF!</v>
      </c>
      <c r="X4267" s="94"/>
      <c r="Y4267" s="168" t="e">
        <f>_xlfn.DAYS(#REF!,#REF!)</f>
        <v>#REF!</v>
      </c>
      <c r="Z4267" s="92">
        <v>4</v>
      </c>
      <c r="AA4267" s="92">
        <v>48</v>
      </c>
      <c r="AB4267" s="92">
        <v>6.4</v>
      </c>
      <c r="AC4267" s="91">
        <v>23</v>
      </c>
      <c r="AD4267" s="91">
        <v>82</v>
      </c>
      <c r="AE4267" s="91">
        <v>421</v>
      </c>
      <c r="AF4267" s="91">
        <v>4</v>
      </c>
    </row>
    <row r="4268" spans="1:32" ht="15.75" thickBot="1" x14ac:dyDescent="0.3">
      <c r="A4268">
        <v>4267</v>
      </c>
      <c r="B4268" s="92">
        <v>2014</v>
      </c>
      <c r="C4268" s="91"/>
      <c r="D4268" s="92" t="s">
        <v>470</v>
      </c>
      <c r="E4268" s="91"/>
      <c r="F4268" s="91"/>
      <c r="G4268" s="91"/>
      <c r="H4268" s="10" t="s">
        <v>4429</v>
      </c>
      <c r="I4268" s="91"/>
      <c r="J4268" s="92" t="s">
        <v>4199</v>
      </c>
      <c r="L4268">
        <v>11.70894</v>
      </c>
      <c r="M4268">
        <v>38.766500000000001</v>
      </c>
      <c r="N4268">
        <v>2898</v>
      </c>
      <c r="O4268" s="93" t="s">
        <v>524</v>
      </c>
      <c r="Q4268" s="91">
        <v>3</v>
      </c>
      <c r="R4268" s="119">
        <v>222366</v>
      </c>
      <c r="S4268" s="95"/>
      <c r="T4268" s="132"/>
      <c r="U4268" s="168" t="e">
        <f>_xlfn.DAYS(#REF!,#REF!)</f>
        <v>#REF!</v>
      </c>
      <c r="V4268"/>
      <c r="W4268" s="168" t="e">
        <f>_xlfn.DAYS(#REF!,#REF!)</f>
        <v>#REF!</v>
      </c>
      <c r="X4268" s="94"/>
      <c r="Y4268" s="168" t="e">
        <f>_xlfn.DAYS(#REF!,#REF!)</f>
        <v>#REF!</v>
      </c>
      <c r="Z4268" s="92">
        <v>2.6</v>
      </c>
      <c r="AA4268" s="92">
        <v>43.6</v>
      </c>
      <c r="AB4268" s="92">
        <v>6.4</v>
      </c>
      <c r="AC4268" s="91">
        <v>20</v>
      </c>
      <c r="AD4268" s="91">
        <v>108</v>
      </c>
      <c r="AE4268" s="91">
        <v>386</v>
      </c>
      <c r="AF4268" s="91">
        <v>3</v>
      </c>
    </row>
    <row r="4269" spans="1:32" ht="15.75" thickBot="1" x14ac:dyDescent="0.3">
      <c r="A4269">
        <v>4268</v>
      </c>
      <c r="B4269" s="92">
        <v>2014</v>
      </c>
      <c r="C4269" s="91"/>
      <c r="D4269" s="92" t="s">
        <v>470</v>
      </c>
      <c r="E4269" s="91"/>
      <c r="F4269" s="91"/>
      <c r="G4269" s="91"/>
      <c r="H4269" s="10" t="s">
        <v>4429</v>
      </c>
      <c r="I4269" s="91"/>
      <c r="J4269" s="92" t="s">
        <v>4199</v>
      </c>
      <c r="L4269">
        <v>11.70894</v>
      </c>
      <c r="M4269">
        <v>38.766500000000001</v>
      </c>
      <c r="N4269">
        <v>2898</v>
      </c>
      <c r="O4269" s="93" t="s">
        <v>524</v>
      </c>
      <c r="Q4269" s="91">
        <v>4</v>
      </c>
      <c r="R4269" s="119" t="s">
        <v>472</v>
      </c>
      <c r="S4269" s="95"/>
      <c r="T4269" s="132"/>
      <c r="U4269" s="168" t="e">
        <f>_xlfn.DAYS(#REF!,#REF!)</f>
        <v>#REF!</v>
      </c>
      <c r="V4269"/>
      <c r="W4269" s="168" t="e">
        <f>_xlfn.DAYS(#REF!,#REF!)</f>
        <v>#REF!</v>
      </c>
      <c r="X4269" s="94"/>
      <c r="Y4269" s="168" t="e">
        <f>_xlfn.DAYS(#REF!,#REF!)</f>
        <v>#REF!</v>
      </c>
      <c r="Z4269" s="92">
        <v>2.8</v>
      </c>
      <c r="AA4269" s="92">
        <v>42</v>
      </c>
      <c r="AB4269" s="92">
        <v>5.8</v>
      </c>
      <c r="AC4269" s="91">
        <v>21</v>
      </c>
      <c r="AD4269" s="91">
        <v>173</v>
      </c>
      <c r="AE4269" s="91">
        <v>692</v>
      </c>
      <c r="AF4269" s="91">
        <v>1</v>
      </c>
    </row>
    <row r="4270" spans="1:32" ht="15.75" thickBot="1" x14ac:dyDescent="0.3">
      <c r="A4270">
        <v>4269</v>
      </c>
      <c r="B4270" s="92">
        <v>2014</v>
      </c>
      <c r="C4270" s="92"/>
      <c r="D4270" s="92" t="s">
        <v>470</v>
      </c>
      <c r="E4270" s="92"/>
      <c r="F4270" s="92"/>
      <c r="G4270" s="92"/>
      <c r="H4270" s="10" t="s">
        <v>4429</v>
      </c>
      <c r="I4270" s="92"/>
      <c r="J4270" s="92" t="s">
        <v>4199</v>
      </c>
      <c r="L4270">
        <v>11.707700000000001</v>
      </c>
      <c r="M4270">
        <v>38.767479999999999</v>
      </c>
      <c r="N4270">
        <v>2887</v>
      </c>
      <c r="O4270" s="93" t="s">
        <v>525</v>
      </c>
      <c r="Q4270" s="180">
        <v>1</v>
      </c>
      <c r="R4270" s="119" t="s">
        <v>480</v>
      </c>
      <c r="S4270" s="95"/>
      <c r="T4270" s="128"/>
      <c r="U4270" s="168" t="e">
        <f>_xlfn.DAYS(#REF!,#REF!)</f>
        <v>#REF!</v>
      </c>
      <c r="V4270"/>
      <c r="W4270" s="168" t="e">
        <f>_xlfn.DAYS(#REF!,#REF!)</f>
        <v>#REF!</v>
      </c>
      <c r="X4270" s="94"/>
      <c r="Y4270" s="168" t="e">
        <f>_xlfn.DAYS(#REF!,#REF!)</f>
        <v>#REF!</v>
      </c>
      <c r="Z4270" s="92">
        <v>7</v>
      </c>
      <c r="AA4270" s="92">
        <v>36.200000000000003</v>
      </c>
      <c r="AB4270" s="92">
        <v>7.2</v>
      </c>
      <c r="AC4270" s="92">
        <v>20</v>
      </c>
      <c r="AD4270" s="92">
        <v>373</v>
      </c>
      <c r="AE4270" s="92">
        <v>889</v>
      </c>
      <c r="AF4270" s="92">
        <v>4</v>
      </c>
    </row>
    <row r="4271" spans="1:32" ht="15.75" thickBot="1" x14ac:dyDescent="0.3">
      <c r="A4271">
        <v>4270</v>
      </c>
      <c r="B4271" s="92">
        <v>2014</v>
      </c>
      <c r="C4271" s="91"/>
      <c r="D4271" s="92" t="s">
        <v>470</v>
      </c>
      <c r="E4271" s="91"/>
      <c r="F4271" s="91"/>
      <c r="G4271" s="91"/>
      <c r="H4271" s="10" t="s">
        <v>4429</v>
      </c>
      <c r="I4271" s="91"/>
      <c r="J4271" s="92" t="s">
        <v>4199</v>
      </c>
      <c r="L4271">
        <v>11.707700000000001</v>
      </c>
      <c r="M4271">
        <v>38.767479999999999</v>
      </c>
      <c r="N4271">
        <v>2887</v>
      </c>
      <c r="O4271" s="93" t="s">
        <v>525</v>
      </c>
      <c r="Q4271" s="91">
        <v>2</v>
      </c>
      <c r="R4271" s="119">
        <v>238576</v>
      </c>
      <c r="S4271" s="95"/>
      <c r="T4271" s="132"/>
      <c r="U4271" s="168" t="e">
        <f>_xlfn.DAYS(#REF!,#REF!)</f>
        <v>#REF!</v>
      </c>
      <c r="V4271"/>
      <c r="W4271" s="168" t="e">
        <f>_xlfn.DAYS(#REF!,#REF!)</f>
        <v>#REF!</v>
      </c>
      <c r="X4271" s="94"/>
      <c r="Y4271" s="168" t="e">
        <f>_xlfn.DAYS(#REF!,#REF!)</f>
        <v>#REF!</v>
      </c>
      <c r="Z4271" s="92">
        <v>5.6</v>
      </c>
      <c r="AA4271" s="92">
        <v>42.2</v>
      </c>
      <c r="AB4271" s="92">
        <v>5.8</v>
      </c>
      <c r="AC4271" s="91">
        <v>19</v>
      </c>
      <c r="AD4271" s="91">
        <v>192</v>
      </c>
      <c r="AE4271" s="91">
        <v>570</v>
      </c>
      <c r="AF4271" s="91">
        <v>2</v>
      </c>
    </row>
    <row r="4272" spans="1:32" ht="15.75" thickBot="1" x14ac:dyDescent="0.3">
      <c r="A4272">
        <v>4271</v>
      </c>
      <c r="B4272" s="92">
        <v>2014</v>
      </c>
      <c r="C4272" s="91"/>
      <c r="D4272" s="92" t="s">
        <v>470</v>
      </c>
      <c r="E4272" s="91"/>
      <c r="F4272" s="91"/>
      <c r="G4272" s="91"/>
      <c r="H4272" s="10" t="s">
        <v>4429</v>
      </c>
      <c r="I4272" s="91"/>
      <c r="J4272" s="92" t="s">
        <v>4199</v>
      </c>
      <c r="L4272">
        <v>11.707700000000001</v>
      </c>
      <c r="M4272">
        <v>38.767479999999999</v>
      </c>
      <c r="N4272">
        <v>2887</v>
      </c>
      <c r="O4272" s="93" t="s">
        <v>525</v>
      </c>
      <c r="Q4272" s="91">
        <v>3</v>
      </c>
      <c r="R4272" s="119" t="s">
        <v>488</v>
      </c>
      <c r="S4272" s="95"/>
      <c r="T4272" s="132"/>
      <c r="U4272" s="168" t="e">
        <f>_xlfn.DAYS(#REF!,#REF!)</f>
        <v>#REF!</v>
      </c>
      <c r="V4272"/>
      <c r="W4272" s="168" t="e">
        <f>_xlfn.DAYS(#REF!,#REF!)</f>
        <v>#REF!</v>
      </c>
      <c r="X4272" s="94"/>
      <c r="Y4272" s="168" t="e">
        <f>_xlfn.DAYS(#REF!,#REF!)</f>
        <v>#REF!</v>
      </c>
      <c r="Z4272" s="92">
        <v>6.4</v>
      </c>
      <c r="AA4272" s="92">
        <v>44</v>
      </c>
      <c r="AB4272" s="92">
        <v>5.8</v>
      </c>
      <c r="AC4272" s="91">
        <v>23</v>
      </c>
      <c r="AD4272" s="91">
        <v>240</v>
      </c>
      <c r="AE4272" s="91">
        <v>684</v>
      </c>
      <c r="AF4272" s="91">
        <v>3</v>
      </c>
    </row>
    <row r="4273" spans="1:32" ht="15.75" thickBot="1" x14ac:dyDescent="0.3">
      <c r="A4273">
        <v>4272</v>
      </c>
      <c r="B4273" s="92">
        <v>2014</v>
      </c>
      <c r="C4273" s="91"/>
      <c r="D4273" s="92" t="s">
        <v>470</v>
      </c>
      <c r="E4273" s="91"/>
      <c r="F4273" s="91"/>
      <c r="G4273" s="91"/>
      <c r="H4273" s="10" t="s">
        <v>4429</v>
      </c>
      <c r="I4273" s="91"/>
      <c r="J4273" s="92" t="s">
        <v>4199</v>
      </c>
      <c r="L4273">
        <v>11.707700000000001</v>
      </c>
      <c r="M4273">
        <v>38.767479999999999</v>
      </c>
      <c r="N4273">
        <v>2887</v>
      </c>
      <c r="O4273" s="93" t="s">
        <v>525</v>
      </c>
      <c r="Q4273" s="91">
        <v>4</v>
      </c>
      <c r="R4273" s="119" t="s">
        <v>472</v>
      </c>
      <c r="S4273" s="95"/>
      <c r="T4273" s="132"/>
      <c r="U4273" s="168" t="e">
        <f>_xlfn.DAYS(#REF!,#REF!)</f>
        <v>#REF!</v>
      </c>
      <c r="V4273"/>
      <c r="W4273" s="168" t="e">
        <f>_xlfn.DAYS(#REF!,#REF!)</f>
        <v>#REF!</v>
      </c>
      <c r="X4273" s="97"/>
      <c r="Y4273" s="168" t="e">
        <f>_xlfn.DAYS(#REF!,#REF!)</f>
        <v>#REF!</v>
      </c>
      <c r="Z4273" s="92">
        <v>4.5999999999999996</v>
      </c>
      <c r="AA4273" s="92">
        <v>46.4</v>
      </c>
      <c r="AB4273" s="92">
        <v>5.6</v>
      </c>
      <c r="AC4273" s="91">
        <v>21</v>
      </c>
      <c r="AD4273" s="91">
        <v>346</v>
      </c>
      <c r="AE4273" s="91">
        <v>1023</v>
      </c>
      <c r="AF4273" s="91">
        <v>1</v>
      </c>
    </row>
    <row r="4274" spans="1:32" ht="15.75" thickBot="1" x14ac:dyDescent="0.3">
      <c r="A4274">
        <v>4273</v>
      </c>
      <c r="B4274" s="92">
        <v>2014</v>
      </c>
      <c r="C4274" s="92"/>
      <c r="D4274" s="92" t="s">
        <v>470</v>
      </c>
      <c r="E4274" s="92"/>
      <c r="F4274" s="92"/>
      <c r="G4274" s="92"/>
      <c r="H4274" s="10" t="s">
        <v>4429</v>
      </c>
      <c r="I4274" s="92"/>
      <c r="J4274" s="92" t="s">
        <v>4199</v>
      </c>
      <c r="L4274">
        <v>11.70233</v>
      </c>
      <c r="M4274">
        <v>38.757930000000002</v>
      </c>
      <c r="N4274">
        <v>2865</v>
      </c>
      <c r="O4274" s="93" t="s">
        <v>526</v>
      </c>
      <c r="Q4274" s="180">
        <v>1</v>
      </c>
      <c r="R4274" s="119">
        <v>212564</v>
      </c>
      <c r="S4274" s="95"/>
      <c r="T4274" s="128"/>
      <c r="U4274" s="168" t="e">
        <f>_xlfn.DAYS(#REF!,#REF!)</f>
        <v>#REF!</v>
      </c>
      <c r="V4274"/>
      <c r="W4274" s="168" t="e">
        <f>_xlfn.DAYS(#REF!,#REF!)</f>
        <v>#REF!</v>
      </c>
      <c r="X4274" s="94"/>
      <c r="Y4274" s="168" t="e">
        <f>_xlfn.DAYS(#REF!,#REF!)</f>
        <v>#REF!</v>
      </c>
      <c r="Z4274" s="92">
        <v>3.4</v>
      </c>
      <c r="AA4274" s="92">
        <v>26.4</v>
      </c>
      <c r="AB4274" s="92">
        <v>5.6</v>
      </c>
      <c r="AC4274" s="92">
        <v>20</v>
      </c>
      <c r="AD4274" s="92">
        <v>88</v>
      </c>
      <c r="AE4274" s="92">
        <v>641</v>
      </c>
      <c r="AF4274" s="92">
        <v>4</v>
      </c>
    </row>
    <row r="4275" spans="1:32" ht="15.75" thickBot="1" x14ac:dyDescent="0.3">
      <c r="A4275">
        <v>4274</v>
      </c>
      <c r="B4275" s="92">
        <v>2014</v>
      </c>
      <c r="C4275" s="91"/>
      <c r="D4275" s="92" t="s">
        <v>470</v>
      </c>
      <c r="E4275" s="91"/>
      <c r="F4275" s="91"/>
      <c r="G4275" s="91"/>
      <c r="H4275" s="10" t="s">
        <v>4429</v>
      </c>
      <c r="I4275" s="91"/>
      <c r="J4275" s="92" t="s">
        <v>4199</v>
      </c>
      <c r="L4275">
        <v>11.70233</v>
      </c>
      <c r="M4275">
        <v>38.757930000000002</v>
      </c>
      <c r="N4275">
        <v>2865</v>
      </c>
      <c r="O4275" s="93" t="s">
        <v>526</v>
      </c>
      <c r="Q4275" s="91">
        <v>2</v>
      </c>
      <c r="R4275" s="119" t="s">
        <v>482</v>
      </c>
      <c r="S4275" s="95"/>
      <c r="T4275" s="132"/>
      <c r="U4275" s="168" t="e">
        <f>_xlfn.DAYS(#REF!,#REF!)</f>
        <v>#REF!</v>
      </c>
      <c r="V4275"/>
      <c r="W4275" s="168" t="e">
        <f>_xlfn.DAYS(#REF!,#REF!)</f>
        <v>#REF!</v>
      </c>
      <c r="X4275" s="94"/>
      <c r="Y4275" s="168" t="e">
        <f>_xlfn.DAYS(#REF!,#REF!)</f>
        <v>#REF!</v>
      </c>
      <c r="Z4275" s="92">
        <v>3.4</v>
      </c>
      <c r="AA4275" s="92">
        <v>26.2</v>
      </c>
      <c r="AB4275" s="92">
        <v>5.8</v>
      </c>
      <c r="AC4275" s="91">
        <v>20</v>
      </c>
      <c r="AD4275" s="91">
        <v>218</v>
      </c>
      <c r="AE4275" s="91">
        <v>565</v>
      </c>
      <c r="AF4275" s="91">
        <v>3</v>
      </c>
    </row>
    <row r="4276" spans="1:32" ht="15.75" thickBot="1" x14ac:dyDescent="0.3">
      <c r="A4276">
        <v>4275</v>
      </c>
      <c r="B4276" s="92">
        <v>2014</v>
      </c>
      <c r="C4276" s="91"/>
      <c r="D4276" s="92" t="s">
        <v>470</v>
      </c>
      <c r="E4276" s="91"/>
      <c r="F4276" s="91"/>
      <c r="G4276" s="91"/>
      <c r="H4276" s="10" t="s">
        <v>4429</v>
      </c>
      <c r="I4276" s="91"/>
      <c r="J4276" s="92" t="s">
        <v>4199</v>
      </c>
      <c r="L4276">
        <v>11.70233</v>
      </c>
      <c r="M4276">
        <v>38.757930000000002</v>
      </c>
      <c r="N4276">
        <v>2865</v>
      </c>
      <c r="O4276" s="93" t="s">
        <v>526</v>
      </c>
      <c r="Q4276" s="91">
        <v>3</v>
      </c>
      <c r="R4276" s="119">
        <v>238119</v>
      </c>
      <c r="S4276" s="95"/>
      <c r="T4276" s="132"/>
      <c r="U4276" s="168" t="e">
        <f>_xlfn.DAYS(#REF!,#REF!)</f>
        <v>#REF!</v>
      </c>
      <c r="V4276"/>
      <c r="W4276" s="168" t="e">
        <f>_xlfn.DAYS(#REF!,#REF!)</f>
        <v>#REF!</v>
      </c>
      <c r="X4276" s="94"/>
      <c r="Y4276" s="168" t="e">
        <f>_xlfn.DAYS(#REF!,#REF!)</f>
        <v>#REF!</v>
      </c>
      <c r="Z4276" s="92">
        <v>5.4</v>
      </c>
      <c r="AA4276" s="92">
        <v>7.2</v>
      </c>
      <c r="AB4276" s="92">
        <v>6</v>
      </c>
      <c r="AC4276" s="91">
        <v>20</v>
      </c>
      <c r="AD4276" s="91">
        <v>35</v>
      </c>
      <c r="AE4276" s="91">
        <v>621</v>
      </c>
      <c r="AF4276" s="91">
        <v>2</v>
      </c>
    </row>
    <row r="4277" spans="1:32" ht="15.75" thickBot="1" x14ac:dyDescent="0.3">
      <c r="A4277">
        <v>4276</v>
      </c>
      <c r="B4277" s="92">
        <v>2014</v>
      </c>
      <c r="C4277" s="91"/>
      <c r="D4277" s="92" t="s">
        <v>470</v>
      </c>
      <c r="E4277" s="91"/>
      <c r="F4277" s="91"/>
      <c r="G4277" s="91"/>
      <c r="H4277" s="10" t="s">
        <v>4429</v>
      </c>
      <c r="I4277" s="91"/>
      <c r="J4277" s="92" t="s">
        <v>4199</v>
      </c>
      <c r="L4277">
        <v>11.70233</v>
      </c>
      <c r="M4277">
        <v>38.757930000000002</v>
      </c>
      <c r="N4277">
        <v>2865</v>
      </c>
      <c r="O4277" s="93" t="s">
        <v>526</v>
      </c>
      <c r="Q4277" s="91">
        <v>4</v>
      </c>
      <c r="R4277" s="119" t="s">
        <v>472</v>
      </c>
      <c r="S4277" s="95"/>
      <c r="T4277" s="132"/>
      <c r="U4277" s="168" t="e">
        <f>_xlfn.DAYS(#REF!,#REF!)</f>
        <v>#REF!</v>
      </c>
      <c r="V4277"/>
      <c r="W4277" s="168" t="e">
        <f>_xlfn.DAYS(#REF!,#REF!)</f>
        <v>#REF!</v>
      </c>
      <c r="X4277" s="94"/>
      <c r="Y4277" s="168" t="e">
        <f>_xlfn.DAYS(#REF!,#REF!)</f>
        <v>#REF!</v>
      </c>
      <c r="Z4277" s="92">
        <v>5.6</v>
      </c>
      <c r="AA4277" s="92">
        <v>13.2</v>
      </c>
      <c r="AB4277" s="92">
        <v>5.6</v>
      </c>
      <c r="AC4277" s="91">
        <v>21</v>
      </c>
      <c r="AD4277" s="91">
        <v>206</v>
      </c>
      <c r="AE4277" s="91">
        <v>454</v>
      </c>
      <c r="AF4277" s="91">
        <v>1</v>
      </c>
    </row>
    <row r="4278" spans="1:32" ht="15.75" thickBot="1" x14ac:dyDescent="0.3">
      <c r="A4278">
        <v>4277</v>
      </c>
      <c r="B4278" s="92">
        <v>2014</v>
      </c>
      <c r="C4278" s="92"/>
      <c r="D4278" s="92" t="s">
        <v>470</v>
      </c>
      <c r="E4278" s="92"/>
      <c r="F4278" s="92"/>
      <c r="G4278" s="92"/>
      <c r="H4278" s="10" t="s">
        <v>4429</v>
      </c>
      <c r="I4278" s="92"/>
      <c r="J4278" s="92" t="s">
        <v>4199</v>
      </c>
      <c r="L4278">
        <v>11.70462</v>
      </c>
      <c r="M4278">
        <v>38.76567</v>
      </c>
      <c r="N4278">
        <v>2881</v>
      </c>
      <c r="O4278" s="93" t="s">
        <v>527</v>
      </c>
      <c r="Q4278" s="180">
        <v>1</v>
      </c>
      <c r="R4278" s="119" t="s">
        <v>480</v>
      </c>
      <c r="S4278" s="95"/>
      <c r="T4278" s="128"/>
      <c r="U4278" s="168" t="e">
        <f>_xlfn.DAYS(#REF!,#REF!)</f>
        <v>#REF!</v>
      </c>
      <c r="V4278"/>
      <c r="W4278" s="168" t="e">
        <f>_xlfn.DAYS(#REF!,#REF!)</f>
        <v>#REF!</v>
      </c>
      <c r="X4278" s="94"/>
      <c r="Y4278" s="168" t="e">
        <f>_xlfn.DAYS(#REF!,#REF!)</f>
        <v>#REF!</v>
      </c>
      <c r="Z4278" s="92">
        <v>4</v>
      </c>
      <c r="AA4278" s="92">
        <v>52.8</v>
      </c>
      <c r="AB4278" s="92">
        <v>5.8</v>
      </c>
      <c r="AC4278" s="92">
        <v>21</v>
      </c>
      <c r="AD4278" s="92">
        <v>289</v>
      </c>
      <c r="AE4278" s="92">
        <v>884</v>
      </c>
      <c r="AF4278" s="92">
        <v>2</v>
      </c>
    </row>
    <row r="4279" spans="1:32" ht="15.75" thickBot="1" x14ac:dyDescent="0.3">
      <c r="A4279">
        <v>4278</v>
      </c>
      <c r="B4279" s="92">
        <v>2014</v>
      </c>
      <c r="C4279" s="91"/>
      <c r="D4279" s="92" t="s">
        <v>470</v>
      </c>
      <c r="E4279" s="91"/>
      <c r="F4279" s="91"/>
      <c r="G4279" s="91"/>
      <c r="H4279" s="10" t="s">
        <v>4429</v>
      </c>
      <c r="I4279" s="91"/>
      <c r="J4279" s="92" t="s">
        <v>4199</v>
      </c>
      <c r="L4279">
        <v>11.70462</v>
      </c>
      <c r="M4279">
        <v>38.76567</v>
      </c>
      <c r="N4279">
        <v>2881</v>
      </c>
      <c r="O4279" s="93" t="s">
        <v>527</v>
      </c>
      <c r="Q4279" s="91">
        <v>2</v>
      </c>
      <c r="R4279" s="119">
        <v>222854</v>
      </c>
      <c r="S4279" s="95"/>
      <c r="T4279" s="132"/>
      <c r="U4279" s="168" t="e">
        <f>_xlfn.DAYS(#REF!,#REF!)</f>
        <v>#REF!</v>
      </c>
      <c r="V4279"/>
      <c r="W4279" s="168" t="e">
        <f>_xlfn.DAYS(#REF!,#REF!)</f>
        <v>#REF!</v>
      </c>
      <c r="X4279" s="94"/>
      <c r="Y4279" s="168" t="e">
        <f>_xlfn.DAYS(#REF!,#REF!)</f>
        <v>#REF!</v>
      </c>
      <c r="Z4279" s="92">
        <v>3.2</v>
      </c>
      <c r="AA4279" s="92">
        <v>51.6</v>
      </c>
      <c r="AB4279" s="92">
        <v>5</v>
      </c>
      <c r="AC4279" s="91">
        <v>20</v>
      </c>
      <c r="AD4279" s="91">
        <v>270</v>
      </c>
      <c r="AE4279" s="91">
        <v>976</v>
      </c>
      <c r="AF4279" s="91">
        <v>4</v>
      </c>
    </row>
    <row r="4280" spans="1:32" ht="15.75" thickBot="1" x14ac:dyDescent="0.3">
      <c r="A4280">
        <v>4279</v>
      </c>
      <c r="B4280" s="92">
        <v>2014</v>
      </c>
      <c r="C4280" s="91"/>
      <c r="D4280" s="92" t="s">
        <v>470</v>
      </c>
      <c r="E4280" s="91"/>
      <c r="F4280" s="91"/>
      <c r="G4280" s="91"/>
      <c r="H4280" s="10" t="s">
        <v>4429</v>
      </c>
      <c r="I4280" s="91"/>
      <c r="J4280" s="92" t="s">
        <v>4199</v>
      </c>
      <c r="L4280">
        <v>11.70462</v>
      </c>
      <c r="M4280">
        <v>38.76567</v>
      </c>
      <c r="N4280">
        <v>2881</v>
      </c>
      <c r="O4280" s="93" t="s">
        <v>527</v>
      </c>
      <c r="Q4280" s="91">
        <v>3</v>
      </c>
      <c r="R4280" s="119">
        <v>238576</v>
      </c>
      <c r="S4280" s="95"/>
      <c r="T4280" s="132"/>
      <c r="U4280" s="168" t="e">
        <f>_xlfn.DAYS(#REF!,#REF!)</f>
        <v>#REF!</v>
      </c>
      <c r="V4280"/>
      <c r="W4280" s="168" t="e">
        <f>_xlfn.DAYS(#REF!,#REF!)</f>
        <v>#REF!</v>
      </c>
      <c r="X4280" s="94"/>
      <c r="Y4280" s="168" t="e">
        <f>_xlfn.DAYS(#REF!,#REF!)</f>
        <v>#REF!</v>
      </c>
      <c r="Z4280" s="92">
        <v>3.4</v>
      </c>
      <c r="AA4280" s="92">
        <v>49.6</v>
      </c>
      <c r="AB4280" s="92">
        <v>6</v>
      </c>
      <c r="AC4280" s="91">
        <v>20</v>
      </c>
      <c r="AD4280" s="91">
        <v>333</v>
      </c>
      <c r="AE4280" s="91">
        <v>1021</v>
      </c>
      <c r="AF4280" s="91">
        <v>3</v>
      </c>
    </row>
    <row r="4281" spans="1:32" ht="15.75" thickBot="1" x14ac:dyDescent="0.3">
      <c r="A4281">
        <v>4280</v>
      </c>
      <c r="B4281" s="92">
        <v>2014</v>
      </c>
      <c r="C4281" s="91"/>
      <c r="D4281" s="92" t="s">
        <v>470</v>
      </c>
      <c r="E4281" s="91"/>
      <c r="F4281" s="91"/>
      <c r="G4281" s="91"/>
      <c r="H4281" s="10" t="s">
        <v>4429</v>
      </c>
      <c r="I4281" s="91"/>
      <c r="J4281" s="92" t="s">
        <v>4199</v>
      </c>
      <c r="L4281">
        <v>11.70462</v>
      </c>
      <c r="M4281">
        <v>38.76567</v>
      </c>
      <c r="N4281">
        <v>2881</v>
      </c>
      <c r="O4281" s="93" t="s">
        <v>527</v>
      </c>
      <c r="Q4281" s="91">
        <v>4</v>
      </c>
      <c r="R4281" s="119" t="s">
        <v>472</v>
      </c>
      <c r="S4281" s="95"/>
      <c r="T4281" s="132"/>
      <c r="U4281" s="168" t="e">
        <f>_xlfn.DAYS(#REF!,#REF!)</f>
        <v>#REF!</v>
      </c>
      <c r="V4281"/>
      <c r="W4281" s="168" t="e">
        <f>_xlfn.DAYS(#REF!,#REF!)</f>
        <v>#REF!</v>
      </c>
      <c r="X4281" s="97"/>
      <c r="Y4281" s="168" t="e">
        <f>_xlfn.DAYS(#REF!,#REF!)</f>
        <v>#REF!</v>
      </c>
      <c r="Z4281" s="92">
        <v>2.6</v>
      </c>
      <c r="AA4281" s="92">
        <v>41.6</v>
      </c>
      <c r="AB4281" s="92">
        <v>5.4</v>
      </c>
      <c r="AC4281" s="91">
        <v>21</v>
      </c>
      <c r="AD4281" s="91">
        <v>244</v>
      </c>
      <c r="AE4281" s="91">
        <v>1032</v>
      </c>
      <c r="AF4281" s="91">
        <v>1</v>
      </c>
    </row>
    <row r="4282" spans="1:32" ht="15.75" thickBot="1" x14ac:dyDescent="0.3">
      <c r="A4282">
        <v>4281</v>
      </c>
      <c r="B4282" s="92">
        <v>2014</v>
      </c>
      <c r="C4282" s="92"/>
      <c r="D4282" s="92" t="s">
        <v>470</v>
      </c>
      <c r="E4282" s="92"/>
      <c r="F4282" s="92"/>
      <c r="G4282" s="92"/>
      <c r="H4282" s="10" t="s">
        <v>4429</v>
      </c>
      <c r="I4282" s="92"/>
      <c r="J4282" s="92" t="s">
        <v>4199</v>
      </c>
      <c r="L4282">
        <v>11.70917</v>
      </c>
      <c r="M4282">
        <v>38.762</v>
      </c>
      <c r="N4282">
        <v>2864</v>
      </c>
      <c r="O4282" s="93" t="s">
        <v>528</v>
      </c>
      <c r="Q4282" s="180">
        <v>1</v>
      </c>
      <c r="R4282" s="119">
        <v>228753</v>
      </c>
      <c r="S4282" s="95"/>
      <c r="T4282" s="128"/>
      <c r="U4282" s="168" t="e">
        <f>_xlfn.DAYS(#REF!,#REF!)</f>
        <v>#REF!</v>
      </c>
      <c r="V4282"/>
      <c r="W4282" s="168" t="e">
        <f>_xlfn.DAYS(#REF!,#REF!)</f>
        <v>#REF!</v>
      </c>
      <c r="X4282" s="94"/>
      <c r="Y4282" s="168" t="e">
        <f>_xlfn.DAYS(#REF!,#REF!)</f>
        <v>#REF!</v>
      </c>
      <c r="Z4282" s="92">
        <v>5.4</v>
      </c>
      <c r="AA4282" s="92">
        <v>18.8</v>
      </c>
      <c r="AB4282" s="92">
        <v>8.1999999999999993</v>
      </c>
      <c r="AC4282" s="92">
        <v>19</v>
      </c>
      <c r="AD4282" s="92">
        <v>216</v>
      </c>
      <c r="AE4282" s="92">
        <v>486</v>
      </c>
      <c r="AF4282" s="92">
        <v>4</v>
      </c>
    </row>
    <row r="4283" spans="1:32" ht="15.75" thickBot="1" x14ac:dyDescent="0.3">
      <c r="A4283">
        <v>4282</v>
      </c>
      <c r="B4283" s="92">
        <v>2014</v>
      </c>
      <c r="C4283" s="91"/>
      <c r="D4283" s="92" t="s">
        <v>470</v>
      </c>
      <c r="E4283" s="91"/>
      <c r="F4283" s="91"/>
      <c r="G4283" s="91"/>
      <c r="H4283" s="10" t="s">
        <v>4429</v>
      </c>
      <c r="I4283" s="91"/>
      <c r="J4283" s="92" t="s">
        <v>4199</v>
      </c>
      <c r="L4283">
        <v>11.70917</v>
      </c>
      <c r="M4283">
        <v>38.762</v>
      </c>
      <c r="N4283">
        <v>2864</v>
      </c>
      <c r="O4283" s="93" t="s">
        <v>528</v>
      </c>
      <c r="Q4283" s="91">
        <v>2</v>
      </c>
      <c r="R4283" s="119">
        <v>204488</v>
      </c>
      <c r="S4283" s="95"/>
      <c r="T4283" s="132"/>
      <c r="U4283" s="168" t="e">
        <f>_xlfn.DAYS(#REF!,#REF!)</f>
        <v>#REF!</v>
      </c>
      <c r="V4283"/>
      <c r="W4283" s="168" t="e">
        <f>_xlfn.DAYS(#REF!,#REF!)</f>
        <v>#REF!</v>
      </c>
      <c r="X4283" s="94"/>
      <c r="Y4283" s="168" t="e">
        <f>_xlfn.DAYS(#REF!,#REF!)</f>
        <v>#REF!</v>
      </c>
      <c r="Z4283" s="92">
        <v>3.2</v>
      </c>
      <c r="AA4283" s="92">
        <v>31.4</v>
      </c>
      <c r="AB4283" s="92">
        <v>6.6</v>
      </c>
      <c r="AC4283" s="91">
        <v>20</v>
      </c>
      <c r="AD4283" s="91">
        <v>233</v>
      </c>
      <c r="AE4283" s="91">
        <v>641</v>
      </c>
      <c r="AF4283" s="91">
        <v>2</v>
      </c>
    </row>
    <row r="4284" spans="1:32" ht="15.75" thickBot="1" x14ac:dyDescent="0.3">
      <c r="A4284">
        <v>4283</v>
      </c>
      <c r="B4284" s="92">
        <v>2014</v>
      </c>
      <c r="C4284" s="91"/>
      <c r="D4284" s="92" t="s">
        <v>470</v>
      </c>
      <c r="E4284" s="91"/>
      <c r="F4284" s="91"/>
      <c r="G4284" s="91"/>
      <c r="H4284" s="10" t="s">
        <v>4429</v>
      </c>
      <c r="I4284" s="91"/>
      <c r="J4284" s="92" t="s">
        <v>4199</v>
      </c>
      <c r="L4284">
        <v>11.70917</v>
      </c>
      <c r="M4284">
        <v>38.762</v>
      </c>
      <c r="N4284">
        <v>2864</v>
      </c>
      <c r="O4284" s="93" t="s">
        <v>528</v>
      </c>
      <c r="Q4284" s="91">
        <v>3</v>
      </c>
      <c r="R4284" s="119">
        <v>236269</v>
      </c>
      <c r="S4284" s="95"/>
      <c r="T4284" s="132"/>
      <c r="U4284" s="168" t="e">
        <f>_xlfn.DAYS(#REF!,#REF!)</f>
        <v>#REF!</v>
      </c>
      <c r="V4284"/>
      <c r="W4284" s="168" t="e">
        <f>_xlfn.DAYS(#REF!,#REF!)</f>
        <v>#REF!</v>
      </c>
      <c r="X4284" s="94"/>
      <c r="Y4284" s="168" t="e">
        <f>_xlfn.DAYS(#REF!,#REF!)</f>
        <v>#REF!</v>
      </c>
      <c r="Z4284" s="92">
        <v>3.4</v>
      </c>
      <c r="AA4284" s="92">
        <v>37.200000000000003</v>
      </c>
      <c r="AB4284" s="92">
        <v>7.6</v>
      </c>
      <c r="AC4284" s="91">
        <v>22</v>
      </c>
      <c r="AD4284" s="91">
        <v>345</v>
      </c>
      <c r="AE4284" s="91">
        <v>581</v>
      </c>
      <c r="AF4284" s="91">
        <v>3</v>
      </c>
    </row>
    <row r="4285" spans="1:32" ht="15.75" thickBot="1" x14ac:dyDescent="0.3">
      <c r="A4285">
        <v>4284</v>
      </c>
      <c r="B4285" s="92">
        <v>2014</v>
      </c>
      <c r="C4285" s="91"/>
      <c r="D4285" s="92" t="s">
        <v>470</v>
      </c>
      <c r="E4285" s="91"/>
      <c r="F4285" s="91"/>
      <c r="G4285" s="91"/>
      <c r="H4285" s="10" t="s">
        <v>4429</v>
      </c>
      <c r="I4285" s="91"/>
      <c r="J4285" s="92" t="s">
        <v>4199</v>
      </c>
      <c r="L4285">
        <v>11.70917</v>
      </c>
      <c r="M4285">
        <v>38.762</v>
      </c>
      <c r="N4285">
        <v>2864</v>
      </c>
      <c r="O4285" s="93" t="s">
        <v>528</v>
      </c>
      <c r="Q4285" s="91">
        <v>4</v>
      </c>
      <c r="R4285" s="119" t="s">
        <v>472</v>
      </c>
      <c r="S4285" s="95"/>
      <c r="T4285" s="132"/>
      <c r="U4285" s="168" t="e">
        <f>_xlfn.DAYS(#REF!,#REF!)</f>
        <v>#REF!</v>
      </c>
      <c r="V4285"/>
      <c r="W4285" s="168" t="e">
        <f>_xlfn.DAYS(#REF!,#REF!)</f>
        <v>#REF!</v>
      </c>
      <c r="X4285" s="99"/>
      <c r="Y4285" s="168" t="e">
        <f>_xlfn.DAYS(#REF!,#REF!)</f>
        <v>#REF!</v>
      </c>
      <c r="Z4285" s="92">
        <v>2.4</v>
      </c>
      <c r="AA4285" s="92">
        <v>23.2</v>
      </c>
      <c r="AB4285" s="92">
        <v>5.6</v>
      </c>
      <c r="AC4285" s="91">
        <v>23</v>
      </c>
      <c r="AD4285" s="91">
        <v>269</v>
      </c>
      <c r="AE4285" s="91">
        <v>439</v>
      </c>
      <c r="AF4285" s="91">
        <v>1</v>
      </c>
    </row>
    <row r="4286" spans="1:32" x14ac:dyDescent="0.25">
      <c r="A4286">
        <v>4285</v>
      </c>
      <c r="B4286" s="92">
        <v>2014</v>
      </c>
      <c r="C4286" s="92"/>
      <c r="D4286" s="92" t="s">
        <v>470</v>
      </c>
      <c r="E4286" s="92"/>
      <c r="F4286" s="92"/>
      <c r="G4286" s="92"/>
      <c r="H4286" s="92" t="s">
        <v>4428</v>
      </c>
      <c r="I4286" s="92"/>
      <c r="J4286" s="92" t="s">
        <v>529</v>
      </c>
      <c r="L4286" t="s">
        <v>1228</v>
      </c>
      <c r="M4286" t="s">
        <v>1228</v>
      </c>
      <c r="N4286" t="s">
        <v>1228</v>
      </c>
      <c r="O4286" s="93" t="s">
        <v>530</v>
      </c>
      <c r="Q4286" s="180">
        <v>1</v>
      </c>
      <c r="R4286" s="94">
        <v>208253</v>
      </c>
      <c r="S4286" s="96"/>
      <c r="T4286" s="127"/>
      <c r="U4286" s="168" t="e">
        <f>_xlfn.DAYS(#REF!,#REF!)</f>
        <v>#REF!</v>
      </c>
      <c r="V4286"/>
      <c r="W4286" s="168" t="e">
        <f>_xlfn.DAYS(#REF!,#REF!)</f>
        <v>#REF!</v>
      </c>
      <c r="X4286" s="94"/>
      <c r="Y4286" s="168" t="e">
        <f>_xlfn.DAYS(#REF!,#REF!)</f>
        <v>#REF!</v>
      </c>
      <c r="Z4286" s="92">
        <v>3.6</v>
      </c>
      <c r="AA4286" s="92">
        <v>35.799999999999997</v>
      </c>
      <c r="AB4286" s="92">
        <v>10.199999999999999</v>
      </c>
      <c r="AC4286" s="92">
        <v>22</v>
      </c>
      <c r="AD4286" s="92">
        <v>119</v>
      </c>
      <c r="AE4286" s="92">
        <v>280</v>
      </c>
      <c r="AF4286" s="92">
        <v>4</v>
      </c>
    </row>
    <row r="4287" spans="1:32" x14ac:dyDescent="0.25">
      <c r="A4287">
        <v>4286</v>
      </c>
      <c r="B4287" s="92">
        <v>2014</v>
      </c>
      <c r="C4287" s="91"/>
      <c r="D4287" s="92" t="s">
        <v>470</v>
      </c>
      <c r="E4287" s="91"/>
      <c r="F4287" s="91"/>
      <c r="G4287" s="91"/>
      <c r="H4287" s="92" t="s">
        <v>4428</v>
      </c>
      <c r="I4287" s="91"/>
      <c r="J4287" s="92" t="s">
        <v>529</v>
      </c>
      <c r="L4287" t="s">
        <v>1228</v>
      </c>
      <c r="M4287" t="s">
        <v>1228</v>
      </c>
      <c r="N4287" t="s">
        <v>1228</v>
      </c>
      <c r="O4287" s="93" t="s">
        <v>530</v>
      </c>
      <c r="Q4287" s="91">
        <v>2</v>
      </c>
      <c r="R4287" s="97" t="s">
        <v>475</v>
      </c>
      <c r="S4287" s="98"/>
      <c r="T4287" s="130"/>
      <c r="U4287" s="168" t="e">
        <f>_xlfn.DAYS(#REF!,#REF!)</f>
        <v>#REF!</v>
      </c>
      <c r="V4287"/>
      <c r="W4287" s="168" t="e">
        <f>_xlfn.DAYS(#REF!,#REF!)</f>
        <v>#REF!</v>
      </c>
      <c r="X4287" s="94"/>
      <c r="Y4287" s="168" t="e">
        <f>_xlfn.DAYS(#REF!,#REF!)</f>
        <v>#REF!</v>
      </c>
      <c r="Z4287" s="92">
        <v>3.2</v>
      </c>
      <c r="AA4287" s="92">
        <v>29.4</v>
      </c>
      <c r="AB4287" s="92">
        <v>10.4</v>
      </c>
      <c r="AC4287" s="91">
        <v>15</v>
      </c>
      <c r="AD4287" s="91">
        <v>149</v>
      </c>
      <c r="AE4287" s="91">
        <v>311</v>
      </c>
      <c r="AF4287" s="91">
        <v>1</v>
      </c>
    </row>
    <row r="4288" spans="1:32" x14ac:dyDescent="0.25">
      <c r="A4288">
        <v>4287</v>
      </c>
      <c r="B4288" s="92">
        <v>2014</v>
      </c>
      <c r="C4288" s="91"/>
      <c r="D4288" s="92" t="s">
        <v>470</v>
      </c>
      <c r="E4288" s="91"/>
      <c r="F4288" s="91"/>
      <c r="G4288" s="91"/>
      <c r="H4288" s="92" t="s">
        <v>4428</v>
      </c>
      <c r="I4288" s="91"/>
      <c r="J4288" s="92" t="s">
        <v>529</v>
      </c>
      <c r="L4288" t="s">
        <v>1228</v>
      </c>
      <c r="M4288" t="s">
        <v>1228</v>
      </c>
      <c r="N4288" t="s">
        <v>1228</v>
      </c>
      <c r="O4288" s="93" t="s">
        <v>530</v>
      </c>
      <c r="Q4288" s="91">
        <v>3</v>
      </c>
      <c r="R4288" s="97">
        <v>222366</v>
      </c>
      <c r="S4288" s="98"/>
      <c r="T4288" s="130"/>
      <c r="U4288" s="168" t="e">
        <f>_xlfn.DAYS(#REF!,#REF!)</f>
        <v>#REF!</v>
      </c>
      <c r="V4288"/>
      <c r="W4288" s="168" t="e">
        <f>_xlfn.DAYS(#REF!,#REF!)</f>
        <v>#REF!</v>
      </c>
      <c r="X4288" s="94"/>
      <c r="Y4288" s="168" t="e">
        <f>_xlfn.DAYS(#REF!,#REF!)</f>
        <v>#REF!</v>
      </c>
      <c r="Z4288" s="92">
        <v>3.4</v>
      </c>
      <c r="AA4288" s="92">
        <v>24.6</v>
      </c>
      <c r="AB4288" s="92">
        <v>9.6</v>
      </c>
      <c r="AC4288" s="91">
        <v>20</v>
      </c>
      <c r="AD4288" s="91">
        <v>127</v>
      </c>
      <c r="AE4288" s="91">
        <v>290</v>
      </c>
      <c r="AF4288" s="91">
        <v>3</v>
      </c>
    </row>
    <row r="4289" spans="1:32" x14ac:dyDescent="0.25">
      <c r="A4289">
        <v>4288</v>
      </c>
      <c r="B4289" s="92">
        <v>2014</v>
      </c>
      <c r="C4289" s="91"/>
      <c r="D4289" s="92" t="s">
        <v>470</v>
      </c>
      <c r="E4289" s="91"/>
      <c r="F4289" s="91"/>
      <c r="G4289" s="91"/>
      <c r="H4289" s="92" t="s">
        <v>4428</v>
      </c>
      <c r="I4289" s="91"/>
      <c r="J4289" s="92" t="s">
        <v>529</v>
      </c>
      <c r="L4289" t="s">
        <v>1228</v>
      </c>
      <c r="M4289" t="s">
        <v>1228</v>
      </c>
      <c r="N4289" t="s">
        <v>1228</v>
      </c>
      <c r="O4289" s="93" t="s">
        <v>530</v>
      </c>
      <c r="Q4289" s="91">
        <v>4</v>
      </c>
      <c r="R4289" s="97" t="s">
        <v>472</v>
      </c>
      <c r="S4289" s="98"/>
      <c r="T4289" s="130"/>
      <c r="U4289" s="168" t="e">
        <f>_xlfn.DAYS(#REF!,#REF!)</f>
        <v>#REF!</v>
      </c>
      <c r="V4289"/>
      <c r="W4289" s="168" t="e">
        <f>_xlfn.DAYS(#REF!,#REF!)</f>
        <v>#REF!</v>
      </c>
      <c r="X4289" s="94"/>
      <c r="Y4289" s="168" t="e">
        <f>_xlfn.DAYS(#REF!,#REF!)</f>
        <v>#REF!</v>
      </c>
      <c r="Z4289" s="92">
        <v>2.2000000000000002</v>
      </c>
      <c r="AA4289" s="92">
        <v>30.4</v>
      </c>
      <c r="AB4289" s="92">
        <v>8.6</v>
      </c>
      <c r="AC4289" s="91">
        <v>18</v>
      </c>
      <c r="AD4289" s="91">
        <v>85</v>
      </c>
      <c r="AE4289" s="91">
        <v>300</v>
      </c>
      <c r="AF4289" s="91">
        <v>2</v>
      </c>
    </row>
    <row r="4290" spans="1:32" x14ac:dyDescent="0.25">
      <c r="A4290">
        <v>4289</v>
      </c>
      <c r="B4290" s="92">
        <v>2014</v>
      </c>
      <c r="C4290" s="100"/>
      <c r="D4290" s="92" t="s">
        <v>470</v>
      </c>
      <c r="E4290" s="100"/>
      <c r="F4290" s="100"/>
      <c r="G4290" s="100"/>
      <c r="H4290" s="92" t="s">
        <v>4428</v>
      </c>
      <c r="I4290" s="100"/>
      <c r="J4290" s="92" t="s">
        <v>529</v>
      </c>
      <c r="L4290" t="s">
        <v>1228</v>
      </c>
      <c r="M4290" t="s">
        <v>1228</v>
      </c>
      <c r="N4290" t="s">
        <v>1228</v>
      </c>
      <c r="O4290" s="101" t="s">
        <v>4390</v>
      </c>
      <c r="Q4290" s="180">
        <v>1</v>
      </c>
      <c r="R4290" s="102">
        <v>236278</v>
      </c>
      <c r="S4290" s="103"/>
      <c r="T4290" s="133"/>
      <c r="U4290" s="168" t="e">
        <f>_xlfn.DAYS(#REF!,#REF!)</f>
        <v>#REF!</v>
      </c>
      <c r="V4290"/>
      <c r="W4290" s="168" t="e">
        <f>_xlfn.DAYS(#REF!,#REF!)</f>
        <v>#REF!</v>
      </c>
      <c r="X4290" s="94"/>
      <c r="Y4290" s="168" t="e">
        <f>_xlfn.DAYS(#REF!,#REF!)</f>
        <v>#REF!</v>
      </c>
      <c r="Z4290" s="92">
        <v>3.4</v>
      </c>
      <c r="AA4290" s="92">
        <v>30.8</v>
      </c>
      <c r="AB4290" s="92">
        <v>7</v>
      </c>
      <c r="AC4290" s="100">
        <v>20</v>
      </c>
      <c r="AD4290" s="100">
        <v>202</v>
      </c>
      <c r="AE4290" s="100">
        <v>301</v>
      </c>
      <c r="AF4290" s="100">
        <v>4</v>
      </c>
    </row>
    <row r="4291" spans="1:32" x14ac:dyDescent="0.25">
      <c r="A4291">
        <v>4290</v>
      </c>
      <c r="B4291" s="92">
        <v>2014</v>
      </c>
      <c r="C4291" s="91"/>
      <c r="D4291" s="92" t="s">
        <v>470</v>
      </c>
      <c r="E4291" s="91"/>
      <c r="F4291" s="91"/>
      <c r="G4291" s="91"/>
      <c r="H4291" s="92" t="s">
        <v>4428</v>
      </c>
      <c r="I4291" s="91"/>
      <c r="J4291" s="92" t="s">
        <v>529</v>
      </c>
      <c r="L4291" t="s">
        <v>1228</v>
      </c>
      <c r="M4291" t="s">
        <v>1228</v>
      </c>
      <c r="N4291" t="s">
        <v>1228</v>
      </c>
      <c r="O4291" s="101" t="s">
        <v>4390</v>
      </c>
      <c r="Q4291" s="91">
        <v>2</v>
      </c>
      <c r="R4291" s="97" t="s">
        <v>471</v>
      </c>
      <c r="S4291" s="98"/>
      <c r="T4291" s="130"/>
      <c r="U4291" s="168" t="e">
        <f>_xlfn.DAYS(#REF!,#REF!)</f>
        <v>#REF!</v>
      </c>
      <c r="V4291"/>
      <c r="W4291" s="168" t="e">
        <f>_xlfn.DAYS(#REF!,#REF!)</f>
        <v>#REF!</v>
      </c>
      <c r="X4291" s="94"/>
      <c r="Y4291" s="168" t="e">
        <f>_xlfn.DAYS(#REF!,#REF!)</f>
        <v>#REF!</v>
      </c>
      <c r="Z4291" s="92">
        <v>2.6</v>
      </c>
      <c r="AA4291" s="92">
        <v>31.4</v>
      </c>
      <c r="AB4291" s="92">
        <v>5.6</v>
      </c>
      <c r="AC4291" s="91">
        <v>20</v>
      </c>
      <c r="AD4291" s="91">
        <v>229</v>
      </c>
      <c r="AE4291" s="91">
        <v>260</v>
      </c>
      <c r="AF4291" s="91">
        <v>2</v>
      </c>
    </row>
    <row r="4292" spans="1:32" x14ac:dyDescent="0.25">
      <c r="A4292">
        <v>4291</v>
      </c>
      <c r="B4292" s="92">
        <v>2014</v>
      </c>
      <c r="C4292" s="91"/>
      <c r="D4292" s="92" t="s">
        <v>470</v>
      </c>
      <c r="E4292" s="91"/>
      <c r="F4292" s="91"/>
      <c r="G4292" s="91"/>
      <c r="H4292" s="92" t="s">
        <v>4428</v>
      </c>
      <c r="I4292" s="91"/>
      <c r="J4292" s="92" t="s">
        <v>529</v>
      </c>
      <c r="L4292" t="s">
        <v>1228</v>
      </c>
      <c r="M4292" t="s">
        <v>1228</v>
      </c>
      <c r="N4292" t="s">
        <v>1228</v>
      </c>
      <c r="O4292" s="101" t="s">
        <v>4390</v>
      </c>
      <c r="Q4292" s="91">
        <v>3</v>
      </c>
      <c r="R4292" s="97">
        <v>236276</v>
      </c>
      <c r="S4292" s="98"/>
      <c r="T4292" s="132"/>
      <c r="U4292" s="168" t="e">
        <f>_xlfn.DAYS(#REF!,#REF!)</f>
        <v>#REF!</v>
      </c>
      <c r="V4292"/>
      <c r="W4292" s="168" t="e">
        <f>_xlfn.DAYS(#REF!,#REF!)</f>
        <v>#REF!</v>
      </c>
      <c r="X4292" s="94"/>
      <c r="Y4292" s="168" t="e">
        <f>_xlfn.DAYS(#REF!,#REF!)</f>
        <v>#REF!</v>
      </c>
      <c r="Z4292" s="92">
        <v>2.8</v>
      </c>
      <c r="AA4292" s="92">
        <v>24.6</v>
      </c>
      <c r="AB4292" s="92">
        <v>7.4</v>
      </c>
      <c r="AC4292" s="91">
        <v>20</v>
      </c>
      <c r="AD4292" s="91">
        <v>158</v>
      </c>
      <c r="AE4292" s="91">
        <v>290</v>
      </c>
      <c r="AF4292" s="91">
        <v>3</v>
      </c>
    </row>
    <row r="4293" spans="1:32" x14ac:dyDescent="0.25">
      <c r="A4293">
        <v>4292</v>
      </c>
      <c r="B4293" s="92">
        <v>2014</v>
      </c>
      <c r="C4293" s="91"/>
      <c r="D4293" s="92" t="s">
        <v>470</v>
      </c>
      <c r="E4293" s="91"/>
      <c r="F4293" s="91"/>
      <c r="G4293" s="91"/>
      <c r="H4293" s="92" t="s">
        <v>4428</v>
      </c>
      <c r="I4293" s="91"/>
      <c r="J4293" s="92" t="s">
        <v>529</v>
      </c>
      <c r="L4293" t="s">
        <v>1228</v>
      </c>
      <c r="M4293" t="s">
        <v>1228</v>
      </c>
      <c r="N4293" t="s">
        <v>1228</v>
      </c>
      <c r="O4293" s="101" t="s">
        <v>4390</v>
      </c>
      <c r="Q4293" s="91">
        <v>4</v>
      </c>
      <c r="R4293" s="97" t="s">
        <v>472</v>
      </c>
      <c r="S4293" s="98"/>
      <c r="T4293" s="130"/>
      <c r="U4293" s="168" t="e">
        <f>_xlfn.DAYS(#REF!,#REF!)</f>
        <v>#REF!</v>
      </c>
      <c r="V4293"/>
      <c r="W4293" s="168" t="e">
        <f>_xlfn.DAYS(#REF!,#REF!)</f>
        <v>#REF!</v>
      </c>
      <c r="X4293" s="94"/>
      <c r="Y4293" s="168" t="e">
        <f>_xlfn.DAYS(#REF!,#REF!)</f>
        <v>#REF!</v>
      </c>
      <c r="Z4293" s="92">
        <v>1.4</v>
      </c>
      <c r="AA4293" s="92">
        <v>30.2</v>
      </c>
      <c r="AB4293" s="92">
        <v>7.4</v>
      </c>
      <c r="AC4293" s="91">
        <v>20</v>
      </c>
      <c r="AD4293" s="91">
        <v>258</v>
      </c>
      <c r="AE4293" s="91">
        <v>310</v>
      </c>
      <c r="AF4293" s="91">
        <v>1</v>
      </c>
    </row>
    <row r="4294" spans="1:32" x14ac:dyDescent="0.25">
      <c r="A4294">
        <v>4293</v>
      </c>
      <c r="B4294" s="92">
        <v>2014</v>
      </c>
      <c r="C4294" s="92"/>
      <c r="D4294" s="92" t="s">
        <v>470</v>
      </c>
      <c r="E4294" s="92"/>
      <c r="F4294" s="92"/>
      <c r="G4294" s="92"/>
      <c r="H4294" s="92" t="s">
        <v>4428</v>
      </c>
      <c r="I4294" s="92"/>
      <c r="J4294" s="92" t="s">
        <v>529</v>
      </c>
      <c r="L4294" t="s">
        <v>1228</v>
      </c>
      <c r="M4294" t="s">
        <v>1228</v>
      </c>
      <c r="N4294" t="s">
        <v>1228</v>
      </c>
      <c r="O4294" s="93" t="s">
        <v>531</v>
      </c>
      <c r="Q4294" s="180">
        <v>1</v>
      </c>
      <c r="R4294" s="94" t="s">
        <v>488</v>
      </c>
      <c r="S4294" s="96"/>
      <c r="T4294" s="127"/>
      <c r="U4294" s="168" t="e">
        <f>_xlfn.DAYS(#REF!,#REF!)</f>
        <v>#REF!</v>
      </c>
      <c r="V4294"/>
      <c r="W4294" s="168" t="e">
        <f>_xlfn.DAYS(#REF!,#REF!)</f>
        <v>#REF!</v>
      </c>
      <c r="X4294" s="94"/>
      <c r="Y4294" s="168" t="e">
        <f>_xlfn.DAYS(#REF!,#REF!)</f>
        <v>#REF!</v>
      </c>
      <c r="Z4294" s="92">
        <v>2.8</v>
      </c>
      <c r="AA4294" s="92">
        <v>26.8</v>
      </c>
      <c r="AB4294" s="92">
        <v>10.6</v>
      </c>
      <c r="AC4294" s="92">
        <v>24</v>
      </c>
      <c r="AD4294" s="92">
        <v>110</v>
      </c>
      <c r="AE4294" s="92">
        <v>281</v>
      </c>
      <c r="AF4294" s="92">
        <v>4</v>
      </c>
    </row>
    <row r="4295" spans="1:32" x14ac:dyDescent="0.25">
      <c r="A4295">
        <v>4294</v>
      </c>
      <c r="B4295" s="92">
        <v>2014</v>
      </c>
      <c r="C4295" s="91"/>
      <c r="D4295" s="92" t="s">
        <v>470</v>
      </c>
      <c r="E4295" s="91"/>
      <c r="F4295" s="91"/>
      <c r="G4295" s="91"/>
      <c r="H4295" s="92" t="s">
        <v>4428</v>
      </c>
      <c r="I4295" s="91"/>
      <c r="J4295" s="92" t="s">
        <v>529</v>
      </c>
      <c r="L4295" t="s">
        <v>1228</v>
      </c>
      <c r="M4295" t="s">
        <v>1228</v>
      </c>
      <c r="N4295" t="s">
        <v>1228</v>
      </c>
      <c r="O4295" s="93" t="s">
        <v>531</v>
      </c>
      <c r="Q4295" s="91">
        <v>2</v>
      </c>
      <c r="R4295" s="97" t="s">
        <v>478</v>
      </c>
      <c r="S4295" s="98"/>
      <c r="T4295" s="130"/>
      <c r="U4295" s="168" t="e">
        <f>_xlfn.DAYS(#REF!,#REF!)</f>
        <v>#REF!</v>
      </c>
      <c r="V4295"/>
      <c r="W4295" s="168" t="e">
        <f>_xlfn.DAYS(#REF!,#REF!)</f>
        <v>#REF!</v>
      </c>
      <c r="X4295" s="94"/>
      <c r="Y4295" s="168" t="e">
        <f>_xlfn.DAYS(#REF!,#REF!)</f>
        <v>#REF!</v>
      </c>
      <c r="Z4295" s="92">
        <v>1.8</v>
      </c>
      <c r="AA4295" s="92">
        <v>28.6</v>
      </c>
      <c r="AB4295" s="92">
        <v>10</v>
      </c>
      <c r="AC4295" s="91">
        <v>21</v>
      </c>
      <c r="AD4295" s="91">
        <v>180</v>
      </c>
      <c r="AE4295" s="91">
        <v>230</v>
      </c>
      <c r="AF4295" s="91">
        <v>3</v>
      </c>
    </row>
    <row r="4296" spans="1:32" x14ac:dyDescent="0.25">
      <c r="A4296">
        <v>4295</v>
      </c>
      <c r="B4296" s="92">
        <v>2014</v>
      </c>
      <c r="C4296" s="91"/>
      <c r="D4296" s="92" t="s">
        <v>470</v>
      </c>
      <c r="E4296" s="91"/>
      <c r="F4296" s="91"/>
      <c r="G4296" s="91"/>
      <c r="H4296" s="92" t="s">
        <v>4428</v>
      </c>
      <c r="I4296" s="91"/>
      <c r="J4296" s="92" t="s">
        <v>529</v>
      </c>
      <c r="L4296" t="s">
        <v>1228</v>
      </c>
      <c r="M4296" t="s">
        <v>1228</v>
      </c>
      <c r="N4296" t="s">
        <v>1228</v>
      </c>
      <c r="O4296" s="93" t="s">
        <v>531</v>
      </c>
      <c r="Q4296" s="91">
        <v>3</v>
      </c>
      <c r="R4296" s="97">
        <v>214357</v>
      </c>
      <c r="S4296" s="98"/>
      <c r="T4296" s="130"/>
      <c r="U4296" s="168" t="e">
        <f>_xlfn.DAYS(#REF!,#REF!)</f>
        <v>#REF!</v>
      </c>
      <c r="V4296"/>
      <c r="W4296" s="168" t="e">
        <f>_xlfn.DAYS(#REF!,#REF!)</f>
        <v>#REF!</v>
      </c>
      <c r="X4296" s="94"/>
      <c r="Y4296" s="168" t="e">
        <f>_xlfn.DAYS(#REF!,#REF!)</f>
        <v>#REF!</v>
      </c>
      <c r="Z4296" s="92">
        <v>2.4</v>
      </c>
      <c r="AA4296" s="92">
        <v>26</v>
      </c>
      <c r="AB4296" s="92">
        <v>11.2</v>
      </c>
      <c r="AC4296" s="91">
        <v>18</v>
      </c>
      <c r="AD4296" s="91">
        <v>210</v>
      </c>
      <c r="AE4296" s="91">
        <v>200</v>
      </c>
      <c r="AF4296" s="91">
        <v>3</v>
      </c>
    </row>
    <row r="4297" spans="1:32" x14ac:dyDescent="0.25">
      <c r="A4297">
        <v>4296</v>
      </c>
      <c r="B4297" s="92">
        <v>2014</v>
      </c>
      <c r="C4297" s="91"/>
      <c r="D4297" s="92" t="s">
        <v>470</v>
      </c>
      <c r="E4297" s="91"/>
      <c r="F4297" s="91"/>
      <c r="G4297" s="91"/>
      <c r="H4297" s="92" t="s">
        <v>4428</v>
      </c>
      <c r="I4297" s="91"/>
      <c r="J4297" s="92" t="s">
        <v>529</v>
      </c>
      <c r="L4297" t="s">
        <v>1228</v>
      </c>
      <c r="M4297" t="s">
        <v>1228</v>
      </c>
      <c r="N4297" t="s">
        <v>1228</v>
      </c>
      <c r="O4297" s="93" t="s">
        <v>531</v>
      </c>
      <c r="Q4297" s="91">
        <v>4</v>
      </c>
      <c r="R4297" s="97" t="s">
        <v>472</v>
      </c>
      <c r="S4297" s="98"/>
      <c r="T4297" s="130"/>
      <c r="U4297" s="168" t="e">
        <f>_xlfn.DAYS(#REF!,#REF!)</f>
        <v>#REF!</v>
      </c>
      <c r="V4297"/>
      <c r="W4297" s="168" t="e">
        <f>_xlfn.DAYS(#REF!,#REF!)</f>
        <v>#REF!</v>
      </c>
      <c r="X4297" s="97"/>
      <c r="Y4297" s="168" t="e">
        <f>_xlfn.DAYS(#REF!,#REF!)</f>
        <v>#REF!</v>
      </c>
      <c r="Z4297" s="92">
        <v>1.4</v>
      </c>
      <c r="AA4297" s="92">
        <v>23</v>
      </c>
      <c r="AB4297" s="92">
        <v>9.6</v>
      </c>
      <c r="AC4297" s="91">
        <v>19</v>
      </c>
      <c r="AD4297" s="91">
        <v>260</v>
      </c>
      <c r="AE4297" s="91">
        <v>300</v>
      </c>
      <c r="AF4297" s="91">
        <v>2</v>
      </c>
    </row>
    <row r="4298" spans="1:32" x14ac:dyDescent="0.25">
      <c r="A4298">
        <v>4297</v>
      </c>
      <c r="B4298" s="92">
        <v>2014</v>
      </c>
      <c r="C4298" s="92"/>
      <c r="D4298" s="92" t="s">
        <v>470</v>
      </c>
      <c r="E4298" s="92"/>
      <c r="F4298" s="92"/>
      <c r="G4298" s="92"/>
      <c r="H4298" s="92" t="s">
        <v>4428</v>
      </c>
      <c r="I4298" s="92"/>
      <c r="J4298" s="92" t="s">
        <v>529</v>
      </c>
      <c r="L4298" t="s">
        <v>1228</v>
      </c>
      <c r="M4298" t="s">
        <v>1228</v>
      </c>
      <c r="N4298" t="s">
        <v>1228</v>
      </c>
      <c r="O4298" s="93" t="s">
        <v>531</v>
      </c>
      <c r="Q4298" s="180">
        <v>1</v>
      </c>
      <c r="R4298" s="94" t="s">
        <v>471</v>
      </c>
      <c r="S4298" s="96"/>
      <c r="T4298" s="127"/>
      <c r="U4298" s="168" t="e">
        <f>_xlfn.DAYS(#REF!,#REF!)</f>
        <v>#REF!</v>
      </c>
      <c r="V4298"/>
      <c r="W4298" s="168" t="e">
        <f>_xlfn.DAYS(#REF!,#REF!)</f>
        <v>#REF!</v>
      </c>
      <c r="X4298" s="94"/>
      <c r="Y4298" s="168" t="e">
        <f>_xlfn.DAYS(#REF!,#REF!)</f>
        <v>#REF!</v>
      </c>
      <c r="Z4298" s="92">
        <v>3.4</v>
      </c>
      <c r="AA4298" s="92">
        <v>25.8</v>
      </c>
      <c r="AB4298" s="92">
        <v>9.1999999999999993</v>
      </c>
      <c r="AC4298" s="92">
        <v>20</v>
      </c>
      <c r="AD4298" s="92">
        <v>60</v>
      </c>
      <c r="AE4298" s="92">
        <v>190</v>
      </c>
      <c r="AF4298" s="92">
        <v>4</v>
      </c>
    </row>
    <row r="4299" spans="1:32" x14ac:dyDescent="0.25">
      <c r="A4299">
        <v>4298</v>
      </c>
      <c r="B4299" s="92">
        <v>2014</v>
      </c>
      <c r="C4299" s="91"/>
      <c r="D4299" s="92" t="s">
        <v>470</v>
      </c>
      <c r="E4299" s="91"/>
      <c r="F4299" s="91"/>
      <c r="G4299" s="91"/>
      <c r="H4299" s="92" t="s">
        <v>4428</v>
      </c>
      <c r="I4299" s="91"/>
      <c r="J4299" s="92" t="s">
        <v>529</v>
      </c>
      <c r="L4299" t="s">
        <v>1228</v>
      </c>
      <c r="M4299" t="s">
        <v>1228</v>
      </c>
      <c r="N4299" t="s">
        <v>1228</v>
      </c>
      <c r="O4299" s="93" t="s">
        <v>531</v>
      </c>
      <c r="Q4299" s="91">
        <v>2</v>
      </c>
      <c r="R4299" s="97">
        <v>236276</v>
      </c>
      <c r="S4299" s="98"/>
      <c r="T4299" s="130"/>
      <c r="U4299" s="168" t="e">
        <f>_xlfn.DAYS(#REF!,#REF!)</f>
        <v>#REF!</v>
      </c>
      <c r="V4299"/>
      <c r="W4299" s="168" t="e">
        <f>_xlfn.DAYS(#REF!,#REF!)</f>
        <v>#REF!</v>
      </c>
      <c r="X4299" s="94"/>
      <c r="Y4299" s="168" t="e">
        <f>_xlfn.DAYS(#REF!,#REF!)</f>
        <v>#REF!</v>
      </c>
      <c r="Z4299" s="92">
        <v>3.6</v>
      </c>
      <c r="AA4299" s="92">
        <v>29.4</v>
      </c>
      <c r="AB4299" s="92">
        <v>8</v>
      </c>
      <c r="AC4299" s="91">
        <v>20</v>
      </c>
      <c r="AD4299" s="91">
        <v>70</v>
      </c>
      <c r="AE4299" s="91">
        <v>200</v>
      </c>
      <c r="AF4299" s="91">
        <v>2</v>
      </c>
    </row>
    <row r="4300" spans="1:32" x14ac:dyDescent="0.25">
      <c r="A4300">
        <v>4299</v>
      </c>
      <c r="B4300" s="92">
        <v>2014</v>
      </c>
      <c r="C4300" s="91"/>
      <c r="D4300" s="92" t="s">
        <v>470</v>
      </c>
      <c r="E4300" s="91"/>
      <c r="F4300" s="91"/>
      <c r="G4300" s="91"/>
      <c r="H4300" s="92" t="s">
        <v>4428</v>
      </c>
      <c r="I4300" s="91"/>
      <c r="J4300" s="92" t="s">
        <v>529</v>
      </c>
      <c r="L4300" t="s">
        <v>1228</v>
      </c>
      <c r="M4300" t="s">
        <v>1228</v>
      </c>
      <c r="N4300" t="s">
        <v>1228</v>
      </c>
      <c r="O4300" s="93" t="s">
        <v>531</v>
      </c>
      <c r="Q4300" s="91">
        <v>3</v>
      </c>
      <c r="R4300" s="97">
        <v>228753</v>
      </c>
      <c r="S4300" s="98"/>
      <c r="T4300" s="132"/>
      <c r="U4300" s="168" t="e">
        <f>_xlfn.DAYS(#REF!,#REF!)</f>
        <v>#REF!</v>
      </c>
      <c r="V4300"/>
      <c r="W4300" s="168" t="e">
        <f>_xlfn.DAYS(#REF!,#REF!)</f>
        <v>#REF!</v>
      </c>
      <c r="X4300" s="94"/>
      <c r="Y4300" s="168" t="e">
        <f>_xlfn.DAYS(#REF!,#REF!)</f>
        <v>#REF!</v>
      </c>
      <c r="Z4300" s="92">
        <v>4</v>
      </c>
      <c r="AA4300" s="92">
        <v>30.8</v>
      </c>
      <c r="AB4300" s="92">
        <v>10.4</v>
      </c>
      <c r="AC4300" s="91">
        <v>20</v>
      </c>
      <c r="AD4300" s="91">
        <v>52</v>
      </c>
      <c r="AE4300" s="91">
        <v>160</v>
      </c>
      <c r="AF4300" s="91">
        <v>1</v>
      </c>
    </row>
    <row r="4301" spans="1:32" x14ac:dyDescent="0.25">
      <c r="A4301">
        <v>4300</v>
      </c>
      <c r="B4301" s="92">
        <v>2014</v>
      </c>
      <c r="C4301" s="91"/>
      <c r="D4301" s="92" t="s">
        <v>470</v>
      </c>
      <c r="E4301" s="91"/>
      <c r="F4301" s="91"/>
      <c r="G4301" s="91"/>
      <c r="H4301" s="92" t="s">
        <v>4428</v>
      </c>
      <c r="I4301" s="91"/>
      <c r="J4301" s="92" t="s">
        <v>529</v>
      </c>
      <c r="L4301" t="s">
        <v>1228</v>
      </c>
      <c r="M4301" t="s">
        <v>1228</v>
      </c>
      <c r="N4301" t="s">
        <v>1228</v>
      </c>
      <c r="O4301" s="93" t="s">
        <v>531</v>
      </c>
      <c r="Q4301" s="91">
        <v>4</v>
      </c>
      <c r="R4301" s="97" t="s">
        <v>472</v>
      </c>
      <c r="S4301" s="98"/>
      <c r="T4301" s="132"/>
      <c r="U4301" s="168" t="e">
        <f>_xlfn.DAYS(#REF!,#REF!)</f>
        <v>#REF!</v>
      </c>
      <c r="V4301"/>
      <c r="W4301" s="168" t="e">
        <f>_xlfn.DAYS(#REF!,#REF!)</f>
        <v>#REF!</v>
      </c>
      <c r="X4301" s="94"/>
      <c r="Y4301" s="168" t="e">
        <f>_xlfn.DAYS(#REF!,#REF!)</f>
        <v>#REF!</v>
      </c>
      <c r="Z4301" s="92">
        <v>1.8</v>
      </c>
      <c r="AA4301" s="92">
        <v>42.4</v>
      </c>
      <c r="AB4301" s="92">
        <v>10.199999999999999</v>
      </c>
      <c r="AC4301" s="91">
        <v>20</v>
      </c>
      <c r="AD4301" s="91">
        <v>198</v>
      </c>
      <c r="AE4301" s="91">
        <v>320</v>
      </c>
      <c r="AF4301" s="91">
        <v>3</v>
      </c>
    </row>
    <row r="4302" spans="1:32" x14ac:dyDescent="0.25">
      <c r="A4302">
        <v>4301</v>
      </c>
      <c r="B4302" s="92">
        <v>2014</v>
      </c>
      <c r="C4302" s="92"/>
      <c r="D4302" s="92" t="s">
        <v>470</v>
      </c>
      <c r="E4302" s="92"/>
      <c r="F4302" s="92"/>
      <c r="G4302" s="92"/>
      <c r="H4302" s="92" t="s">
        <v>4428</v>
      </c>
      <c r="I4302" s="92"/>
      <c r="J4302" s="92" t="s">
        <v>529</v>
      </c>
      <c r="L4302" t="s">
        <v>1228</v>
      </c>
      <c r="M4302" t="s">
        <v>1228</v>
      </c>
      <c r="N4302" t="s">
        <v>1228</v>
      </c>
      <c r="O4302" s="93" t="s">
        <v>4391</v>
      </c>
      <c r="Q4302" s="180">
        <v>1</v>
      </c>
      <c r="R4302" s="94" t="s">
        <v>482</v>
      </c>
      <c r="S4302" s="96"/>
      <c r="T4302" s="128"/>
      <c r="U4302" s="168" t="e">
        <f>_xlfn.DAYS(#REF!,#REF!)</f>
        <v>#REF!</v>
      </c>
      <c r="V4302"/>
      <c r="W4302" s="168" t="e">
        <f>_xlfn.DAYS(#REF!,#REF!)</f>
        <v>#REF!</v>
      </c>
      <c r="X4302" s="94"/>
      <c r="Y4302" s="168" t="e">
        <f>_xlfn.DAYS(#REF!,#REF!)</f>
        <v>#REF!</v>
      </c>
      <c r="Z4302" s="92">
        <v>5.8</v>
      </c>
      <c r="AA4302" s="92">
        <v>29</v>
      </c>
      <c r="AB4302" s="92">
        <v>8</v>
      </c>
      <c r="AC4302" s="92">
        <v>20</v>
      </c>
      <c r="AD4302" s="92">
        <v>165</v>
      </c>
      <c r="AE4302" s="92">
        <v>310</v>
      </c>
      <c r="AF4302" s="92">
        <v>4</v>
      </c>
    </row>
    <row r="4303" spans="1:32" x14ac:dyDescent="0.25">
      <c r="A4303">
        <v>4302</v>
      </c>
      <c r="B4303" s="92">
        <v>2014</v>
      </c>
      <c r="C4303" s="91"/>
      <c r="D4303" s="92" t="s">
        <v>470</v>
      </c>
      <c r="E4303" s="91"/>
      <c r="F4303" s="91"/>
      <c r="G4303" s="91"/>
      <c r="H4303" s="92" t="s">
        <v>4428</v>
      </c>
      <c r="I4303" s="91"/>
      <c r="J4303" s="92" t="s">
        <v>529</v>
      </c>
      <c r="L4303" t="s">
        <v>1228</v>
      </c>
      <c r="M4303" t="s">
        <v>1228</v>
      </c>
      <c r="N4303" t="s">
        <v>1228</v>
      </c>
      <c r="O4303" s="93" t="s">
        <v>4391</v>
      </c>
      <c r="Q4303" s="91">
        <v>2</v>
      </c>
      <c r="R4303" s="97">
        <v>238119</v>
      </c>
      <c r="S4303" s="98"/>
      <c r="T4303" s="132"/>
      <c r="U4303" s="168" t="e">
        <f>_xlfn.DAYS(#REF!,#REF!)</f>
        <v>#REF!</v>
      </c>
      <c r="V4303"/>
      <c r="W4303" s="168" t="e">
        <f>_xlfn.DAYS(#REF!,#REF!)</f>
        <v>#REF!</v>
      </c>
      <c r="X4303" s="94"/>
      <c r="Y4303" s="168" t="e">
        <f>_xlfn.DAYS(#REF!,#REF!)</f>
        <v>#REF!</v>
      </c>
      <c r="Z4303" s="92">
        <v>5</v>
      </c>
      <c r="AA4303" s="92">
        <v>29</v>
      </c>
      <c r="AB4303" s="92">
        <v>9.8000000000000007</v>
      </c>
      <c r="AC4303" s="91">
        <v>18</v>
      </c>
      <c r="AD4303" s="91">
        <v>155</v>
      </c>
      <c r="AE4303" s="91">
        <v>290</v>
      </c>
      <c r="AF4303" s="91">
        <v>2</v>
      </c>
    </row>
    <row r="4304" spans="1:32" x14ac:dyDescent="0.25">
      <c r="A4304">
        <v>4303</v>
      </c>
      <c r="B4304" s="92">
        <v>2014</v>
      </c>
      <c r="C4304" s="91"/>
      <c r="D4304" s="92" t="s">
        <v>470</v>
      </c>
      <c r="E4304" s="91"/>
      <c r="F4304" s="91"/>
      <c r="G4304" s="91"/>
      <c r="H4304" s="92" t="s">
        <v>4428</v>
      </c>
      <c r="I4304" s="91"/>
      <c r="J4304" s="92" t="s">
        <v>529</v>
      </c>
      <c r="L4304" t="s">
        <v>1228</v>
      </c>
      <c r="M4304" t="s">
        <v>1228</v>
      </c>
      <c r="N4304" t="s">
        <v>1228</v>
      </c>
      <c r="O4304" s="93" t="s">
        <v>4391</v>
      </c>
      <c r="Q4304" s="91">
        <v>3</v>
      </c>
      <c r="R4304" s="97">
        <v>222541</v>
      </c>
      <c r="S4304" s="98"/>
      <c r="T4304" s="132"/>
      <c r="U4304" s="168" t="e">
        <f>_xlfn.DAYS(#REF!,#REF!)</f>
        <v>#REF!</v>
      </c>
      <c r="V4304"/>
      <c r="W4304" s="168" t="e">
        <f>_xlfn.DAYS(#REF!,#REF!)</f>
        <v>#REF!</v>
      </c>
      <c r="X4304" s="94"/>
      <c r="Y4304" s="168" t="e">
        <f>_xlfn.DAYS(#REF!,#REF!)</f>
        <v>#REF!</v>
      </c>
      <c r="Z4304" s="92">
        <v>5.8</v>
      </c>
      <c r="AA4304" s="92">
        <v>32.799999999999997</v>
      </c>
      <c r="AB4304" s="92">
        <v>11</v>
      </c>
      <c r="AC4304" s="91">
        <v>20</v>
      </c>
      <c r="AD4304" s="91">
        <v>166</v>
      </c>
      <c r="AE4304" s="91">
        <v>285</v>
      </c>
      <c r="AF4304" s="91">
        <v>1</v>
      </c>
    </row>
    <row r="4305" spans="1:32" x14ac:dyDescent="0.25">
      <c r="A4305">
        <v>4304</v>
      </c>
      <c r="B4305" s="92">
        <v>2014</v>
      </c>
      <c r="C4305" s="91"/>
      <c r="D4305" s="92" t="s">
        <v>470</v>
      </c>
      <c r="E4305" s="91"/>
      <c r="F4305" s="91"/>
      <c r="G4305" s="91"/>
      <c r="H4305" s="92" t="s">
        <v>4428</v>
      </c>
      <c r="I4305" s="91"/>
      <c r="J4305" s="92" t="s">
        <v>529</v>
      </c>
      <c r="L4305" t="s">
        <v>1228</v>
      </c>
      <c r="M4305" t="s">
        <v>1228</v>
      </c>
      <c r="N4305" t="s">
        <v>1228</v>
      </c>
      <c r="O4305" s="93" t="s">
        <v>4391</v>
      </c>
      <c r="Q4305" s="91">
        <v>4</v>
      </c>
      <c r="R4305" s="97" t="s">
        <v>472</v>
      </c>
      <c r="S4305" s="98"/>
      <c r="T4305" s="132"/>
      <c r="U4305" s="168" t="e">
        <f>_xlfn.DAYS(#REF!,#REF!)</f>
        <v>#REF!</v>
      </c>
      <c r="V4305"/>
      <c r="W4305" s="168" t="e">
        <f>_xlfn.DAYS(#REF!,#REF!)</f>
        <v>#REF!</v>
      </c>
      <c r="X4305" s="94"/>
      <c r="Y4305" s="168" t="e">
        <f>_xlfn.DAYS(#REF!,#REF!)</f>
        <v>#REF!</v>
      </c>
      <c r="Z4305" s="92">
        <v>1.8</v>
      </c>
      <c r="AA4305" s="92">
        <v>25</v>
      </c>
      <c r="AB4305" s="92">
        <v>8</v>
      </c>
      <c r="AC4305" s="91">
        <v>20</v>
      </c>
      <c r="AD4305" s="91">
        <v>142</v>
      </c>
      <c r="AE4305" s="91">
        <v>325</v>
      </c>
      <c r="AF4305" s="91">
        <v>3</v>
      </c>
    </row>
    <row r="4306" spans="1:32" x14ac:dyDescent="0.25">
      <c r="A4306">
        <v>4305</v>
      </c>
      <c r="B4306" s="92">
        <v>2014</v>
      </c>
      <c r="C4306" s="92"/>
      <c r="D4306" s="92" t="s">
        <v>470</v>
      </c>
      <c r="E4306" s="92"/>
      <c r="F4306" s="92"/>
      <c r="G4306" s="92"/>
      <c r="H4306" s="92" t="s">
        <v>4428</v>
      </c>
      <c r="I4306" s="92"/>
      <c r="J4306" s="92" t="s">
        <v>529</v>
      </c>
      <c r="L4306" t="s">
        <v>1228</v>
      </c>
      <c r="M4306" t="s">
        <v>1228</v>
      </c>
      <c r="N4306" t="s">
        <v>1228</v>
      </c>
      <c r="O4306" s="93" t="s">
        <v>532</v>
      </c>
      <c r="Q4306" s="180">
        <v>1</v>
      </c>
      <c r="R4306" s="94" t="s">
        <v>488</v>
      </c>
      <c r="S4306" s="96"/>
      <c r="T4306" s="128"/>
      <c r="U4306" s="168" t="e">
        <f>_xlfn.DAYS(#REF!,#REF!)</f>
        <v>#REF!</v>
      </c>
      <c r="V4306"/>
      <c r="W4306" s="168" t="e">
        <f>_xlfn.DAYS(#REF!,#REF!)</f>
        <v>#REF!</v>
      </c>
      <c r="X4306" s="94"/>
      <c r="Y4306" s="168" t="e">
        <f>_xlfn.DAYS(#REF!,#REF!)</f>
        <v>#REF!</v>
      </c>
      <c r="Z4306" s="92">
        <v>4.5999999999999996</v>
      </c>
      <c r="AA4306" s="92">
        <v>31</v>
      </c>
      <c r="AB4306" s="92">
        <v>10.4</v>
      </c>
      <c r="AC4306" s="92">
        <v>15</v>
      </c>
      <c r="AD4306" s="92">
        <v>207</v>
      </c>
      <c r="AE4306" s="92">
        <v>295</v>
      </c>
      <c r="AF4306" s="92">
        <v>4</v>
      </c>
    </row>
    <row r="4307" spans="1:32" x14ac:dyDescent="0.25">
      <c r="A4307">
        <v>4306</v>
      </c>
      <c r="B4307" s="92">
        <v>2014</v>
      </c>
      <c r="C4307" s="91"/>
      <c r="D4307" s="92" t="s">
        <v>470</v>
      </c>
      <c r="E4307" s="91"/>
      <c r="F4307" s="91"/>
      <c r="G4307" s="91"/>
      <c r="H4307" s="92" t="s">
        <v>4428</v>
      </c>
      <c r="I4307" s="91"/>
      <c r="J4307" s="92" t="s">
        <v>529</v>
      </c>
      <c r="L4307" t="s">
        <v>1228</v>
      </c>
      <c r="M4307" t="s">
        <v>1228</v>
      </c>
      <c r="N4307" t="s">
        <v>1228</v>
      </c>
      <c r="O4307" s="93" t="s">
        <v>532</v>
      </c>
      <c r="Q4307" s="91">
        <v>2</v>
      </c>
      <c r="R4307" s="97" t="s">
        <v>478</v>
      </c>
      <c r="S4307" s="98"/>
      <c r="T4307" s="132"/>
      <c r="U4307" s="168" t="e">
        <f>_xlfn.DAYS(#REF!,#REF!)</f>
        <v>#REF!</v>
      </c>
      <c r="V4307"/>
      <c r="W4307" s="168" t="e">
        <f>_xlfn.DAYS(#REF!,#REF!)</f>
        <v>#REF!</v>
      </c>
      <c r="X4307" s="94"/>
      <c r="Y4307" s="168" t="e">
        <f>_xlfn.DAYS(#REF!,#REF!)</f>
        <v>#REF!</v>
      </c>
      <c r="Z4307" s="92">
        <v>2.6</v>
      </c>
      <c r="AA4307" s="92">
        <v>29</v>
      </c>
      <c r="AB4307" s="92">
        <v>8.1999999999999993</v>
      </c>
      <c r="AC4307" s="91">
        <v>20</v>
      </c>
      <c r="AD4307" s="91">
        <v>252</v>
      </c>
      <c r="AE4307" s="91">
        <v>250</v>
      </c>
      <c r="AF4307" s="91">
        <v>2</v>
      </c>
    </row>
    <row r="4308" spans="1:32" x14ac:dyDescent="0.25">
      <c r="A4308">
        <v>4307</v>
      </c>
      <c r="B4308" s="92">
        <v>2014</v>
      </c>
      <c r="C4308" s="91"/>
      <c r="D4308" s="92" t="s">
        <v>470</v>
      </c>
      <c r="E4308" s="91"/>
      <c r="F4308" s="91"/>
      <c r="G4308" s="91"/>
      <c r="H4308" s="92" t="s">
        <v>4428</v>
      </c>
      <c r="I4308" s="91"/>
      <c r="J4308" s="92" t="s">
        <v>529</v>
      </c>
      <c r="L4308" t="s">
        <v>1228</v>
      </c>
      <c r="M4308" t="s">
        <v>1228</v>
      </c>
      <c r="N4308" t="s">
        <v>1228</v>
      </c>
      <c r="O4308" s="93" t="s">
        <v>532</v>
      </c>
      <c r="Q4308" s="91">
        <v>3</v>
      </c>
      <c r="R4308" s="97">
        <v>214357</v>
      </c>
      <c r="S4308" s="98"/>
      <c r="T4308" s="132"/>
      <c r="U4308" s="168" t="e">
        <f>_xlfn.DAYS(#REF!,#REF!)</f>
        <v>#REF!</v>
      </c>
      <c r="V4308"/>
      <c r="W4308" s="168" t="e">
        <f>_xlfn.DAYS(#REF!,#REF!)</f>
        <v>#REF!</v>
      </c>
      <c r="X4308" s="94"/>
      <c r="Y4308" s="168" t="e">
        <f>_xlfn.DAYS(#REF!,#REF!)</f>
        <v>#REF!</v>
      </c>
      <c r="Z4308" s="92">
        <v>3.8</v>
      </c>
      <c r="AA4308" s="92">
        <v>27.6</v>
      </c>
      <c r="AB4308" s="92">
        <v>8</v>
      </c>
      <c r="AC4308" s="91">
        <v>20</v>
      </c>
      <c r="AD4308" s="91">
        <v>228</v>
      </c>
      <c r="AE4308" s="91">
        <v>330</v>
      </c>
      <c r="AF4308" s="91">
        <v>3</v>
      </c>
    </row>
    <row r="4309" spans="1:32" x14ac:dyDescent="0.25">
      <c r="A4309">
        <v>4308</v>
      </c>
      <c r="B4309" s="92">
        <v>2014</v>
      </c>
      <c r="C4309" s="91"/>
      <c r="D4309" s="92" t="s">
        <v>470</v>
      </c>
      <c r="E4309" s="91"/>
      <c r="F4309" s="91"/>
      <c r="G4309" s="91"/>
      <c r="H4309" s="92" t="s">
        <v>4428</v>
      </c>
      <c r="I4309" s="91"/>
      <c r="J4309" s="92" t="s">
        <v>529</v>
      </c>
      <c r="L4309" t="s">
        <v>1228</v>
      </c>
      <c r="M4309" t="s">
        <v>1228</v>
      </c>
      <c r="N4309" t="s">
        <v>1228</v>
      </c>
      <c r="O4309" s="93" t="s">
        <v>532</v>
      </c>
      <c r="Q4309" s="91">
        <v>4</v>
      </c>
      <c r="R4309" s="97" t="s">
        <v>472</v>
      </c>
      <c r="S4309" s="98"/>
      <c r="T4309" s="132"/>
      <c r="U4309" s="168" t="e">
        <f>_xlfn.DAYS(#REF!,#REF!)</f>
        <v>#REF!</v>
      </c>
      <c r="V4309"/>
      <c r="W4309" s="168" t="e">
        <f>_xlfn.DAYS(#REF!,#REF!)</f>
        <v>#REF!</v>
      </c>
      <c r="X4309" s="94"/>
      <c r="Y4309" s="168" t="e">
        <f>_xlfn.DAYS(#REF!,#REF!)</f>
        <v>#REF!</v>
      </c>
      <c r="Z4309" s="92">
        <v>1.4</v>
      </c>
      <c r="AA4309" s="92">
        <v>29.4</v>
      </c>
      <c r="AB4309" s="92">
        <v>7.4</v>
      </c>
      <c r="AC4309" s="91">
        <v>20</v>
      </c>
      <c r="AD4309" s="91">
        <v>177</v>
      </c>
      <c r="AE4309" s="91">
        <v>400</v>
      </c>
      <c r="AF4309" s="91">
        <v>1</v>
      </c>
    </row>
    <row r="4310" spans="1:32" x14ac:dyDescent="0.25">
      <c r="A4310">
        <v>4309</v>
      </c>
      <c r="B4310" s="92">
        <v>2014</v>
      </c>
      <c r="C4310" s="92"/>
      <c r="D4310" s="92" t="s">
        <v>470</v>
      </c>
      <c r="E4310" s="92"/>
      <c r="F4310" s="92"/>
      <c r="G4310" s="92"/>
      <c r="H4310" s="92" t="s">
        <v>4428</v>
      </c>
      <c r="I4310" s="92"/>
      <c r="J4310" s="92" t="s">
        <v>529</v>
      </c>
      <c r="L4310" t="s">
        <v>1228</v>
      </c>
      <c r="M4310" t="s">
        <v>1228</v>
      </c>
      <c r="N4310" t="s">
        <v>1228</v>
      </c>
      <c r="O4310" s="101" t="s">
        <v>4390</v>
      </c>
      <c r="Q4310" s="180">
        <v>1</v>
      </c>
      <c r="R4310" s="94">
        <v>222541</v>
      </c>
      <c r="S4310" s="96"/>
      <c r="T4310" s="127"/>
      <c r="U4310" s="168" t="e">
        <f>_xlfn.DAYS(#REF!,#REF!)</f>
        <v>#REF!</v>
      </c>
      <c r="V4310"/>
      <c r="W4310" s="168" t="e">
        <f>_xlfn.DAYS(#REF!,#REF!)</f>
        <v>#REF!</v>
      </c>
      <c r="X4310" s="94"/>
      <c r="Y4310" s="168" t="e">
        <f>_xlfn.DAYS(#REF!,#REF!)</f>
        <v>#REF!</v>
      </c>
      <c r="Z4310" s="92">
        <v>1.4</v>
      </c>
      <c r="AA4310" s="92">
        <v>32.799999999999997</v>
      </c>
      <c r="AB4310" s="92">
        <v>6.4</v>
      </c>
      <c r="AC4310" s="92">
        <v>21</v>
      </c>
      <c r="AD4310" s="92">
        <v>140</v>
      </c>
      <c r="AE4310" s="92">
        <v>250</v>
      </c>
      <c r="AF4310" s="92">
        <v>4</v>
      </c>
    </row>
    <row r="4311" spans="1:32" x14ac:dyDescent="0.25">
      <c r="A4311">
        <v>4310</v>
      </c>
      <c r="B4311" s="92">
        <v>2014</v>
      </c>
      <c r="C4311" s="91"/>
      <c r="D4311" s="92" t="s">
        <v>470</v>
      </c>
      <c r="E4311" s="91"/>
      <c r="F4311" s="91"/>
      <c r="G4311" s="91"/>
      <c r="H4311" s="92" t="s">
        <v>4428</v>
      </c>
      <c r="I4311" s="91"/>
      <c r="J4311" s="92" t="s">
        <v>529</v>
      </c>
      <c r="L4311" t="s">
        <v>1228</v>
      </c>
      <c r="M4311" t="s">
        <v>1228</v>
      </c>
      <c r="N4311" t="s">
        <v>1228</v>
      </c>
      <c r="O4311" s="101" t="s">
        <v>4390</v>
      </c>
      <c r="Q4311" s="91">
        <v>2</v>
      </c>
      <c r="R4311" s="97">
        <v>227061</v>
      </c>
      <c r="S4311" s="98"/>
      <c r="T4311" s="130"/>
      <c r="U4311" s="168" t="e">
        <f>_xlfn.DAYS(#REF!,#REF!)</f>
        <v>#REF!</v>
      </c>
      <c r="V4311"/>
      <c r="W4311" s="168" t="e">
        <f>_xlfn.DAYS(#REF!,#REF!)</f>
        <v>#REF!</v>
      </c>
      <c r="X4311" s="94"/>
      <c r="Y4311" s="168" t="e">
        <f>_xlfn.DAYS(#REF!,#REF!)</f>
        <v>#REF!</v>
      </c>
      <c r="Z4311" s="92">
        <v>2.6</v>
      </c>
      <c r="AA4311" s="92">
        <v>31</v>
      </c>
      <c r="AB4311" s="92">
        <v>7.4</v>
      </c>
      <c r="AC4311" s="91">
        <v>15</v>
      </c>
      <c r="AD4311" s="91">
        <v>185</v>
      </c>
      <c r="AE4311" s="91">
        <v>300</v>
      </c>
      <c r="AF4311" s="91">
        <v>1</v>
      </c>
    </row>
    <row r="4312" spans="1:32" x14ac:dyDescent="0.25">
      <c r="A4312">
        <v>4311</v>
      </c>
      <c r="B4312" s="92">
        <v>2014</v>
      </c>
      <c r="C4312" s="91"/>
      <c r="D4312" s="92" t="s">
        <v>470</v>
      </c>
      <c r="E4312" s="91"/>
      <c r="F4312" s="91"/>
      <c r="G4312" s="91"/>
      <c r="H4312" s="92" t="s">
        <v>4428</v>
      </c>
      <c r="I4312" s="91"/>
      <c r="J4312" s="92" t="s">
        <v>529</v>
      </c>
      <c r="L4312" t="s">
        <v>1228</v>
      </c>
      <c r="M4312" t="s">
        <v>1228</v>
      </c>
      <c r="N4312" t="s">
        <v>1228</v>
      </c>
      <c r="O4312" s="101" t="s">
        <v>4390</v>
      </c>
      <c r="Q4312" s="91">
        <v>3</v>
      </c>
      <c r="R4312" s="97">
        <v>236278</v>
      </c>
      <c r="S4312" s="98"/>
      <c r="T4312" s="130"/>
      <c r="U4312" s="168" t="e">
        <f>_xlfn.DAYS(#REF!,#REF!)</f>
        <v>#REF!</v>
      </c>
      <c r="V4312"/>
      <c r="W4312" s="168" t="e">
        <f>_xlfn.DAYS(#REF!,#REF!)</f>
        <v>#REF!</v>
      </c>
      <c r="X4312" s="94"/>
      <c r="Y4312" s="168" t="e">
        <f>_xlfn.DAYS(#REF!,#REF!)</f>
        <v>#REF!</v>
      </c>
      <c r="Z4312" s="92">
        <v>2.6</v>
      </c>
      <c r="AA4312" s="92">
        <v>27.8</v>
      </c>
      <c r="AB4312" s="92">
        <v>7</v>
      </c>
      <c r="AC4312" s="91">
        <v>15</v>
      </c>
      <c r="AD4312" s="91">
        <v>118</v>
      </c>
      <c r="AE4312" s="91">
        <v>200</v>
      </c>
      <c r="AF4312" s="91">
        <v>3</v>
      </c>
    </row>
    <row r="4313" spans="1:32" x14ac:dyDescent="0.25">
      <c r="A4313">
        <v>4312</v>
      </c>
      <c r="B4313" s="92">
        <v>2014</v>
      </c>
      <c r="C4313" s="91"/>
      <c r="D4313" s="92" t="s">
        <v>470</v>
      </c>
      <c r="E4313" s="91"/>
      <c r="F4313" s="91"/>
      <c r="G4313" s="91"/>
      <c r="H4313" s="92" t="s">
        <v>4428</v>
      </c>
      <c r="I4313" s="91"/>
      <c r="J4313" s="92" t="s">
        <v>529</v>
      </c>
      <c r="L4313" t="s">
        <v>1228</v>
      </c>
      <c r="M4313" t="s">
        <v>1228</v>
      </c>
      <c r="N4313" t="s">
        <v>1228</v>
      </c>
      <c r="O4313" s="101" t="s">
        <v>4390</v>
      </c>
      <c r="Q4313" s="91">
        <v>4</v>
      </c>
      <c r="R4313" s="97" t="s">
        <v>472</v>
      </c>
      <c r="S4313" s="98"/>
      <c r="T4313" s="130"/>
      <c r="U4313" s="168" t="e">
        <f>_xlfn.DAYS(#REF!,#REF!)</f>
        <v>#REF!</v>
      </c>
      <c r="V4313"/>
      <c r="W4313" s="168" t="e">
        <f>_xlfn.DAYS(#REF!,#REF!)</f>
        <v>#REF!</v>
      </c>
      <c r="X4313" s="94"/>
      <c r="Y4313" s="168" t="e">
        <f>_xlfn.DAYS(#REF!,#REF!)</f>
        <v>#REF!</v>
      </c>
      <c r="Z4313" s="92">
        <v>1.6</v>
      </c>
      <c r="AA4313" s="92" t="e">
        <v>#DIV/0!</v>
      </c>
      <c r="AB4313" s="92">
        <v>6.8</v>
      </c>
      <c r="AC4313" s="91"/>
      <c r="AD4313" s="91" t="s">
        <v>533</v>
      </c>
      <c r="AE4313" s="91"/>
      <c r="AF4313" s="91">
        <v>2</v>
      </c>
    </row>
    <row r="4314" spans="1:32" x14ac:dyDescent="0.25">
      <c r="A4314">
        <v>4313</v>
      </c>
      <c r="B4314" s="92">
        <v>2014</v>
      </c>
      <c r="C4314" s="92"/>
      <c r="D4314" s="92" t="s">
        <v>470</v>
      </c>
      <c r="E4314" s="92"/>
      <c r="F4314" s="92"/>
      <c r="G4314" s="92"/>
      <c r="H4314" s="92" t="s">
        <v>4428</v>
      </c>
      <c r="I4314" s="92"/>
      <c r="J4314" s="92" t="s">
        <v>529</v>
      </c>
      <c r="L4314" t="s">
        <v>1228</v>
      </c>
      <c r="M4314" t="s">
        <v>1228</v>
      </c>
      <c r="N4314" t="s">
        <v>1228</v>
      </c>
      <c r="O4314" s="93" t="s">
        <v>4392</v>
      </c>
      <c r="Q4314" s="180">
        <v>1</v>
      </c>
      <c r="R4314" s="94">
        <v>222854</v>
      </c>
      <c r="S4314" s="96"/>
      <c r="T4314" s="128"/>
      <c r="U4314" s="168" t="e">
        <f>_xlfn.DAYS(#REF!,#REF!)</f>
        <v>#REF!</v>
      </c>
      <c r="V4314"/>
      <c r="W4314" s="168" t="e">
        <f>_xlfn.DAYS(#REF!,#REF!)</f>
        <v>#REF!</v>
      </c>
      <c r="X4314" s="94"/>
      <c r="Y4314" s="168" t="e">
        <f>_xlfn.DAYS(#REF!,#REF!)</f>
        <v>#REF!</v>
      </c>
      <c r="Z4314" s="92">
        <v>5</v>
      </c>
      <c r="AA4314" s="92">
        <v>24.4</v>
      </c>
      <c r="AB4314" s="92">
        <v>9.8000000000000007</v>
      </c>
      <c r="AC4314" s="92">
        <v>20</v>
      </c>
      <c r="AD4314" s="92">
        <v>105</v>
      </c>
      <c r="AE4314" s="92">
        <v>220</v>
      </c>
      <c r="AF4314" s="92">
        <v>4</v>
      </c>
    </row>
    <row r="4315" spans="1:32" x14ac:dyDescent="0.25">
      <c r="A4315">
        <v>4314</v>
      </c>
      <c r="B4315" s="92">
        <v>2014</v>
      </c>
      <c r="C4315" s="91"/>
      <c r="D4315" s="92" t="s">
        <v>470</v>
      </c>
      <c r="E4315" s="91"/>
      <c r="F4315" s="91"/>
      <c r="G4315" s="91"/>
      <c r="H4315" s="92" t="s">
        <v>4428</v>
      </c>
      <c r="I4315" s="91"/>
      <c r="J4315" s="92" t="s">
        <v>529</v>
      </c>
      <c r="L4315" t="s">
        <v>1228</v>
      </c>
      <c r="M4315" t="s">
        <v>1228</v>
      </c>
      <c r="N4315" t="s">
        <v>1228</v>
      </c>
      <c r="O4315" s="93" t="s">
        <v>4392</v>
      </c>
      <c r="Q4315" s="91">
        <v>2</v>
      </c>
      <c r="R4315" s="97">
        <v>238576</v>
      </c>
      <c r="S4315" s="98"/>
      <c r="T4315" s="132"/>
      <c r="U4315" s="168" t="e">
        <f>_xlfn.DAYS(#REF!,#REF!)</f>
        <v>#REF!</v>
      </c>
      <c r="V4315"/>
      <c r="W4315" s="168" t="e">
        <f>_xlfn.DAYS(#REF!,#REF!)</f>
        <v>#REF!</v>
      </c>
      <c r="X4315" s="94"/>
      <c r="Y4315" s="168" t="e">
        <f>_xlfn.DAYS(#REF!,#REF!)</f>
        <v>#REF!</v>
      </c>
      <c r="Z4315" s="92">
        <v>4</v>
      </c>
      <c r="AA4315" s="92">
        <v>28.2</v>
      </c>
      <c r="AB4315" s="92">
        <v>10.8</v>
      </c>
      <c r="AC4315" s="91">
        <v>15</v>
      </c>
      <c r="AD4315" s="91">
        <v>46</v>
      </c>
      <c r="AE4315" s="91">
        <v>101</v>
      </c>
      <c r="AF4315" s="91">
        <v>2</v>
      </c>
    </row>
    <row r="4316" spans="1:32" x14ac:dyDescent="0.25">
      <c r="A4316">
        <v>4315</v>
      </c>
      <c r="B4316" s="92">
        <v>2014</v>
      </c>
      <c r="C4316" s="91"/>
      <c r="D4316" s="92" t="s">
        <v>470</v>
      </c>
      <c r="E4316" s="91"/>
      <c r="F4316" s="91"/>
      <c r="G4316" s="91"/>
      <c r="H4316" s="92" t="s">
        <v>4428</v>
      </c>
      <c r="I4316" s="91"/>
      <c r="J4316" s="92" t="s">
        <v>529</v>
      </c>
      <c r="L4316" t="s">
        <v>1228</v>
      </c>
      <c r="M4316" t="s">
        <v>1228</v>
      </c>
      <c r="N4316" t="s">
        <v>1228</v>
      </c>
      <c r="O4316" s="93" t="s">
        <v>4392</v>
      </c>
      <c r="Q4316" s="91">
        <v>3</v>
      </c>
      <c r="R4316" s="97" t="s">
        <v>488</v>
      </c>
      <c r="S4316" s="98"/>
      <c r="T4316" s="132"/>
      <c r="U4316" s="168" t="e">
        <f>_xlfn.DAYS(#REF!,#REF!)</f>
        <v>#REF!</v>
      </c>
      <c r="V4316"/>
      <c r="W4316" s="168" t="e">
        <f>_xlfn.DAYS(#REF!,#REF!)</f>
        <v>#REF!</v>
      </c>
      <c r="X4316" s="94"/>
      <c r="Y4316" s="168" t="e">
        <f>_xlfn.DAYS(#REF!,#REF!)</f>
        <v>#REF!</v>
      </c>
      <c r="Z4316" s="92">
        <v>4.4000000000000004</v>
      </c>
      <c r="AA4316" s="92">
        <v>24.8</v>
      </c>
      <c r="AB4316" s="92">
        <v>8.1999999999999993</v>
      </c>
      <c r="AC4316" s="91">
        <v>19</v>
      </c>
      <c r="AD4316" s="91">
        <v>97</v>
      </c>
      <c r="AE4316" s="91">
        <v>190</v>
      </c>
      <c r="AF4316" s="91">
        <v>1</v>
      </c>
    </row>
    <row r="4317" spans="1:32" x14ac:dyDescent="0.25">
      <c r="A4317">
        <v>4316</v>
      </c>
      <c r="B4317" s="92">
        <v>2014</v>
      </c>
      <c r="C4317" s="91"/>
      <c r="D4317" s="92" t="s">
        <v>470</v>
      </c>
      <c r="E4317" s="91"/>
      <c r="F4317" s="91"/>
      <c r="G4317" s="91"/>
      <c r="H4317" s="92" t="s">
        <v>4428</v>
      </c>
      <c r="I4317" s="91"/>
      <c r="J4317" s="92" t="s">
        <v>529</v>
      </c>
      <c r="L4317" t="s">
        <v>1228</v>
      </c>
      <c r="M4317" t="s">
        <v>1228</v>
      </c>
      <c r="N4317" t="s">
        <v>1228</v>
      </c>
      <c r="O4317" s="93" t="s">
        <v>4392</v>
      </c>
      <c r="Q4317" s="91">
        <v>4</v>
      </c>
      <c r="R4317" s="97" t="s">
        <v>472</v>
      </c>
      <c r="S4317" s="98"/>
      <c r="T4317" s="132"/>
      <c r="U4317" s="168" t="e">
        <f>_xlfn.DAYS(#REF!,#REF!)</f>
        <v>#REF!</v>
      </c>
      <c r="V4317"/>
      <c r="W4317" s="168" t="e">
        <f>_xlfn.DAYS(#REF!,#REF!)</f>
        <v>#REF!</v>
      </c>
      <c r="X4317" s="94"/>
      <c r="Y4317" s="168" t="e">
        <f>_xlfn.DAYS(#REF!,#REF!)</f>
        <v>#REF!</v>
      </c>
      <c r="Z4317" s="92">
        <v>1.8</v>
      </c>
      <c r="AA4317" s="92">
        <v>38</v>
      </c>
      <c r="AB4317" s="92">
        <v>9.8000000000000007</v>
      </c>
      <c r="AC4317" s="91">
        <v>23</v>
      </c>
      <c r="AD4317" s="91">
        <v>58</v>
      </c>
      <c r="AE4317" s="91">
        <v>260</v>
      </c>
      <c r="AF4317" s="91">
        <v>3</v>
      </c>
    </row>
    <row r="4318" spans="1:32" x14ac:dyDescent="0.25">
      <c r="A4318">
        <v>4317</v>
      </c>
      <c r="B4318" s="92">
        <v>2014</v>
      </c>
      <c r="C4318" s="92"/>
      <c r="D4318" s="92" t="s">
        <v>470</v>
      </c>
      <c r="E4318" s="92"/>
      <c r="F4318" s="92"/>
      <c r="G4318" s="92"/>
      <c r="H4318" s="92" t="s">
        <v>4428</v>
      </c>
      <c r="I4318" s="92"/>
      <c r="J4318" s="92" t="s">
        <v>529</v>
      </c>
      <c r="L4318" t="s">
        <v>1228</v>
      </c>
      <c r="M4318" t="s">
        <v>1228</v>
      </c>
      <c r="N4318" t="s">
        <v>1228</v>
      </c>
      <c r="O4318" s="93" t="s">
        <v>534</v>
      </c>
      <c r="Q4318" s="180">
        <v>1</v>
      </c>
      <c r="R4318" s="94">
        <v>222541</v>
      </c>
      <c r="S4318" s="96"/>
      <c r="T4318" s="127"/>
      <c r="U4318" s="168" t="e">
        <f>_xlfn.DAYS(#REF!,#REF!)</f>
        <v>#REF!</v>
      </c>
      <c r="V4318"/>
      <c r="W4318" s="168" t="e">
        <f>_xlfn.DAYS(#REF!,#REF!)</f>
        <v>#REF!</v>
      </c>
      <c r="X4318" s="94"/>
      <c r="Y4318" s="168" t="e">
        <f>_xlfn.DAYS(#REF!,#REF!)</f>
        <v>#REF!</v>
      </c>
      <c r="Z4318" s="92" t="e">
        <v>#DIV/0!</v>
      </c>
      <c r="AA4318" s="92" t="e">
        <v>#DIV/0!</v>
      </c>
      <c r="AB4318" s="92" t="e">
        <v>#DIV/0!</v>
      </c>
      <c r="AC4318" s="92"/>
      <c r="AD4318" s="92"/>
      <c r="AE4318" s="92"/>
      <c r="AF4318" s="92"/>
    </row>
    <row r="4319" spans="1:32" x14ac:dyDescent="0.25">
      <c r="A4319">
        <v>4318</v>
      </c>
      <c r="B4319" s="92">
        <v>2014</v>
      </c>
      <c r="C4319" s="91"/>
      <c r="D4319" s="92" t="s">
        <v>470</v>
      </c>
      <c r="E4319" s="91"/>
      <c r="F4319" s="91"/>
      <c r="G4319" s="91"/>
      <c r="H4319" s="92" t="s">
        <v>4428</v>
      </c>
      <c r="I4319" s="91"/>
      <c r="J4319" s="92" t="s">
        <v>529</v>
      </c>
      <c r="L4319" t="s">
        <v>1228</v>
      </c>
      <c r="M4319" t="s">
        <v>1228</v>
      </c>
      <c r="N4319" t="s">
        <v>1228</v>
      </c>
      <c r="O4319" s="93" t="s">
        <v>534</v>
      </c>
      <c r="Q4319" s="91">
        <v>2</v>
      </c>
      <c r="R4319" s="97">
        <v>227061</v>
      </c>
      <c r="S4319" s="98"/>
      <c r="T4319" s="130"/>
      <c r="U4319" s="168" t="e">
        <f>_xlfn.DAYS(#REF!,#REF!)</f>
        <v>#REF!</v>
      </c>
      <c r="V4319"/>
      <c r="W4319" s="168" t="e">
        <f>_xlfn.DAYS(#REF!,#REF!)</f>
        <v>#REF!</v>
      </c>
      <c r="X4319" s="97"/>
      <c r="Y4319" s="168" t="e">
        <f>_xlfn.DAYS(#REF!,#REF!)</f>
        <v>#REF!</v>
      </c>
      <c r="Z4319" s="92" t="e">
        <v>#DIV/0!</v>
      </c>
      <c r="AA4319" s="92" t="e">
        <v>#DIV/0!</v>
      </c>
      <c r="AB4319" s="92" t="e">
        <v>#DIV/0!</v>
      </c>
      <c r="AC4319" s="91"/>
      <c r="AD4319" s="91"/>
      <c r="AE4319" s="91"/>
      <c r="AF4319" s="91"/>
    </row>
    <row r="4320" spans="1:32" x14ac:dyDescent="0.25">
      <c r="A4320">
        <v>4319</v>
      </c>
      <c r="B4320" s="92">
        <v>2014</v>
      </c>
      <c r="C4320" s="91"/>
      <c r="D4320" s="92" t="s">
        <v>470</v>
      </c>
      <c r="E4320" s="91"/>
      <c r="F4320" s="91"/>
      <c r="G4320" s="91"/>
      <c r="H4320" s="92" t="s">
        <v>4428</v>
      </c>
      <c r="I4320" s="91"/>
      <c r="J4320" s="92" t="s">
        <v>529</v>
      </c>
      <c r="L4320" t="s">
        <v>1228</v>
      </c>
      <c r="M4320" t="s">
        <v>1228</v>
      </c>
      <c r="N4320" t="s">
        <v>1228</v>
      </c>
      <c r="O4320" s="93" t="s">
        <v>534</v>
      </c>
      <c r="Q4320" s="91">
        <v>3</v>
      </c>
      <c r="R4320" s="97">
        <v>236278</v>
      </c>
      <c r="S4320" s="98"/>
      <c r="T4320" s="130"/>
      <c r="U4320" s="168" t="e">
        <f>_xlfn.DAYS(#REF!,#REF!)</f>
        <v>#REF!</v>
      </c>
      <c r="V4320"/>
      <c r="W4320" s="168" t="e">
        <f>_xlfn.DAYS(#REF!,#REF!)</f>
        <v>#REF!</v>
      </c>
      <c r="X4320" s="97"/>
      <c r="Y4320" s="168" t="e">
        <f>_xlfn.DAYS(#REF!,#REF!)</f>
        <v>#REF!</v>
      </c>
      <c r="Z4320" s="92" t="e">
        <v>#DIV/0!</v>
      </c>
      <c r="AA4320" s="92" t="e">
        <v>#DIV/0!</v>
      </c>
      <c r="AB4320" s="92" t="e">
        <v>#DIV/0!</v>
      </c>
      <c r="AC4320" s="91"/>
      <c r="AD4320" s="91"/>
      <c r="AE4320" s="91"/>
      <c r="AF4320" s="91"/>
    </row>
    <row r="4321" spans="1:32" x14ac:dyDescent="0.25">
      <c r="A4321">
        <v>4320</v>
      </c>
      <c r="B4321" s="92">
        <v>2014</v>
      </c>
      <c r="C4321" s="91"/>
      <c r="D4321" s="92" t="s">
        <v>470</v>
      </c>
      <c r="E4321" s="91"/>
      <c r="F4321" s="91"/>
      <c r="G4321" s="91"/>
      <c r="H4321" s="92" t="s">
        <v>4428</v>
      </c>
      <c r="I4321" s="91"/>
      <c r="J4321" s="92" t="s">
        <v>529</v>
      </c>
      <c r="L4321" t="s">
        <v>1228</v>
      </c>
      <c r="M4321" t="s">
        <v>1228</v>
      </c>
      <c r="N4321" t="s">
        <v>1228</v>
      </c>
      <c r="O4321" s="93" t="s">
        <v>534</v>
      </c>
      <c r="Q4321" s="91">
        <v>4</v>
      </c>
      <c r="R4321" s="97" t="s">
        <v>472</v>
      </c>
      <c r="S4321" s="98"/>
      <c r="T4321" s="130"/>
      <c r="U4321" s="168" t="e">
        <f>_xlfn.DAYS(#REF!,#REF!)</f>
        <v>#REF!</v>
      </c>
      <c r="V4321"/>
      <c r="W4321" s="168" t="e">
        <f>_xlfn.DAYS(#REF!,#REF!)</f>
        <v>#REF!</v>
      </c>
      <c r="X4321" s="97"/>
      <c r="Y4321" s="168" t="e">
        <f>_xlfn.DAYS(#REF!,#REF!)</f>
        <v>#REF!</v>
      </c>
      <c r="Z4321" s="92" t="e">
        <v>#DIV/0!</v>
      </c>
      <c r="AA4321" s="92" t="e">
        <v>#DIV/0!</v>
      </c>
      <c r="AB4321" s="92" t="e">
        <v>#DIV/0!</v>
      </c>
      <c r="AC4321" s="91"/>
      <c r="AD4321" s="91"/>
      <c r="AE4321" s="91"/>
      <c r="AF4321" s="91"/>
    </row>
    <row r="4322" spans="1:32" x14ac:dyDescent="0.25">
      <c r="A4322">
        <v>4321</v>
      </c>
      <c r="B4322" s="92">
        <v>2014</v>
      </c>
      <c r="C4322" s="92"/>
      <c r="D4322" s="92" t="s">
        <v>470</v>
      </c>
      <c r="E4322" s="92"/>
      <c r="F4322" s="92"/>
      <c r="G4322" s="92"/>
      <c r="H4322" s="92" t="s">
        <v>4428</v>
      </c>
      <c r="I4322" s="92"/>
      <c r="J4322" s="92" t="s">
        <v>529</v>
      </c>
      <c r="L4322" t="s">
        <v>1228</v>
      </c>
      <c r="M4322" t="s">
        <v>1228</v>
      </c>
      <c r="N4322" t="s">
        <v>1228</v>
      </c>
      <c r="O4322" s="93" t="s">
        <v>535</v>
      </c>
      <c r="Q4322" s="180">
        <v>1</v>
      </c>
      <c r="R4322" s="94">
        <v>236276</v>
      </c>
      <c r="S4322" s="96"/>
      <c r="T4322" s="127"/>
      <c r="U4322" s="168" t="e">
        <f>_xlfn.DAYS(#REF!,#REF!)</f>
        <v>#REF!</v>
      </c>
      <c r="V4322"/>
      <c r="W4322" s="168" t="e">
        <f>_xlfn.DAYS(#REF!,#REF!)</f>
        <v>#REF!</v>
      </c>
      <c r="X4322" s="94"/>
      <c r="Y4322" s="168" t="e">
        <f>_xlfn.DAYS(#REF!,#REF!)</f>
        <v>#REF!</v>
      </c>
      <c r="Z4322" s="92" t="e">
        <v>#DIV/0!</v>
      </c>
      <c r="AA4322" s="92" t="e">
        <v>#DIV/0!</v>
      </c>
      <c r="AB4322" s="92" t="e">
        <v>#DIV/0!</v>
      </c>
      <c r="AC4322" s="92"/>
      <c r="AD4322" s="92"/>
      <c r="AE4322" s="92"/>
      <c r="AF4322" s="92"/>
    </row>
    <row r="4323" spans="1:32" x14ac:dyDescent="0.25">
      <c r="A4323">
        <v>4322</v>
      </c>
      <c r="B4323" s="92">
        <v>2014</v>
      </c>
      <c r="C4323" s="91"/>
      <c r="D4323" s="92" t="s">
        <v>470</v>
      </c>
      <c r="E4323" s="91"/>
      <c r="F4323" s="91"/>
      <c r="G4323" s="91"/>
      <c r="H4323" s="92" t="s">
        <v>4428</v>
      </c>
      <c r="I4323" s="91"/>
      <c r="J4323" s="92" t="s">
        <v>529</v>
      </c>
      <c r="L4323" t="s">
        <v>1228</v>
      </c>
      <c r="M4323" t="s">
        <v>1228</v>
      </c>
      <c r="N4323" t="s">
        <v>1228</v>
      </c>
      <c r="O4323" s="93" t="s">
        <v>535</v>
      </c>
      <c r="Q4323" s="91">
        <v>2</v>
      </c>
      <c r="R4323" s="97">
        <v>204488</v>
      </c>
      <c r="S4323" s="98"/>
      <c r="T4323" s="130"/>
      <c r="U4323" s="168" t="e">
        <f>_xlfn.DAYS(#REF!,#REF!)</f>
        <v>#REF!</v>
      </c>
      <c r="V4323"/>
      <c r="W4323" s="168" t="e">
        <f>_xlfn.DAYS(#REF!,#REF!)</f>
        <v>#REF!</v>
      </c>
      <c r="X4323" s="97"/>
      <c r="Y4323" s="168" t="e">
        <f>_xlfn.DAYS(#REF!,#REF!)</f>
        <v>#REF!</v>
      </c>
      <c r="Z4323" s="92" t="e">
        <v>#DIV/0!</v>
      </c>
      <c r="AA4323" s="92" t="e">
        <v>#DIV/0!</v>
      </c>
      <c r="AB4323" s="92" t="e">
        <v>#DIV/0!</v>
      </c>
      <c r="AC4323" s="91"/>
      <c r="AD4323" s="91"/>
      <c r="AE4323" s="91"/>
      <c r="AF4323" s="91"/>
    </row>
    <row r="4324" spans="1:32" x14ac:dyDescent="0.25">
      <c r="A4324">
        <v>4323</v>
      </c>
      <c r="B4324" s="92">
        <v>2014</v>
      </c>
      <c r="C4324" s="91"/>
      <c r="D4324" s="92" t="s">
        <v>470</v>
      </c>
      <c r="E4324" s="91"/>
      <c r="F4324" s="91"/>
      <c r="G4324" s="91"/>
      <c r="H4324" s="92" t="s">
        <v>4428</v>
      </c>
      <c r="I4324" s="91"/>
      <c r="J4324" s="92" t="s">
        <v>529</v>
      </c>
      <c r="L4324" t="s">
        <v>1228</v>
      </c>
      <c r="M4324" t="s">
        <v>1228</v>
      </c>
      <c r="N4324" t="s">
        <v>1228</v>
      </c>
      <c r="O4324" s="93" t="s">
        <v>535</v>
      </c>
      <c r="Q4324" s="91">
        <v>3</v>
      </c>
      <c r="R4324" s="97">
        <v>236269</v>
      </c>
      <c r="S4324" s="98"/>
      <c r="T4324" s="130"/>
      <c r="U4324" s="168" t="e">
        <f>_xlfn.DAYS(#REF!,#REF!)</f>
        <v>#REF!</v>
      </c>
      <c r="V4324"/>
      <c r="W4324" s="168" t="e">
        <f>_xlfn.DAYS(#REF!,#REF!)</f>
        <v>#REF!</v>
      </c>
      <c r="X4324" s="97"/>
      <c r="Y4324" s="168" t="e">
        <f>_xlfn.DAYS(#REF!,#REF!)</f>
        <v>#REF!</v>
      </c>
      <c r="Z4324" s="92" t="e">
        <v>#DIV/0!</v>
      </c>
      <c r="AA4324" s="92" t="e">
        <v>#DIV/0!</v>
      </c>
      <c r="AB4324" s="92" t="e">
        <v>#DIV/0!</v>
      </c>
      <c r="AC4324" s="91"/>
      <c r="AD4324" s="91"/>
      <c r="AE4324" s="91"/>
      <c r="AF4324" s="91"/>
    </row>
    <row r="4325" spans="1:32" x14ac:dyDescent="0.25">
      <c r="A4325">
        <v>4324</v>
      </c>
      <c r="B4325" s="92">
        <v>2014</v>
      </c>
      <c r="C4325" s="91"/>
      <c r="D4325" s="92" t="s">
        <v>470</v>
      </c>
      <c r="E4325" s="91"/>
      <c r="F4325" s="91"/>
      <c r="G4325" s="91"/>
      <c r="H4325" s="92" t="s">
        <v>4428</v>
      </c>
      <c r="I4325" s="91"/>
      <c r="J4325" s="92" t="s">
        <v>529</v>
      </c>
      <c r="L4325" t="s">
        <v>1228</v>
      </c>
      <c r="M4325" t="s">
        <v>1228</v>
      </c>
      <c r="N4325" t="s">
        <v>1228</v>
      </c>
      <c r="O4325" s="93" t="s">
        <v>535</v>
      </c>
      <c r="Q4325" s="91">
        <v>4</v>
      </c>
      <c r="R4325" s="97" t="s">
        <v>472</v>
      </c>
      <c r="S4325" s="98"/>
      <c r="T4325" s="130"/>
      <c r="U4325" s="168" t="e">
        <f>_xlfn.DAYS(#REF!,#REF!)</f>
        <v>#REF!</v>
      </c>
      <c r="V4325"/>
      <c r="W4325" s="168" t="e">
        <f>_xlfn.DAYS(#REF!,#REF!)</f>
        <v>#REF!</v>
      </c>
      <c r="X4325" s="97"/>
      <c r="Y4325" s="168" t="e">
        <f>_xlfn.DAYS(#REF!,#REF!)</f>
        <v>#REF!</v>
      </c>
      <c r="Z4325" s="92" t="e">
        <v>#DIV/0!</v>
      </c>
      <c r="AA4325" s="92" t="e">
        <v>#DIV/0!</v>
      </c>
      <c r="AB4325" s="92" t="e">
        <v>#DIV/0!</v>
      </c>
      <c r="AC4325" s="91"/>
      <c r="AD4325" s="91"/>
      <c r="AE4325" s="91"/>
      <c r="AF4325" s="91"/>
    </row>
    <row r="4326" spans="1:32" x14ac:dyDescent="0.25">
      <c r="A4326">
        <v>4325</v>
      </c>
      <c r="B4326" s="92">
        <v>2014</v>
      </c>
      <c r="C4326" s="92"/>
      <c r="D4326" s="92" t="s">
        <v>470</v>
      </c>
      <c r="E4326" s="92"/>
      <c r="F4326" s="92"/>
      <c r="G4326" s="92"/>
      <c r="H4326" s="92" t="s">
        <v>4428</v>
      </c>
      <c r="I4326" s="92"/>
      <c r="J4326" s="92" t="s">
        <v>529</v>
      </c>
      <c r="L4326" t="s">
        <v>1228</v>
      </c>
      <c r="M4326" t="s">
        <v>1228</v>
      </c>
      <c r="N4326" t="s">
        <v>1228</v>
      </c>
      <c r="O4326" s="93" t="s">
        <v>536</v>
      </c>
      <c r="Q4326" s="180">
        <v>1</v>
      </c>
      <c r="R4326" s="94">
        <v>212564</v>
      </c>
      <c r="S4326" s="96"/>
      <c r="T4326" s="128"/>
      <c r="U4326" s="168" t="e">
        <f>_xlfn.DAYS(#REF!,#REF!)</f>
        <v>#REF!</v>
      </c>
      <c r="V4326"/>
      <c r="W4326" s="168" t="e">
        <f>_xlfn.DAYS(#REF!,#REF!)</f>
        <v>#REF!</v>
      </c>
      <c r="X4326" s="94"/>
      <c r="Y4326" s="168" t="e">
        <f>_xlfn.DAYS(#REF!,#REF!)</f>
        <v>#REF!</v>
      </c>
      <c r="Z4326" s="92">
        <v>3.4</v>
      </c>
      <c r="AA4326" s="92">
        <v>40</v>
      </c>
      <c r="AB4326" s="92">
        <v>9.1999999999999993</v>
      </c>
      <c r="AC4326" s="92">
        <v>14</v>
      </c>
      <c r="AD4326" s="92">
        <v>195</v>
      </c>
      <c r="AE4326" s="92">
        <v>260</v>
      </c>
      <c r="AF4326" s="92">
        <v>4</v>
      </c>
    </row>
    <row r="4327" spans="1:32" x14ac:dyDescent="0.25">
      <c r="A4327">
        <v>4326</v>
      </c>
      <c r="B4327" s="92">
        <v>2014</v>
      </c>
      <c r="C4327" s="91"/>
      <c r="D4327" s="92" t="s">
        <v>470</v>
      </c>
      <c r="E4327" s="91"/>
      <c r="F4327" s="91"/>
      <c r="G4327" s="91"/>
      <c r="H4327" s="92" t="s">
        <v>4428</v>
      </c>
      <c r="I4327" s="91"/>
      <c r="J4327" s="92" t="s">
        <v>529</v>
      </c>
      <c r="L4327" t="s">
        <v>1228</v>
      </c>
      <c r="M4327" t="s">
        <v>1228</v>
      </c>
      <c r="N4327" t="s">
        <v>1228</v>
      </c>
      <c r="O4327" s="93" t="s">
        <v>536</v>
      </c>
      <c r="Q4327" s="91">
        <v>2</v>
      </c>
      <c r="R4327" s="97" t="s">
        <v>482</v>
      </c>
      <c r="S4327" s="98"/>
      <c r="T4327" s="132"/>
      <c r="U4327" s="168" t="e">
        <f>_xlfn.DAYS(#REF!,#REF!)</f>
        <v>#REF!</v>
      </c>
      <c r="V4327"/>
      <c r="W4327" s="168" t="e">
        <f>_xlfn.DAYS(#REF!,#REF!)</f>
        <v>#REF!</v>
      </c>
      <c r="X4327" s="94"/>
      <c r="Y4327" s="168" t="e">
        <f>_xlfn.DAYS(#REF!,#REF!)</f>
        <v>#REF!</v>
      </c>
      <c r="Z4327" s="92">
        <v>4.5999999999999996</v>
      </c>
      <c r="AA4327" s="92">
        <v>27.2</v>
      </c>
      <c r="AB4327" s="92">
        <v>9</v>
      </c>
      <c r="AC4327" s="91">
        <v>19</v>
      </c>
      <c r="AD4327" s="91">
        <v>185</v>
      </c>
      <c r="AE4327" s="91">
        <v>300</v>
      </c>
      <c r="AF4327" s="91">
        <v>1</v>
      </c>
    </row>
    <row r="4328" spans="1:32" x14ac:dyDescent="0.25">
      <c r="A4328">
        <v>4327</v>
      </c>
      <c r="B4328" s="92">
        <v>2014</v>
      </c>
      <c r="C4328" s="91"/>
      <c r="D4328" s="92" t="s">
        <v>470</v>
      </c>
      <c r="E4328" s="91"/>
      <c r="F4328" s="91"/>
      <c r="G4328" s="91"/>
      <c r="H4328" s="92" t="s">
        <v>4428</v>
      </c>
      <c r="I4328" s="91"/>
      <c r="J4328" s="92" t="s">
        <v>529</v>
      </c>
      <c r="L4328" t="s">
        <v>1228</v>
      </c>
      <c r="M4328" t="s">
        <v>1228</v>
      </c>
      <c r="N4328" t="s">
        <v>1228</v>
      </c>
      <c r="O4328" s="93" t="s">
        <v>536</v>
      </c>
      <c r="Q4328" s="91">
        <v>3</v>
      </c>
      <c r="R4328" s="97">
        <v>238119</v>
      </c>
      <c r="S4328" s="98"/>
      <c r="T4328" s="132"/>
      <c r="U4328" s="168" t="e">
        <f>_xlfn.DAYS(#REF!,#REF!)</f>
        <v>#REF!</v>
      </c>
      <c r="V4328"/>
      <c r="W4328" s="168" t="e">
        <f>_xlfn.DAYS(#REF!,#REF!)</f>
        <v>#REF!</v>
      </c>
      <c r="X4328" s="94"/>
      <c r="Y4328" s="168" t="e">
        <f>_xlfn.DAYS(#REF!,#REF!)</f>
        <v>#REF!</v>
      </c>
      <c r="Z4328" s="92">
        <v>2.4</v>
      </c>
      <c r="AA4328" s="92">
        <v>28.6</v>
      </c>
      <c r="AB4328" s="92">
        <v>8.6</v>
      </c>
      <c r="AC4328" s="91">
        <v>20</v>
      </c>
      <c r="AD4328" s="91">
        <v>110</v>
      </c>
      <c r="AE4328" s="91">
        <v>200</v>
      </c>
      <c r="AF4328" s="91">
        <v>2</v>
      </c>
    </row>
    <row r="4329" spans="1:32" x14ac:dyDescent="0.25">
      <c r="A4329">
        <v>4328</v>
      </c>
      <c r="B4329" s="92">
        <v>2014</v>
      </c>
      <c r="C4329" s="91"/>
      <c r="D4329" s="92" t="s">
        <v>470</v>
      </c>
      <c r="E4329" s="91"/>
      <c r="F4329" s="91"/>
      <c r="G4329" s="91"/>
      <c r="H4329" s="92" t="s">
        <v>4428</v>
      </c>
      <c r="I4329" s="91"/>
      <c r="J4329" s="92" t="s">
        <v>529</v>
      </c>
      <c r="L4329" t="s">
        <v>1228</v>
      </c>
      <c r="M4329" t="s">
        <v>1228</v>
      </c>
      <c r="N4329" t="s">
        <v>1228</v>
      </c>
      <c r="O4329" s="93" t="s">
        <v>536</v>
      </c>
      <c r="Q4329" s="91">
        <v>4</v>
      </c>
      <c r="R4329" s="97" t="s">
        <v>472</v>
      </c>
      <c r="S4329" s="98"/>
      <c r="T4329" s="132"/>
      <c r="U4329" s="168" t="e">
        <f>_xlfn.DAYS(#REF!,#REF!)</f>
        <v>#REF!</v>
      </c>
      <c r="V4329"/>
      <c r="W4329" s="168" t="e">
        <f>_xlfn.DAYS(#REF!,#REF!)</f>
        <v>#REF!</v>
      </c>
      <c r="X4329" s="94"/>
      <c r="Y4329" s="168" t="e">
        <f>_xlfn.DAYS(#REF!,#REF!)</f>
        <v>#REF!</v>
      </c>
      <c r="Z4329" s="92">
        <v>2.8</v>
      </c>
      <c r="AA4329" s="92">
        <v>28.2</v>
      </c>
      <c r="AB4329" s="92">
        <v>8.8000000000000007</v>
      </c>
      <c r="AC4329" s="91">
        <v>22</v>
      </c>
      <c r="AD4329" s="91">
        <v>221</v>
      </c>
      <c r="AE4329" s="91">
        <v>400</v>
      </c>
      <c r="AF4329" s="91">
        <v>3</v>
      </c>
    </row>
    <row r="4330" spans="1:32" x14ac:dyDescent="0.25">
      <c r="A4330">
        <v>4329</v>
      </c>
      <c r="B4330" s="92">
        <v>2014</v>
      </c>
      <c r="C4330" s="92"/>
      <c r="D4330" s="92" t="s">
        <v>470</v>
      </c>
      <c r="E4330" s="92"/>
      <c r="F4330" s="92"/>
      <c r="G4330" s="92"/>
      <c r="H4330" s="92" t="s">
        <v>4428</v>
      </c>
      <c r="I4330" s="92"/>
      <c r="J4330" s="92" t="s">
        <v>529</v>
      </c>
      <c r="L4330" t="s">
        <v>1228</v>
      </c>
      <c r="M4330" t="s">
        <v>1228</v>
      </c>
      <c r="N4330" t="s">
        <v>1228</v>
      </c>
      <c r="O4330" s="93" t="s">
        <v>537</v>
      </c>
      <c r="Q4330" s="180">
        <v>1</v>
      </c>
      <c r="R4330" s="94">
        <v>228753</v>
      </c>
      <c r="S4330" s="96"/>
      <c r="T4330" s="127"/>
      <c r="U4330" s="168" t="e">
        <f>_xlfn.DAYS(#REF!,#REF!)</f>
        <v>#REF!</v>
      </c>
      <c r="V4330"/>
      <c r="W4330" s="168" t="e">
        <f>_xlfn.DAYS(#REF!,#REF!)</f>
        <v>#REF!</v>
      </c>
      <c r="X4330" s="94"/>
      <c r="Y4330" s="168" t="e">
        <f>_xlfn.DAYS(#REF!,#REF!)</f>
        <v>#REF!</v>
      </c>
      <c r="Z4330" s="92">
        <v>3.4</v>
      </c>
      <c r="AA4330" s="92">
        <v>24.2</v>
      </c>
      <c r="AB4330" s="92">
        <v>12</v>
      </c>
      <c r="AC4330" s="92">
        <v>15</v>
      </c>
      <c r="AD4330" s="92">
        <v>204</v>
      </c>
      <c r="AE4330" s="92">
        <v>290</v>
      </c>
      <c r="AF4330" s="92">
        <v>4</v>
      </c>
    </row>
    <row r="4331" spans="1:32" x14ac:dyDescent="0.25">
      <c r="A4331">
        <v>4330</v>
      </c>
      <c r="B4331" s="92">
        <v>2014</v>
      </c>
      <c r="C4331" s="91"/>
      <c r="D4331" s="92" t="s">
        <v>470</v>
      </c>
      <c r="E4331" s="91"/>
      <c r="F4331" s="91"/>
      <c r="G4331" s="91"/>
      <c r="H4331" s="92" t="s">
        <v>4428</v>
      </c>
      <c r="I4331" s="91"/>
      <c r="J4331" s="92" t="s">
        <v>529</v>
      </c>
      <c r="L4331" t="s">
        <v>1228</v>
      </c>
      <c r="M4331" t="s">
        <v>1228</v>
      </c>
      <c r="N4331" t="s">
        <v>1228</v>
      </c>
      <c r="O4331" s="93" t="s">
        <v>537</v>
      </c>
      <c r="Q4331" s="91">
        <v>2</v>
      </c>
      <c r="R4331" s="97">
        <v>204488</v>
      </c>
      <c r="S4331" s="98"/>
      <c r="T4331" s="132"/>
      <c r="U4331" s="168" t="e">
        <f>_xlfn.DAYS(#REF!,#REF!)</f>
        <v>#REF!</v>
      </c>
      <c r="V4331"/>
      <c r="W4331" s="168" t="e">
        <f>_xlfn.DAYS(#REF!,#REF!)</f>
        <v>#REF!</v>
      </c>
      <c r="X4331" s="94"/>
      <c r="Y4331" s="168" t="e">
        <f>_xlfn.DAYS(#REF!,#REF!)</f>
        <v>#REF!</v>
      </c>
      <c r="Z4331" s="92">
        <v>4</v>
      </c>
      <c r="AA4331" s="92">
        <v>26.2</v>
      </c>
      <c r="AB4331" s="92">
        <v>9.1999999999999993</v>
      </c>
      <c r="AC4331" s="91">
        <v>15</v>
      </c>
      <c r="AD4331" s="91">
        <v>134</v>
      </c>
      <c r="AE4331" s="91">
        <v>300</v>
      </c>
      <c r="AF4331" s="91">
        <v>2</v>
      </c>
    </row>
    <row r="4332" spans="1:32" x14ac:dyDescent="0.25">
      <c r="A4332">
        <v>4331</v>
      </c>
      <c r="B4332" s="92">
        <v>2014</v>
      </c>
      <c r="C4332" s="91"/>
      <c r="D4332" s="92" t="s">
        <v>470</v>
      </c>
      <c r="E4332" s="91"/>
      <c r="F4332" s="91"/>
      <c r="G4332" s="91"/>
      <c r="H4332" s="92" t="s">
        <v>4428</v>
      </c>
      <c r="I4332" s="91"/>
      <c r="J4332" s="92" t="s">
        <v>529</v>
      </c>
      <c r="L4332" t="s">
        <v>1228</v>
      </c>
      <c r="M4332" t="s">
        <v>1228</v>
      </c>
      <c r="N4332" t="s">
        <v>1228</v>
      </c>
      <c r="O4332" s="93" t="s">
        <v>537</v>
      </c>
      <c r="Q4332" s="91">
        <v>3</v>
      </c>
      <c r="R4332" s="97">
        <v>236269</v>
      </c>
      <c r="S4332" s="98"/>
      <c r="T4332" s="130"/>
      <c r="U4332" s="168" t="e">
        <f>_xlfn.DAYS(#REF!,#REF!)</f>
        <v>#REF!</v>
      </c>
      <c r="V4332"/>
      <c r="W4332" s="168" t="e">
        <f>_xlfn.DAYS(#REF!,#REF!)</f>
        <v>#REF!</v>
      </c>
      <c r="X4332" s="94"/>
      <c r="Y4332" s="168" t="e">
        <f>_xlfn.DAYS(#REF!,#REF!)</f>
        <v>#REF!</v>
      </c>
      <c r="Z4332" s="92">
        <v>4.2</v>
      </c>
      <c r="AA4332" s="92">
        <v>30</v>
      </c>
      <c r="AB4332" s="92">
        <v>10.4</v>
      </c>
      <c r="AC4332" s="91">
        <v>20</v>
      </c>
      <c r="AD4332" s="91">
        <v>80</v>
      </c>
      <c r="AE4332" s="91">
        <v>180</v>
      </c>
      <c r="AF4332" s="91">
        <v>3</v>
      </c>
    </row>
    <row r="4333" spans="1:32" x14ac:dyDescent="0.25">
      <c r="A4333">
        <v>4332</v>
      </c>
      <c r="B4333" s="92">
        <v>2014</v>
      </c>
      <c r="C4333" s="91"/>
      <c r="D4333" s="92" t="s">
        <v>470</v>
      </c>
      <c r="E4333" s="91"/>
      <c r="F4333" s="91"/>
      <c r="G4333" s="91"/>
      <c r="H4333" s="92" t="s">
        <v>4428</v>
      </c>
      <c r="I4333" s="91"/>
      <c r="J4333" s="92" t="s">
        <v>529</v>
      </c>
      <c r="L4333" t="s">
        <v>1228</v>
      </c>
      <c r="M4333" t="s">
        <v>1228</v>
      </c>
      <c r="N4333" t="s">
        <v>1228</v>
      </c>
      <c r="O4333" s="93" t="s">
        <v>537</v>
      </c>
      <c r="Q4333" s="91">
        <v>4</v>
      </c>
      <c r="R4333" s="97" t="s">
        <v>472</v>
      </c>
      <c r="S4333" s="98"/>
      <c r="T4333" s="132"/>
      <c r="U4333" s="168" t="e">
        <f>_xlfn.DAYS(#REF!,#REF!)</f>
        <v>#REF!</v>
      </c>
      <c r="V4333"/>
      <c r="W4333" s="168" t="e">
        <f>_xlfn.DAYS(#REF!,#REF!)</f>
        <v>#REF!</v>
      </c>
      <c r="X4333" s="94"/>
      <c r="Y4333" s="168" t="e">
        <f>_xlfn.DAYS(#REF!,#REF!)</f>
        <v>#REF!</v>
      </c>
      <c r="Z4333" s="92">
        <v>2.4</v>
      </c>
      <c r="AA4333" s="92">
        <v>29.6</v>
      </c>
      <c r="AB4333" s="92">
        <v>10.6</v>
      </c>
      <c r="AC4333" s="91">
        <v>20</v>
      </c>
      <c r="AD4333" s="91">
        <v>200</v>
      </c>
      <c r="AE4333" s="91">
        <v>420</v>
      </c>
      <c r="AF4333" s="91">
        <v>1</v>
      </c>
    </row>
    <row r="4334" spans="1:32" x14ac:dyDescent="0.25">
      <c r="A4334">
        <v>4333</v>
      </c>
      <c r="B4334" s="92">
        <v>2014</v>
      </c>
      <c r="C4334" s="92"/>
      <c r="D4334" s="92" t="s">
        <v>470</v>
      </c>
      <c r="E4334" s="92"/>
      <c r="F4334" s="92"/>
      <c r="G4334" s="92"/>
      <c r="H4334" s="92" t="s">
        <v>4428</v>
      </c>
      <c r="I4334" s="92"/>
      <c r="J4334" s="92" t="s">
        <v>529</v>
      </c>
      <c r="L4334" t="s">
        <v>1228</v>
      </c>
      <c r="M4334" t="s">
        <v>1228</v>
      </c>
      <c r="N4334" t="s">
        <v>1228</v>
      </c>
      <c r="O4334" s="93" t="s">
        <v>538</v>
      </c>
      <c r="Q4334" s="180">
        <v>1</v>
      </c>
      <c r="R4334" s="94">
        <v>214357</v>
      </c>
      <c r="S4334" s="96"/>
      <c r="T4334" s="127"/>
      <c r="U4334" s="168" t="e">
        <f>_xlfn.DAYS(#REF!,#REF!)</f>
        <v>#REF!</v>
      </c>
      <c r="V4334"/>
      <c r="W4334" s="168" t="e">
        <f>_xlfn.DAYS(#REF!,#REF!)</f>
        <v>#REF!</v>
      </c>
      <c r="X4334" s="94"/>
      <c r="Y4334" s="168" t="e">
        <f>_xlfn.DAYS(#REF!,#REF!)</f>
        <v>#REF!</v>
      </c>
      <c r="Z4334" s="92">
        <v>4.8</v>
      </c>
      <c r="AA4334" s="92">
        <v>29.8</v>
      </c>
      <c r="AB4334" s="92">
        <v>9.8000000000000007</v>
      </c>
      <c r="AC4334" s="92">
        <v>18</v>
      </c>
      <c r="AD4334" s="92">
        <v>156</v>
      </c>
      <c r="AE4334" s="92">
        <v>351</v>
      </c>
      <c r="AF4334" s="92">
        <v>2</v>
      </c>
    </row>
    <row r="4335" spans="1:32" x14ac:dyDescent="0.25">
      <c r="A4335">
        <v>4334</v>
      </c>
      <c r="B4335" s="92">
        <v>2014</v>
      </c>
      <c r="C4335" s="91"/>
      <c r="D4335" s="92" t="s">
        <v>470</v>
      </c>
      <c r="E4335" s="91"/>
      <c r="F4335" s="91"/>
      <c r="G4335" s="91"/>
      <c r="H4335" s="92" t="s">
        <v>4428</v>
      </c>
      <c r="I4335" s="91"/>
      <c r="J4335" s="92" t="s">
        <v>529</v>
      </c>
      <c r="L4335" t="s">
        <v>1228</v>
      </c>
      <c r="M4335" t="s">
        <v>1228</v>
      </c>
      <c r="N4335" t="s">
        <v>1228</v>
      </c>
      <c r="O4335" s="93" t="s">
        <v>538</v>
      </c>
      <c r="Q4335" s="91">
        <v>2</v>
      </c>
      <c r="R4335" s="97">
        <v>212564</v>
      </c>
      <c r="S4335" s="98"/>
      <c r="T4335" s="130"/>
      <c r="U4335" s="168" t="e">
        <f>_xlfn.DAYS(#REF!,#REF!)</f>
        <v>#REF!</v>
      </c>
      <c r="V4335"/>
      <c r="W4335" s="168" t="e">
        <f>_xlfn.DAYS(#REF!,#REF!)</f>
        <v>#REF!</v>
      </c>
      <c r="X4335" s="94"/>
      <c r="Y4335" s="168" t="e">
        <f>_xlfn.DAYS(#REF!,#REF!)</f>
        <v>#REF!</v>
      </c>
      <c r="Z4335" s="92">
        <v>3.4</v>
      </c>
      <c r="AA4335" s="92">
        <v>34.200000000000003</v>
      </c>
      <c r="AB4335" s="92">
        <v>9.4</v>
      </c>
      <c r="AC4335" s="91">
        <v>15</v>
      </c>
      <c r="AD4335" s="91">
        <v>258</v>
      </c>
      <c r="AE4335" s="91">
        <v>510</v>
      </c>
      <c r="AF4335" s="91">
        <v>3</v>
      </c>
    </row>
    <row r="4336" spans="1:32" x14ac:dyDescent="0.25">
      <c r="A4336">
        <v>4335</v>
      </c>
      <c r="B4336" s="92">
        <v>2014</v>
      </c>
      <c r="C4336" s="91"/>
      <c r="D4336" s="92" t="s">
        <v>470</v>
      </c>
      <c r="E4336" s="91"/>
      <c r="F4336" s="91"/>
      <c r="G4336" s="91"/>
      <c r="H4336" s="92" t="s">
        <v>4428</v>
      </c>
      <c r="I4336" s="91"/>
      <c r="J4336" s="92" t="s">
        <v>529</v>
      </c>
      <c r="L4336" t="s">
        <v>1228</v>
      </c>
      <c r="M4336" t="s">
        <v>1228</v>
      </c>
      <c r="N4336" t="s">
        <v>1228</v>
      </c>
      <c r="O4336" s="93" t="s">
        <v>538</v>
      </c>
      <c r="Q4336" s="91">
        <v>3</v>
      </c>
      <c r="R4336" s="97" t="s">
        <v>482</v>
      </c>
      <c r="S4336" s="98"/>
      <c r="T4336" s="130"/>
      <c r="U4336" s="168" t="e">
        <f>_xlfn.DAYS(#REF!,#REF!)</f>
        <v>#REF!</v>
      </c>
      <c r="V4336"/>
      <c r="W4336" s="168" t="e">
        <f>_xlfn.DAYS(#REF!,#REF!)</f>
        <v>#REF!</v>
      </c>
      <c r="X4336" s="94"/>
      <c r="Y4336" s="168" t="e">
        <f>_xlfn.DAYS(#REF!,#REF!)</f>
        <v>#REF!</v>
      </c>
      <c r="Z4336" s="92">
        <v>4</v>
      </c>
      <c r="AA4336" s="92">
        <v>20.6</v>
      </c>
      <c r="AB4336" s="92">
        <v>10.6</v>
      </c>
      <c r="AC4336" s="91">
        <v>21</v>
      </c>
      <c r="AD4336" s="91">
        <v>292</v>
      </c>
      <c r="AE4336" s="91">
        <v>490</v>
      </c>
      <c r="AF4336" s="91">
        <v>4</v>
      </c>
    </row>
    <row r="4337" spans="1:32" x14ac:dyDescent="0.25">
      <c r="A4337">
        <v>4336</v>
      </c>
      <c r="B4337" s="92">
        <v>2014</v>
      </c>
      <c r="C4337" s="91"/>
      <c r="D4337" s="92" t="s">
        <v>470</v>
      </c>
      <c r="E4337" s="91"/>
      <c r="F4337" s="91"/>
      <c r="G4337" s="91"/>
      <c r="H4337" s="92" t="s">
        <v>4428</v>
      </c>
      <c r="I4337" s="91"/>
      <c r="J4337" s="92" t="s">
        <v>529</v>
      </c>
      <c r="L4337" t="s">
        <v>1228</v>
      </c>
      <c r="M4337" t="s">
        <v>1228</v>
      </c>
      <c r="N4337" t="s">
        <v>1228</v>
      </c>
      <c r="O4337" s="93" t="s">
        <v>538</v>
      </c>
      <c r="Q4337" s="91">
        <v>4</v>
      </c>
      <c r="R4337" s="97" t="s">
        <v>472</v>
      </c>
      <c r="S4337" s="98"/>
      <c r="T4337" s="130"/>
      <c r="U4337" s="168" t="e">
        <f>_xlfn.DAYS(#REF!,#REF!)</f>
        <v>#REF!</v>
      </c>
      <c r="V4337"/>
      <c r="W4337" s="168" t="e">
        <f>_xlfn.DAYS(#REF!,#REF!)</f>
        <v>#REF!</v>
      </c>
      <c r="X4337" s="94"/>
      <c r="Y4337" s="168" t="e">
        <f>_xlfn.DAYS(#REF!,#REF!)</f>
        <v>#REF!</v>
      </c>
      <c r="Z4337" s="92">
        <v>2.8</v>
      </c>
      <c r="AA4337" s="92">
        <v>34</v>
      </c>
      <c r="AB4337" s="92">
        <v>8.4</v>
      </c>
      <c r="AC4337" s="91">
        <v>17</v>
      </c>
      <c r="AD4337" s="91">
        <v>241</v>
      </c>
      <c r="AE4337" s="91">
        <v>280</v>
      </c>
      <c r="AF4337" s="91">
        <v>1</v>
      </c>
    </row>
    <row r="4338" spans="1:32" x14ac:dyDescent="0.25">
      <c r="A4338">
        <v>4337</v>
      </c>
      <c r="B4338" s="92">
        <v>2014</v>
      </c>
      <c r="C4338" s="92"/>
      <c r="D4338" s="92" t="s">
        <v>470</v>
      </c>
      <c r="E4338" s="92"/>
      <c r="F4338" s="92"/>
      <c r="G4338" s="92"/>
      <c r="H4338" s="92" t="s">
        <v>4428</v>
      </c>
      <c r="I4338" s="92"/>
      <c r="J4338" s="92" t="s">
        <v>529</v>
      </c>
      <c r="L4338" t="s">
        <v>1228</v>
      </c>
      <c r="M4338" t="s">
        <v>1228</v>
      </c>
      <c r="N4338" t="s">
        <v>1228</v>
      </c>
      <c r="O4338" s="93" t="s">
        <v>538</v>
      </c>
      <c r="Q4338" s="180">
        <v>1</v>
      </c>
      <c r="R4338" s="94" t="s">
        <v>480</v>
      </c>
      <c r="S4338" s="96"/>
      <c r="T4338" s="127"/>
      <c r="U4338" s="168" t="e">
        <f>_xlfn.DAYS(#REF!,#REF!)</f>
        <v>#REF!</v>
      </c>
      <c r="V4338"/>
      <c r="W4338" s="168" t="e">
        <f>_xlfn.DAYS(#REF!,#REF!)</f>
        <v>#REF!</v>
      </c>
      <c r="X4338" s="94"/>
      <c r="Y4338" s="168" t="e">
        <f>_xlfn.DAYS(#REF!,#REF!)</f>
        <v>#REF!</v>
      </c>
      <c r="Z4338" s="92">
        <v>4</v>
      </c>
      <c r="AA4338" s="92" t="e">
        <v>#DIV/0!</v>
      </c>
      <c r="AB4338" s="92">
        <v>11.2</v>
      </c>
      <c r="AC4338" s="92"/>
      <c r="AD4338" s="92"/>
      <c r="AE4338" s="92"/>
      <c r="AF4338" s="92">
        <v>4</v>
      </c>
    </row>
    <row r="4339" spans="1:32" x14ac:dyDescent="0.25">
      <c r="A4339">
        <v>4338</v>
      </c>
      <c r="B4339" s="92">
        <v>2014</v>
      </c>
      <c r="C4339" s="91"/>
      <c r="D4339" s="92" t="s">
        <v>470</v>
      </c>
      <c r="E4339" s="91"/>
      <c r="F4339" s="91"/>
      <c r="G4339" s="91"/>
      <c r="H4339" s="92" t="s">
        <v>4428</v>
      </c>
      <c r="I4339" s="91"/>
      <c r="J4339" s="92" t="s">
        <v>529</v>
      </c>
      <c r="L4339" t="s">
        <v>1228</v>
      </c>
      <c r="M4339" t="s">
        <v>1228</v>
      </c>
      <c r="N4339" t="s">
        <v>1228</v>
      </c>
      <c r="O4339" s="93" t="s">
        <v>538</v>
      </c>
      <c r="Q4339" s="91">
        <v>2</v>
      </c>
      <c r="R4339" s="97">
        <v>222854</v>
      </c>
      <c r="S4339" s="98"/>
      <c r="T4339" s="130"/>
      <c r="U4339" s="168" t="e">
        <f>_xlfn.DAYS(#REF!,#REF!)</f>
        <v>#REF!</v>
      </c>
      <c r="V4339"/>
      <c r="W4339" s="168" t="e">
        <f>_xlfn.DAYS(#REF!,#REF!)</f>
        <v>#REF!</v>
      </c>
      <c r="X4339" s="94"/>
      <c r="Y4339" s="168" t="e">
        <f>_xlfn.DAYS(#REF!,#REF!)</f>
        <v>#REF!</v>
      </c>
      <c r="Z4339" s="92">
        <v>4.4000000000000004</v>
      </c>
      <c r="AA4339" s="92">
        <v>35.4</v>
      </c>
      <c r="AB4339" s="92">
        <v>7.2</v>
      </c>
      <c r="AC4339" s="91">
        <v>18</v>
      </c>
      <c r="AD4339" s="91">
        <v>147</v>
      </c>
      <c r="AE4339" s="91">
        <v>404</v>
      </c>
      <c r="AF4339" s="91">
        <v>2</v>
      </c>
    </row>
    <row r="4340" spans="1:32" x14ac:dyDescent="0.25">
      <c r="A4340">
        <v>4339</v>
      </c>
      <c r="B4340" s="92">
        <v>2014</v>
      </c>
      <c r="C4340" s="91"/>
      <c r="D4340" s="92" t="s">
        <v>470</v>
      </c>
      <c r="E4340" s="91"/>
      <c r="F4340" s="91"/>
      <c r="G4340" s="91"/>
      <c r="H4340" s="92" t="s">
        <v>4428</v>
      </c>
      <c r="I4340" s="91"/>
      <c r="J4340" s="92" t="s">
        <v>529</v>
      </c>
      <c r="L4340" t="s">
        <v>1228</v>
      </c>
      <c r="M4340" t="s">
        <v>1228</v>
      </c>
      <c r="N4340" t="s">
        <v>1228</v>
      </c>
      <c r="O4340" s="93" t="s">
        <v>538</v>
      </c>
      <c r="Q4340" s="91">
        <v>3</v>
      </c>
      <c r="R4340" s="97">
        <v>238576</v>
      </c>
      <c r="S4340" s="98"/>
      <c r="T4340" s="130"/>
      <c r="U4340" s="168" t="e">
        <f>_xlfn.DAYS(#REF!,#REF!)</f>
        <v>#REF!</v>
      </c>
      <c r="V4340"/>
      <c r="W4340" s="168" t="e">
        <f>_xlfn.DAYS(#REF!,#REF!)</f>
        <v>#REF!</v>
      </c>
      <c r="X4340" s="94"/>
      <c r="Y4340" s="168" t="e">
        <f>_xlfn.DAYS(#REF!,#REF!)</f>
        <v>#REF!</v>
      </c>
      <c r="Z4340" s="92">
        <v>5.6</v>
      </c>
      <c r="AA4340" s="92">
        <v>24.4</v>
      </c>
      <c r="AB4340" s="92">
        <v>8.1999999999999993</v>
      </c>
      <c r="AC4340" s="91">
        <v>15</v>
      </c>
      <c r="AD4340" s="91">
        <v>239</v>
      </c>
      <c r="AE4340" s="91">
        <v>382</v>
      </c>
      <c r="AF4340" s="91">
        <v>3</v>
      </c>
    </row>
    <row r="4341" spans="1:32" x14ac:dyDescent="0.25">
      <c r="A4341">
        <v>4340</v>
      </c>
      <c r="B4341" s="92">
        <v>2014</v>
      </c>
      <c r="C4341" s="91"/>
      <c r="D4341" s="92" t="s">
        <v>470</v>
      </c>
      <c r="E4341" s="91"/>
      <c r="F4341" s="91"/>
      <c r="G4341" s="91"/>
      <c r="H4341" s="92" t="s">
        <v>4428</v>
      </c>
      <c r="I4341" s="91"/>
      <c r="J4341" s="92" t="s">
        <v>529</v>
      </c>
      <c r="L4341" t="s">
        <v>1228</v>
      </c>
      <c r="M4341" t="s">
        <v>1228</v>
      </c>
      <c r="N4341" t="s">
        <v>1228</v>
      </c>
      <c r="O4341" s="93" t="s">
        <v>538</v>
      </c>
      <c r="Q4341" s="91">
        <v>4</v>
      </c>
      <c r="R4341" s="97" t="s">
        <v>472</v>
      </c>
      <c r="S4341" s="98"/>
      <c r="T4341" s="130"/>
      <c r="U4341" s="168" t="e">
        <f>_xlfn.DAYS(#REF!,#REF!)</f>
        <v>#REF!</v>
      </c>
      <c r="V4341"/>
      <c r="W4341" s="168" t="e">
        <f>_xlfn.DAYS(#REF!,#REF!)</f>
        <v>#REF!</v>
      </c>
      <c r="X4341" s="94"/>
      <c r="Y4341" s="168" t="e">
        <f>_xlfn.DAYS(#REF!,#REF!)</f>
        <v>#REF!</v>
      </c>
      <c r="Z4341" s="92">
        <v>3.2</v>
      </c>
      <c r="AA4341" s="92">
        <v>24.6</v>
      </c>
      <c r="AB4341" s="92">
        <v>8.4</v>
      </c>
      <c r="AC4341" s="91">
        <v>15</v>
      </c>
      <c r="AD4341" s="91">
        <v>151</v>
      </c>
      <c r="AE4341" s="91">
        <v>300</v>
      </c>
      <c r="AF4341" s="91">
        <v>1</v>
      </c>
    </row>
    <row r="4342" spans="1:32" x14ac:dyDescent="0.25">
      <c r="A4342">
        <v>4341</v>
      </c>
      <c r="B4342" s="92">
        <v>2014</v>
      </c>
      <c r="C4342" s="92"/>
      <c r="D4342" s="92" t="s">
        <v>470</v>
      </c>
      <c r="E4342" s="92"/>
      <c r="F4342" s="92"/>
      <c r="G4342" s="92"/>
      <c r="H4342" s="92" t="s">
        <v>4428</v>
      </c>
      <c r="I4342" s="92"/>
      <c r="J4342" s="92" t="s">
        <v>529</v>
      </c>
      <c r="L4342" t="s">
        <v>1228</v>
      </c>
      <c r="M4342" t="s">
        <v>1228</v>
      </c>
      <c r="N4342" t="s">
        <v>1228</v>
      </c>
      <c r="O4342" s="93" t="s">
        <v>539</v>
      </c>
      <c r="Q4342" s="180">
        <v>1</v>
      </c>
      <c r="R4342" s="94">
        <v>222366</v>
      </c>
      <c r="S4342" s="96"/>
      <c r="T4342" s="127"/>
      <c r="U4342" s="168" t="e">
        <f>_xlfn.DAYS(#REF!,#REF!)</f>
        <v>#REF!</v>
      </c>
      <c r="V4342"/>
      <c r="W4342" s="168" t="e">
        <f>_xlfn.DAYS(#REF!,#REF!)</f>
        <v>#REF!</v>
      </c>
      <c r="X4342" s="92"/>
      <c r="Y4342" s="168" t="e">
        <f>_xlfn.DAYS(#REF!,#REF!)</f>
        <v>#REF!</v>
      </c>
      <c r="Z4342" s="92" t="e">
        <v>#DIV/0!</v>
      </c>
      <c r="AA4342" s="92" t="e">
        <v>#DIV/0!</v>
      </c>
      <c r="AB4342" s="92" t="e">
        <v>#DIV/0!</v>
      </c>
      <c r="AC4342" s="92"/>
      <c r="AD4342" s="92"/>
      <c r="AE4342" s="92"/>
      <c r="AF4342" s="92"/>
    </row>
    <row r="4343" spans="1:32" x14ac:dyDescent="0.25">
      <c r="A4343">
        <v>4342</v>
      </c>
      <c r="B4343" s="92">
        <v>2014</v>
      </c>
      <c r="C4343" s="91"/>
      <c r="D4343" s="92" t="s">
        <v>470</v>
      </c>
      <c r="E4343" s="91"/>
      <c r="F4343" s="91"/>
      <c r="G4343" s="91"/>
      <c r="H4343" s="92" t="s">
        <v>4428</v>
      </c>
      <c r="I4343" s="91"/>
      <c r="J4343" s="92" t="s">
        <v>529</v>
      </c>
      <c r="L4343" t="s">
        <v>1228</v>
      </c>
      <c r="M4343" t="s">
        <v>1228</v>
      </c>
      <c r="N4343" t="s">
        <v>1228</v>
      </c>
      <c r="O4343" s="93" t="s">
        <v>539</v>
      </c>
      <c r="Q4343" s="91">
        <v>2</v>
      </c>
      <c r="R4343" s="97" t="s">
        <v>480</v>
      </c>
      <c r="S4343" s="98"/>
      <c r="T4343" s="130"/>
      <c r="U4343" s="168" t="e">
        <f>_xlfn.DAYS(#REF!,#REF!)</f>
        <v>#REF!</v>
      </c>
      <c r="V4343"/>
      <c r="W4343" s="168" t="e">
        <f>_xlfn.DAYS(#REF!,#REF!)</f>
        <v>#REF!</v>
      </c>
      <c r="X4343" s="91"/>
      <c r="Y4343" s="168" t="e">
        <f>_xlfn.DAYS(#REF!,#REF!)</f>
        <v>#REF!</v>
      </c>
      <c r="Z4343" s="92" t="e">
        <v>#DIV/0!</v>
      </c>
      <c r="AA4343" s="92" t="e">
        <v>#DIV/0!</v>
      </c>
      <c r="AB4343" s="92" t="e">
        <v>#DIV/0!</v>
      </c>
      <c r="AC4343" s="91"/>
      <c r="AD4343" s="91"/>
      <c r="AE4343" s="91"/>
      <c r="AF4343" s="91"/>
    </row>
    <row r="4344" spans="1:32" x14ac:dyDescent="0.25">
      <c r="A4344">
        <v>4343</v>
      </c>
      <c r="B4344" s="92">
        <v>2014</v>
      </c>
      <c r="C4344" s="91"/>
      <c r="D4344" s="92" t="s">
        <v>470</v>
      </c>
      <c r="E4344" s="91"/>
      <c r="F4344" s="91"/>
      <c r="G4344" s="91"/>
      <c r="H4344" s="92" t="s">
        <v>4428</v>
      </c>
      <c r="I4344" s="91"/>
      <c r="J4344" s="92" t="s">
        <v>529</v>
      </c>
      <c r="L4344" t="s">
        <v>1228</v>
      </c>
      <c r="M4344" t="s">
        <v>1228</v>
      </c>
      <c r="N4344" t="s">
        <v>1228</v>
      </c>
      <c r="O4344" s="93" t="s">
        <v>539</v>
      </c>
      <c r="Q4344" s="91">
        <v>3</v>
      </c>
      <c r="R4344" s="97">
        <v>222854</v>
      </c>
      <c r="S4344" s="98"/>
      <c r="T4344" s="130"/>
      <c r="U4344" s="168" t="e">
        <f>_xlfn.DAYS(#REF!,#REF!)</f>
        <v>#REF!</v>
      </c>
      <c r="V4344"/>
      <c r="W4344" s="168" t="e">
        <f>_xlfn.DAYS(#REF!,#REF!)</f>
        <v>#REF!</v>
      </c>
      <c r="X4344" s="91"/>
      <c r="Y4344" s="168" t="e">
        <f>_xlfn.DAYS(#REF!,#REF!)</f>
        <v>#REF!</v>
      </c>
      <c r="Z4344" s="92" t="e">
        <v>#DIV/0!</v>
      </c>
      <c r="AA4344" s="92" t="e">
        <v>#DIV/0!</v>
      </c>
      <c r="AB4344" s="92" t="e">
        <v>#DIV/0!</v>
      </c>
      <c r="AC4344" s="91"/>
      <c r="AD4344" s="91"/>
      <c r="AE4344" s="91"/>
      <c r="AF4344" s="91"/>
    </row>
    <row r="4345" spans="1:32" x14ac:dyDescent="0.25">
      <c r="A4345">
        <v>4344</v>
      </c>
      <c r="B4345" s="92">
        <v>2014</v>
      </c>
      <c r="C4345" s="91"/>
      <c r="D4345" s="92" t="s">
        <v>470</v>
      </c>
      <c r="E4345" s="91"/>
      <c r="F4345" s="91"/>
      <c r="G4345" s="91"/>
      <c r="H4345" s="92" t="s">
        <v>4428</v>
      </c>
      <c r="I4345" s="91"/>
      <c r="J4345" s="92" t="s">
        <v>529</v>
      </c>
      <c r="L4345" t="s">
        <v>1228</v>
      </c>
      <c r="M4345" t="s">
        <v>1228</v>
      </c>
      <c r="N4345" t="s">
        <v>1228</v>
      </c>
      <c r="O4345" s="93" t="s">
        <v>539</v>
      </c>
      <c r="Q4345" s="91">
        <v>4</v>
      </c>
      <c r="R4345" s="97" t="s">
        <v>472</v>
      </c>
      <c r="S4345" s="98"/>
      <c r="T4345" s="130"/>
      <c r="U4345" s="168" t="e">
        <f>_xlfn.DAYS(#REF!,#REF!)</f>
        <v>#REF!</v>
      </c>
      <c r="V4345"/>
      <c r="W4345" s="168" t="e">
        <f>_xlfn.DAYS(#REF!,#REF!)</f>
        <v>#REF!</v>
      </c>
      <c r="X4345" s="91"/>
      <c r="Y4345" s="168" t="e">
        <f>_xlfn.DAYS(#REF!,#REF!)</f>
        <v>#REF!</v>
      </c>
      <c r="Z4345" s="92" t="e">
        <v>#DIV/0!</v>
      </c>
      <c r="AA4345" s="92" t="e">
        <v>#DIV/0!</v>
      </c>
      <c r="AB4345" s="92" t="e">
        <v>#DIV/0!</v>
      </c>
      <c r="AC4345" s="91"/>
      <c r="AD4345" s="91"/>
      <c r="AE4345" s="91"/>
      <c r="AF4345" s="91"/>
    </row>
    <row r="4346" spans="1:32" x14ac:dyDescent="0.25">
      <c r="A4346">
        <v>4345</v>
      </c>
      <c r="B4346" s="92">
        <v>2014</v>
      </c>
      <c r="C4346" s="92"/>
      <c r="D4346" s="92" t="s">
        <v>470</v>
      </c>
      <c r="E4346" s="92"/>
      <c r="F4346" s="92"/>
      <c r="G4346" s="92"/>
      <c r="H4346" s="92" t="s">
        <v>4428</v>
      </c>
      <c r="I4346" s="92"/>
      <c r="J4346" s="92" t="s">
        <v>529</v>
      </c>
      <c r="L4346" t="s">
        <v>1228</v>
      </c>
      <c r="M4346" t="s">
        <v>1228</v>
      </c>
      <c r="N4346" t="s">
        <v>1228</v>
      </c>
      <c r="O4346" s="93" t="s">
        <v>540</v>
      </c>
      <c r="Q4346" s="180">
        <v>1</v>
      </c>
      <c r="R4346" s="94">
        <v>208253</v>
      </c>
      <c r="S4346" s="96"/>
      <c r="T4346" s="127"/>
      <c r="U4346" s="168" t="e">
        <f>_xlfn.DAYS(#REF!,#REF!)</f>
        <v>#REF!</v>
      </c>
      <c r="V4346"/>
      <c r="W4346" s="168" t="e">
        <f>_xlfn.DAYS(#REF!,#REF!)</f>
        <v>#REF!</v>
      </c>
      <c r="X4346" s="92"/>
      <c r="Y4346" s="168" t="e">
        <f>_xlfn.DAYS(#REF!,#REF!)</f>
        <v>#REF!</v>
      </c>
      <c r="Z4346" s="92" t="e">
        <v>#DIV/0!</v>
      </c>
      <c r="AA4346" s="92" t="e">
        <v>#DIV/0!</v>
      </c>
      <c r="AB4346" s="92" t="e">
        <v>#DIV/0!</v>
      </c>
      <c r="AC4346" s="92"/>
      <c r="AD4346" s="92"/>
      <c r="AE4346" s="92"/>
      <c r="AF4346" s="92"/>
    </row>
    <row r="4347" spans="1:32" x14ac:dyDescent="0.25">
      <c r="A4347">
        <v>4346</v>
      </c>
      <c r="B4347" s="92">
        <v>2014</v>
      </c>
      <c r="C4347" s="91"/>
      <c r="D4347" s="92" t="s">
        <v>470</v>
      </c>
      <c r="E4347" s="91"/>
      <c r="F4347" s="91"/>
      <c r="G4347" s="91"/>
      <c r="H4347" s="92" t="s">
        <v>4428</v>
      </c>
      <c r="I4347" s="91"/>
      <c r="J4347" s="92" t="s">
        <v>529</v>
      </c>
      <c r="L4347" t="s">
        <v>1228</v>
      </c>
      <c r="M4347" t="s">
        <v>1228</v>
      </c>
      <c r="N4347" t="s">
        <v>1228</v>
      </c>
      <c r="O4347" s="93" t="s">
        <v>540</v>
      </c>
      <c r="Q4347" s="91">
        <v>2</v>
      </c>
      <c r="R4347" s="97" t="s">
        <v>475</v>
      </c>
      <c r="S4347" s="98"/>
      <c r="T4347" s="130"/>
      <c r="U4347" s="168" t="e">
        <f>_xlfn.DAYS(#REF!,#REF!)</f>
        <v>#REF!</v>
      </c>
      <c r="V4347"/>
      <c r="W4347" s="168" t="e">
        <f>_xlfn.DAYS(#REF!,#REF!)</f>
        <v>#REF!</v>
      </c>
      <c r="X4347" s="91"/>
      <c r="Y4347" s="168" t="e">
        <f>_xlfn.DAYS(#REF!,#REF!)</f>
        <v>#REF!</v>
      </c>
      <c r="Z4347" s="92" t="e">
        <v>#DIV/0!</v>
      </c>
      <c r="AA4347" s="92" t="e">
        <v>#DIV/0!</v>
      </c>
      <c r="AB4347" s="92" t="e">
        <v>#DIV/0!</v>
      </c>
      <c r="AC4347" s="91"/>
      <c r="AD4347" s="91"/>
      <c r="AE4347" s="91"/>
      <c r="AF4347" s="91"/>
    </row>
    <row r="4348" spans="1:32" x14ac:dyDescent="0.25">
      <c r="A4348">
        <v>4347</v>
      </c>
      <c r="B4348" s="92">
        <v>2014</v>
      </c>
      <c r="C4348" s="91"/>
      <c r="D4348" s="92" t="s">
        <v>470</v>
      </c>
      <c r="E4348" s="91"/>
      <c r="F4348" s="91"/>
      <c r="G4348" s="91"/>
      <c r="H4348" s="92" t="s">
        <v>4428</v>
      </c>
      <c r="I4348" s="91"/>
      <c r="J4348" s="92" t="s">
        <v>529</v>
      </c>
      <c r="L4348" t="s">
        <v>1228</v>
      </c>
      <c r="M4348" t="s">
        <v>1228</v>
      </c>
      <c r="N4348" t="s">
        <v>1228</v>
      </c>
      <c r="O4348" s="93" t="s">
        <v>540</v>
      </c>
      <c r="Q4348" s="91">
        <v>3</v>
      </c>
      <c r="R4348" s="97">
        <v>222366</v>
      </c>
      <c r="S4348" s="98"/>
      <c r="T4348" s="130"/>
      <c r="U4348" s="168" t="e">
        <f>_xlfn.DAYS(#REF!,#REF!)</f>
        <v>#REF!</v>
      </c>
      <c r="V4348"/>
      <c r="W4348" s="168" t="e">
        <f>_xlfn.DAYS(#REF!,#REF!)</f>
        <v>#REF!</v>
      </c>
      <c r="X4348" s="91"/>
      <c r="Y4348" s="168" t="e">
        <f>_xlfn.DAYS(#REF!,#REF!)</f>
        <v>#REF!</v>
      </c>
      <c r="Z4348" s="92" t="e">
        <v>#DIV/0!</v>
      </c>
      <c r="AA4348" s="92" t="e">
        <v>#DIV/0!</v>
      </c>
      <c r="AB4348" s="92" t="e">
        <v>#DIV/0!</v>
      </c>
      <c r="AC4348" s="91"/>
      <c r="AD4348" s="91"/>
      <c r="AE4348" s="91"/>
      <c r="AF4348" s="91"/>
    </row>
    <row r="4349" spans="1:32" x14ac:dyDescent="0.25">
      <c r="A4349">
        <v>4348</v>
      </c>
      <c r="B4349" s="92">
        <v>2014</v>
      </c>
      <c r="C4349" s="91"/>
      <c r="D4349" s="92" t="s">
        <v>470</v>
      </c>
      <c r="E4349" s="91"/>
      <c r="F4349" s="91"/>
      <c r="G4349" s="91"/>
      <c r="H4349" s="92" t="s">
        <v>4428</v>
      </c>
      <c r="I4349" s="91"/>
      <c r="J4349" s="92" t="s">
        <v>529</v>
      </c>
      <c r="L4349" t="s">
        <v>1228</v>
      </c>
      <c r="M4349" t="s">
        <v>1228</v>
      </c>
      <c r="N4349" t="s">
        <v>1228</v>
      </c>
      <c r="O4349" s="93" t="s">
        <v>540</v>
      </c>
      <c r="Q4349" s="91">
        <v>4</v>
      </c>
      <c r="R4349" s="97" t="s">
        <v>472</v>
      </c>
      <c r="S4349" s="98"/>
      <c r="T4349" s="130"/>
      <c r="U4349" s="168" t="e">
        <f>_xlfn.DAYS(#REF!,#REF!)</f>
        <v>#REF!</v>
      </c>
      <c r="V4349"/>
      <c r="W4349" s="168" t="e">
        <f>_xlfn.DAYS(#REF!,#REF!)</f>
        <v>#REF!</v>
      </c>
      <c r="X4349" s="91"/>
      <c r="Y4349" s="168" t="e">
        <f>_xlfn.DAYS(#REF!,#REF!)</f>
        <v>#REF!</v>
      </c>
      <c r="Z4349" s="92" t="e">
        <v>#DIV/0!</v>
      </c>
      <c r="AA4349" s="92" t="e">
        <v>#DIV/0!</v>
      </c>
      <c r="AB4349" s="92" t="e">
        <v>#DIV/0!</v>
      </c>
      <c r="AC4349" s="91"/>
      <c r="AD4349" s="91"/>
      <c r="AE4349" s="91"/>
      <c r="AF4349" s="91"/>
    </row>
    <row r="4350" spans="1:32" x14ac:dyDescent="0.25">
      <c r="A4350">
        <v>4349</v>
      </c>
      <c r="B4350" s="92">
        <v>2014</v>
      </c>
      <c r="C4350" s="92"/>
      <c r="D4350" s="92" t="s">
        <v>470</v>
      </c>
      <c r="E4350" s="92"/>
      <c r="F4350" s="92"/>
      <c r="G4350" s="92"/>
      <c r="H4350" s="92" t="s">
        <v>4428</v>
      </c>
      <c r="I4350" s="92"/>
      <c r="J4350" s="92" t="s">
        <v>529</v>
      </c>
      <c r="L4350" t="s">
        <v>1228</v>
      </c>
      <c r="M4350" t="s">
        <v>1228</v>
      </c>
      <c r="N4350" t="s">
        <v>1228</v>
      </c>
      <c r="O4350" s="93" t="s">
        <v>539</v>
      </c>
      <c r="Q4350" s="180">
        <v>1</v>
      </c>
      <c r="R4350" s="94">
        <v>222366</v>
      </c>
      <c r="S4350" s="96"/>
      <c r="T4350" s="127"/>
      <c r="U4350" s="168" t="e">
        <f>_xlfn.DAYS(#REF!,#REF!)</f>
        <v>#REF!</v>
      </c>
      <c r="V4350"/>
      <c r="W4350" s="168" t="e">
        <f>_xlfn.DAYS(#REF!,#REF!)</f>
        <v>#REF!</v>
      </c>
      <c r="X4350" s="92"/>
      <c r="Y4350" s="168" t="e">
        <f>_xlfn.DAYS(#REF!,#REF!)</f>
        <v>#REF!</v>
      </c>
      <c r="Z4350" s="92" t="e">
        <v>#DIV/0!</v>
      </c>
      <c r="AA4350" s="92" t="e">
        <v>#DIV/0!</v>
      </c>
      <c r="AB4350" s="92" t="e">
        <v>#DIV/0!</v>
      </c>
      <c r="AC4350" s="92"/>
      <c r="AD4350" s="92"/>
      <c r="AE4350" s="92"/>
      <c r="AF4350" s="92"/>
    </row>
    <row r="4351" spans="1:32" x14ac:dyDescent="0.25">
      <c r="A4351">
        <v>4350</v>
      </c>
      <c r="B4351" s="92">
        <v>2014</v>
      </c>
      <c r="C4351" s="91"/>
      <c r="D4351" s="92" t="s">
        <v>470</v>
      </c>
      <c r="E4351" s="91"/>
      <c r="F4351" s="91"/>
      <c r="G4351" s="91"/>
      <c r="H4351" s="92" t="s">
        <v>4428</v>
      </c>
      <c r="I4351" s="91"/>
      <c r="J4351" s="92" t="s">
        <v>529</v>
      </c>
      <c r="L4351" t="s">
        <v>1228</v>
      </c>
      <c r="M4351" t="s">
        <v>1228</v>
      </c>
      <c r="N4351" t="s">
        <v>1228</v>
      </c>
      <c r="O4351" s="93" t="s">
        <v>539</v>
      </c>
      <c r="Q4351" s="91">
        <v>2</v>
      </c>
      <c r="R4351" s="97" t="s">
        <v>480</v>
      </c>
      <c r="S4351" s="98"/>
      <c r="T4351" s="130"/>
      <c r="U4351" s="168" t="e">
        <f>_xlfn.DAYS(#REF!,#REF!)</f>
        <v>#REF!</v>
      </c>
      <c r="V4351"/>
      <c r="W4351" s="168" t="e">
        <f>_xlfn.DAYS(#REF!,#REF!)</f>
        <v>#REF!</v>
      </c>
      <c r="X4351" s="91"/>
      <c r="Y4351" s="168" t="e">
        <f>_xlfn.DAYS(#REF!,#REF!)</f>
        <v>#REF!</v>
      </c>
      <c r="Z4351" s="92" t="e">
        <v>#DIV/0!</v>
      </c>
      <c r="AA4351" s="92" t="e">
        <v>#DIV/0!</v>
      </c>
      <c r="AB4351" s="92" t="e">
        <v>#DIV/0!</v>
      </c>
      <c r="AC4351" s="91"/>
      <c r="AD4351" s="91"/>
      <c r="AE4351" s="91"/>
      <c r="AF4351" s="91"/>
    </row>
    <row r="4352" spans="1:32" x14ac:dyDescent="0.25">
      <c r="A4352">
        <v>4351</v>
      </c>
      <c r="B4352" s="92">
        <v>2014</v>
      </c>
      <c r="C4352" s="91"/>
      <c r="D4352" s="92" t="s">
        <v>470</v>
      </c>
      <c r="E4352" s="91"/>
      <c r="F4352" s="91"/>
      <c r="G4352" s="91"/>
      <c r="H4352" s="92" t="s">
        <v>4428</v>
      </c>
      <c r="I4352" s="91"/>
      <c r="J4352" s="92" t="s">
        <v>529</v>
      </c>
      <c r="L4352" t="s">
        <v>1228</v>
      </c>
      <c r="M4352" t="s">
        <v>1228</v>
      </c>
      <c r="N4352" t="s">
        <v>1228</v>
      </c>
      <c r="O4352" s="93" t="s">
        <v>539</v>
      </c>
      <c r="Q4352" s="91">
        <v>3</v>
      </c>
      <c r="R4352" s="97">
        <v>222854</v>
      </c>
      <c r="S4352" s="98"/>
      <c r="T4352" s="130"/>
      <c r="U4352" s="168" t="e">
        <f>_xlfn.DAYS(#REF!,#REF!)</f>
        <v>#REF!</v>
      </c>
      <c r="V4352"/>
      <c r="W4352" s="168" t="e">
        <f>_xlfn.DAYS(#REF!,#REF!)</f>
        <v>#REF!</v>
      </c>
      <c r="X4352" s="91"/>
      <c r="Y4352" s="168" t="e">
        <f>_xlfn.DAYS(#REF!,#REF!)</f>
        <v>#REF!</v>
      </c>
      <c r="Z4352" s="92" t="e">
        <v>#DIV/0!</v>
      </c>
      <c r="AA4352" s="92" t="e">
        <v>#DIV/0!</v>
      </c>
      <c r="AB4352" s="92" t="e">
        <v>#DIV/0!</v>
      </c>
      <c r="AC4352" s="91"/>
      <c r="AD4352" s="91"/>
      <c r="AE4352" s="91"/>
      <c r="AF4352" s="91"/>
    </row>
    <row r="4353" spans="1:32" x14ac:dyDescent="0.25">
      <c r="A4353">
        <v>4352</v>
      </c>
      <c r="B4353" s="92">
        <v>2014</v>
      </c>
      <c r="C4353" s="91"/>
      <c r="D4353" s="92" t="s">
        <v>470</v>
      </c>
      <c r="E4353" s="91"/>
      <c r="F4353" s="91"/>
      <c r="G4353" s="91"/>
      <c r="H4353" s="92" t="s">
        <v>4428</v>
      </c>
      <c r="I4353" s="91"/>
      <c r="J4353" s="92" t="s">
        <v>529</v>
      </c>
      <c r="L4353" t="s">
        <v>1228</v>
      </c>
      <c r="M4353" t="s">
        <v>1228</v>
      </c>
      <c r="N4353" t="s">
        <v>1228</v>
      </c>
      <c r="O4353" s="93" t="s">
        <v>539</v>
      </c>
      <c r="Q4353" s="91">
        <v>4</v>
      </c>
      <c r="R4353" s="97" t="s">
        <v>472</v>
      </c>
      <c r="S4353" s="98"/>
      <c r="T4353" s="130"/>
      <c r="U4353" s="168" t="e">
        <f>_xlfn.DAYS(#REF!,#REF!)</f>
        <v>#REF!</v>
      </c>
      <c r="V4353"/>
      <c r="W4353" s="168" t="e">
        <f>_xlfn.DAYS(#REF!,#REF!)</f>
        <v>#REF!</v>
      </c>
      <c r="X4353" s="91"/>
      <c r="Y4353" s="168" t="e">
        <f>_xlfn.DAYS(#REF!,#REF!)</f>
        <v>#REF!</v>
      </c>
      <c r="Z4353" s="92" t="e">
        <v>#DIV/0!</v>
      </c>
      <c r="AA4353" s="92" t="e">
        <v>#DIV/0!</v>
      </c>
      <c r="AB4353" s="92" t="e">
        <v>#DIV/0!</v>
      </c>
      <c r="AC4353" s="91"/>
      <c r="AD4353" s="91"/>
      <c r="AE4353" s="91"/>
      <c r="AF4353" s="91"/>
    </row>
    <row r="4354" spans="1:32" x14ac:dyDescent="0.25">
      <c r="A4354">
        <v>4353</v>
      </c>
      <c r="B4354" s="92">
        <v>2014</v>
      </c>
      <c r="C4354" s="92"/>
      <c r="D4354" s="92" t="s">
        <v>470</v>
      </c>
      <c r="E4354" s="92"/>
      <c r="F4354" s="92"/>
      <c r="G4354" s="92"/>
      <c r="H4354" s="92" t="s">
        <v>4428</v>
      </c>
      <c r="I4354" s="92"/>
      <c r="J4354" s="92" t="s">
        <v>529</v>
      </c>
      <c r="L4354" t="s">
        <v>1228</v>
      </c>
      <c r="M4354" t="s">
        <v>1228</v>
      </c>
      <c r="N4354" t="s">
        <v>1228</v>
      </c>
      <c r="O4354" s="93" t="s">
        <v>540</v>
      </c>
      <c r="Q4354" s="180">
        <v>1</v>
      </c>
      <c r="R4354" s="94">
        <v>208253</v>
      </c>
      <c r="S4354" s="96"/>
      <c r="T4354" s="127"/>
      <c r="U4354" s="168" t="e">
        <f>_xlfn.DAYS(#REF!,#REF!)</f>
        <v>#REF!</v>
      </c>
      <c r="V4354"/>
      <c r="W4354" s="168" t="e">
        <f>_xlfn.DAYS(#REF!,#REF!)</f>
        <v>#REF!</v>
      </c>
      <c r="X4354" s="92"/>
      <c r="Y4354" s="168" t="e">
        <f>_xlfn.DAYS(#REF!,#REF!)</f>
        <v>#REF!</v>
      </c>
      <c r="Z4354" s="92" t="e">
        <v>#DIV/0!</v>
      </c>
      <c r="AA4354" s="92" t="e">
        <v>#DIV/0!</v>
      </c>
      <c r="AB4354" s="92" t="e">
        <v>#DIV/0!</v>
      </c>
      <c r="AC4354" s="92"/>
      <c r="AD4354" s="92"/>
      <c r="AE4354" s="92"/>
      <c r="AF4354" s="92"/>
    </row>
    <row r="4355" spans="1:32" x14ac:dyDescent="0.25">
      <c r="A4355">
        <v>4354</v>
      </c>
      <c r="B4355" s="92">
        <v>2014</v>
      </c>
      <c r="C4355" s="91"/>
      <c r="D4355" s="92" t="s">
        <v>470</v>
      </c>
      <c r="E4355" s="91"/>
      <c r="F4355" s="91"/>
      <c r="G4355" s="91"/>
      <c r="H4355" s="92" t="s">
        <v>4428</v>
      </c>
      <c r="I4355" s="91"/>
      <c r="J4355" s="92" t="s">
        <v>529</v>
      </c>
      <c r="L4355" t="s">
        <v>1228</v>
      </c>
      <c r="M4355" t="s">
        <v>1228</v>
      </c>
      <c r="N4355" t="s">
        <v>1228</v>
      </c>
      <c r="O4355" s="93" t="s">
        <v>540</v>
      </c>
      <c r="Q4355" s="91">
        <v>2</v>
      </c>
      <c r="R4355" s="97" t="s">
        <v>475</v>
      </c>
      <c r="S4355" s="98"/>
      <c r="T4355" s="130"/>
      <c r="U4355" s="168" t="e">
        <f>_xlfn.DAYS(#REF!,#REF!)</f>
        <v>#REF!</v>
      </c>
      <c r="V4355"/>
      <c r="W4355" s="168" t="e">
        <f>_xlfn.DAYS(#REF!,#REF!)</f>
        <v>#REF!</v>
      </c>
      <c r="X4355" s="91"/>
      <c r="Y4355" s="168" t="e">
        <f>_xlfn.DAYS(#REF!,#REF!)</f>
        <v>#REF!</v>
      </c>
      <c r="Z4355" s="92" t="e">
        <v>#DIV/0!</v>
      </c>
      <c r="AA4355" s="92" t="e">
        <v>#DIV/0!</v>
      </c>
      <c r="AB4355" s="92" t="e">
        <v>#DIV/0!</v>
      </c>
      <c r="AC4355" s="91"/>
      <c r="AD4355" s="91"/>
      <c r="AE4355" s="91"/>
      <c r="AF4355" s="91"/>
    </row>
    <row r="4356" spans="1:32" x14ac:dyDescent="0.25">
      <c r="A4356">
        <v>4355</v>
      </c>
      <c r="B4356" s="92">
        <v>2014</v>
      </c>
      <c r="C4356" s="91"/>
      <c r="D4356" s="92" t="s">
        <v>470</v>
      </c>
      <c r="E4356" s="91"/>
      <c r="F4356" s="91"/>
      <c r="G4356" s="91"/>
      <c r="H4356" s="92" t="s">
        <v>4428</v>
      </c>
      <c r="I4356" s="91"/>
      <c r="J4356" s="92" t="s">
        <v>529</v>
      </c>
      <c r="L4356" t="s">
        <v>1228</v>
      </c>
      <c r="M4356" t="s">
        <v>1228</v>
      </c>
      <c r="N4356" t="s">
        <v>1228</v>
      </c>
      <c r="O4356" s="93" t="s">
        <v>540</v>
      </c>
      <c r="Q4356" s="91">
        <v>3</v>
      </c>
      <c r="R4356" s="97">
        <v>222366</v>
      </c>
      <c r="S4356" s="98"/>
      <c r="T4356" s="130"/>
      <c r="U4356" s="168" t="e">
        <f>_xlfn.DAYS(#REF!,#REF!)</f>
        <v>#REF!</v>
      </c>
      <c r="V4356"/>
      <c r="W4356" s="168" t="e">
        <f>_xlfn.DAYS(#REF!,#REF!)</f>
        <v>#REF!</v>
      </c>
      <c r="X4356" s="91"/>
      <c r="Y4356" s="168" t="e">
        <f>_xlfn.DAYS(#REF!,#REF!)</f>
        <v>#REF!</v>
      </c>
      <c r="Z4356" s="92" t="e">
        <v>#DIV/0!</v>
      </c>
      <c r="AA4356" s="92" t="e">
        <v>#DIV/0!</v>
      </c>
      <c r="AB4356" s="92" t="e">
        <v>#DIV/0!</v>
      </c>
      <c r="AC4356" s="91"/>
      <c r="AD4356" s="91"/>
      <c r="AE4356" s="91"/>
      <c r="AF4356" s="91"/>
    </row>
    <row r="4357" spans="1:32" x14ac:dyDescent="0.25">
      <c r="A4357">
        <v>4356</v>
      </c>
      <c r="B4357" s="92">
        <v>2014</v>
      </c>
      <c r="C4357" s="91"/>
      <c r="D4357" s="92" t="s">
        <v>470</v>
      </c>
      <c r="E4357" s="91"/>
      <c r="F4357" s="91"/>
      <c r="G4357" s="91"/>
      <c r="H4357" s="92" t="s">
        <v>4428</v>
      </c>
      <c r="I4357" s="91"/>
      <c r="J4357" s="92" t="s">
        <v>529</v>
      </c>
      <c r="L4357" t="s">
        <v>1228</v>
      </c>
      <c r="M4357" t="s">
        <v>1228</v>
      </c>
      <c r="N4357" t="s">
        <v>1228</v>
      </c>
      <c r="O4357" s="93" t="s">
        <v>540</v>
      </c>
      <c r="Q4357" s="91">
        <v>4</v>
      </c>
      <c r="R4357" s="97" t="s">
        <v>472</v>
      </c>
      <c r="S4357" s="98"/>
      <c r="T4357" s="130"/>
      <c r="U4357" s="168" t="e">
        <f>_xlfn.DAYS(#REF!,#REF!)</f>
        <v>#REF!</v>
      </c>
      <c r="V4357"/>
      <c r="W4357" s="168" t="e">
        <f>_xlfn.DAYS(#REF!,#REF!)</f>
        <v>#REF!</v>
      </c>
      <c r="X4357" s="91"/>
      <c r="Y4357" s="168" t="e">
        <f>_xlfn.DAYS(#REF!,#REF!)</f>
        <v>#REF!</v>
      </c>
      <c r="Z4357" s="92" t="e">
        <v>#DIV/0!</v>
      </c>
      <c r="AA4357" s="92" t="e">
        <v>#DIV/0!</v>
      </c>
      <c r="AB4357" s="92" t="e">
        <v>#DIV/0!</v>
      </c>
      <c r="AC4357" s="91"/>
      <c r="AD4357" s="91"/>
      <c r="AE4357" s="91"/>
      <c r="AF4357" s="91"/>
    </row>
    <row r="4358" spans="1:32" x14ac:dyDescent="0.25">
      <c r="A4358">
        <v>4357</v>
      </c>
      <c r="B4358" s="104">
        <v>2014</v>
      </c>
      <c r="C4358" s="104"/>
      <c r="D4358" s="92" t="s">
        <v>470</v>
      </c>
      <c r="E4358" s="104"/>
      <c r="F4358" s="104"/>
      <c r="G4358" s="104"/>
      <c r="H4358" s="104" t="s">
        <v>4429</v>
      </c>
      <c r="I4358" s="104"/>
      <c r="J4358" s="104" t="s">
        <v>541</v>
      </c>
      <c r="L4358" t="s">
        <v>1228</v>
      </c>
      <c r="M4358" t="s">
        <v>1228</v>
      </c>
      <c r="N4358" t="s">
        <v>1228</v>
      </c>
      <c r="O4358" s="105" t="s">
        <v>542</v>
      </c>
      <c r="Q4358" s="181">
        <v>1</v>
      </c>
      <c r="R4358" s="104" t="s">
        <v>475</v>
      </c>
      <c r="S4358" s="106"/>
      <c r="T4358" s="106"/>
      <c r="U4358" s="168" t="e">
        <f>_xlfn.DAYS(#REF!,#REF!)</f>
        <v>#REF!</v>
      </c>
      <c r="V4358"/>
      <c r="W4358" s="168" t="e">
        <f>_xlfn.DAYS(#REF!,#REF!)</f>
        <v>#REF!</v>
      </c>
      <c r="X4358" s="104"/>
      <c r="Y4358" s="168" t="e">
        <f>_xlfn.DAYS(#REF!,#REF!)</f>
        <v>#REF!</v>
      </c>
      <c r="Z4358" s="92">
        <v>8.8000000000000007</v>
      </c>
      <c r="AA4358" s="92">
        <v>37.200000000000003</v>
      </c>
      <c r="AB4358" s="92">
        <v>6.4</v>
      </c>
      <c r="AC4358" s="104">
        <v>45</v>
      </c>
      <c r="AD4358" s="104">
        <v>154</v>
      </c>
      <c r="AE4358" s="104">
        <v>568</v>
      </c>
      <c r="AF4358" s="104">
        <v>4</v>
      </c>
    </row>
    <row r="4359" spans="1:32" x14ac:dyDescent="0.25">
      <c r="A4359">
        <v>4358</v>
      </c>
      <c r="B4359" s="104">
        <v>2014</v>
      </c>
      <c r="C4359" s="107"/>
      <c r="D4359" s="92" t="s">
        <v>470</v>
      </c>
      <c r="E4359" s="107"/>
      <c r="F4359" s="107"/>
      <c r="G4359" s="107"/>
      <c r="H4359" s="104" t="s">
        <v>4429</v>
      </c>
      <c r="I4359" s="107"/>
      <c r="J4359" s="104" t="s">
        <v>541</v>
      </c>
      <c r="L4359" t="s">
        <v>1228</v>
      </c>
      <c r="M4359" t="s">
        <v>1228</v>
      </c>
      <c r="N4359" t="s">
        <v>1228</v>
      </c>
      <c r="O4359" s="105" t="s">
        <v>542</v>
      </c>
      <c r="Q4359" s="107">
        <v>2</v>
      </c>
      <c r="R4359" s="107" t="s">
        <v>480</v>
      </c>
      <c r="S4359" s="1"/>
      <c r="T4359" s="107"/>
      <c r="U4359" s="168" t="e">
        <f>_xlfn.DAYS(#REF!,#REF!)</f>
        <v>#REF!</v>
      </c>
      <c r="V4359"/>
      <c r="W4359" s="168" t="e">
        <f>_xlfn.DAYS(#REF!,#REF!)</f>
        <v>#REF!</v>
      </c>
      <c r="X4359" s="107"/>
      <c r="Y4359" s="168" t="e">
        <f>_xlfn.DAYS(#REF!,#REF!)</f>
        <v>#REF!</v>
      </c>
      <c r="Z4359" s="92">
        <v>12.2</v>
      </c>
      <c r="AA4359" s="92">
        <v>45</v>
      </c>
      <c r="AB4359" s="92">
        <v>8</v>
      </c>
      <c r="AC4359" s="107">
        <v>35</v>
      </c>
      <c r="AD4359" s="107">
        <v>299</v>
      </c>
      <c r="AE4359" s="107">
        <v>263</v>
      </c>
      <c r="AF4359" s="107">
        <v>2</v>
      </c>
    </row>
    <row r="4360" spans="1:32" x14ac:dyDescent="0.25">
      <c r="A4360">
        <v>4359</v>
      </c>
      <c r="B4360" s="104">
        <v>2014</v>
      </c>
      <c r="C4360" s="107"/>
      <c r="D4360" s="92" t="s">
        <v>470</v>
      </c>
      <c r="E4360" s="107"/>
      <c r="F4360" s="107"/>
      <c r="G4360" s="107"/>
      <c r="H4360" s="104" t="s">
        <v>4429</v>
      </c>
      <c r="I4360" s="107"/>
      <c r="J4360" s="104" t="s">
        <v>541</v>
      </c>
      <c r="L4360" t="s">
        <v>1228</v>
      </c>
      <c r="M4360" t="s">
        <v>1228</v>
      </c>
      <c r="N4360" t="s">
        <v>1228</v>
      </c>
      <c r="O4360" s="105" t="s">
        <v>542</v>
      </c>
      <c r="Q4360" s="107">
        <v>3</v>
      </c>
      <c r="R4360" s="107">
        <v>222854</v>
      </c>
      <c r="S4360" s="1"/>
      <c r="T4360" s="107"/>
      <c r="U4360" s="168" t="e">
        <f>_xlfn.DAYS(#REF!,#REF!)</f>
        <v>#REF!</v>
      </c>
      <c r="V4360"/>
      <c r="W4360" s="168" t="e">
        <f>_xlfn.DAYS(#REF!,#REF!)</f>
        <v>#REF!</v>
      </c>
      <c r="X4360" s="107"/>
      <c r="Y4360" s="168" t="e">
        <f>_xlfn.DAYS(#REF!,#REF!)</f>
        <v>#REF!</v>
      </c>
      <c r="Z4360" s="92">
        <v>10.6</v>
      </c>
      <c r="AA4360" s="92">
        <v>35</v>
      </c>
      <c r="AB4360" s="92">
        <v>7.6</v>
      </c>
      <c r="AC4360" s="107">
        <v>25</v>
      </c>
      <c r="AD4360" s="107">
        <v>110</v>
      </c>
      <c r="AE4360" s="107">
        <v>648</v>
      </c>
      <c r="AF4360" s="107">
        <v>3</v>
      </c>
    </row>
    <row r="4361" spans="1:32" x14ac:dyDescent="0.25">
      <c r="A4361">
        <v>4360</v>
      </c>
      <c r="B4361" s="104">
        <v>2014</v>
      </c>
      <c r="C4361" s="107"/>
      <c r="D4361" s="92" t="s">
        <v>470</v>
      </c>
      <c r="E4361" s="107"/>
      <c r="F4361" s="107"/>
      <c r="G4361" s="107"/>
      <c r="H4361" s="104" t="s">
        <v>4429</v>
      </c>
      <c r="I4361" s="107"/>
      <c r="J4361" s="104" t="s">
        <v>541</v>
      </c>
      <c r="L4361" t="s">
        <v>1228</v>
      </c>
      <c r="M4361" t="s">
        <v>1228</v>
      </c>
      <c r="N4361" t="s">
        <v>1228</v>
      </c>
      <c r="O4361" s="105" t="s">
        <v>542</v>
      </c>
      <c r="Q4361" s="107">
        <v>4</v>
      </c>
      <c r="R4361" s="107" t="s">
        <v>472</v>
      </c>
      <c r="S4361" s="1"/>
      <c r="U4361" s="168" t="e">
        <f>_xlfn.DAYS(#REF!,#REF!)</f>
        <v>#REF!</v>
      </c>
      <c r="V4361"/>
      <c r="W4361" s="168" t="e">
        <f>_xlfn.DAYS(#REF!,#REF!)</f>
        <v>#REF!</v>
      </c>
      <c r="X4361" s="107"/>
      <c r="Y4361" s="168" t="e">
        <f>_xlfn.DAYS(#REF!,#REF!)</f>
        <v>#REF!</v>
      </c>
      <c r="Z4361" s="92">
        <v>8.8000000000000007</v>
      </c>
      <c r="AA4361" s="92">
        <v>41.2</v>
      </c>
      <c r="AB4361" s="92">
        <v>6.8</v>
      </c>
      <c r="AC4361" s="107">
        <v>11</v>
      </c>
      <c r="AD4361" s="107">
        <v>140</v>
      </c>
      <c r="AE4361" s="107">
        <v>906</v>
      </c>
      <c r="AF4361" s="107">
        <v>1</v>
      </c>
    </row>
    <row r="4362" spans="1:32" x14ac:dyDescent="0.25">
      <c r="A4362">
        <v>4361</v>
      </c>
      <c r="B4362" s="104">
        <v>2014</v>
      </c>
      <c r="C4362" s="108"/>
      <c r="D4362" s="92" t="s">
        <v>470</v>
      </c>
      <c r="E4362" s="108"/>
      <c r="F4362" s="108"/>
      <c r="G4362" s="108"/>
      <c r="H4362" s="104" t="s">
        <v>4429</v>
      </c>
      <c r="I4362" s="108"/>
      <c r="J4362" s="104" t="s">
        <v>541</v>
      </c>
      <c r="L4362">
        <v>11.684229999999999</v>
      </c>
      <c r="M4362">
        <v>38.686509999999998</v>
      </c>
      <c r="N4362">
        <v>2816</v>
      </c>
      <c r="O4362" s="109" t="s">
        <v>543</v>
      </c>
      <c r="Q4362" s="181">
        <v>1</v>
      </c>
      <c r="R4362" s="108" t="s">
        <v>471</v>
      </c>
      <c r="S4362" s="110"/>
      <c r="T4362" s="110"/>
      <c r="U4362" s="168" t="e">
        <f>_xlfn.DAYS(#REF!,#REF!)</f>
        <v>#REF!</v>
      </c>
      <c r="V4362"/>
      <c r="W4362" s="168" t="e">
        <f>_xlfn.DAYS(#REF!,#REF!)</f>
        <v>#REF!</v>
      </c>
      <c r="X4362" s="108"/>
      <c r="Y4362" s="168" t="e">
        <f>_xlfn.DAYS(#REF!,#REF!)</f>
        <v>#REF!</v>
      </c>
      <c r="Z4362" s="92">
        <v>6</v>
      </c>
      <c r="AA4362" s="92">
        <v>34.799999999999997</v>
      </c>
      <c r="AB4362" s="92">
        <v>8</v>
      </c>
      <c r="AC4362" s="108">
        <v>45</v>
      </c>
      <c r="AD4362" s="108">
        <v>101</v>
      </c>
      <c r="AE4362" s="108">
        <v>712</v>
      </c>
      <c r="AF4362" s="108">
        <v>3</v>
      </c>
    </row>
    <row r="4363" spans="1:32" x14ac:dyDescent="0.25">
      <c r="A4363">
        <v>4362</v>
      </c>
      <c r="B4363" s="104">
        <v>2014</v>
      </c>
      <c r="C4363" s="107"/>
      <c r="D4363" s="92" t="s">
        <v>470</v>
      </c>
      <c r="E4363" s="107"/>
      <c r="F4363" s="107"/>
      <c r="G4363" s="107"/>
      <c r="H4363" s="104" t="s">
        <v>4429</v>
      </c>
      <c r="I4363" s="107"/>
      <c r="J4363" s="104" t="s">
        <v>541</v>
      </c>
      <c r="L4363">
        <v>11.684229999999999</v>
      </c>
      <c r="M4363">
        <v>38.686509999999998</v>
      </c>
      <c r="N4363">
        <v>2816</v>
      </c>
      <c r="O4363" s="109" t="s">
        <v>543</v>
      </c>
      <c r="Q4363" s="107">
        <v>2</v>
      </c>
      <c r="R4363" s="107">
        <v>236276</v>
      </c>
      <c r="S4363" s="1"/>
      <c r="U4363" s="168" t="e">
        <f>_xlfn.DAYS(#REF!,#REF!)</f>
        <v>#REF!</v>
      </c>
      <c r="V4363"/>
      <c r="W4363" s="168" t="e">
        <f>_xlfn.DAYS(#REF!,#REF!)</f>
        <v>#REF!</v>
      </c>
      <c r="X4363" s="107"/>
      <c r="Y4363" s="168" t="e">
        <f>_xlfn.DAYS(#REF!,#REF!)</f>
        <v>#REF!</v>
      </c>
      <c r="Z4363" s="92">
        <v>16.600000000000001</v>
      </c>
      <c r="AA4363" s="92">
        <v>30</v>
      </c>
      <c r="AB4363" s="92">
        <v>8.1999999999999993</v>
      </c>
      <c r="AC4363" s="107">
        <v>35</v>
      </c>
      <c r="AD4363" s="107">
        <v>112</v>
      </c>
      <c r="AE4363" s="107">
        <v>237</v>
      </c>
      <c r="AF4363" s="107">
        <v>1</v>
      </c>
    </row>
    <row r="4364" spans="1:32" x14ac:dyDescent="0.25">
      <c r="A4364">
        <v>4363</v>
      </c>
      <c r="B4364" s="104">
        <v>2014</v>
      </c>
      <c r="C4364" s="107"/>
      <c r="D4364" s="92" t="s">
        <v>470</v>
      </c>
      <c r="E4364" s="107"/>
      <c r="F4364" s="107"/>
      <c r="G4364" s="107"/>
      <c r="H4364" s="104" t="s">
        <v>4429</v>
      </c>
      <c r="I4364" s="107"/>
      <c r="J4364" s="104" t="s">
        <v>541</v>
      </c>
      <c r="L4364">
        <v>11.684229999999999</v>
      </c>
      <c r="M4364">
        <v>38.686509999999998</v>
      </c>
      <c r="N4364">
        <v>2816</v>
      </c>
      <c r="O4364" s="109" t="s">
        <v>543</v>
      </c>
      <c r="Q4364" s="107">
        <v>3</v>
      </c>
      <c r="R4364" s="107">
        <v>228753</v>
      </c>
      <c r="S4364" s="1"/>
      <c r="T4364" s="107"/>
      <c r="U4364" s="168" t="e">
        <f>_xlfn.DAYS(#REF!,#REF!)</f>
        <v>#REF!</v>
      </c>
      <c r="V4364"/>
      <c r="W4364" s="168" t="e">
        <f>_xlfn.DAYS(#REF!,#REF!)</f>
        <v>#REF!</v>
      </c>
      <c r="X4364" s="107"/>
      <c r="Y4364" s="168" t="e">
        <f>_xlfn.DAYS(#REF!,#REF!)</f>
        <v>#REF!</v>
      </c>
      <c r="Z4364" s="92">
        <v>4.5999999999999996</v>
      </c>
      <c r="AA4364" s="92">
        <v>45</v>
      </c>
      <c r="AB4364" s="92">
        <v>7.2</v>
      </c>
      <c r="AC4364" s="107">
        <v>25</v>
      </c>
      <c r="AD4364" s="107">
        <v>250</v>
      </c>
      <c r="AE4364" s="107">
        <v>1003</v>
      </c>
      <c r="AF4364" s="107">
        <v>4</v>
      </c>
    </row>
    <row r="4365" spans="1:32" x14ac:dyDescent="0.25">
      <c r="A4365">
        <v>4364</v>
      </c>
      <c r="B4365" s="104">
        <v>2014</v>
      </c>
      <c r="C4365" s="107"/>
      <c r="D4365" s="92" t="s">
        <v>470</v>
      </c>
      <c r="E4365" s="107"/>
      <c r="F4365" s="107"/>
      <c r="G4365" s="107"/>
      <c r="H4365" s="104" t="s">
        <v>4429</v>
      </c>
      <c r="I4365" s="107"/>
      <c r="J4365" s="104" t="s">
        <v>541</v>
      </c>
      <c r="L4365">
        <v>11.684229999999999</v>
      </c>
      <c r="M4365">
        <v>38.686509999999998</v>
      </c>
      <c r="N4365">
        <v>2816</v>
      </c>
      <c r="O4365" s="109" t="s">
        <v>543</v>
      </c>
      <c r="Q4365" s="107">
        <v>4</v>
      </c>
      <c r="R4365" s="107" t="s">
        <v>472</v>
      </c>
      <c r="S4365" s="1"/>
      <c r="U4365" s="168" t="e">
        <f>_xlfn.DAYS(#REF!,#REF!)</f>
        <v>#REF!</v>
      </c>
      <c r="V4365"/>
      <c r="W4365" s="168" t="e">
        <f>_xlfn.DAYS(#REF!,#REF!)</f>
        <v>#REF!</v>
      </c>
      <c r="X4365" s="107"/>
      <c r="Y4365" s="168" t="e">
        <f>_xlfn.DAYS(#REF!,#REF!)</f>
        <v>#REF!</v>
      </c>
      <c r="Z4365" s="92">
        <v>6.6</v>
      </c>
      <c r="AA4365" s="92">
        <v>49.8</v>
      </c>
      <c r="AB4365" s="92">
        <v>5.4</v>
      </c>
      <c r="AC4365" s="107">
        <v>15</v>
      </c>
      <c r="AD4365" s="107">
        <v>125</v>
      </c>
      <c r="AE4365" s="107">
        <v>1632</v>
      </c>
      <c r="AF4365" s="107">
        <v>2</v>
      </c>
    </row>
    <row r="4366" spans="1:32" x14ac:dyDescent="0.25">
      <c r="A4366">
        <v>4365</v>
      </c>
      <c r="B4366" s="104">
        <v>2014</v>
      </c>
      <c r="C4366" s="104"/>
      <c r="D4366" s="92" t="s">
        <v>470</v>
      </c>
      <c r="E4366" s="104"/>
      <c r="F4366" s="104"/>
      <c r="G4366" s="104"/>
      <c r="H4366" s="104" t="s">
        <v>4429</v>
      </c>
      <c r="I4366" s="104"/>
      <c r="J4366" s="104" t="s">
        <v>541</v>
      </c>
      <c r="L4366" t="s">
        <v>1228</v>
      </c>
      <c r="M4366" t="s">
        <v>1228</v>
      </c>
      <c r="N4366" t="s">
        <v>1228</v>
      </c>
      <c r="O4366" s="105" t="s">
        <v>544</v>
      </c>
      <c r="Q4366" s="181">
        <v>1</v>
      </c>
      <c r="R4366" s="104">
        <v>227061</v>
      </c>
      <c r="S4366" s="137">
        <v>41829</v>
      </c>
      <c r="T4366" s="104"/>
      <c r="U4366" s="168" t="e">
        <f>_xlfn.DAYS(#REF!,#REF!)</f>
        <v>#REF!</v>
      </c>
      <c r="V4366"/>
      <c r="W4366" s="168" t="e">
        <f>_xlfn.DAYS(#REF!,#REF!)</f>
        <v>#REF!</v>
      </c>
      <c r="X4366" s="104"/>
      <c r="Y4366" s="168" t="e">
        <f>_xlfn.DAYS(#REF!,#REF!)</f>
        <v>#REF!</v>
      </c>
      <c r="Z4366" s="92">
        <v>4</v>
      </c>
      <c r="AA4366" s="92">
        <v>36.6</v>
      </c>
      <c r="AB4366" s="92">
        <v>6</v>
      </c>
      <c r="AC4366" s="104">
        <v>35</v>
      </c>
      <c r="AD4366" s="104">
        <v>90</v>
      </c>
      <c r="AE4366" s="104">
        <v>245</v>
      </c>
      <c r="AF4366" s="104">
        <v>2</v>
      </c>
    </row>
    <row r="4367" spans="1:32" x14ac:dyDescent="0.25">
      <c r="A4367">
        <v>4366</v>
      </c>
      <c r="B4367" s="104">
        <v>2014</v>
      </c>
      <c r="C4367" s="107"/>
      <c r="D4367" s="92" t="s">
        <v>470</v>
      </c>
      <c r="E4367" s="107"/>
      <c r="F4367" s="107"/>
      <c r="G4367" s="107"/>
      <c r="H4367" s="104" t="s">
        <v>4429</v>
      </c>
      <c r="I4367" s="107"/>
      <c r="J4367" s="104" t="s">
        <v>541</v>
      </c>
      <c r="L4367" t="s">
        <v>1228</v>
      </c>
      <c r="M4367" t="s">
        <v>1228</v>
      </c>
      <c r="N4367" t="s">
        <v>1228</v>
      </c>
      <c r="O4367" s="105" t="s">
        <v>544</v>
      </c>
      <c r="Q4367" s="107">
        <v>2</v>
      </c>
      <c r="R4367" s="107">
        <v>236278</v>
      </c>
      <c r="S4367" s="1"/>
      <c r="T4367" s="107"/>
      <c r="U4367" s="168" t="e">
        <f>_xlfn.DAYS(#REF!,#REF!)</f>
        <v>#REF!</v>
      </c>
      <c r="V4367"/>
      <c r="W4367" s="168" t="e">
        <f>_xlfn.DAYS(#REF!,#REF!)</f>
        <v>#REF!</v>
      </c>
      <c r="X4367" s="107"/>
      <c r="Y4367" s="168" t="e">
        <f>_xlfn.DAYS(#REF!,#REF!)</f>
        <v>#REF!</v>
      </c>
      <c r="Z4367" s="92">
        <v>6.2</v>
      </c>
      <c r="AA4367" s="92">
        <v>39</v>
      </c>
      <c r="AB4367" s="92">
        <v>6</v>
      </c>
      <c r="AC4367" s="107">
        <v>45</v>
      </c>
      <c r="AD4367" s="107">
        <v>39</v>
      </c>
      <c r="AE4367" s="107">
        <v>142</v>
      </c>
      <c r="AF4367" s="107">
        <v>4</v>
      </c>
    </row>
    <row r="4368" spans="1:32" x14ac:dyDescent="0.25">
      <c r="A4368">
        <v>4367</v>
      </c>
      <c r="B4368" s="104">
        <v>2014</v>
      </c>
      <c r="C4368" s="107"/>
      <c r="D4368" s="92" t="s">
        <v>470</v>
      </c>
      <c r="E4368" s="107"/>
      <c r="F4368" s="107"/>
      <c r="G4368" s="107"/>
      <c r="H4368" s="104" t="s">
        <v>4429</v>
      </c>
      <c r="I4368" s="107"/>
      <c r="J4368" s="104" t="s">
        <v>541</v>
      </c>
      <c r="L4368" t="s">
        <v>1228</v>
      </c>
      <c r="M4368" t="s">
        <v>1228</v>
      </c>
      <c r="N4368" t="s">
        <v>1228</v>
      </c>
      <c r="O4368" s="105" t="s">
        <v>544</v>
      </c>
      <c r="Q4368" s="107">
        <v>3</v>
      </c>
      <c r="R4368" s="107">
        <v>227061</v>
      </c>
      <c r="S4368" s="1"/>
      <c r="U4368" s="168" t="e">
        <f>_xlfn.DAYS(#REF!,#REF!)</f>
        <v>#REF!</v>
      </c>
      <c r="V4368"/>
      <c r="W4368" s="168" t="e">
        <f>_xlfn.DAYS(#REF!,#REF!)</f>
        <v>#REF!</v>
      </c>
      <c r="X4368" s="107"/>
      <c r="Y4368" s="168" t="e">
        <f>_xlfn.DAYS(#REF!,#REF!)</f>
        <v>#REF!</v>
      </c>
      <c r="Z4368" s="92">
        <v>3.6</v>
      </c>
      <c r="AA4368" s="92">
        <v>32.4</v>
      </c>
      <c r="AB4368" s="92">
        <v>6.8</v>
      </c>
      <c r="AC4368" s="107">
        <v>25</v>
      </c>
      <c r="AD4368" s="107">
        <v>84</v>
      </c>
      <c r="AE4368" s="107">
        <v>240</v>
      </c>
      <c r="AF4368" s="107">
        <v>3</v>
      </c>
    </row>
    <row r="4369" spans="1:32" x14ac:dyDescent="0.25">
      <c r="A4369">
        <v>4368</v>
      </c>
      <c r="B4369" s="104">
        <v>2014</v>
      </c>
      <c r="C4369" s="107"/>
      <c r="D4369" s="92" t="s">
        <v>470</v>
      </c>
      <c r="E4369" s="107"/>
      <c r="F4369" s="107"/>
      <c r="G4369" s="107"/>
      <c r="H4369" s="104" t="s">
        <v>4429</v>
      </c>
      <c r="I4369" s="107"/>
      <c r="J4369" s="104" t="s">
        <v>541</v>
      </c>
      <c r="L4369" t="s">
        <v>1228</v>
      </c>
      <c r="M4369" t="s">
        <v>1228</v>
      </c>
      <c r="N4369" t="s">
        <v>1228</v>
      </c>
      <c r="O4369" s="105" t="s">
        <v>544</v>
      </c>
      <c r="Q4369" s="107">
        <v>4</v>
      </c>
      <c r="R4369" s="107" t="s">
        <v>472</v>
      </c>
      <c r="S4369" s="1"/>
      <c r="U4369" s="168" t="e">
        <f>_xlfn.DAYS(#REF!,#REF!)</f>
        <v>#REF!</v>
      </c>
      <c r="V4369"/>
      <c r="W4369" s="168" t="e">
        <f>_xlfn.DAYS(#REF!,#REF!)</f>
        <v>#REF!</v>
      </c>
      <c r="X4369" s="107"/>
      <c r="Y4369" s="168" t="e">
        <f>_xlfn.DAYS(#REF!,#REF!)</f>
        <v>#REF!</v>
      </c>
      <c r="Z4369" s="92">
        <v>3.4</v>
      </c>
      <c r="AA4369" s="92">
        <v>37.799999999999997</v>
      </c>
      <c r="AB4369" s="92">
        <v>6.8</v>
      </c>
      <c r="AC4369" s="107">
        <v>15</v>
      </c>
      <c r="AD4369" s="107"/>
      <c r="AE4369" s="107">
        <v>410</v>
      </c>
      <c r="AF4369" s="107">
        <v>1</v>
      </c>
    </row>
    <row r="4370" spans="1:32" x14ac:dyDescent="0.25">
      <c r="A4370">
        <v>4369</v>
      </c>
      <c r="B4370" s="104">
        <v>2014</v>
      </c>
      <c r="C4370" s="104"/>
      <c r="D4370" s="92" t="s">
        <v>470</v>
      </c>
      <c r="E4370" s="104"/>
      <c r="F4370" s="104"/>
      <c r="G4370" s="104"/>
      <c r="H4370" s="104" t="s">
        <v>4429</v>
      </c>
      <c r="I4370" s="104"/>
      <c r="J4370" s="104" t="s">
        <v>541</v>
      </c>
      <c r="L4370" t="s">
        <v>1228</v>
      </c>
      <c r="M4370" t="s">
        <v>1228</v>
      </c>
      <c r="N4370" t="s">
        <v>1228</v>
      </c>
      <c r="O4370" s="105" t="s">
        <v>545</v>
      </c>
      <c r="Q4370" s="181">
        <v>1</v>
      </c>
      <c r="R4370" s="104">
        <v>212564</v>
      </c>
      <c r="S4370" s="106"/>
      <c r="T4370" s="104"/>
      <c r="U4370" s="168" t="e">
        <f>_xlfn.DAYS(#REF!,#REF!)</f>
        <v>#REF!</v>
      </c>
      <c r="V4370"/>
      <c r="W4370" s="168" t="e">
        <f>_xlfn.DAYS(#REF!,#REF!)</f>
        <v>#REF!</v>
      </c>
      <c r="X4370" s="104"/>
      <c r="Y4370" s="168" t="e">
        <f>_xlfn.DAYS(#REF!,#REF!)</f>
        <v>#REF!</v>
      </c>
      <c r="Z4370" s="92">
        <v>2.6</v>
      </c>
      <c r="AA4370" s="92">
        <v>33.200000000000003</v>
      </c>
      <c r="AB4370" s="92">
        <v>7.8</v>
      </c>
      <c r="AC4370" s="104">
        <v>45</v>
      </c>
      <c r="AD4370" s="104">
        <v>188</v>
      </c>
      <c r="AE4370" s="104">
        <v>488</v>
      </c>
      <c r="AF4370" s="104">
        <v>3</v>
      </c>
    </row>
    <row r="4371" spans="1:32" x14ac:dyDescent="0.25">
      <c r="A4371">
        <v>4370</v>
      </c>
      <c r="B4371" s="104">
        <v>2014</v>
      </c>
      <c r="C4371" s="107"/>
      <c r="D4371" s="92" t="s">
        <v>470</v>
      </c>
      <c r="E4371" s="107"/>
      <c r="F4371" s="107"/>
      <c r="G4371" s="107"/>
      <c r="H4371" s="104" t="s">
        <v>4429</v>
      </c>
      <c r="I4371" s="107"/>
      <c r="J4371" s="104" t="s">
        <v>541</v>
      </c>
      <c r="L4371" t="s">
        <v>1228</v>
      </c>
      <c r="M4371" t="s">
        <v>1228</v>
      </c>
      <c r="N4371" t="s">
        <v>1228</v>
      </c>
      <c r="O4371" s="105" t="s">
        <v>545</v>
      </c>
      <c r="Q4371" s="107">
        <v>2</v>
      </c>
      <c r="R4371" s="107" t="s">
        <v>482</v>
      </c>
      <c r="S4371" s="1"/>
      <c r="U4371" s="168" t="e">
        <f>_xlfn.DAYS(#REF!,#REF!)</f>
        <v>#REF!</v>
      </c>
      <c r="V4371"/>
      <c r="W4371" s="168" t="e">
        <f>_xlfn.DAYS(#REF!,#REF!)</f>
        <v>#REF!</v>
      </c>
      <c r="X4371" s="107"/>
      <c r="Y4371" s="168" t="e">
        <f>_xlfn.DAYS(#REF!,#REF!)</f>
        <v>#REF!</v>
      </c>
      <c r="Z4371" s="92">
        <v>4</v>
      </c>
      <c r="AA4371" s="92">
        <v>37.6</v>
      </c>
      <c r="AB4371" s="92">
        <v>7.2</v>
      </c>
      <c r="AC4371" s="107">
        <v>35</v>
      </c>
      <c r="AD4371" s="107">
        <v>175</v>
      </c>
      <c r="AE4371" s="107">
        <v>561</v>
      </c>
      <c r="AF4371" s="107">
        <v>1</v>
      </c>
    </row>
    <row r="4372" spans="1:32" x14ac:dyDescent="0.25">
      <c r="A4372">
        <v>4371</v>
      </c>
      <c r="B4372" s="104">
        <v>2014</v>
      </c>
      <c r="C4372" s="107"/>
      <c r="D4372" s="92" t="s">
        <v>470</v>
      </c>
      <c r="E4372" s="107"/>
      <c r="F4372" s="107"/>
      <c r="G4372" s="107"/>
      <c r="H4372" s="104" t="s">
        <v>4429</v>
      </c>
      <c r="I4372" s="107"/>
      <c r="J4372" s="104" t="s">
        <v>541</v>
      </c>
      <c r="L4372" t="s">
        <v>1228</v>
      </c>
      <c r="M4372" t="s">
        <v>1228</v>
      </c>
      <c r="N4372" t="s">
        <v>1228</v>
      </c>
      <c r="O4372" s="105" t="s">
        <v>545</v>
      </c>
      <c r="Q4372" s="107">
        <v>3</v>
      </c>
      <c r="R4372" s="107">
        <v>238119</v>
      </c>
      <c r="S4372" s="1"/>
      <c r="T4372" s="107"/>
      <c r="U4372" s="168" t="e">
        <f>_xlfn.DAYS(#REF!,#REF!)</f>
        <v>#REF!</v>
      </c>
      <c r="V4372"/>
      <c r="W4372" s="168" t="e">
        <f>_xlfn.DAYS(#REF!,#REF!)</f>
        <v>#REF!</v>
      </c>
      <c r="X4372" s="107"/>
      <c r="Y4372" s="168" t="e">
        <f>_xlfn.DAYS(#REF!,#REF!)</f>
        <v>#REF!</v>
      </c>
      <c r="Z4372" s="92">
        <v>8.4</v>
      </c>
      <c r="AA4372" s="92">
        <v>29.6</v>
      </c>
      <c r="AB4372" s="92">
        <v>6.8</v>
      </c>
      <c r="AC4372" s="107">
        <v>25</v>
      </c>
      <c r="AD4372" s="107">
        <v>169</v>
      </c>
      <c r="AE4372" s="107">
        <v>424</v>
      </c>
      <c r="AF4372" s="107">
        <v>2</v>
      </c>
    </row>
    <row r="4373" spans="1:32" x14ac:dyDescent="0.25">
      <c r="A4373">
        <v>4372</v>
      </c>
      <c r="B4373" s="104">
        <v>2014</v>
      </c>
      <c r="C4373" s="107"/>
      <c r="D4373" s="92" t="s">
        <v>470</v>
      </c>
      <c r="E4373" s="107"/>
      <c r="F4373" s="107"/>
      <c r="G4373" s="107"/>
      <c r="H4373" s="104" t="s">
        <v>4429</v>
      </c>
      <c r="I4373" s="107"/>
      <c r="J4373" s="104" t="s">
        <v>541</v>
      </c>
      <c r="L4373" t="s">
        <v>1228</v>
      </c>
      <c r="M4373" t="s">
        <v>1228</v>
      </c>
      <c r="N4373" t="s">
        <v>1228</v>
      </c>
      <c r="O4373" s="105" t="s">
        <v>545</v>
      </c>
      <c r="Q4373" s="107">
        <v>4</v>
      </c>
      <c r="R4373" s="107" t="s">
        <v>472</v>
      </c>
      <c r="S4373" s="1"/>
      <c r="U4373" s="168" t="e">
        <f>_xlfn.DAYS(#REF!,#REF!)</f>
        <v>#REF!</v>
      </c>
      <c r="V4373"/>
      <c r="W4373" s="168" t="e">
        <f>_xlfn.DAYS(#REF!,#REF!)</f>
        <v>#REF!</v>
      </c>
      <c r="X4373" s="107"/>
      <c r="Y4373" s="168" t="e">
        <f>_xlfn.DAYS(#REF!,#REF!)</f>
        <v>#REF!</v>
      </c>
      <c r="Z4373" s="92">
        <v>3.4</v>
      </c>
      <c r="AA4373" s="92">
        <v>55.2</v>
      </c>
      <c r="AB4373" s="92">
        <v>6.2</v>
      </c>
      <c r="AC4373" s="107">
        <v>15</v>
      </c>
      <c r="AD4373" s="107">
        <v>172</v>
      </c>
      <c r="AE4373" s="107">
        <v>600</v>
      </c>
      <c r="AF4373" s="107">
        <v>4</v>
      </c>
    </row>
    <row r="4374" spans="1:32" x14ac:dyDescent="0.25">
      <c r="A4374">
        <v>4373</v>
      </c>
      <c r="B4374" s="104">
        <v>2014</v>
      </c>
      <c r="C4374" s="104"/>
      <c r="D4374" s="92" t="s">
        <v>470</v>
      </c>
      <c r="E4374" s="104"/>
      <c r="F4374" s="104"/>
      <c r="G4374" s="104"/>
      <c r="H4374" s="104" t="s">
        <v>4429</v>
      </c>
      <c r="I4374" s="104"/>
      <c r="J4374" s="104" t="s">
        <v>541</v>
      </c>
      <c r="L4374">
        <v>11.68008</v>
      </c>
      <c r="M4374">
        <v>38.686950000000003</v>
      </c>
      <c r="N4374">
        <v>2803</v>
      </c>
      <c r="O4374" s="105" t="s">
        <v>546</v>
      </c>
      <c r="Q4374" s="181">
        <v>1</v>
      </c>
      <c r="R4374" s="104" t="s">
        <v>480</v>
      </c>
      <c r="S4374" s="106">
        <v>41829</v>
      </c>
      <c r="T4374" s="106"/>
      <c r="U4374" s="168" t="e">
        <f>_xlfn.DAYS(#REF!,#REF!)</f>
        <v>#REF!</v>
      </c>
      <c r="V4374"/>
      <c r="W4374" s="168" t="e">
        <f>_xlfn.DAYS(#REF!,#REF!)</f>
        <v>#REF!</v>
      </c>
      <c r="X4374" s="104"/>
      <c r="Y4374" s="168" t="e">
        <f>_xlfn.DAYS(#REF!,#REF!)</f>
        <v>#REF!</v>
      </c>
      <c r="Z4374" s="92">
        <v>9.4</v>
      </c>
      <c r="AA4374" s="92">
        <v>38.4</v>
      </c>
      <c r="AB4374" s="92">
        <v>6.8</v>
      </c>
      <c r="AC4374" s="104">
        <v>45</v>
      </c>
      <c r="AD4374" s="104">
        <v>224</v>
      </c>
      <c r="AE4374" s="104">
        <v>715</v>
      </c>
      <c r="AF4374" s="104">
        <v>4</v>
      </c>
    </row>
    <row r="4375" spans="1:32" x14ac:dyDescent="0.25">
      <c r="A4375">
        <v>4374</v>
      </c>
      <c r="B4375" s="104">
        <v>2014</v>
      </c>
      <c r="C4375" s="107"/>
      <c r="D4375" s="92" t="s">
        <v>470</v>
      </c>
      <c r="E4375" s="107"/>
      <c r="F4375" s="107"/>
      <c r="G4375" s="107"/>
      <c r="H4375" s="104" t="s">
        <v>4429</v>
      </c>
      <c r="I4375" s="107"/>
      <c r="J4375" s="104" t="s">
        <v>541</v>
      </c>
      <c r="L4375">
        <v>11.68008</v>
      </c>
      <c r="M4375">
        <v>38.686950000000003</v>
      </c>
      <c r="N4375">
        <v>2803</v>
      </c>
      <c r="O4375" s="105" t="s">
        <v>546</v>
      </c>
      <c r="Q4375" s="107">
        <v>2</v>
      </c>
      <c r="R4375" s="107">
        <v>222854</v>
      </c>
      <c r="S4375" s="1"/>
      <c r="U4375" s="168" t="e">
        <f>_xlfn.DAYS(#REF!,#REF!)</f>
        <v>#REF!</v>
      </c>
      <c r="V4375"/>
      <c r="W4375" s="168" t="e">
        <f>_xlfn.DAYS(#REF!,#REF!)</f>
        <v>#REF!</v>
      </c>
      <c r="X4375" s="107"/>
      <c r="Y4375" s="168" t="e">
        <f>_xlfn.DAYS(#REF!,#REF!)</f>
        <v>#REF!</v>
      </c>
      <c r="Z4375" s="92">
        <v>9.6</v>
      </c>
      <c r="AA4375" s="92">
        <v>37.6</v>
      </c>
      <c r="AB4375" s="92">
        <v>7.8</v>
      </c>
      <c r="AC4375" s="107">
        <v>35</v>
      </c>
      <c r="AD4375" s="107">
        <v>290</v>
      </c>
      <c r="AE4375" s="107">
        <v>755</v>
      </c>
      <c r="AF4375" s="107">
        <v>3</v>
      </c>
    </row>
    <row r="4376" spans="1:32" x14ac:dyDescent="0.25">
      <c r="A4376">
        <v>4375</v>
      </c>
      <c r="B4376" s="104">
        <v>2014</v>
      </c>
      <c r="C4376" s="107"/>
      <c r="D4376" s="92" t="s">
        <v>470</v>
      </c>
      <c r="E4376" s="107"/>
      <c r="F4376" s="107"/>
      <c r="G4376" s="107"/>
      <c r="H4376" s="104" t="s">
        <v>4429</v>
      </c>
      <c r="I4376" s="107"/>
      <c r="J4376" s="104" t="s">
        <v>541</v>
      </c>
      <c r="L4376">
        <v>11.68008</v>
      </c>
      <c r="M4376">
        <v>38.686950000000003</v>
      </c>
      <c r="N4376">
        <v>2803</v>
      </c>
      <c r="O4376" s="105" t="s">
        <v>546</v>
      </c>
      <c r="Q4376" s="107">
        <v>3</v>
      </c>
      <c r="R4376" s="107">
        <v>238576</v>
      </c>
      <c r="S4376" s="1"/>
      <c r="U4376" s="168" t="e">
        <f>_xlfn.DAYS(#REF!,#REF!)</f>
        <v>#REF!</v>
      </c>
      <c r="V4376"/>
      <c r="W4376" s="168" t="e">
        <f>_xlfn.DAYS(#REF!,#REF!)</f>
        <v>#REF!</v>
      </c>
      <c r="X4376" s="107"/>
      <c r="Y4376" s="168" t="e">
        <f>_xlfn.DAYS(#REF!,#REF!)</f>
        <v>#REF!</v>
      </c>
      <c r="Z4376" s="92">
        <v>2.8</v>
      </c>
      <c r="AA4376" s="92">
        <v>31.2</v>
      </c>
      <c r="AB4376" s="92">
        <v>5.6</v>
      </c>
      <c r="AC4376" s="107">
        <v>25</v>
      </c>
      <c r="AD4376" s="107">
        <v>306</v>
      </c>
      <c r="AE4376" s="107">
        <v>751</v>
      </c>
      <c r="AF4376" s="107">
        <v>2</v>
      </c>
    </row>
    <row r="4377" spans="1:32" x14ac:dyDescent="0.25">
      <c r="A4377">
        <v>4376</v>
      </c>
      <c r="B4377" s="104">
        <v>2014</v>
      </c>
      <c r="C4377" s="107"/>
      <c r="D4377" s="92" t="s">
        <v>470</v>
      </c>
      <c r="E4377" s="107"/>
      <c r="F4377" s="107"/>
      <c r="G4377" s="107"/>
      <c r="H4377" s="104" t="s">
        <v>4429</v>
      </c>
      <c r="I4377" s="107"/>
      <c r="J4377" s="104" t="s">
        <v>541</v>
      </c>
      <c r="L4377">
        <v>11.68008</v>
      </c>
      <c r="M4377">
        <v>38.686950000000003</v>
      </c>
      <c r="N4377">
        <v>2803</v>
      </c>
      <c r="O4377" s="105" t="s">
        <v>546</v>
      </c>
      <c r="Q4377" s="107">
        <v>4</v>
      </c>
      <c r="R4377" s="107" t="s">
        <v>472</v>
      </c>
      <c r="S4377" s="1"/>
      <c r="U4377" s="168" t="e">
        <f>_xlfn.DAYS(#REF!,#REF!)</f>
        <v>#REF!</v>
      </c>
      <c r="V4377"/>
      <c r="W4377" s="168" t="e">
        <f>_xlfn.DAYS(#REF!,#REF!)</f>
        <v>#REF!</v>
      </c>
      <c r="X4377" s="107"/>
      <c r="Y4377" s="168" t="e">
        <f>_xlfn.DAYS(#REF!,#REF!)</f>
        <v>#REF!</v>
      </c>
      <c r="Z4377" s="92">
        <v>3.6</v>
      </c>
      <c r="AA4377" s="92">
        <v>34</v>
      </c>
      <c r="AB4377" s="92">
        <v>6.4</v>
      </c>
      <c r="AC4377" s="107">
        <v>15</v>
      </c>
      <c r="AD4377" s="107">
        <v>330</v>
      </c>
      <c r="AE4377" s="107">
        <v>890</v>
      </c>
      <c r="AF4377" s="107">
        <v>1</v>
      </c>
    </row>
    <row r="4378" spans="1:32" x14ac:dyDescent="0.25">
      <c r="A4378">
        <v>4377</v>
      </c>
      <c r="B4378" s="104">
        <v>2014</v>
      </c>
      <c r="C4378" s="104"/>
      <c r="D4378" s="92" t="s">
        <v>470</v>
      </c>
      <c r="E4378" s="104"/>
      <c r="F4378" s="104"/>
      <c r="G4378" s="104"/>
      <c r="H4378" s="104" t="s">
        <v>4429</v>
      </c>
      <c r="I4378" s="104"/>
      <c r="J4378" s="104" t="s">
        <v>541</v>
      </c>
      <c r="L4378" t="s">
        <v>1228</v>
      </c>
      <c r="M4378" t="s">
        <v>1228</v>
      </c>
      <c r="N4378" t="s">
        <v>1228</v>
      </c>
      <c r="O4378" s="105" t="s">
        <v>547</v>
      </c>
      <c r="Q4378" s="181">
        <v>1</v>
      </c>
      <c r="R4378" s="104">
        <v>227061</v>
      </c>
      <c r="S4378" s="106"/>
      <c r="T4378" s="106"/>
      <c r="U4378" s="168" t="e">
        <f>_xlfn.DAYS(#REF!,#REF!)</f>
        <v>#REF!</v>
      </c>
      <c r="V4378"/>
      <c r="W4378" s="168" t="e">
        <f>_xlfn.DAYS(#REF!,#REF!)</f>
        <v>#REF!</v>
      </c>
      <c r="X4378" s="104"/>
      <c r="Y4378" s="168" t="e">
        <f>_xlfn.DAYS(#REF!,#REF!)</f>
        <v>#REF!</v>
      </c>
      <c r="Z4378" s="92">
        <v>2.4</v>
      </c>
      <c r="AA4378" s="92">
        <v>33.799999999999997</v>
      </c>
      <c r="AB4378" s="92">
        <v>6</v>
      </c>
      <c r="AC4378" s="104">
        <v>45</v>
      </c>
      <c r="AD4378" s="104">
        <v>207</v>
      </c>
      <c r="AE4378" s="104">
        <v>527</v>
      </c>
      <c r="AF4378" s="104"/>
    </row>
    <row r="4379" spans="1:32" x14ac:dyDescent="0.25">
      <c r="A4379">
        <v>4378</v>
      </c>
      <c r="B4379" s="104">
        <v>2014</v>
      </c>
      <c r="C4379" s="107"/>
      <c r="D4379" s="92" t="s">
        <v>470</v>
      </c>
      <c r="E4379" s="107"/>
      <c r="F4379" s="107"/>
      <c r="G4379" s="107"/>
      <c r="H4379" s="104" t="s">
        <v>4429</v>
      </c>
      <c r="I4379" s="107"/>
      <c r="J4379" s="104" t="s">
        <v>541</v>
      </c>
      <c r="L4379" t="s">
        <v>1228</v>
      </c>
      <c r="M4379" t="s">
        <v>1228</v>
      </c>
      <c r="N4379" t="s">
        <v>1228</v>
      </c>
      <c r="O4379" s="105" t="s">
        <v>547</v>
      </c>
      <c r="Q4379" s="107">
        <v>2</v>
      </c>
      <c r="R4379" s="107">
        <v>236278</v>
      </c>
      <c r="S4379" s="1"/>
      <c r="U4379" s="168" t="e">
        <f>_xlfn.DAYS(#REF!,#REF!)</f>
        <v>#REF!</v>
      </c>
      <c r="V4379"/>
      <c r="W4379" s="168" t="e">
        <f>_xlfn.DAYS(#REF!,#REF!)</f>
        <v>#REF!</v>
      </c>
      <c r="X4379" s="107"/>
      <c r="Y4379" s="168" t="e">
        <f>_xlfn.DAYS(#REF!,#REF!)</f>
        <v>#REF!</v>
      </c>
      <c r="Z4379" s="92">
        <v>4.5999999999999996</v>
      </c>
      <c r="AA4379" s="92">
        <v>41.6</v>
      </c>
      <c r="AB4379" s="92">
        <v>6.4</v>
      </c>
      <c r="AC4379" s="107">
        <v>35</v>
      </c>
      <c r="AD4379" s="107">
        <v>106</v>
      </c>
      <c r="AE4379" s="107">
        <v>321</v>
      </c>
      <c r="AF4379" s="107"/>
    </row>
    <row r="4380" spans="1:32" x14ac:dyDescent="0.25">
      <c r="A4380">
        <v>4379</v>
      </c>
      <c r="B4380" s="104">
        <v>2014</v>
      </c>
      <c r="C4380" s="107"/>
      <c r="D4380" s="92" t="s">
        <v>470</v>
      </c>
      <c r="E4380" s="107"/>
      <c r="F4380" s="107"/>
      <c r="G4380" s="107"/>
      <c r="H4380" s="104" t="s">
        <v>4429</v>
      </c>
      <c r="I4380" s="107"/>
      <c r="J4380" s="104" t="s">
        <v>541</v>
      </c>
      <c r="L4380" t="s">
        <v>1228</v>
      </c>
      <c r="M4380" t="s">
        <v>1228</v>
      </c>
      <c r="N4380" t="s">
        <v>1228</v>
      </c>
      <c r="O4380" s="105" t="s">
        <v>547</v>
      </c>
      <c r="Q4380" s="107">
        <v>3</v>
      </c>
      <c r="R4380" s="107" t="s">
        <v>471</v>
      </c>
      <c r="S4380" s="1"/>
      <c r="U4380" s="168" t="e">
        <f>_xlfn.DAYS(#REF!,#REF!)</f>
        <v>#REF!</v>
      </c>
      <c r="V4380"/>
      <c r="W4380" s="168" t="e">
        <f>_xlfn.DAYS(#REF!,#REF!)</f>
        <v>#REF!</v>
      </c>
      <c r="X4380" s="107"/>
      <c r="Y4380" s="168" t="e">
        <f>_xlfn.DAYS(#REF!,#REF!)</f>
        <v>#REF!</v>
      </c>
      <c r="Z4380" s="92">
        <v>10.4</v>
      </c>
      <c r="AA4380" s="92">
        <v>34.200000000000003</v>
      </c>
      <c r="AB4380" s="92">
        <v>6.4</v>
      </c>
      <c r="AC4380" s="107">
        <v>25</v>
      </c>
      <c r="AD4380" s="107">
        <v>121</v>
      </c>
      <c r="AE4380" s="107">
        <v>212</v>
      </c>
      <c r="AF4380" s="107"/>
    </row>
    <row r="4381" spans="1:32" x14ac:dyDescent="0.25">
      <c r="A4381">
        <v>4380</v>
      </c>
      <c r="B4381" s="104">
        <v>2014</v>
      </c>
      <c r="C4381" s="107"/>
      <c r="D4381" s="92" t="s">
        <v>470</v>
      </c>
      <c r="E4381" s="107"/>
      <c r="F4381" s="107"/>
      <c r="G4381" s="107"/>
      <c r="H4381" s="104" t="s">
        <v>4429</v>
      </c>
      <c r="I4381" s="107"/>
      <c r="J4381" s="104" t="s">
        <v>541</v>
      </c>
      <c r="L4381" t="s">
        <v>1228</v>
      </c>
      <c r="M4381" t="s">
        <v>1228</v>
      </c>
      <c r="N4381" t="s">
        <v>1228</v>
      </c>
      <c r="O4381" s="105" t="s">
        <v>547</v>
      </c>
      <c r="Q4381" s="107">
        <v>4</v>
      </c>
      <c r="R4381" s="107" t="s">
        <v>472</v>
      </c>
      <c r="S4381" s="1"/>
      <c r="U4381" s="168" t="e">
        <f>_xlfn.DAYS(#REF!,#REF!)</f>
        <v>#REF!</v>
      </c>
      <c r="V4381"/>
      <c r="W4381" s="168" t="e">
        <f>_xlfn.DAYS(#REF!,#REF!)</f>
        <v>#REF!</v>
      </c>
      <c r="X4381" s="107"/>
      <c r="Y4381" s="168" t="e">
        <f>_xlfn.DAYS(#REF!,#REF!)</f>
        <v>#REF!</v>
      </c>
      <c r="Z4381" s="92">
        <v>4.5999999999999996</v>
      </c>
      <c r="AA4381" s="92">
        <v>37.799999999999997</v>
      </c>
      <c r="AB4381" s="92">
        <v>6</v>
      </c>
      <c r="AC4381" s="107">
        <v>15</v>
      </c>
      <c r="AD4381" s="107">
        <v>111</v>
      </c>
      <c r="AE4381" s="107">
        <v>307</v>
      </c>
      <c r="AF4381" s="107"/>
    </row>
    <row r="4382" spans="1:32" x14ac:dyDescent="0.25">
      <c r="A4382">
        <v>4381</v>
      </c>
      <c r="B4382" s="104">
        <v>2014</v>
      </c>
      <c r="C4382" s="104"/>
      <c r="D4382" s="92" t="s">
        <v>470</v>
      </c>
      <c r="E4382" s="104"/>
      <c r="F4382" s="104"/>
      <c r="G4382" s="104"/>
      <c r="H4382" s="104" t="s">
        <v>4429</v>
      </c>
      <c r="I4382" s="104"/>
      <c r="J4382" s="104" t="s">
        <v>541</v>
      </c>
      <c r="L4382" t="s">
        <v>1228</v>
      </c>
      <c r="M4382" t="s">
        <v>1228</v>
      </c>
      <c r="N4382" t="s">
        <v>1228</v>
      </c>
      <c r="O4382" s="105" t="s">
        <v>548</v>
      </c>
      <c r="Q4382" s="181">
        <v>1</v>
      </c>
      <c r="R4382" s="104" t="s">
        <v>478</v>
      </c>
      <c r="S4382" s="106"/>
      <c r="T4382" s="106"/>
      <c r="U4382" s="168" t="e">
        <f>_xlfn.DAYS(#REF!,#REF!)</f>
        <v>#REF!</v>
      </c>
      <c r="V4382"/>
      <c r="W4382" s="168" t="e">
        <f>_xlfn.DAYS(#REF!,#REF!)</f>
        <v>#REF!</v>
      </c>
      <c r="X4382" s="104"/>
      <c r="Y4382" s="168" t="e">
        <f>_xlfn.DAYS(#REF!,#REF!)</f>
        <v>#REF!</v>
      </c>
      <c r="Z4382" s="92">
        <v>5</v>
      </c>
      <c r="AA4382" s="92">
        <v>31.2</v>
      </c>
      <c r="AB4382" s="92">
        <v>6.4</v>
      </c>
      <c r="AC4382" s="104">
        <v>45</v>
      </c>
      <c r="AD4382" s="104">
        <v>195</v>
      </c>
      <c r="AE4382" s="104">
        <v>722</v>
      </c>
      <c r="AF4382" s="104">
        <v>3</v>
      </c>
    </row>
    <row r="4383" spans="1:32" x14ac:dyDescent="0.25">
      <c r="A4383">
        <v>4382</v>
      </c>
      <c r="B4383" s="104">
        <v>2014</v>
      </c>
      <c r="C4383" s="107"/>
      <c r="D4383" s="92" t="s">
        <v>470</v>
      </c>
      <c r="E4383" s="107"/>
      <c r="F4383" s="107"/>
      <c r="G4383" s="107"/>
      <c r="H4383" s="104" t="s">
        <v>4429</v>
      </c>
      <c r="I4383" s="107"/>
      <c r="J4383" s="104" t="s">
        <v>541</v>
      </c>
      <c r="L4383" t="s">
        <v>1228</v>
      </c>
      <c r="M4383" t="s">
        <v>1228</v>
      </c>
      <c r="N4383" t="s">
        <v>1228</v>
      </c>
      <c r="O4383" s="105" t="s">
        <v>548</v>
      </c>
      <c r="Q4383" s="107">
        <v>2</v>
      </c>
      <c r="R4383" s="107">
        <v>214357</v>
      </c>
      <c r="S4383" s="1"/>
      <c r="U4383" s="168" t="e">
        <f>_xlfn.DAYS(#REF!,#REF!)</f>
        <v>#REF!</v>
      </c>
      <c r="V4383"/>
      <c r="W4383" s="168" t="e">
        <f>_xlfn.DAYS(#REF!,#REF!)</f>
        <v>#REF!</v>
      </c>
      <c r="X4383" s="107"/>
      <c r="Y4383" s="168" t="e">
        <f>_xlfn.DAYS(#REF!,#REF!)</f>
        <v>#REF!</v>
      </c>
      <c r="Z4383" s="92">
        <v>10.8</v>
      </c>
      <c r="AA4383" s="92">
        <v>39.200000000000003</v>
      </c>
      <c r="AB4383" s="92">
        <v>7</v>
      </c>
      <c r="AC4383" s="107">
        <v>25</v>
      </c>
      <c r="AD4383" s="107">
        <v>245</v>
      </c>
      <c r="AE4383" s="107">
        <v>653</v>
      </c>
      <c r="AF4383" s="107">
        <v>4</v>
      </c>
    </row>
    <row r="4384" spans="1:32" x14ac:dyDescent="0.25">
      <c r="A4384">
        <v>4383</v>
      </c>
      <c r="B4384" s="104">
        <v>2014</v>
      </c>
      <c r="C4384" s="107"/>
      <c r="D4384" s="92" t="s">
        <v>470</v>
      </c>
      <c r="E4384" s="107"/>
      <c r="F4384" s="107"/>
      <c r="G4384" s="107"/>
      <c r="H4384" s="104" t="s">
        <v>4429</v>
      </c>
      <c r="I4384" s="107"/>
      <c r="J4384" s="104" t="s">
        <v>541</v>
      </c>
      <c r="L4384" t="s">
        <v>1228</v>
      </c>
      <c r="M4384" t="s">
        <v>1228</v>
      </c>
      <c r="N4384" t="s">
        <v>1228</v>
      </c>
      <c r="O4384" s="105" t="s">
        <v>548</v>
      </c>
      <c r="Q4384" s="107">
        <v>3</v>
      </c>
      <c r="R4384" s="107">
        <v>212564</v>
      </c>
      <c r="S4384" s="1"/>
      <c r="U4384" s="168" t="e">
        <f>_xlfn.DAYS(#REF!,#REF!)</f>
        <v>#REF!</v>
      </c>
      <c r="V4384"/>
      <c r="W4384" s="168" t="e">
        <f>_xlfn.DAYS(#REF!,#REF!)</f>
        <v>#REF!</v>
      </c>
      <c r="X4384" s="107"/>
      <c r="Y4384" s="168" t="e">
        <f>_xlfn.DAYS(#REF!,#REF!)</f>
        <v>#REF!</v>
      </c>
      <c r="Z4384" s="92">
        <v>3.2</v>
      </c>
      <c r="AA4384" s="92">
        <v>47</v>
      </c>
      <c r="AB4384" s="92">
        <v>6.6</v>
      </c>
      <c r="AC4384" s="107">
        <v>35</v>
      </c>
      <c r="AD4384" s="107">
        <v>264</v>
      </c>
      <c r="AE4384" s="107">
        <v>795</v>
      </c>
      <c r="AF4384" s="107">
        <v>2</v>
      </c>
    </row>
    <row r="4385" spans="1:32" x14ac:dyDescent="0.25">
      <c r="A4385">
        <v>4384</v>
      </c>
      <c r="B4385" s="104">
        <v>2014</v>
      </c>
      <c r="C4385" s="107"/>
      <c r="D4385" s="92" t="s">
        <v>470</v>
      </c>
      <c r="E4385" s="107"/>
      <c r="F4385" s="107"/>
      <c r="G4385" s="107"/>
      <c r="H4385" s="104" t="s">
        <v>4429</v>
      </c>
      <c r="I4385" s="107"/>
      <c r="J4385" s="104" t="s">
        <v>541</v>
      </c>
      <c r="L4385" t="s">
        <v>1228</v>
      </c>
      <c r="M4385" t="s">
        <v>1228</v>
      </c>
      <c r="N4385" t="s">
        <v>1228</v>
      </c>
      <c r="O4385" s="105" t="s">
        <v>548</v>
      </c>
      <c r="Q4385" s="107">
        <v>4</v>
      </c>
      <c r="R4385" s="107" t="s">
        <v>472</v>
      </c>
      <c r="S4385" s="1"/>
      <c r="U4385" s="168" t="e">
        <f>_xlfn.DAYS(#REF!,#REF!)</f>
        <v>#REF!</v>
      </c>
      <c r="V4385"/>
      <c r="W4385" s="168" t="e">
        <f>_xlfn.DAYS(#REF!,#REF!)</f>
        <v>#REF!</v>
      </c>
      <c r="X4385" s="107"/>
      <c r="Y4385" s="168" t="e">
        <f>_xlfn.DAYS(#REF!,#REF!)</f>
        <v>#REF!</v>
      </c>
      <c r="Z4385" s="92">
        <v>3</v>
      </c>
      <c r="AA4385" s="92">
        <v>52.4</v>
      </c>
      <c r="AB4385" s="92">
        <v>5.6</v>
      </c>
      <c r="AC4385" s="107">
        <v>15</v>
      </c>
      <c r="AD4385" s="107"/>
      <c r="AE4385" s="107">
        <v>714</v>
      </c>
      <c r="AF4385" s="107">
        <v>1</v>
      </c>
    </row>
    <row r="4386" spans="1:32" x14ac:dyDescent="0.25">
      <c r="A4386">
        <v>4385</v>
      </c>
      <c r="B4386" s="104">
        <v>2014</v>
      </c>
      <c r="C4386" s="104"/>
      <c r="D4386" s="92" t="s">
        <v>470</v>
      </c>
      <c r="E4386" s="104"/>
      <c r="F4386" s="104"/>
      <c r="G4386" s="104"/>
      <c r="H4386" s="104" t="s">
        <v>4429</v>
      </c>
      <c r="I4386" s="104"/>
      <c r="J4386" s="104" t="s">
        <v>541</v>
      </c>
      <c r="L4386" t="s">
        <v>1228</v>
      </c>
      <c r="M4386" t="s">
        <v>1228</v>
      </c>
      <c r="N4386" t="s">
        <v>1228</v>
      </c>
      <c r="O4386" s="105" t="s">
        <v>549</v>
      </c>
      <c r="Q4386" s="181">
        <v>1</v>
      </c>
      <c r="R4386" s="104" t="s">
        <v>482</v>
      </c>
      <c r="S4386" s="106"/>
      <c r="T4386" s="106"/>
      <c r="U4386" s="168" t="e">
        <f>_xlfn.DAYS(#REF!,#REF!)</f>
        <v>#REF!</v>
      </c>
      <c r="V4386"/>
      <c r="W4386" s="168" t="e">
        <f>_xlfn.DAYS(#REF!,#REF!)</f>
        <v>#REF!</v>
      </c>
      <c r="X4386" s="94"/>
      <c r="Y4386" s="168" t="e">
        <f>_xlfn.DAYS(#REF!,#REF!)</f>
        <v>#REF!</v>
      </c>
      <c r="Z4386" s="92" t="e">
        <v>#DIV/0!</v>
      </c>
      <c r="AA4386" s="92">
        <v>34.799999999999997</v>
      </c>
      <c r="AB4386" s="92">
        <v>5.6</v>
      </c>
      <c r="AC4386" s="104">
        <v>25</v>
      </c>
      <c r="AD4386" s="104">
        <v>147</v>
      </c>
      <c r="AE4386" s="104">
        <v>644</v>
      </c>
      <c r="AF4386" s="104">
        <v>2</v>
      </c>
    </row>
    <row r="4387" spans="1:32" x14ac:dyDescent="0.25">
      <c r="A4387">
        <v>4386</v>
      </c>
      <c r="B4387" s="104">
        <v>2014</v>
      </c>
      <c r="C4387" s="107"/>
      <c r="D4387" s="92" t="s">
        <v>470</v>
      </c>
      <c r="E4387" s="107"/>
      <c r="F4387" s="107"/>
      <c r="G4387" s="107"/>
      <c r="H4387" s="104" t="s">
        <v>4429</v>
      </c>
      <c r="I4387" s="107"/>
      <c r="J4387" s="104" t="s">
        <v>541</v>
      </c>
      <c r="L4387" t="s">
        <v>1228</v>
      </c>
      <c r="M4387" t="s">
        <v>1228</v>
      </c>
      <c r="N4387" t="s">
        <v>1228</v>
      </c>
      <c r="O4387" s="105" t="s">
        <v>549</v>
      </c>
      <c r="Q4387" s="107">
        <v>2</v>
      </c>
      <c r="R4387" s="107">
        <v>238119</v>
      </c>
      <c r="S4387" s="1"/>
      <c r="U4387" s="168" t="e">
        <f>_xlfn.DAYS(#REF!,#REF!)</f>
        <v>#REF!</v>
      </c>
      <c r="V4387"/>
      <c r="W4387" s="168" t="e">
        <f>_xlfn.DAYS(#REF!,#REF!)</f>
        <v>#REF!</v>
      </c>
      <c r="X4387" s="107"/>
      <c r="Y4387" s="168" t="e">
        <f>_xlfn.DAYS(#REF!,#REF!)</f>
        <v>#REF!</v>
      </c>
      <c r="Z4387" s="92">
        <v>3</v>
      </c>
      <c r="AA4387" s="92">
        <v>39.4</v>
      </c>
      <c r="AB4387" s="92">
        <v>6.6</v>
      </c>
      <c r="AC4387" s="107">
        <v>45</v>
      </c>
      <c r="AD4387" s="107">
        <v>111</v>
      </c>
      <c r="AE4387" s="107">
        <v>235</v>
      </c>
      <c r="AF4387" s="107">
        <v>3</v>
      </c>
    </row>
    <row r="4388" spans="1:32" x14ac:dyDescent="0.25">
      <c r="A4388">
        <v>4387</v>
      </c>
      <c r="B4388" s="104">
        <v>2014</v>
      </c>
      <c r="C4388" s="107"/>
      <c r="D4388" s="92" t="s">
        <v>470</v>
      </c>
      <c r="E4388" s="107"/>
      <c r="F4388" s="107"/>
      <c r="G4388" s="107"/>
      <c r="H4388" s="104" t="s">
        <v>4429</v>
      </c>
      <c r="I4388" s="107"/>
      <c r="J4388" s="104" t="s">
        <v>541</v>
      </c>
      <c r="L4388" t="s">
        <v>1228</v>
      </c>
      <c r="M4388" t="s">
        <v>1228</v>
      </c>
      <c r="N4388" t="s">
        <v>1228</v>
      </c>
      <c r="O4388" s="105" t="s">
        <v>549</v>
      </c>
      <c r="Q4388" s="107">
        <v>3</v>
      </c>
      <c r="R4388" s="107">
        <v>222541</v>
      </c>
      <c r="S4388" s="1"/>
      <c r="U4388" s="168" t="e">
        <f>_xlfn.DAYS(#REF!,#REF!)</f>
        <v>#REF!</v>
      </c>
      <c r="V4388"/>
      <c r="W4388" s="168" t="e">
        <f>_xlfn.DAYS(#REF!,#REF!)</f>
        <v>#REF!</v>
      </c>
      <c r="X4388" s="107"/>
      <c r="Y4388" s="168" t="e">
        <f>_xlfn.DAYS(#REF!,#REF!)</f>
        <v>#REF!</v>
      </c>
      <c r="Z4388" s="92">
        <v>3.2</v>
      </c>
      <c r="AA4388" s="92">
        <v>40.6</v>
      </c>
      <c r="AB4388" s="92">
        <v>6.4</v>
      </c>
      <c r="AC4388" s="107">
        <v>35</v>
      </c>
      <c r="AD4388" s="107">
        <v>52</v>
      </c>
      <c r="AE4388" s="107">
        <v>465</v>
      </c>
      <c r="AF4388" s="107">
        <v>4</v>
      </c>
    </row>
    <row r="4389" spans="1:32" x14ac:dyDescent="0.25">
      <c r="A4389">
        <v>4388</v>
      </c>
      <c r="B4389" s="104">
        <v>2014</v>
      </c>
      <c r="C4389" s="107"/>
      <c r="D4389" s="92" t="s">
        <v>470</v>
      </c>
      <c r="E4389" s="107"/>
      <c r="F4389" s="107"/>
      <c r="G4389" s="107"/>
      <c r="H4389" s="104" t="s">
        <v>4429</v>
      </c>
      <c r="I4389" s="107"/>
      <c r="J4389" s="104" t="s">
        <v>541</v>
      </c>
      <c r="L4389" t="s">
        <v>1228</v>
      </c>
      <c r="M4389" t="s">
        <v>1228</v>
      </c>
      <c r="N4389" t="s">
        <v>1228</v>
      </c>
      <c r="O4389" s="105" t="s">
        <v>549</v>
      </c>
      <c r="Q4389" s="107">
        <v>4</v>
      </c>
      <c r="R4389" s="107" t="s">
        <v>472</v>
      </c>
      <c r="S4389" s="1"/>
      <c r="U4389" s="168" t="e">
        <f>_xlfn.DAYS(#REF!,#REF!)</f>
        <v>#REF!</v>
      </c>
      <c r="V4389"/>
      <c r="W4389" s="168" t="e">
        <f>_xlfn.DAYS(#REF!,#REF!)</f>
        <v>#REF!</v>
      </c>
      <c r="X4389" s="107"/>
      <c r="Y4389" s="168" t="e">
        <f>_xlfn.DAYS(#REF!,#REF!)</f>
        <v>#REF!</v>
      </c>
      <c r="Z4389" s="92">
        <v>2.8</v>
      </c>
      <c r="AA4389" s="92">
        <v>36</v>
      </c>
      <c r="AB4389" s="92">
        <v>6.6</v>
      </c>
      <c r="AC4389" s="107">
        <v>15</v>
      </c>
      <c r="AD4389" s="107">
        <v>98</v>
      </c>
      <c r="AE4389" s="107">
        <v>242</v>
      </c>
      <c r="AF4389" s="107">
        <v>1</v>
      </c>
    </row>
    <row r="4390" spans="1:32" x14ac:dyDescent="0.25">
      <c r="A4390">
        <v>4389</v>
      </c>
      <c r="B4390" s="104">
        <v>2014</v>
      </c>
      <c r="C4390" s="104"/>
      <c r="D4390" s="92" t="s">
        <v>470</v>
      </c>
      <c r="E4390" s="104"/>
      <c r="F4390" s="104"/>
      <c r="G4390" s="104"/>
      <c r="H4390" s="104" t="s">
        <v>4429</v>
      </c>
      <c r="I4390" s="104"/>
      <c r="J4390" s="104" t="s">
        <v>541</v>
      </c>
      <c r="L4390" t="s">
        <v>1228</v>
      </c>
      <c r="M4390" t="s">
        <v>1228</v>
      </c>
      <c r="N4390" t="s">
        <v>1228</v>
      </c>
      <c r="O4390" s="105" t="s">
        <v>550</v>
      </c>
      <c r="Q4390" s="181">
        <v>1</v>
      </c>
      <c r="R4390" s="104">
        <v>236276</v>
      </c>
      <c r="S4390" s="106">
        <v>41829</v>
      </c>
      <c r="T4390" s="106"/>
      <c r="U4390" s="168" t="e">
        <f>_xlfn.DAYS(#REF!,#REF!)</f>
        <v>#REF!</v>
      </c>
      <c r="V4390"/>
      <c r="W4390" s="168" t="e">
        <f>_xlfn.DAYS(#REF!,#REF!)</f>
        <v>#REF!</v>
      </c>
      <c r="X4390" s="94"/>
      <c r="Y4390" s="168" t="e">
        <f>_xlfn.DAYS(#REF!,#REF!)</f>
        <v>#REF!</v>
      </c>
      <c r="Z4390" s="92">
        <v>3.4</v>
      </c>
      <c r="AA4390" s="92">
        <v>36.6</v>
      </c>
      <c r="AB4390" s="92">
        <v>6.8</v>
      </c>
      <c r="AC4390" s="104">
        <v>35</v>
      </c>
      <c r="AD4390" s="104">
        <v>107</v>
      </c>
      <c r="AE4390" s="104">
        <v>244</v>
      </c>
      <c r="AF4390" s="104">
        <v>3</v>
      </c>
    </row>
    <row r="4391" spans="1:32" x14ac:dyDescent="0.25">
      <c r="A4391">
        <v>4390</v>
      </c>
      <c r="B4391" s="104">
        <v>2014</v>
      </c>
      <c r="C4391" s="107"/>
      <c r="D4391" s="92" t="s">
        <v>470</v>
      </c>
      <c r="E4391" s="107"/>
      <c r="F4391" s="107"/>
      <c r="G4391" s="107"/>
      <c r="H4391" s="104" t="s">
        <v>4429</v>
      </c>
      <c r="I4391" s="107"/>
      <c r="J4391" s="104" t="s">
        <v>541</v>
      </c>
      <c r="L4391" t="s">
        <v>1228</v>
      </c>
      <c r="M4391" t="s">
        <v>1228</v>
      </c>
      <c r="N4391" t="s">
        <v>1228</v>
      </c>
      <c r="O4391" s="105" t="s">
        <v>550</v>
      </c>
      <c r="Q4391" s="107">
        <v>2</v>
      </c>
      <c r="R4391" s="107">
        <v>204488</v>
      </c>
      <c r="S4391" s="1"/>
      <c r="U4391" s="168" t="e">
        <f>_xlfn.DAYS(#REF!,#REF!)</f>
        <v>#REF!</v>
      </c>
      <c r="V4391"/>
      <c r="W4391" s="168" t="e">
        <f>_xlfn.DAYS(#REF!,#REF!)</f>
        <v>#REF!</v>
      </c>
      <c r="X4391" s="107"/>
      <c r="Y4391" s="168" t="e">
        <f>_xlfn.DAYS(#REF!,#REF!)</f>
        <v>#REF!</v>
      </c>
      <c r="Z4391" s="92">
        <v>9.8000000000000007</v>
      </c>
      <c r="AA4391" s="92">
        <v>43</v>
      </c>
      <c r="AB4391" s="92">
        <v>7</v>
      </c>
      <c r="AC4391" s="107">
        <v>45</v>
      </c>
      <c r="AD4391" s="107">
        <v>154</v>
      </c>
      <c r="AE4391" s="107">
        <v>540</v>
      </c>
      <c r="AF4391" s="107">
        <v>2</v>
      </c>
    </row>
    <row r="4392" spans="1:32" x14ac:dyDescent="0.25">
      <c r="A4392">
        <v>4391</v>
      </c>
      <c r="B4392" s="104">
        <v>2014</v>
      </c>
      <c r="C4392" s="107"/>
      <c r="D4392" s="92" t="s">
        <v>470</v>
      </c>
      <c r="E4392" s="107"/>
      <c r="F4392" s="107"/>
      <c r="G4392" s="107"/>
      <c r="H4392" s="104" t="s">
        <v>4429</v>
      </c>
      <c r="I4392" s="107"/>
      <c r="J4392" s="104" t="s">
        <v>541</v>
      </c>
      <c r="L4392" t="s">
        <v>1228</v>
      </c>
      <c r="M4392" t="s">
        <v>1228</v>
      </c>
      <c r="N4392" t="s">
        <v>1228</v>
      </c>
      <c r="O4392" s="105" t="s">
        <v>550</v>
      </c>
      <c r="Q4392" s="107">
        <v>3</v>
      </c>
      <c r="R4392" s="107">
        <v>236269</v>
      </c>
      <c r="S4392" s="1"/>
      <c r="U4392" s="168" t="e">
        <f>_xlfn.DAYS(#REF!,#REF!)</f>
        <v>#REF!</v>
      </c>
      <c r="V4392"/>
      <c r="W4392" s="168" t="e">
        <f>_xlfn.DAYS(#REF!,#REF!)</f>
        <v>#REF!</v>
      </c>
      <c r="X4392" s="107"/>
      <c r="Y4392" s="168" t="e">
        <f>_xlfn.DAYS(#REF!,#REF!)</f>
        <v>#REF!</v>
      </c>
      <c r="Z4392" s="92">
        <v>3.4</v>
      </c>
      <c r="AA4392" s="92">
        <v>33.799999999999997</v>
      </c>
      <c r="AB4392" s="92">
        <v>5.8</v>
      </c>
      <c r="AC4392" s="107">
        <v>25</v>
      </c>
      <c r="AD4392" s="107">
        <v>104</v>
      </c>
      <c r="AE4392" s="107">
        <v>420</v>
      </c>
      <c r="AF4392" s="107">
        <v>4</v>
      </c>
    </row>
    <row r="4393" spans="1:32" x14ac:dyDescent="0.25">
      <c r="A4393">
        <v>4392</v>
      </c>
      <c r="B4393" s="104">
        <v>2014</v>
      </c>
      <c r="C4393" s="107"/>
      <c r="D4393" s="92" t="s">
        <v>470</v>
      </c>
      <c r="E4393" s="107"/>
      <c r="F4393" s="107"/>
      <c r="G4393" s="107"/>
      <c r="H4393" s="104" t="s">
        <v>4429</v>
      </c>
      <c r="I4393" s="107"/>
      <c r="J4393" s="104" t="s">
        <v>541</v>
      </c>
      <c r="L4393" t="s">
        <v>1228</v>
      </c>
      <c r="M4393" t="s">
        <v>1228</v>
      </c>
      <c r="N4393" t="s">
        <v>1228</v>
      </c>
      <c r="O4393" s="105" t="s">
        <v>550</v>
      </c>
      <c r="Q4393" s="107">
        <v>4</v>
      </c>
      <c r="R4393" s="107" t="s">
        <v>472</v>
      </c>
      <c r="S4393" s="1"/>
      <c r="U4393" s="168" t="e">
        <f>_xlfn.DAYS(#REF!,#REF!)</f>
        <v>#REF!</v>
      </c>
      <c r="V4393"/>
      <c r="W4393" s="168" t="e">
        <f>_xlfn.DAYS(#REF!,#REF!)</f>
        <v>#REF!</v>
      </c>
      <c r="X4393" s="107"/>
      <c r="Y4393" s="168" t="e">
        <f>_xlfn.DAYS(#REF!,#REF!)</f>
        <v>#REF!</v>
      </c>
      <c r="Z4393" s="92">
        <v>3.8</v>
      </c>
      <c r="AA4393" s="92">
        <v>32</v>
      </c>
      <c r="AB4393" s="92">
        <v>6.2</v>
      </c>
      <c r="AC4393" s="107">
        <v>15</v>
      </c>
      <c r="AD4393" s="107">
        <v>228</v>
      </c>
      <c r="AE4393" s="107">
        <v>540</v>
      </c>
      <c r="AF4393" s="107">
        <v>1</v>
      </c>
    </row>
    <row r="4394" spans="1:32" x14ac:dyDescent="0.25">
      <c r="A4394">
        <v>4393</v>
      </c>
      <c r="B4394" s="104">
        <v>2014</v>
      </c>
      <c r="C4394" s="104"/>
      <c r="D4394" s="92" t="s">
        <v>470</v>
      </c>
      <c r="E4394" s="104"/>
      <c r="F4394" s="104"/>
      <c r="G4394" s="104"/>
      <c r="H4394" s="104" t="s">
        <v>4429</v>
      </c>
      <c r="I4394" s="104"/>
      <c r="J4394" s="104" t="s">
        <v>541</v>
      </c>
      <c r="L4394">
        <v>11.674049999999999</v>
      </c>
      <c r="M4394">
        <v>38.682504000000002</v>
      </c>
      <c r="N4394">
        <v>2929</v>
      </c>
      <c r="O4394" s="105" t="s">
        <v>551</v>
      </c>
      <c r="Q4394" s="181">
        <v>1</v>
      </c>
      <c r="R4394" s="104" t="s">
        <v>480</v>
      </c>
      <c r="S4394" s="106"/>
      <c r="T4394" s="106"/>
      <c r="U4394" s="168" t="e">
        <f>_xlfn.DAYS(#REF!,#REF!)</f>
        <v>#REF!</v>
      </c>
      <c r="V4394"/>
      <c r="W4394" s="168" t="e">
        <f>_xlfn.DAYS(#REF!,#REF!)</f>
        <v>#REF!</v>
      </c>
      <c r="X4394" s="104"/>
      <c r="Y4394" s="168" t="e">
        <f>_xlfn.DAYS(#REF!,#REF!)</f>
        <v>#REF!</v>
      </c>
      <c r="Z4394" s="92">
        <v>5.8</v>
      </c>
      <c r="AA4394" s="92">
        <v>23.8</v>
      </c>
      <c r="AB4394" s="92">
        <v>7</v>
      </c>
      <c r="AC4394" s="104">
        <v>25</v>
      </c>
      <c r="AD4394" s="104">
        <v>224</v>
      </c>
      <c r="AE4394" s="104">
        <v>460</v>
      </c>
      <c r="AF4394" s="104">
        <v>4</v>
      </c>
    </row>
    <row r="4395" spans="1:32" x14ac:dyDescent="0.25">
      <c r="A4395">
        <v>4394</v>
      </c>
      <c r="B4395" s="104">
        <v>2014</v>
      </c>
      <c r="C4395" s="107"/>
      <c r="D4395" s="92" t="s">
        <v>470</v>
      </c>
      <c r="E4395" s="107"/>
      <c r="F4395" s="107"/>
      <c r="G4395" s="107"/>
      <c r="H4395" s="104" t="s">
        <v>4429</v>
      </c>
      <c r="I4395" s="107"/>
      <c r="J4395" s="104" t="s">
        <v>541</v>
      </c>
      <c r="L4395">
        <v>11.674049999999999</v>
      </c>
      <c r="M4395">
        <v>38.682504000000002</v>
      </c>
      <c r="N4395">
        <v>2929</v>
      </c>
      <c r="O4395" s="105" t="s">
        <v>551</v>
      </c>
      <c r="Q4395" s="107">
        <v>2</v>
      </c>
      <c r="R4395" s="107">
        <v>238576</v>
      </c>
      <c r="S4395" s="1"/>
      <c r="U4395" s="168" t="e">
        <f>_xlfn.DAYS(#REF!,#REF!)</f>
        <v>#REF!</v>
      </c>
      <c r="V4395"/>
      <c r="W4395" s="168" t="e">
        <f>_xlfn.DAYS(#REF!,#REF!)</f>
        <v>#REF!</v>
      </c>
      <c r="X4395" s="107"/>
      <c r="Y4395" s="168" t="e">
        <f>_xlfn.DAYS(#REF!,#REF!)</f>
        <v>#REF!</v>
      </c>
      <c r="Z4395" s="92">
        <v>6.8</v>
      </c>
      <c r="AA4395" s="92">
        <v>40.200000000000003</v>
      </c>
      <c r="AB4395" s="92">
        <v>6.2</v>
      </c>
      <c r="AC4395" s="107">
        <v>35</v>
      </c>
      <c r="AD4395" s="107">
        <v>213</v>
      </c>
      <c r="AE4395" s="107">
        <v>428</v>
      </c>
      <c r="AF4395" s="107">
        <v>2</v>
      </c>
    </row>
    <row r="4396" spans="1:32" x14ac:dyDescent="0.25">
      <c r="A4396">
        <v>4395</v>
      </c>
      <c r="B4396" s="104">
        <v>2014</v>
      </c>
      <c r="C4396" s="107"/>
      <c r="D4396" s="92" t="s">
        <v>470</v>
      </c>
      <c r="E4396" s="107"/>
      <c r="F4396" s="107"/>
      <c r="G4396" s="107"/>
      <c r="H4396" s="104" t="s">
        <v>4429</v>
      </c>
      <c r="I4396" s="107"/>
      <c r="J4396" s="104" t="s">
        <v>541</v>
      </c>
      <c r="L4396">
        <v>11.674049999999999</v>
      </c>
      <c r="M4396">
        <v>38.682504000000002</v>
      </c>
      <c r="N4396">
        <v>2929</v>
      </c>
      <c r="O4396" s="105" t="s">
        <v>551</v>
      </c>
      <c r="Q4396" s="107">
        <v>3</v>
      </c>
      <c r="R4396" s="107" t="s">
        <v>488</v>
      </c>
      <c r="S4396" s="1"/>
      <c r="U4396" s="168" t="e">
        <f>_xlfn.DAYS(#REF!,#REF!)</f>
        <v>#REF!</v>
      </c>
      <c r="V4396"/>
      <c r="W4396" s="168" t="e">
        <f>_xlfn.DAYS(#REF!,#REF!)</f>
        <v>#REF!</v>
      </c>
      <c r="X4396" s="107"/>
      <c r="Y4396" s="168" t="e">
        <f>_xlfn.DAYS(#REF!,#REF!)</f>
        <v>#REF!</v>
      </c>
      <c r="Z4396" s="92">
        <v>5.2</v>
      </c>
      <c r="AA4396" s="92">
        <v>45</v>
      </c>
      <c r="AB4396" s="92">
        <v>6.8</v>
      </c>
      <c r="AC4396" s="107">
        <v>45</v>
      </c>
      <c r="AD4396" s="107">
        <v>223</v>
      </c>
      <c r="AE4396" s="107">
        <v>475</v>
      </c>
      <c r="AF4396" s="107">
        <v>3</v>
      </c>
    </row>
    <row r="4397" spans="1:32" x14ac:dyDescent="0.25">
      <c r="A4397">
        <v>4396</v>
      </c>
      <c r="B4397" s="104">
        <v>2014</v>
      </c>
      <c r="C4397" s="107"/>
      <c r="D4397" s="92" t="s">
        <v>470</v>
      </c>
      <c r="E4397" s="107"/>
      <c r="F4397" s="107"/>
      <c r="G4397" s="107"/>
      <c r="H4397" s="104" t="s">
        <v>4429</v>
      </c>
      <c r="I4397" s="107"/>
      <c r="J4397" s="104" t="s">
        <v>541</v>
      </c>
      <c r="L4397">
        <v>11.674049999999999</v>
      </c>
      <c r="M4397">
        <v>38.682504000000002</v>
      </c>
      <c r="N4397">
        <v>2929</v>
      </c>
      <c r="O4397" s="105" t="s">
        <v>551</v>
      </c>
      <c r="Q4397" s="107">
        <v>4</v>
      </c>
      <c r="R4397" s="107" t="s">
        <v>472</v>
      </c>
      <c r="S4397" s="1"/>
      <c r="U4397" s="168" t="e">
        <f>_xlfn.DAYS(#REF!,#REF!)</f>
        <v>#REF!</v>
      </c>
      <c r="V4397"/>
      <c r="W4397" s="168" t="e">
        <f>_xlfn.DAYS(#REF!,#REF!)</f>
        <v>#REF!</v>
      </c>
      <c r="X4397" s="107"/>
      <c r="Y4397" s="168" t="e">
        <f>_xlfn.DAYS(#REF!,#REF!)</f>
        <v>#REF!</v>
      </c>
      <c r="Z4397" s="92">
        <v>6</v>
      </c>
      <c r="AA4397" s="92">
        <v>42</v>
      </c>
      <c r="AB4397" s="92">
        <v>6</v>
      </c>
      <c r="AC4397" s="107">
        <v>15</v>
      </c>
      <c r="AD4397" s="107">
        <v>247</v>
      </c>
      <c r="AE4397" s="107">
        <v>686</v>
      </c>
      <c r="AF4397" s="107">
        <v>1</v>
      </c>
    </row>
    <row r="4398" spans="1:32" x14ac:dyDescent="0.25">
      <c r="A4398">
        <v>4397</v>
      </c>
      <c r="B4398" s="104">
        <v>2014</v>
      </c>
      <c r="C4398" s="104"/>
      <c r="D4398" s="92" t="s">
        <v>470</v>
      </c>
      <c r="E4398" s="104"/>
      <c r="F4398" s="104"/>
      <c r="G4398" s="104"/>
      <c r="H4398" s="104" t="s">
        <v>4429</v>
      </c>
      <c r="I4398" s="104"/>
      <c r="J4398" s="104" t="s">
        <v>541</v>
      </c>
      <c r="L4398" t="s">
        <v>1228</v>
      </c>
      <c r="M4398" t="s">
        <v>1228</v>
      </c>
      <c r="N4398" t="s">
        <v>1228</v>
      </c>
      <c r="O4398" s="105" t="s">
        <v>552</v>
      </c>
      <c r="Q4398" s="181">
        <v>1</v>
      </c>
      <c r="R4398" s="104">
        <v>238119</v>
      </c>
      <c r="S4398" s="106">
        <v>41829</v>
      </c>
      <c r="T4398" s="106"/>
      <c r="U4398" s="168" t="e">
        <f>_xlfn.DAYS(#REF!,#REF!)</f>
        <v>#REF!</v>
      </c>
      <c r="V4398"/>
      <c r="W4398" s="168" t="e">
        <f>_xlfn.DAYS(#REF!,#REF!)</f>
        <v>#REF!</v>
      </c>
      <c r="X4398" s="94"/>
      <c r="Y4398" s="168" t="e">
        <f>_xlfn.DAYS(#REF!,#REF!)</f>
        <v>#REF!</v>
      </c>
      <c r="Z4398" s="92">
        <v>4.8</v>
      </c>
      <c r="AA4398" s="92">
        <v>22</v>
      </c>
      <c r="AB4398" s="92">
        <v>6.4</v>
      </c>
      <c r="AC4398" s="104">
        <v>45</v>
      </c>
      <c r="AD4398" s="104">
        <v>175</v>
      </c>
      <c r="AE4398" s="104">
        <v>522</v>
      </c>
      <c r="AF4398" s="104">
        <v>3</v>
      </c>
    </row>
    <row r="4399" spans="1:32" x14ac:dyDescent="0.25">
      <c r="A4399">
        <v>4398</v>
      </c>
      <c r="B4399" s="104">
        <v>2014</v>
      </c>
      <c r="C4399" s="107"/>
      <c r="D4399" s="92" t="s">
        <v>470</v>
      </c>
      <c r="E4399" s="107"/>
      <c r="F4399" s="107"/>
      <c r="G4399" s="107"/>
      <c r="H4399" s="104" t="s">
        <v>4429</v>
      </c>
      <c r="I4399" s="107"/>
      <c r="J4399" s="104" t="s">
        <v>541</v>
      </c>
      <c r="L4399" t="s">
        <v>1228</v>
      </c>
      <c r="M4399" t="s">
        <v>1228</v>
      </c>
      <c r="N4399" t="s">
        <v>1228</v>
      </c>
      <c r="O4399" s="105" t="s">
        <v>552</v>
      </c>
      <c r="Q4399" s="107">
        <v>2</v>
      </c>
      <c r="R4399" s="107">
        <v>222541</v>
      </c>
      <c r="S4399" s="1"/>
      <c r="U4399" s="168" t="e">
        <f>_xlfn.DAYS(#REF!,#REF!)</f>
        <v>#REF!</v>
      </c>
      <c r="V4399"/>
      <c r="W4399" s="168" t="e">
        <f>_xlfn.DAYS(#REF!,#REF!)</f>
        <v>#REF!</v>
      </c>
      <c r="X4399" s="94"/>
      <c r="Y4399" s="168" t="e">
        <f>_xlfn.DAYS(#REF!,#REF!)</f>
        <v>#REF!</v>
      </c>
      <c r="Z4399" s="92">
        <v>3.4</v>
      </c>
      <c r="AA4399" s="92">
        <v>21.2</v>
      </c>
      <c r="AB4399" s="92">
        <v>5.4</v>
      </c>
      <c r="AC4399" s="107">
        <v>35</v>
      </c>
      <c r="AD4399" s="107">
        <v>124</v>
      </c>
      <c r="AE4399" s="107">
        <v>340</v>
      </c>
      <c r="AF4399" s="107">
        <v>2</v>
      </c>
    </row>
    <row r="4400" spans="1:32" x14ac:dyDescent="0.25">
      <c r="A4400">
        <v>4399</v>
      </c>
      <c r="B4400" s="104">
        <v>2014</v>
      </c>
      <c r="C4400" s="107"/>
      <c r="D4400" s="92" t="s">
        <v>470</v>
      </c>
      <c r="E4400" s="107"/>
      <c r="F4400" s="107"/>
      <c r="G4400" s="107"/>
      <c r="H4400" s="104" t="s">
        <v>4429</v>
      </c>
      <c r="I4400" s="107"/>
      <c r="J4400" s="104" t="s">
        <v>541</v>
      </c>
      <c r="L4400" t="s">
        <v>1228</v>
      </c>
      <c r="M4400" t="s">
        <v>1228</v>
      </c>
      <c r="N4400" t="s">
        <v>1228</v>
      </c>
      <c r="O4400" s="105" t="s">
        <v>552</v>
      </c>
      <c r="Q4400" s="107">
        <v>3</v>
      </c>
      <c r="R4400" s="107">
        <v>227061</v>
      </c>
      <c r="S4400" s="1"/>
      <c r="U4400" s="168" t="e">
        <f>_xlfn.DAYS(#REF!,#REF!)</f>
        <v>#REF!</v>
      </c>
      <c r="V4400"/>
      <c r="W4400" s="168" t="e">
        <f>_xlfn.DAYS(#REF!,#REF!)</f>
        <v>#REF!</v>
      </c>
      <c r="X4400" s="94"/>
      <c r="Y4400" s="168" t="e">
        <f>_xlfn.DAYS(#REF!,#REF!)</f>
        <v>#REF!</v>
      </c>
      <c r="Z4400" s="92">
        <v>3</v>
      </c>
      <c r="AA4400" s="92">
        <v>21.2</v>
      </c>
      <c r="AB4400" s="92">
        <v>7</v>
      </c>
      <c r="AC4400" s="107">
        <v>25</v>
      </c>
      <c r="AD4400" s="107">
        <v>58</v>
      </c>
      <c r="AE4400" s="107">
        <v>249</v>
      </c>
      <c r="AF4400" s="107">
        <v>4</v>
      </c>
    </row>
    <row r="4401" spans="1:32" x14ac:dyDescent="0.25">
      <c r="A4401">
        <v>4400</v>
      </c>
      <c r="B4401" s="104">
        <v>2014</v>
      </c>
      <c r="C4401" s="107"/>
      <c r="D4401" s="92" t="s">
        <v>470</v>
      </c>
      <c r="E4401" s="107"/>
      <c r="F4401" s="107"/>
      <c r="G4401" s="107"/>
      <c r="H4401" s="104" t="s">
        <v>4429</v>
      </c>
      <c r="I4401" s="107"/>
      <c r="J4401" s="104" t="s">
        <v>541</v>
      </c>
      <c r="L4401" t="s">
        <v>1228</v>
      </c>
      <c r="M4401" t="s">
        <v>1228</v>
      </c>
      <c r="N4401" t="s">
        <v>1228</v>
      </c>
      <c r="O4401" s="105" t="s">
        <v>552</v>
      </c>
      <c r="Q4401" s="107">
        <v>4</v>
      </c>
      <c r="R4401" s="107" t="s">
        <v>472</v>
      </c>
      <c r="S4401" s="1"/>
      <c r="U4401" s="168" t="e">
        <f>_xlfn.DAYS(#REF!,#REF!)</f>
        <v>#REF!</v>
      </c>
      <c r="V4401"/>
      <c r="W4401" s="168" t="e">
        <f>_xlfn.DAYS(#REF!,#REF!)</f>
        <v>#REF!</v>
      </c>
      <c r="X4401" s="107"/>
      <c r="Y4401" s="168" t="e">
        <f>_xlfn.DAYS(#REF!,#REF!)</f>
        <v>#REF!</v>
      </c>
      <c r="Z4401" s="92">
        <v>1.4</v>
      </c>
      <c r="AA4401" s="92">
        <v>15.6</v>
      </c>
      <c r="AB4401" s="92">
        <v>6</v>
      </c>
      <c r="AC4401" s="107">
        <v>15</v>
      </c>
      <c r="AD4401" s="107">
        <v>107</v>
      </c>
      <c r="AE4401" s="107">
        <v>307</v>
      </c>
      <c r="AF4401" s="107">
        <v>1</v>
      </c>
    </row>
    <row r="4402" spans="1:32" x14ac:dyDescent="0.25">
      <c r="A4402">
        <v>4401</v>
      </c>
      <c r="B4402" s="104">
        <v>2014</v>
      </c>
      <c r="C4402" s="104"/>
      <c r="D4402" s="92" t="s">
        <v>470</v>
      </c>
      <c r="E4402" s="104"/>
      <c r="F4402" s="104"/>
      <c r="G4402" s="104"/>
      <c r="H4402" s="104" t="s">
        <v>4429</v>
      </c>
      <c r="I4402" s="104"/>
      <c r="J4402" s="104" t="s">
        <v>541</v>
      </c>
      <c r="L4402" t="s">
        <v>1228</v>
      </c>
      <c r="M4402" t="s">
        <v>1228</v>
      </c>
      <c r="N4402" t="s">
        <v>1228</v>
      </c>
      <c r="O4402" s="105" t="s">
        <v>553</v>
      </c>
      <c r="Q4402" s="181">
        <v>1</v>
      </c>
      <c r="R4402" s="104">
        <v>208253</v>
      </c>
      <c r="S4402" s="106">
        <v>41829</v>
      </c>
      <c r="T4402" s="106"/>
      <c r="U4402" s="168" t="e">
        <f>_xlfn.DAYS(#REF!,#REF!)</f>
        <v>#REF!</v>
      </c>
      <c r="V4402"/>
      <c r="W4402" s="168" t="e">
        <f>_xlfn.DAYS(#REF!,#REF!)</f>
        <v>#REF!</v>
      </c>
      <c r="X4402" s="94"/>
      <c r="Y4402" s="168" t="e">
        <f>_xlfn.DAYS(#REF!,#REF!)</f>
        <v>#REF!</v>
      </c>
      <c r="Z4402" s="92">
        <v>4.4000000000000004</v>
      </c>
      <c r="AA4402" s="92">
        <v>29.4</v>
      </c>
      <c r="AB4402" s="92">
        <v>7</v>
      </c>
      <c r="AC4402" s="104">
        <v>45</v>
      </c>
      <c r="AD4402" s="104">
        <v>173</v>
      </c>
      <c r="AE4402" s="104">
        <v>578</v>
      </c>
      <c r="AF4402" s="104">
        <v>2</v>
      </c>
    </row>
    <row r="4403" spans="1:32" x14ac:dyDescent="0.25">
      <c r="A4403">
        <v>4402</v>
      </c>
      <c r="B4403" s="104">
        <v>2014</v>
      </c>
      <c r="C4403" s="107"/>
      <c r="D4403" s="92" t="s">
        <v>470</v>
      </c>
      <c r="E4403" s="107"/>
      <c r="F4403" s="107"/>
      <c r="G4403" s="107"/>
      <c r="H4403" s="104" t="s">
        <v>4429</v>
      </c>
      <c r="I4403" s="107"/>
      <c r="J4403" s="104" t="s">
        <v>541</v>
      </c>
      <c r="L4403" t="s">
        <v>1228</v>
      </c>
      <c r="M4403" t="s">
        <v>1228</v>
      </c>
      <c r="N4403" t="s">
        <v>1228</v>
      </c>
      <c r="O4403" s="105" t="s">
        <v>553</v>
      </c>
      <c r="Q4403" s="107">
        <v>2</v>
      </c>
      <c r="R4403" s="107" t="s">
        <v>475</v>
      </c>
      <c r="S4403" s="1"/>
      <c r="U4403" s="168" t="e">
        <f>_xlfn.DAYS(#REF!,#REF!)</f>
        <v>#REF!</v>
      </c>
      <c r="V4403"/>
      <c r="W4403" s="168" t="e">
        <f>_xlfn.DAYS(#REF!,#REF!)</f>
        <v>#REF!</v>
      </c>
      <c r="X4403" s="94"/>
      <c r="Y4403" s="168" t="e">
        <f>_xlfn.DAYS(#REF!,#REF!)</f>
        <v>#REF!</v>
      </c>
      <c r="Z4403" s="92">
        <v>5.2</v>
      </c>
      <c r="AA4403" s="92">
        <v>45.6</v>
      </c>
      <c r="AB4403" s="92">
        <v>6.8</v>
      </c>
      <c r="AC4403" s="107">
        <v>25</v>
      </c>
      <c r="AD4403" s="107">
        <v>173</v>
      </c>
      <c r="AE4403" s="107">
        <v>632</v>
      </c>
      <c r="AF4403" s="107">
        <v>4</v>
      </c>
    </row>
    <row r="4404" spans="1:32" x14ac:dyDescent="0.25">
      <c r="A4404">
        <v>4403</v>
      </c>
      <c r="B4404" s="104">
        <v>2014</v>
      </c>
      <c r="C4404" s="107"/>
      <c r="D4404" s="92" t="s">
        <v>470</v>
      </c>
      <c r="E4404" s="107"/>
      <c r="F4404" s="107"/>
      <c r="G4404" s="107"/>
      <c r="H4404" s="104" t="s">
        <v>4429</v>
      </c>
      <c r="I4404" s="107"/>
      <c r="J4404" s="104" t="s">
        <v>541</v>
      </c>
      <c r="L4404" t="s">
        <v>1228</v>
      </c>
      <c r="M4404" t="s">
        <v>1228</v>
      </c>
      <c r="N4404" t="s">
        <v>1228</v>
      </c>
      <c r="O4404" s="105" t="s">
        <v>553</v>
      </c>
      <c r="Q4404" s="107">
        <v>3</v>
      </c>
      <c r="R4404" s="107">
        <v>222366</v>
      </c>
      <c r="S4404" s="1"/>
      <c r="U4404" s="168" t="e">
        <f>_xlfn.DAYS(#REF!,#REF!)</f>
        <v>#REF!</v>
      </c>
      <c r="V4404"/>
      <c r="W4404" s="168" t="e">
        <f>_xlfn.DAYS(#REF!,#REF!)</f>
        <v>#REF!</v>
      </c>
      <c r="X4404" s="107"/>
      <c r="Y4404" s="168" t="e">
        <f>_xlfn.DAYS(#REF!,#REF!)</f>
        <v>#REF!</v>
      </c>
      <c r="Z4404" s="92">
        <v>3.8</v>
      </c>
      <c r="AA4404" s="92">
        <v>35.6</v>
      </c>
      <c r="AB4404" s="92">
        <v>6.6</v>
      </c>
      <c r="AC4404" s="107">
        <v>35</v>
      </c>
      <c r="AD4404" s="107">
        <v>140</v>
      </c>
      <c r="AE4404" s="107">
        <v>254</v>
      </c>
      <c r="AF4404" s="107">
        <v>3</v>
      </c>
    </row>
    <row r="4405" spans="1:32" x14ac:dyDescent="0.25">
      <c r="A4405">
        <v>4404</v>
      </c>
      <c r="B4405" s="104">
        <v>2014</v>
      </c>
      <c r="C4405" s="107"/>
      <c r="D4405" s="92" t="s">
        <v>470</v>
      </c>
      <c r="E4405" s="107"/>
      <c r="F4405" s="107"/>
      <c r="G4405" s="107"/>
      <c r="H4405" s="104" t="s">
        <v>4429</v>
      </c>
      <c r="I4405" s="107"/>
      <c r="J4405" s="104" t="s">
        <v>541</v>
      </c>
      <c r="L4405" t="s">
        <v>1228</v>
      </c>
      <c r="M4405" t="s">
        <v>1228</v>
      </c>
      <c r="N4405" t="s">
        <v>1228</v>
      </c>
      <c r="O4405" s="105" t="s">
        <v>553</v>
      </c>
      <c r="Q4405" s="107">
        <v>4</v>
      </c>
      <c r="R4405" s="107" t="s">
        <v>472</v>
      </c>
      <c r="S4405" s="1"/>
      <c r="U4405" s="168" t="e">
        <f>_xlfn.DAYS(#REF!,#REF!)</f>
        <v>#REF!</v>
      </c>
      <c r="V4405"/>
      <c r="W4405" s="168" t="e">
        <f>_xlfn.DAYS(#REF!,#REF!)</f>
        <v>#REF!</v>
      </c>
      <c r="X4405" s="107"/>
      <c r="Y4405" s="168" t="e">
        <f>_xlfn.DAYS(#REF!,#REF!)</f>
        <v>#REF!</v>
      </c>
      <c r="Z4405" s="92">
        <v>2.2000000000000002</v>
      </c>
      <c r="AA4405" s="92">
        <v>54.8</v>
      </c>
      <c r="AB4405" s="92">
        <v>7</v>
      </c>
      <c r="AC4405" s="107">
        <v>15</v>
      </c>
      <c r="AD4405" s="107">
        <v>288</v>
      </c>
      <c r="AE4405" s="107">
        <v>384</v>
      </c>
      <c r="AF4405" s="107">
        <v>1</v>
      </c>
    </row>
    <row r="4406" spans="1:32" x14ac:dyDescent="0.25">
      <c r="A4406">
        <v>4405</v>
      </c>
      <c r="B4406" s="104">
        <v>2014</v>
      </c>
      <c r="C4406" s="104"/>
      <c r="D4406" s="92" t="s">
        <v>470</v>
      </c>
      <c r="E4406" s="104"/>
      <c r="F4406" s="104"/>
      <c r="G4406" s="104"/>
      <c r="H4406" s="104" t="s">
        <v>4429</v>
      </c>
      <c r="I4406" s="104"/>
      <c r="J4406" s="104" t="s">
        <v>541</v>
      </c>
      <c r="L4406">
        <v>11.681609999999999</v>
      </c>
      <c r="M4406">
        <v>38.69455</v>
      </c>
      <c r="N4406">
        <v>2793</v>
      </c>
      <c r="O4406" s="105" t="s">
        <v>554</v>
      </c>
      <c r="Q4406" s="181">
        <v>1</v>
      </c>
      <c r="R4406" s="104">
        <v>228753</v>
      </c>
      <c r="S4406" s="106">
        <v>41829</v>
      </c>
      <c r="T4406" s="106"/>
      <c r="U4406" s="168" t="e">
        <f>_xlfn.DAYS(#REF!,#REF!)</f>
        <v>#REF!</v>
      </c>
      <c r="V4406"/>
      <c r="W4406" s="168" t="e">
        <f>_xlfn.DAYS(#REF!,#REF!)</f>
        <v>#REF!</v>
      </c>
      <c r="X4406" s="104"/>
      <c r="Y4406" s="168" t="e">
        <f>_xlfn.DAYS(#REF!,#REF!)</f>
        <v>#REF!</v>
      </c>
      <c r="Z4406" s="92">
        <v>3.4</v>
      </c>
      <c r="AA4406" s="92">
        <v>35.799999999999997</v>
      </c>
      <c r="AB4406" s="92">
        <v>5.8</v>
      </c>
      <c r="AC4406" s="104">
        <v>25</v>
      </c>
      <c r="AD4406" s="104">
        <v>114</v>
      </c>
      <c r="AE4406" s="104">
        <v>335</v>
      </c>
      <c r="AF4406" s="104">
        <v>4</v>
      </c>
    </row>
    <row r="4407" spans="1:32" x14ac:dyDescent="0.25">
      <c r="A4407">
        <v>4406</v>
      </c>
      <c r="B4407" s="104">
        <v>2014</v>
      </c>
      <c r="C4407" s="107"/>
      <c r="D4407" s="92" t="s">
        <v>470</v>
      </c>
      <c r="E4407" s="107"/>
      <c r="F4407" s="107"/>
      <c r="G4407" s="107"/>
      <c r="H4407" s="104" t="s">
        <v>4429</v>
      </c>
      <c r="I4407" s="107"/>
      <c r="J4407" s="104" t="s">
        <v>541</v>
      </c>
      <c r="L4407">
        <v>11.681609999999999</v>
      </c>
      <c r="M4407">
        <v>38.69455</v>
      </c>
      <c r="N4407">
        <v>2793</v>
      </c>
      <c r="O4407" s="105" t="s">
        <v>554</v>
      </c>
      <c r="Q4407" s="107">
        <v>2</v>
      </c>
      <c r="R4407" s="107">
        <v>236269</v>
      </c>
      <c r="S4407" s="1"/>
      <c r="U4407" s="168" t="e">
        <f>_xlfn.DAYS(#REF!,#REF!)</f>
        <v>#REF!</v>
      </c>
      <c r="V4407"/>
      <c r="W4407" s="168" t="e">
        <f>_xlfn.DAYS(#REF!,#REF!)</f>
        <v>#REF!</v>
      </c>
      <c r="X4407" s="107"/>
      <c r="Y4407" s="168" t="e">
        <f>_xlfn.DAYS(#REF!,#REF!)</f>
        <v>#REF!</v>
      </c>
      <c r="Z4407" s="92">
        <v>4.5999999999999996</v>
      </c>
      <c r="AA4407" s="92">
        <v>31.4</v>
      </c>
      <c r="AB4407" s="92">
        <v>6.2</v>
      </c>
      <c r="AC4407" s="107">
        <v>45</v>
      </c>
      <c r="AD4407" s="107">
        <v>131</v>
      </c>
      <c r="AE4407" s="107">
        <v>399</v>
      </c>
      <c r="AF4407" s="107">
        <v>2</v>
      </c>
    </row>
    <row r="4408" spans="1:32" x14ac:dyDescent="0.25">
      <c r="A4408">
        <v>4407</v>
      </c>
      <c r="B4408" s="104">
        <v>2014</v>
      </c>
      <c r="C4408" s="107"/>
      <c r="D4408" s="92" t="s">
        <v>470</v>
      </c>
      <c r="E4408" s="107"/>
      <c r="F4408" s="107"/>
      <c r="G4408" s="107"/>
      <c r="H4408" s="104" t="s">
        <v>4429</v>
      </c>
      <c r="I4408" s="107"/>
      <c r="J4408" s="104" t="s">
        <v>541</v>
      </c>
      <c r="L4408">
        <v>11.681609999999999</v>
      </c>
      <c r="M4408">
        <v>38.69455</v>
      </c>
      <c r="N4408">
        <v>2793</v>
      </c>
      <c r="O4408" s="105" t="s">
        <v>554</v>
      </c>
      <c r="Q4408" s="107">
        <v>3</v>
      </c>
      <c r="R4408" s="107">
        <v>208253</v>
      </c>
      <c r="S4408" s="1"/>
      <c r="U4408" s="168" t="e">
        <f>_xlfn.DAYS(#REF!,#REF!)</f>
        <v>#REF!</v>
      </c>
      <c r="V4408"/>
      <c r="W4408" s="168" t="e">
        <f>_xlfn.DAYS(#REF!,#REF!)</f>
        <v>#REF!</v>
      </c>
      <c r="X4408" s="107"/>
      <c r="Y4408" s="168" t="e">
        <f>_xlfn.DAYS(#REF!,#REF!)</f>
        <v>#REF!</v>
      </c>
      <c r="Z4408" s="92">
        <v>3.8</v>
      </c>
      <c r="AA4408" s="92">
        <v>33</v>
      </c>
      <c r="AB4408" s="92">
        <v>5.6</v>
      </c>
      <c r="AC4408" s="107">
        <v>35</v>
      </c>
      <c r="AD4408" s="107">
        <v>124</v>
      </c>
      <c r="AE4408" s="107">
        <v>388</v>
      </c>
      <c r="AF4408" s="107">
        <v>3</v>
      </c>
    </row>
    <row r="4409" spans="1:32" x14ac:dyDescent="0.25">
      <c r="A4409">
        <v>4408</v>
      </c>
      <c r="B4409" s="104">
        <v>2014</v>
      </c>
      <c r="C4409" s="107"/>
      <c r="D4409" s="92" t="s">
        <v>470</v>
      </c>
      <c r="E4409" s="107"/>
      <c r="F4409" s="107"/>
      <c r="G4409" s="107"/>
      <c r="H4409" s="104" t="s">
        <v>4429</v>
      </c>
      <c r="I4409" s="107"/>
      <c r="J4409" s="104" t="s">
        <v>541</v>
      </c>
      <c r="L4409">
        <v>11.681609999999999</v>
      </c>
      <c r="M4409">
        <v>38.69455</v>
      </c>
      <c r="N4409">
        <v>2793</v>
      </c>
      <c r="O4409" s="105" t="s">
        <v>554</v>
      </c>
      <c r="Q4409" s="107">
        <v>4</v>
      </c>
      <c r="R4409" s="107" t="s">
        <v>472</v>
      </c>
      <c r="S4409" s="1"/>
      <c r="U4409" s="168" t="e">
        <f>_xlfn.DAYS(#REF!,#REF!)</f>
        <v>#REF!</v>
      </c>
      <c r="V4409"/>
      <c r="W4409" s="168" t="e">
        <f>_xlfn.DAYS(#REF!,#REF!)</f>
        <v>#REF!</v>
      </c>
      <c r="X4409" s="107"/>
      <c r="Y4409" s="168" t="e">
        <f>_xlfn.DAYS(#REF!,#REF!)</f>
        <v>#REF!</v>
      </c>
      <c r="Z4409" s="92">
        <v>4.2</v>
      </c>
      <c r="AA4409" s="92">
        <v>37.6</v>
      </c>
      <c r="AB4409" s="92">
        <v>7.2</v>
      </c>
      <c r="AC4409" s="107">
        <v>15</v>
      </c>
      <c r="AD4409" s="107">
        <v>102</v>
      </c>
      <c r="AE4409" s="107">
        <v>294</v>
      </c>
      <c r="AF4409" s="107">
        <v>1</v>
      </c>
    </row>
    <row r="4410" spans="1:32" x14ac:dyDescent="0.25">
      <c r="A4410">
        <v>4409</v>
      </c>
      <c r="B4410" s="104">
        <v>2014</v>
      </c>
      <c r="C4410" s="104"/>
      <c r="D4410" s="92" t="s">
        <v>470</v>
      </c>
      <c r="E4410" s="104"/>
      <c r="F4410" s="104"/>
      <c r="G4410" s="104"/>
      <c r="H4410" s="104" t="s">
        <v>4429</v>
      </c>
      <c r="I4410" s="104"/>
      <c r="J4410" s="104" t="s">
        <v>541</v>
      </c>
      <c r="L4410" t="s">
        <v>1228</v>
      </c>
      <c r="M4410" t="s">
        <v>1228</v>
      </c>
      <c r="N4410" t="s">
        <v>1228</v>
      </c>
      <c r="O4410" s="105" t="s">
        <v>555</v>
      </c>
      <c r="Q4410" s="181">
        <v>1</v>
      </c>
      <c r="R4410" s="104">
        <v>20823</v>
      </c>
      <c r="S4410" s="106"/>
      <c r="T4410" s="106"/>
      <c r="U4410" s="168" t="e">
        <f>_xlfn.DAYS(#REF!,#REF!)</f>
        <v>#REF!</v>
      </c>
      <c r="V4410"/>
      <c r="W4410" s="168" t="e">
        <f>_xlfn.DAYS(#REF!,#REF!)</f>
        <v>#REF!</v>
      </c>
      <c r="X4410" s="104"/>
      <c r="Y4410" s="168" t="e">
        <f>_xlfn.DAYS(#REF!,#REF!)</f>
        <v>#REF!</v>
      </c>
      <c r="Z4410" s="92">
        <v>4.5999999999999996</v>
      </c>
      <c r="AA4410" s="92">
        <v>40</v>
      </c>
      <c r="AB4410" s="92">
        <v>7.4</v>
      </c>
      <c r="AC4410" s="104">
        <v>15</v>
      </c>
      <c r="AD4410" s="104">
        <v>186</v>
      </c>
      <c r="AE4410" s="104">
        <v>257</v>
      </c>
      <c r="AF4410" s="104">
        <v>3</v>
      </c>
    </row>
    <row r="4411" spans="1:32" x14ac:dyDescent="0.25">
      <c r="A4411">
        <v>4410</v>
      </c>
      <c r="B4411" s="104">
        <v>2014</v>
      </c>
      <c r="C4411" s="107"/>
      <c r="D4411" s="92" t="s">
        <v>470</v>
      </c>
      <c r="E4411" s="107"/>
      <c r="F4411" s="107"/>
      <c r="G4411" s="107"/>
      <c r="H4411" s="104" t="s">
        <v>4429</v>
      </c>
      <c r="I4411" s="107"/>
      <c r="J4411" s="104" t="s">
        <v>541</v>
      </c>
      <c r="L4411" t="s">
        <v>1228</v>
      </c>
      <c r="M4411" t="s">
        <v>1228</v>
      </c>
      <c r="N4411" t="s">
        <v>1228</v>
      </c>
      <c r="O4411" s="105" t="s">
        <v>555</v>
      </c>
      <c r="Q4411" s="107">
        <v>2</v>
      </c>
      <c r="R4411" s="107" t="s">
        <v>475</v>
      </c>
      <c r="S4411" s="1"/>
      <c r="U4411" s="168" t="e">
        <f>_xlfn.DAYS(#REF!,#REF!)</f>
        <v>#REF!</v>
      </c>
      <c r="V4411"/>
      <c r="W4411" s="168" t="e">
        <f>_xlfn.DAYS(#REF!,#REF!)</f>
        <v>#REF!</v>
      </c>
      <c r="X4411" s="107"/>
      <c r="Y4411" s="168" t="e">
        <f>_xlfn.DAYS(#REF!,#REF!)</f>
        <v>#REF!</v>
      </c>
      <c r="Z4411" s="92">
        <v>6</v>
      </c>
      <c r="AA4411" s="92">
        <v>53</v>
      </c>
      <c r="AB4411" s="92">
        <v>6.2</v>
      </c>
      <c r="AC4411" s="107">
        <v>45</v>
      </c>
      <c r="AD4411" s="107">
        <v>228</v>
      </c>
      <c r="AE4411" s="107">
        <v>272</v>
      </c>
      <c r="AF4411" s="107">
        <v>2</v>
      </c>
    </row>
    <row r="4412" spans="1:32" x14ac:dyDescent="0.25">
      <c r="A4412">
        <v>4411</v>
      </c>
      <c r="B4412" s="104">
        <v>2014</v>
      </c>
      <c r="C4412" s="107"/>
      <c r="D4412" s="92" t="s">
        <v>470</v>
      </c>
      <c r="E4412" s="107"/>
      <c r="F4412" s="107"/>
      <c r="G4412" s="107"/>
      <c r="H4412" s="104" t="s">
        <v>4429</v>
      </c>
      <c r="I4412" s="107"/>
      <c r="J4412" s="104" t="s">
        <v>541</v>
      </c>
      <c r="L4412" t="s">
        <v>1228</v>
      </c>
      <c r="M4412" t="s">
        <v>1228</v>
      </c>
      <c r="N4412" t="s">
        <v>1228</v>
      </c>
      <c r="O4412" s="105" t="s">
        <v>555</v>
      </c>
      <c r="Q4412" s="107">
        <v>3</v>
      </c>
      <c r="R4412" s="107">
        <v>222366</v>
      </c>
      <c r="S4412" s="1"/>
      <c r="U4412" s="168" t="e">
        <f>_xlfn.DAYS(#REF!,#REF!)</f>
        <v>#REF!</v>
      </c>
      <c r="V4412"/>
      <c r="W4412" s="168" t="e">
        <f>_xlfn.DAYS(#REF!,#REF!)</f>
        <v>#REF!</v>
      </c>
      <c r="X4412" s="107"/>
      <c r="Y4412" s="168" t="e">
        <f>_xlfn.DAYS(#REF!,#REF!)</f>
        <v>#REF!</v>
      </c>
      <c r="Z4412" s="92">
        <v>4</v>
      </c>
      <c r="AA4412" s="92">
        <v>36</v>
      </c>
      <c r="AB4412" s="92">
        <v>5.6</v>
      </c>
      <c r="AC4412" s="107">
        <v>35</v>
      </c>
      <c r="AD4412" s="107">
        <v>197</v>
      </c>
      <c r="AE4412" s="107">
        <v>375</v>
      </c>
      <c r="AF4412" s="107">
        <v>4</v>
      </c>
    </row>
    <row r="4413" spans="1:32" x14ac:dyDescent="0.25">
      <c r="A4413">
        <v>4412</v>
      </c>
      <c r="B4413" s="104">
        <v>2014</v>
      </c>
      <c r="C4413" s="107"/>
      <c r="D4413" s="92" t="s">
        <v>470</v>
      </c>
      <c r="E4413" s="107"/>
      <c r="F4413" s="107"/>
      <c r="G4413" s="107"/>
      <c r="H4413" s="104" t="s">
        <v>4429</v>
      </c>
      <c r="I4413" s="107"/>
      <c r="J4413" s="104" t="s">
        <v>541</v>
      </c>
      <c r="L4413" t="s">
        <v>1228</v>
      </c>
      <c r="M4413" t="s">
        <v>1228</v>
      </c>
      <c r="N4413" t="s">
        <v>1228</v>
      </c>
      <c r="O4413" s="105" t="s">
        <v>555</v>
      </c>
      <c r="Q4413" s="107">
        <v>4</v>
      </c>
      <c r="R4413" s="107" t="s">
        <v>472</v>
      </c>
      <c r="S4413" s="1"/>
      <c r="U4413" s="168" t="e">
        <f>_xlfn.DAYS(#REF!,#REF!)</f>
        <v>#REF!</v>
      </c>
      <c r="V4413"/>
      <c r="W4413" s="168" t="e">
        <f>_xlfn.DAYS(#REF!,#REF!)</f>
        <v>#REF!</v>
      </c>
      <c r="X4413" s="107"/>
      <c r="Y4413" s="168" t="e">
        <f>_xlfn.DAYS(#REF!,#REF!)</f>
        <v>#REF!</v>
      </c>
      <c r="Z4413" s="92">
        <v>3.2</v>
      </c>
      <c r="AA4413" s="92">
        <v>58</v>
      </c>
      <c r="AB4413" s="92">
        <v>7</v>
      </c>
      <c r="AC4413" s="107">
        <v>15</v>
      </c>
      <c r="AD4413" s="107">
        <v>191</v>
      </c>
      <c r="AE4413" s="107">
        <v>289</v>
      </c>
      <c r="AF4413" s="107">
        <v>1</v>
      </c>
    </row>
    <row r="4414" spans="1:32" x14ac:dyDescent="0.25">
      <c r="A4414">
        <v>4413</v>
      </c>
      <c r="B4414" s="104">
        <v>2014</v>
      </c>
      <c r="C4414" s="104"/>
      <c r="D4414" s="92" t="s">
        <v>470</v>
      </c>
      <c r="E4414" s="104"/>
      <c r="F4414" s="104"/>
      <c r="G4414" s="104"/>
      <c r="H4414" s="104" t="s">
        <v>4429</v>
      </c>
      <c r="I4414" s="104"/>
      <c r="J4414" s="104" t="s">
        <v>541</v>
      </c>
      <c r="L4414" t="s">
        <v>1228</v>
      </c>
      <c r="M4414" t="s">
        <v>1228</v>
      </c>
      <c r="N4414" t="s">
        <v>1228</v>
      </c>
      <c r="O4414" s="105" t="s">
        <v>556</v>
      </c>
      <c r="Q4414" s="181">
        <v>1</v>
      </c>
      <c r="R4414" s="104" t="s">
        <v>478</v>
      </c>
      <c r="S4414" s="106"/>
      <c r="T4414" s="106"/>
      <c r="U4414" s="168" t="e">
        <f>_xlfn.DAYS(#REF!,#REF!)</f>
        <v>#REF!</v>
      </c>
      <c r="V4414"/>
      <c r="W4414" s="168" t="e">
        <f>_xlfn.DAYS(#REF!,#REF!)</f>
        <v>#REF!</v>
      </c>
      <c r="X4414" s="104"/>
      <c r="Y4414" s="168" t="e">
        <f>_xlfn.DAYS(#REF!,#REF!)</f>
        <v>#REF!</v>
      </c>
      <c r="Z4414" s="92">
        <v>2.8</v>
      </c>
      <c r="AA4414" s="92" t="e">
        <v>#DIV/0!</v>
      </c>
      <c r="AB4414" s="92">
        <v>5.2</v>
      </c>
      <c r="AC4414" s="104"/>
      <c r="AD4414" s="104"/>
      <c r="AE4414" s="104"/>
      <c r="AF4414" s="104">
        <v>4</v>
      </c>
    </row>
    <row r="4415" spans="1:32" x14ac:dyDescent="0.25">
      <c r="A4415">
        <v>4414</v>
      </c>
      <c r="B4415" s="104">
        <v>2014</v>
      </c>
      <c r="C4415" s="107"/>
      <c r="D4415" s="92" t="s">
        <v>470</v>
      </c>
      <c r="E4415" s="107"/>
      <c r="F4415" s="107"/>
      <c r="G4415" s="107"/>
      <c r="H4415" s="104" t="s">
        <v>4429</v>
      </c>
      <c r="I4415" s="107"/>
      <c r="J4415" s="104" t="s">
        <v>541</v>
      </c>
      <c r="L4415" t="s">
        <v>1228</v>
      </c>
      <c r="M4415" t="s">
        <v>1228</v>
      </c>
      <c r="N4415" t="s">
        <v>1228</v>
      </c>
      <c r="O4415" s="105" t="s">
        <v>556</v>
      </c>
      <c r="Q4415" s="107">
        <v>2</v>
      </c>
      <c r="R4415" s="107">
        <v>214357</v>
      </c>
      <c r="S4415" s="1"/>
      <c r="U4415" s="168" t="e">
        <f>_xlfn.DAYS(#REF!,#REF!)</f>
        <v>#REF!</v>
      </c>
      <c r="V4415"/>
      <c r="W4415" s="168" t="e">
        <f>_xlfn.DAYS(#REF!,#REF!)</f>
        <v>#REF!</v>
      </c>
      <c r="X4415" s="107"/>
      <c r="Y4415" s="168" t="e">
        <f>_xlfn.DAYS(#REF!,#REF!)</f>
        <v>#REF!</v>
      </c>
      <c r="Z4415" s="92">
        <v>2.6</v>
      </c>
      <c r="AA4415" s="92" t="e">
        <v>#DIV/0!</v>
      </c>
      <c r="AB4415" s="92">
        <v>5.2</v>
      </c>
      <c r="AC4415" s="107"/>
      <c r="AD4415" s="107"/>
      <c r="AE4415" s="107"/>
      <c r="AF4415" s="107">
        <v>2</v>
      </c>
    </row>
    <row r="4416" spans="1:32" x14ac:dyDescent="0.25">
      <c r="A4416">
        <v>4415</v>
      </c>
      <c r="B4416" s="104">
        <v>2014</v>
      </c>
      <c r="C4416" s="107"/>
      <c r="D4416" s="92" t="s">
        <v>470</v>
      </c>
      <c r="E4416" s="107"/>
      <c r="F4416" s="107"/>
      <c r="G4416" s="107"/>
      <c r="H4416" s="104" t="s">
        <v>4429</v>
      </c>
      <c r="I4416" s="107"/>
      <c r="J4416" s="104" t="s">
        <v>541</v>
      </c>
      <c r="L4416" t="s">
        <v>1228</v>
      </c>
      <c r="M4416" t="s">
        <v>1228</v>
      </c>
      <c r="N4416" t="s">
        <v>1228</v>
      </c>
      <c r="O4416" s="105" t="s">
        <v>556</v>
      </c>
      <c r="Q4416" s="107">
        <v>3</v>
      </c>
      <c r="R4416" s="107">
        <v>212564</v>
      </c>
      <c r="S4416" s="1"/>
      <c r="U4416" s="168" t="e">
        <f>_xlfn.DAYS(#REF!,#REF!)</f>
        <v>#REF!</v>
      </c>
      <c r="V4416"/>
      <c r="W4416" s="168" t="e">
        <f>_xlfn.DAYS(#REF!,#REF!)</f>
        <v>#REF!</v>
      </c>
      <c r="X4416" s="107"/>
      <c r="Y4416" s="168" t="e">
        <f>_xlfn.DAYS(#REF!,#REF!)</f>
        <v>#REF!</v>
      </c>
      <c r="Z4416" s="92">
        <v>3.6</v>
      </c>
      <c r="AA4416" s="92" t="e">
        <v>#DIV/0!</v>
      </c>
      <c r="AB4416" s="92">
        <v>6.2</v>
      </c>
      <c r="AC4416" s="107"/>
      <c r="AD4416" s="107"/>
      <c r="AE4416" s="107"/>
      <c r="AF4416" s="107">
        <v>3</v>
      </c>
    </row>
    <row r="4417" spans="1:32" x14ac:dyDescent="0.25">
      <c r="A4417">
        <v>4416</v>
      </c>
      <c r="B4417" s="104">
        <v>2014</v>
      </c>
      <c r="C4417" s="107"/>
      <c r="D4417" s="92" t="s">
        <v>470</v>
      </c>
      <c r="E4417" s="107"/>
      <c r="F4417" s="107"/>
      <c r="G4417" s="107"/>
      <c r="H4417" s="104" t="s">
        <v>4429</v>
      </c>
      <c r="I4417" s="107"/>
      <c r="J4417" s="104" t="s">
        <v>541</v>
      </c>
      <c r="L4417" t="s">
        <v>1228</v>
      </c>
      <c r="M4417" t="s">
        <v>1228</v>
      </c>
      <c r="N4417" t="s">
        <v>1228</v>
      </c>
      <c r="O4417" s="105" t="s">
        <v>556</v>
      </c>
      <c r="Q4417" s="107">
        <v>4</v>
      </c>
      <c r="R4417" s="107" t="s">
        <v>472</v>
      </c>
      <c r="S4417" s="1"/>
      <c r="U4417" s="168" t="e">
        <f>_xlfn.DAYS(#REF!,#REF!)</f>
        <v>#REF!</v>
      </c>
      <c r="V4417"/>
      <c r="W4417" s="168" t="e">
        <f>_xlfn.DAYS(#REF!,#REF!)</f>
        <v>#REF!</v>
      </c>
      <c r="X4417" s="107"/>
      <c r="Y4417" s="168" t="e">
        <f>_xlfn.DAYS(#REF!,#REF!)</f>
        <v>#REF!</v>
      </c>
      <c r="Z4417" s="92">
        <v>5</v>
      </c>
      <c r="AA4417" s="92" t="e">
        <v>#DIV/0!</v>
      </c>
      <c r="AB4417" s="92">
        <v>6</v>
      </c>
      <c r="AC4417" s="107"/>
      <c r="AD4417" s="107"/>
      <c r="AE4417" s="107"/>
      <c r="AF4417" s="107">
        <v>1</v>
      </c>
    </row>
    <row r="4418" spans="1:32" x14ac:dyDescent="0.25">
      <c r="A4418">
        <v>4417</v>
      </c>
      <c r="B4418" s="104">
        <v>2014</v>
      </c>
      <c r="C4418" s="104"/>
      <c r="D4418" s="92" t="s">
        <v>470</v>
      </c>
      <c r="E4418" s="104"/>
      <c r="F4418" s="104"/>
      <c r="G4418" s="104"/>
      <c r="H4418" s="104" t="s">
        <v>4429</v>
      </c>
      <c r="I4418" s="104"/>
      <c r="J4418" s="104" t="s">
        <v>541</v>
      </c>
      <c r="L4418" t="s">
        <v>1228</v>
      </c>
      <c r="M4418" t="s">
        <v>1228</v>
      </c>
      <c r="N4418" t="s">
        <v>1228</v>
      </c>
      <c r="O4418" s="105" t="s">
        <v>557</v>
      </c>
      <c r="Q4418" s="181">
        <v>1</v>
      </c>
      <c r="R4418" s="104">
        <v>228753</v>
      </c>
      <c r="S4418" s="106"/>
      <c r="T4418" s="106"/>
      <c r="U4418" s="168" t="e">
        <f>_xlfn.DAYS(#REF!,#REF!)</f>
        <v>#REF!</v>
      </c>
      <c r="V4418"/>
      <c r="W4418" s="168" t="e">
        <f>_xlfn.DAYS(#REF!,#REF!)</f>
        <v>#REF!</v>
      </c>
      <c r="X4418" s="94"/>
      <c r="Y4418" s="168" t="e">
        <f>_xlfn.DAYS(#REF!,#REF!)</f>
        <v>#REF!</v>
      </c>
      <c r="Z4418" s="92">
        <v>4</v>
      </c>
      <c r="AA4418" s="92">
        <v>39.4</v>
      </c>
      <c r="AB4418" s="92">
        <v>6.8</v>
      </c>
      <c r="AC4418" s="104">
        <v>45</v>
      </c>
      <c r="AD4418" s="104">
        <v>231</v>
      </c>
      <c r="AE4418" s="104">
        <v>699</v>
      </c>
      <c r="AF4418" s="104">
        <v>1</v>
      </c>
    </row>
    <row r="4419" spans="1:32" x14ac:dyDescent="0.25">
      <c r="A4419">
        <v>4418</v>
      </c>
      <c r="B4419" s="104">
        <v>2014</v>
      </c>
      <c r="C4419" s="107"/>
      <c r="D4419" s="92" t="s">
        <v>470</v>
      </c>
      <c r="E4419" s="107"/>
      <c r="F4419" s="107"/>
      <c r="G4419" s="107"/>
      <c r="H4419" s="104" t="s">
        <v>4429</v>
      </c>
      <c r="I4419" s="107"/>
      <c r="J4419" s="104" t="s">
        <v>541</v>
      </c>
      <c r="L4419" t="s">
        <v>1228</v>
      </c>
      <c r="M4419" t="s">
        <v>1228</v>
      </c>
      <c r="N4419" t="s">
        <v>1228</v>
      </c>
      <c r="O4419" s="105" t="s">
        <v>557</v>
      </c>
      <c r="Q4419" s="107">
        <v>2</v>
      </c>
      <c r="R4419" s="107">
        <v>204488</v>
      </c>
      <c r="S4419" s="1"/>
      <c r="U4419" s="168" t="e">
        <f>_xlfn.DAYS(#REF!,#REF!)</f>
        <v>#REF!</v>
      </c>
      <c r="V4419"/>
      <c r="W4419" s="168" t="e">
        <f>_xlfn.DAYS(#REF!,#REF!)</f>
        <v>#REF!</v>
      </c>
      <c r="X4419" s="94"/>
      <c r="Y4419" s="168" t="e">
        <f>_xlfn.DAYS(#REF!,#REF!)</f>
        <v>#REF!</v>
      </c>
      <c r="Z4419" s="92">
        <v>4</v>
      </c>
      <c r="AA4419" s="92">
        <v>27.4</v>
      </c>
      <c r="AB4419" s="92">
        <v>5.2</v>
      </c>
      <c r="AC4419" s="107">
        <v>35</v>
      </c>
      <c r="AD4419" s="107">
        <v>164</v>
      </c>
      <c r="AE4419" s="107">
        <v>634</v>
      </c>
      <c r="AF4419" s="107">
        <v>4</v>
      </c>
    </row>
    <row r="4420" spans="1:32" x14ac:dyDescent="0.25">
      <c r="A4420">
        <v>4419</v>
      </c>
      <c r="B4420" s="104">
        <v>2014</v>
      </c>
      <c r="C4420" s="107"/>
      <c r="D4420" s="92" t="s">
        <v>470</v>
      </c>
      <c r="E4420" s="107"/>
      <c r="F4420" s="107"/>
      <c r="G4420" s="107"/>
      <c r="H4420" s="104" t="s">
        <v>4429</v>
      </c>
      <c r="I4420" s="107"/>
      <c r="J4420" s="104" t="s">
        <v>541</v>
      </c>
      <c r="L4420" t="s">
        <v>1228</v>
      </c>
      <c r="M4420" t="s">
        <v>1228</v>
      </c>
      <c r="N4420" t="s">
        <v>1228</v>
      </c>
      <c r="O4420" s="105" t="s">
        <v>557</v>
      </c>
      <c r="Q4420" s="107">
        <v>3</v>
      </c>
      <c r="R4420" s="107">
        <v>236269</v>
      </c>
      <c r="S4420" s="1"/>
      <c r="U4420" s="168" t="e">
        <f>_xlfn.DAYS(#REF!,#REF!)</f>
        <v>#REF!</v>
      </c>
      <c r="V4420"/>
      <c r="W4420" s="168" t="e">
        <f>_xlfn.DAYS(#REF!,#REF!)</f>
        <v>#REF!</v>
      </c>
      <c r="X4420" s="107"/>
      <c r="Y4420" s="168" t="e">
        <f>_xlfn.DAYS(#REF!,#REF!)</f>
        <v>#REF!</v>
      </c>
      <c r="Z4420" s="92">
        <v>5.4</v>
      </c>
      <c r="AA4420" s="92">
        <v>38.200000000000003</v>
      </c>
      <c r="AB4420" s="92">
        <v>6.6</v>
      </c>
      <c r="AC4420" s="107">
        <v>25</v>
      </c>
      <c r="AD4420" s="107">
        <v>171</v>
      </c>
      <c r="AE4420" s="107">
        <v>471</v>
      </c>
      <c r="AF4420" s="107">
        <v>3</v>
      </c>
    </row>
    <row r="4421" spans="1:32" x14ac:dyDescent="0.25">
      <c r="A4421">
        <v>4420</v>
      </c>
      <c r="B4421" s="104">
        <v>2014</v>
      </c>
      <c r="C4421" s="107"/>
      <c r="D4421" s="92" t="s">
        <v>470</v>
      </c>
      <c r="E4421" s="107"/>
      <c r="F4421" s="107"/>
      <c r="G4421" s="107"/>
      <c r="H4421" s="104" t="s">
        <v>4429</v>
      </c>
      <c r="I4421" s="107"/>
      <c r="J4421" s="104" t="s">
        <v>541</v>
      </c>
      <c r="L4421" t="s">
        <v>1228</v>
      </c>
      <c r="M4421" t="s">
        <v>1228</v>
      </c>
      <c r="N4421" t="s">
        <v>1228</v>
      </c>
      <c r="O4421" s="105" t="s">
        <v>557</v>
      </c>
      <c r="Q4421" s="107">
        <v>4</v>
      </c>
      <c r="R4421" s="107" t="s">
        <v>472</v>
      </c>
      <c r="S4421" s="1">
        <v>39124</v>
      </c>
      <c r="U4421" s="168" t="e">
        <f>_xlfn.DAYS(#REF!,#REF!)</f>
        <v>#REF!</v>
      </c>
      <c r="V4421"/>
      <c r="W4421" s="168" t="e">
        <f>_xlfn.DAYS(#REF!,#REF!)</f>
        <v>#REF!</v>
      </c>
      <c r="X4421" s="107"/>
      <c r="Y4421" s="168" t="e">
        <f>_xlfn.DAYS(#REF!,#REF!)</f>
        <v>#REF!</v>
      </c>
      <c r="Z4421" s="92">
        <v>4.8</v>
      </c>
      <c r="AA4421" s="92">
        <v>51.2</v>
      </c>
      <c r="AB4421" s="92">
        <v>6.4</v>
      </c>
      <c r="AC4421" s="107">
        <v>15</v>
      </c>
      <c r="AD4421" s="107">
        <v>182</v>
      </c>
      <c r="AE4421" s="107">
        <v>530</v>
      </c>
      <c r="AF4421" s="107">
        <v>2</v>
      </c>
    </row>
    <row r="4422" spans="1:32" x14ac:dyDescent="0.25">
      <c r="A4422">
        <v>4421</v>
      </c>
      <c r="B4422" s="104">
        <v>2014</v>
      </c>
      <c r="C4422" s="104"/>
      <c r="D4422" s="92" t="s">
        <v>470</v>
      </c>
      <c r="E4422" s="104"/>
      <c r="F4422" s="104"/>
      <c r="G4422" s="104"/>
      <c r="H4422" s="104" t="s">
        <v>4429</v>
      </c>
      <c r="I4422" s="104"/>
      <c r="J4422" s="104" t="s">
        <v>541</v>
      </c>
      <c r="L4422">
        <v>11.67001</v>
      </c>
      <c r="M4422">
        <v>38.685090000000002</v>
      </c>
      <c r="N4422">
        <v>2824</v>
      </c>
      <c r="O4422" s="105" t="s">
        <v>558</v>
      </c>
      <c r="Q4422" s="181">
        <v>1</v>
      </c>
      <c r="R4422" s="104">
        <v>238576</v>
      </c>
      <c r="S4422" s="1">
        <v>39124</v>
      </c>
      <c r="T4422" s="106"/>
      <c r="U4422" s="168" t="e">
        <f>_xlfn.DAYS(#REF!,#REF!)</f>
        <v>#REF!</v>
      </c>
      <c r="V4422"/>
      <c r="W4422" s="168" t="e">
        <f>_xlfn.DAYS(#REF!,#REF!)</f>
        <v>#REF!</v>
      </c>
      <c r="X4422" s="104"/>
      <c r="Y4422" s="168" t="e">
        <f>_xlfn.DAYS(#REF!,#REF!)</f>
        <v>#REF!</v>
      </c>
      <c r="Z4422" s="92">
        <v>2.8</v>
      </c>
      <c r="AA4422" s="92">
        <v>39.799999999999997</v>
      </c>
      <c r="AB4422" s="92">
        <v>7</v>
      </c>
      <c r="AC4422" s="104">
        <v>25</v>
      </c>
      <c r="AD4422" s="104">
        <v>126</v>
      </c>
      <c r="AE4422" s="104">
        <v>421</v>
      </c>
      <c r="AF4422" s="104">
        <v>2</v>
      </c>
    </row>
    <row r="4423" spans="1:32" x14ac:dyDescent="0.25">
      <c r="A4423">
        <v>4422</v>
      </c>
      <c r="B4423" s="104">
        <v>2014</v>
      </c>
      <c r="C4423" s="107"/>
      <c r="D4423" s="92" t="s">
        <v>470</v>
      </c>
      <c r="E4423" s="107"/>
      <c r="F4423" s="107"/>
      <c r="G4423" s="107"/>
      <c r="H4423" s="104" t="s">
        <v>4429</v>
      </c>
      <c r="I4423" s="107"/>
      <c r="J4423" s="104" t="s">
        <v>541</v>
      </c>
      <c r="L4423">
        <v>11.67001</v>
      </c>
      <c r="M4423">
        <v>38.685090000000002</v>
      </c>
      <c r="N4423">
        <v>2824</v>
      </c>
      <c r="O4423" s="105" t="s">
        <v>558</v>
      </c>
      <c r="Q4423" s="107">
        <v>2</v>
      </c>
      <c r="R4423" s="107" t="s">
        <v>488</v>
      </c>
      <c r="S4423" s="1">
        <v>39124</v>
      </c>
      <c r="U4423" s="168" t="e">
        <f>_xlfn.DAYS(#REF!,#REF!)</f>
        <v>#REF!</v>
      </c>
      <c r="V4423"/>
      <c r="W4423" s="168" t="e">
        <f>_xlfn.DAYS(#REF!,#REF!)</f>
        <v>#REF!</v>
      </c>
      <c r="X4423" s="94"/>
      <c r="Y4423" s="168" t="e">
        <f>_xlfn.DAYS(#REF!,#REF!)</f>
        <v>#REF!</v>
      </c>
      <c r="Z4423" s="92">
        <v>3.4</v>
      </c>
      <c r="AA4423" s="92">
        <v>43.6</v>
      </c>
      <c r="AB4423" s="92">
        <v>7</v>
      </c>
      <c r="AC4423" s="107">
        <v>45</v>
      </c>
      <c r="AD4423" s="107">
        <v>107</v>
      </c>
      <c r="AE4423" s="107">
        <v>426</v>
      </c>
      <c r="AF4423" s="107">
        <v>4</v>
      </c>
    </row>
    <row r="4424" spans="1:32" x14ac:dyDescent="0.25">
      <c r="A4424">
        <v>4423</v>
      </c>
      <c r="B4424" s="104">
        <v>2014</v>
      </c>
      <c r="C4424" s="107"/>
      <c r="D4424" s="92" t="s">
        <v>470</v>
      </c>
      <c r="E4424" s="107"/>
      <c r="F4424" s="107"/>
      <c r="G4424" s="107"/>
      <c r="H4424" s="104" t="s">
        <v>4429</v>
      </c>
      <c r="I4424" s="107"/>
      <c r="J4424" s="104" t="s">
        <v>541</v>
      </c>
      <c r="L4424">
        <v>11.67001</v>
      </c>
      <c r="M4424">
        <v>38.685090000000002</v>
      </c>
      <c r="N4424">
        <v>2824</v>
      </c>
      <c r="O4424" s="105" t="s">
        <v>558</v>
      </c>
      <c r="Q4424" s="107">
        <v>3</v>
      </c>
      <c r="R4424" s="107" t="s">
        <v>478</v>
      </c>
      <c r="S4424" s="1"/>
      <c r="U4424" s="168" t="e">
        <f>_xlfn.DAYS(#REF!,#REF!)</f>
        <v>#REF!</v>
      </c>
      <c r="V4424"/>
      <c r="W4424" s="168" t="e">
        <f>_xlfn.DAYS(#REF!,#REF!)</f>
        <v>#REF!</v>
      </c>
      <c r="X4424" s="94"/>
      <c r="Y4424" s="168" t="e">
        <f>_xlfn.DAYS(#REF!,#REF!)</f>
        <v>#REF!</v>
      </c>
      <c r="Z4424" s="92">
        <v>3.2</v>
      </c>
      <c r="AA4424" s="92">
        <v>38.6</v>
      </c>
      <c r="AB4424" s="92">
        <v>5.6</v>
      </c>
      <c r="AC4424" s="107">
        <v>35</v>
      </c>
      <c r="AD4424" s="107">
        <v>80</v>
      </c>
      <c r="AE4424" s="107">
        <v>415</v>
      </c>
      <c r="AF4424" s="107">
        <v>3</v>
      </c>
    </row>
    <row r="4425" spans="1:32" x14ac:dyDescent="0.25">
      <c r="A4425">
        <v>4424</v>
      </c>
      <c r="B4425" s="104">
        <v>2014</v>
      </c>
      <c r="C4425" s="107"/>
      <c r="D4425" s="92" t="s">
        <v>470</v>
      </c>
      <c r="E4425" s="107"/>
      <c r="F4425" s="107"/>
      <c r="G4425" s="107"/>
      <c r="H4425" s="104" t="s">
        <v>4429</v>
      </c>
      <c r="I4425" s="107"/>
      <c r="J4425" s="104" t="s">
        <v>541</v>
      </c>
      <c r="L4425">
        <v>11.67001</v>
      </c>
      <c r="M4425">
        <v>38.685090000000002</v>
      </c>
      <c r="N4425">
        <v>2824</v>
      </c>
      <c r="O4425" s="105" t="s">
        <v>558</v>
      </c>
      <c r="Q4425" s="107">
        <v>4</v>
      </c>
      <c r="R4425" s="107" t="s">
        <v>472</v>
      </c>
      <c r="S4425" s="1"/>
      <c r="U4425" s="168" t="e">
        <f>_xlfn.DAYS(#REF!,#REF!)</f>
        <v>#REF!</v>
      </c>
      <c r="V4425"/>
      <c r="W4425" s="168" t="e">
        <f>_xlfn.DAYS(#REF!,#REF!)</f>
        <v>#REF!</v>
      </c>
      <c r="X4425" s="107"/>
      <c r="Y4425" s="168" t="e">
        <f>_xlfn.DAYS(#REF!,#REF!)</f>
        <v>#REF!</v>
      </c>
      <c r="Z4425" s="92">
        <v>3.8</v>
      </c>
      <c r="AA4425" s="92">
        <v>50</v>
      </c>
      <c r="AB4425" s="92">
        <v>6</v>
      </c>
      <c r="AC4425" s="107">
        <v>35</v>
      </c>
      <c r="AD4425" s="107">
        <v>80</v>
      </c>
      <c r="AE4425" s="107">
        <v>241</v>
      </c>
      <c r="AF4425" s="107">
        <v>1</v>
      </c>
    </row>
    <row r="4426" spans="1:32" x14ac:dyDescent="0.25">
      <c r="A4426">
        <v>4425</v>
      </c>
      <c r="B4426" s="104">
        <v>2014</v>
      </c>
      <c r="C4426" s="104"/>
      <c r="D4426" s="92" t="s">
        <v>470</v>
      </c>
      <c r="E4426" s="104"/>
      <c r="F4426" s="104"/>
      <c r="G4426" s="104"/>
      <c r="H4426" s="104" t="s">
        <v>4429</v>
      </c>
      <c r="I4426" s="104"/>
      <c r="J4426" s="104" t="s">
        <v>541</v>
      </c>
      <c r="L4426" t="s">
        <v>1228</v>
      </c>
      <c r="M4426" t="s">
        <v>1228</v>
      </c>
      <c r="N4426" t="s">
        <v>1228</v>
      </c>
      <c r="O4426" s="105" t="s">
        <v>559</v>
      </c>
      <c r="Q4426" s="181">
        <v>1</v>
      </c>
      <c r="R4426" s="104" t="s">
        <v>475</v>
      </c>
      <c r="S4426" s="106"/>
      <c r="T4426" s="106"/>
      <c r="U4426" s="168" t="e">
        <f>_xlfn.DAYS(#REF!,#REF!)</f>
        <v>#REF!</v>
      </c>
      <c r="V4426"/>
      <c r="W4426" s="168" t="e">
        <f>_xlfn.DAYS(#REF!,#REF!)</f>
        <v>#REF!</v>
      </c>
      <c r="X4426" s="104"/>
      <c r="Y4426" s="168" t="e">
        <f>_xlfn.DAYS(#REF!,#REF!)</f>
        <v>#REF!</v>
      </c>
      <c r="Z4426" s="92">
        <v>5.2</v>
      </c>
      <c r="AA4426" s="92" t="e">
        <v>#DIV/0!</v>
      </c>
      <c r="AB4426" s="92" t="e">
        <v>#DIV/0!</v>
      </c>
      <c r="AC4426" s="104"/>
      <c r="AD4426" s="104"/>
      <c r="AE4426" s="104"/>
      <c r="AF4426" s="104">
        <v>4</v>
      </c>
    </row>
    <row r="4427" spans="1:32" x14ac:dyDescent="0.25">
      <c r="A4427">
        <v>4426</v>
      </c>
      <c r="B4427" s="104">
        <v>2014</v>
      </c>
      <c r="C4427" s="107"/>
      <c r="D4427" s="92" t="s">
        <v>470</v>
      </c>
      <c r="E4427" s="107"/>
      <c r="F4427" s="107"/>
      <c r="G4427" s="107"/>
      <c r="H4427" s="104" t="s">
        <v>4429</v>
      </c>
      <c r="I4427" s="107"/>
      <c r="J4427" s="104" t="s">
        <v>541</v>
      </c>
      <c r="L4427" t="s">
        <v>1228</v>
      </c>
      <c r="M4427" t="s">
        <v>1228</v>
      </c>
      <c r="N4427" t="s">
        <v>1228</v>
      </c>
      <c r="O4427" s="105" t="s">
        <v>559</v>
      </c>
      <c r="Q4427" s="107">
        <v>2</v>
      </c>
      <c r="R4427" s="107" t="s">
        <v>480</v>
      </c>
      <c r="S4427" s="1"/>
      <c r="U4427" s="168" t="e">
        <f>_xlfn.DAYS(#REF!,#REF!)</f>
        <v>#REF!</v>
      </c>
      <c r="V4427"/>
      <c r="W4427" s="168" t="e">
        <f>_xlfn.DAYS(#REF!,#REF!)</f>
        <v>#REF!</v>
      </c>
      <c r="X4427" s="107"/>
      <c r="Y4427" s="168" t="e">
        <f>_xlfn.DAYS(#REF!,#REF!)</f>
        <v>#REF!</v>
      </c>
      <c r="Z4427" s="92">
        <v>5.4</v>
      </c>
      <c r="AA4427" s="92" t="e">
        <v>#DIV/0!</v>
      </c>
      <c r="AB4427" s="92" t="e">
        <v>#DIV/0!</v>
      </c>
      <c r="AC4427" s="107"/>
      <c r="AD4427" s="107"/>
      <c r="AE4427" s="107"/>
      <c r="AF4427" s="107">
        <v>3</v>
      </c>
    </row>
    <row r="4428" spans="1:32" x14ac:dyDescent="0.25">
      <c r="A4428">
        <v>4427</v>
      </c>
      <c r="B4428" s="104">
        <v>2014</v>
      </c>
      <c r="C4428" s="107"/>
      <c r="D4428" s="92" t="s">
        <v>470</v>
      </c>
      <c r="E4428" s="107"/>
      <c r="F4428" s="107"/>
      <c r="G4428" s="107"/>
      <c r="H4428" s="104" t="s">
        <v>4429</v>
      </c>
      <c r="I4428" s="107"/>
      <c r="J4428" s="104" t="s">
        <v>541</v>
      </c>
      <c r="L4428" t="s">
        <v>1228</v>
      </c>
      <c r="M4428" t="s">
        <v>1228</v>
      </c>
      <c r="N4428" t="s">
        <v>1228</v>
      </c>
      <c r="O4428" s="105" t="s">
        <v>559</v>
      </c>
      <c r="Q4428" s="107">
        <v>3</v>
      </c>
      <c r="R4428" s="107">
        <v>222854</v>
      </c>
      <c r="S4428" s="1"/>
      <c r="U4428" s="168" t="e">
        <f>_xlfn.DAYS(#REF!,#REF!)</f>
        <v>#REF!</v>
      </c>
      <c r="V4428"/>
      <c r="W4428" s="168" t="e">
        <f>_xlfn.DAYS(#REF!,#REF!)</f>
        <v>#REF!</v>
      </c>
      <c r="X4428" s="107"/>
      <c r="Y4428" s="168" t="e">
        <f>_xlfn.DAYS(#REF!,#REF!)</f>
        <v>#REF!</v>
      </c>
      <c r="Z4428" s="92">
        <v>3.6</v>
      </c>
      <c r="AA4428" s="92" t="e">
        <v>#DIV/0!</v>
      </c>
      <c r="AB4428" s="92" t="e">
        <v>#DIV/0!</v>
      </c>
      <c r="AC4428" s="107"/>
      <c r="AD4428" s="107"/>
      <c r="AE4428" s="107"/>
      <c r="AF4428" s="107">
        <v>2</v>
      </c>
    </row>
    <row r="4429" spans="1:32" x14ac:dyDescent="0.25">
      <c r="A4429">
        <v>4428</v>
      </c>
      <c r="B4429" s="104">
        <v>2014</v>
      </c>
      <c r="C4429" s="107"/>
      <c r="D4429" s="92" t="s">
        <v>470</v>
      </c>
      <c r="E4429" s="107"/>
      <c r="F4429" s="107"/>
      <c r="G4429" s="107"/>
      <c r="H4429" s="104" t="s">
        <v>4429</v>
      </c>
      <c r="I4429" s="107"/>
      <c r="J4429" s="104" t="s">
        <v>541</v>
      </c>
      <c r="L4429" t="s">
        <v>1228</v>
      </c>
      <c r="M4429" t="s">
        <v>1228</v>
      </c>
      <c r="N4429" t="s">
        <v>1228</v>
      </c>
      <c r="O4429" s="105" t="s">
        <v>559</v>
      </c>
      <c r="Q4429" s="107">
        <v>4</v>
      </c>
      <c r="R4429" s="107" t="s">
        <v>472</v>
      </c>
      <c r="S4429" s="1"/>
      <c r="U4429" s="168" t="e">
        <f>_xlfn.DAYS(#REF!,#REF!)</f>
        <v>#REF!</v>
      </c>
      <c r="V4429"/>
      <c r="W4429" s="168" t="e">
        <f>_xlfn.DAYS(#REF!,#REF!)</f>
        <v>#REF!</v>
      </c>
      <c r="X4429" s="107"/>
      <c r="Y4429" s="168" t="e">
        <f>_xlfn.DAYS(#REF!,#REF!)</f>
        <v>#REF!</v>
      </c>
      <c r="Z4429" s="92">
        <v>3.8</v>
      </c>
      <c r="AA4429" s="92" t="e">
        <v>#DIV/0!</v>
      </c>
      <c r="AB4429" s="92" t="e">
        <v>#DIV/0!</v>
      </c>
      <c r="AC4429" s="107"/>
      <c r="AD4429" s="107"/>
      <c r="AE4429" s="107"/>
      <c r="AF4429" s="107">
        <v>1</v>
      </c>
    </row>
    <row r="4430" spans="1:32" x14ac:dyDescent="0.25">
      <c r="A4430">
        <v>4429</v>
      </c>
      <c r="B4430" s="104">
        <v>2014</v>
      </c>
      <c r="C4430" s="104"/>
      <c r="D4430" s="92" t="s">
        <v>470</v>
      </c>
      <c r="E4430" s="104"/>
      <c r="F4430" s="104"/>
      <c r="G4430" s="104"/>
      <c r="H4430" s="104" t="s">
        <v>4429</v>
      </c>
      <c r="I4430" s="104"/>
      <c r="J4430" s="104" t="s">
        <v>541</v>
      </c>
      <c r="L4430">
        <v>11.670360000000001</v>
      </c>
      <c r="M4430">
        <v>38.68385</v>
      </c>
      <c r="N4430">
        <v>2816</v>
      </c>
      <c r="O4430" s="105" t="s">
        <v>560</v>
      </c>
      <c r="Q4430" s="181">
        <v>1</v>
      </c>
      <c r="R4430" s="104" t="s">
        <v>471</v>
      </c>
      <c r="S4430" s="106"/>
      <c r="T4430" s="106"/>
      <c r="U4430" s="168" t="e">
        <f>_xlfn.DAYS(#REF!,#REF!)</f>
        <v>#REF!</v>
      </c>
      <c r="V4430"/>
      <c r="W4430" s="168" t="e">
        <f>_xlfn.DAYS(#REF!,#REF!)</f>
        <v>#REF!</v>
      </c>
      <c r="X4430" s="104"/>
      <c r="Y4430" s="168" t="e">
        <f>_xlfn.DAYS(#REF!,#REF!)</f>
        <v>#REF!</v>
      </c>
      <c r="Z4430" s="92">
        <v>4.5999999999999996</v>
      </c>
      <c r="AA4430" s="92">
        <v>32.6</v>
      </c>
      <c r="AB4430" s="92">
        <v>7.4</v>
      </c>
      <c r="AC4430" s="104">
        <v>35</v>
      </c>
      <c r="AD4430" s="104">
        <v>215</v>
      </c>
      <c r="AE4430" s="104">
        <v>452</v>
      </c>
      <c r="AF4430" s="104">
        <v>2</v>
      </c>
    </row>
    <row r="4431" spans="1:32" x14ac:dyDescent="0.25">
      <c r="A4431">
        <v>4430</v>
      </c>
      <c r="B4431" s="104">
        <v>2014</v>
      </c>
      <c r="C4431" s="107"/>
      <c r="D4431" s="92" t="s">
        <v>470</v>
      </c>
      <c r="E4431" s="107"/>
      <c r="F4431" s="107"/>
      <c r="G4431" s="107"/>
      <c r="H4431" s="104" t="s">
        <v>4429</v>
      </c>
      <c r="I4431" s="107"/>
      <c r="J4431" s="104" t="s">
        <v>541</v>
      </c>
      <c r="L4431">
        <v>11.670360000000001</v>
      </c>
      <c r="M4431">
        <v>38.68385</v>
      </c>
      <c r="N4431">
        <v>2816</v>
      </c>
      <c r="O4431" s="105" t="s">
        <v>560</v>
      </c>
      <c r="Q4431" s="107">
        <v>2</v>
      </c>
      <c r="R4431" s="107">
        <v>236276</v>
      </c>
      <c r="S4431" s="1"/>
      <c r="U4431" s="168" t="e">
        <f>_xlfn.DAYS(#REF!,#REF!)</f>
        <v>#REF!</v>
      </c>
      <c r="V4431"/>
      <c r="W4431" s="168" t="e">
        <f>_xlfn.DAYS(#REF!,#REF!)</f>
        <v>#REF!</v>
      </c>
      <c r="X4431" s="107"/>
      <c r="Y4431" s="168" t="e">
        <f>_xlfn.DAYS(#REF!,#REF!)</f>
        <v>#REF!</v>
      </c>
      <c r="Z4431" s="92">
        <v>6.6</v>
      </c>
      <c r="AA4431" s="92">
        <v>38.4</v>
      </c>
      <c r="AB4431" s="92">
        <v>6</v>
      </c>
      <c r="AC4431" s="107">
        <v>45</v>
      </c>
      <c r="AD4431" s="107">
        <v>331</v>
      </c>
      <c r="AE4431" s="107">
        <v>757</v>
      </c>
      <c r="AF4431" s="107">
        <v>4</v>
      </c>
    </row>
    <row r="4432" spans="1:32" x14ac:dyDescent="0.25">
      <c r="A4432">
        <v>4431</v>
      </c>
      <c r="B4432" s="104">
        <v>2014</v>
      </c>
      <c r="C4432" s="107"/>
      <c r="D4432" s="92" t="s">
        <v>470</v>
      </c>
      <c r="E4432" s="107"/>
      <c r="F4432" s="107"/>
      <c r="G4432" s="107"/>
      <c r="H4432" s="104" t="s">
        <v>4429</v>
      </c>
      <c r="I4432" s="107"/>
      <c r="J4432" s="104" t="s">
        <v>541</v>
      </c>
      <c r="L4432">
        <v>11.670360000000001</v>
      </c>
      <c r="M4432">
        <v>38.68385</v>
      </c>
      <c r="N4432">
        <v>2816</v>
      </c>
      <c r="O4432" s="105" t="s">
        <v>560</v>
      </c>
      <c r="Q4432" s="107">
        <v>3</v>
      </c>
      <c r="R4432" s="107">
        <v>228753</v>
      </c>
      <c r="S4432" s="1"/>
      <c r="U4432" s="168" t="e">
        <f>_xlfn.DAYS(#REF!,#REF!)</f>
        <v>#REF!</v>
      </c>
      <c r="V4432"/>
      <c r="W4432" s="168" t="e">
        <f>_xlfn.DAYS(#REF!,#REF!)</f>
        <v>#REF!</v>
      </c>
      <c r="X4432" s="107"/>
      <c r="Y4432" s="168" t="e">
        <f>_xlfn.DAYS(#REF!,#REF!)</f>
        <v>#REF!</v>
      </c>
      <c r="Z4432" s="92">
        <v>5</v>
      </c>
      <c r="AA4432" s="92">
        <v>37.4</v>
      </c>
      <c r="AB4432" s="92">
        <v>7</v>
      </c>
      <c r="AC4432" s="107">
        <v>25</v>
      </c>
      <c r="AD4432" s="107">
        <v>287</v>
      </c>
      <c r="AE4432" s="107">
        <v>532</v>
      </c>
      <c r="AF4432" s="107">
        <v>3</v>
      </c>
    </row>
    <row r="4433" spans="1:32" x14ac:dyDescent="0.25">
      <c r="A4433">
        <v>4432</v>
      </c>
      <c r="B4433" s="104">
        <v>2014</v>
      </c>
      <c r="C4433" s="107"/>
      <c r="D4433" s="92" t="s">
        <v>470</v>
      </c>
      <c r="E4433" s="107"/>
      <c r="F4433" s="107"/>
      <c r="G4433" s="107"/>
      <c r="H4433" s="104" t="s">
        <v>4429</v>
      </c>
      <c r="I4433" s="107"/>
      <c r="J4433" s="104" t="s">
        <v>541</v>
      </c>
      <c r="L4433">
        <v>11.670360000000001</v>
      </c>
      <c r="M4433">
        <v>38.68385</v>
      </c>
      <c r="N4433">
        <v>2816</v>
      </c>
      <c r="O4433" s="105" t="s">
        <v>560</v>
      </c>
      <c r="Q4433" s="107">
        <v>4</v>
      </c>
      <c r="R4433" s="107" t="s">
        <v>472</v>
      </c>
      <c r="S4433" s="1"/>
      <c r="U4433" s="168" t="e">
        <f>_xlfn.DAYS(#REF!,#REF!)</f>
        <v>#REF!</v>
      </c>
      <c r="V4433"/>
      <c r="W4433" s="168" t="e">
        <f>_xlfn.DAYS(#REF!,#REF!)</f>
        <v>#REF!</v>
      </c>
      <c r="X4433" s="107"/>
      <c r="Y4433" s="168" t="e">
        <f>_xlfn.DAYS(#REF!,#REF!)</f>
        <v>#REF!</v>
      </c>
      <c r="Z4433" s="92">
        <v>4.2</v>
      </c>
      <c r="AA4433" s="92">
        <v>52</v>
      </c>
      <c r="AB4433" s="92">
        <v>8</v>
      </c>
      <c r="AC4433" s="107">
        <v>15</v>
      </c>
      <c r="AD4433" s="107">
        <v>200</v>
      </c>
      <c r="AE4433" s="107">
        <v>545</v>
      </c>
      <c r="AF4433" s="107">
        <v>1</v>
      </c>
    </row>
    <row r="4434" spans="1:32" x14ac:dyDescent="0.25">
      <c r="A4434">
        <v>4433</v>
      </c>
      <c r="B4434" s="104">
        <v>2014</v>
      </c>
      <c r="C4434" s="104"/>
      <c r="D4434" s="92" t="s">
        <v>470</v>
      </c>
      <c r="E4434" s="104"/>
      <c r="F4434" s="104"/>
      <c r="G4434" s="104"/>
      <c r="H4434" s="104" t="s">
        <v>4429</v>
      </c>
      <c r="I4434" s="104"/>
      <c r="J4434" s="104" t="s">
        <v>541</v>
      </c>
      <c r="L4434">
        <v>11.680669999999999</v>
      </c>
      <c r="M4434">
        <v>38.694020000000002</v>
      </c>
      <c r="N4434">
        <v>2809</v>
      </c>
      <c r="O4434" s="105" t="s">
        <v>561</v>
      </c>
      <c r="Q4434" s="181">
        <v>1</v>
      </c>
      <c r="R4434" s="104">
        <v>227061</v>
      </c>
      <c r="S4434" s="106"/>
      <c r="T4434" s="104"/>
      <c r="U4434" s="168" t="e">
        <f>_xlfn.DAYS(#REF!,#REF!)</f>
        <v>#REF!</v>
      </c>
      <c r="V4434"/>
      <c r="W4434" s="168" t="e">
        <f>_xlfn.DAYS(#REF!,#REF!)</f>
        <v>#REF!</v>
      </c>
      <c r="X4434" s="94"/>
      <c r="Y4434" s="168" t="e">
        <f>_xlfn.DAYS(#REF!,#REF!)</f>
        <v>#REF!</v>
      </c>
      <c r="Z4434" s="92">
        <v>2.2000000000000002</v>
      </c>
      <c r="AA4434" s="92">
        <v>28.2</v>
      </c>
      <c r="AB4434" s="92">
        <v>8.4</v>
      </c>
      <c r="AC4434" s="104">
        <v>35</v>
      </c>
      <c r="AD4434" s="104">
        <v>229</v>
      </c>
      <c r="AE4434" s="104">
        <v>715</v>
      </c>
      <c r="AF4434" s="104">
        <v>4</v>
      </c>
    </row>
    <row r="4435" spans="1:32" x14ac:dyDescent="0.25">
      <c r="A4435">
        <v>4434</v>
      </c>
      <c r="B4435" s="104">
        <v>2014</v>
      </c>
      <c r="C4435" s="107"/>
      <c r="D4435" s="92" t="s">
        <v>470</v>
      </c>
      <c r="E4435" s="107"/>
      <c r="F4435" s="107"/>
      <c r="G4435" s="107"/>
      <c r="H4435" s="104" t="s">
        <v>4429</v>
      </c>
      <c r="I4435" s="107"/>
      <c r="J4435" s="104" t="s">
        <v>541</v>
      </c>
      <c r="L4435">
        <v>11.680669999999999</v>
      </c>
      <c r="M4435">
        <v>38.694020000000002</v>
      </c>
      <c r="N4435">
        <v>2809</v>
      </c>
      <c r="O4435" s="105" t="s">
        <v>561</v>
      </c>
      <c r="Q4435" s="107">
        <v>2</v>
      </c>
      <c r="R4435" s="107">
        <v>236278</v>
      </c>
      <c r="S4435" s="1"/>
      <c r="U4435" s="168" t="e">
        <f>_xlfn.DAYS(#REF!,#REF!)</f>
        <v>#REF!</v>
      </c>
      <c r="V4435"/>
      <c r="W4435" s="168" t="e">
        <f>_xlfn.DAYS(#REF!,#REF!)</f>
        <v>#REF!</v>
      </c>
      <c r="X4435" s="107"/>
      <c r="Y4435" s="168" t="e">
        <f>_xlfn.DAYS(#REF!,#REF!)</f>
        <v>#REF!</v>
      </c>
      <c r="Z4435" s="92">
        <v>4</v>
      </c>
      <c r="AA4435" s="92">
        <v>35.799999999999997</v>
      </c>
      <c r="AB4435" s="92">
        <v>5.6</v>
      </c>
      <c r="AC4435" s="107">
        <v>45</v>
      </c>
      <c r="AD4435" s="107">
        <v>170</v>
      </c>
      <c r="AE4435" s="107">
        <v>713</v>
      </c>
      <c r="AF4435" s="107">
        <v>2</v>
      </c>
    </row>
    <row r="4436" spans="1:32" x14ac:dyDescent="0.25">
      <c r="A4436">
        <v>4435</v>
      </c>
      <c r="B4436" s="104">
        <v>2014</v>
      </c>
      <c r="C4436" s="107"/>
      <c r="D4436" s="92" t="s">
        <v>470</v>
      </c>
      <c r="E4436" s="107"/>
      <c r="F4436" s="107"/>
      <c r="G4436" s="107"/>
      <c r="H4436" s="104" t="s">
        <v>4429</v>
      </c>
      <c r="I4436" s="107"/>
      <c r="J4436" s="104" t="s">
        <v>541</v>
      </c>
      <c r="L4436">
        <v>11.680669999999999</v>
      </c>
      <c r="M4436">
        <v>38.694020000000002</v>
      </c>
      <c r="N4436">
        <v>2809</v>
      </c>
      <c r="O4436" s="105" t="s">
        <v>561</v>
      </c>
      <c r="Q4436" s="107">
        <v>3</v>
      </c>
      <c r="R4436" s="107" t="s">
        <v>471</v>
      </c>
      <c r="S4436" s="1"/>
      <c r="U4436" s="168" t="e">
        <f>_xlfn.DAYS(#REF!,#REF!)</f>
        <v>#REF!</v>
      </c>
      <c r="V4436"/>
      <c r="W4436" s="168" t="e">
        <f>_xlfn.DAYS(#REF!,#REF!)</f>
        <v>#REF!</v>
      </c>
      <c r="X4436" s="107"/>
      <c r="Y4436" s="168" t="e">
        <f>_xlfn.DAYS(#REF!,#REF!)</f>
        <v>#REF!</v>
      </c>
      <c r="Z4436" s="92">
        <v>3.6</v>
      </c>
      <c r="AA4436" s="92">
        <v>16.399999999999999</v>
      </c>
      <c r="AB4436" s="92">
        <v>8</v>
      </c>
      <c r="AC4436" s="107">
        <v>25</v>
      </c>
      <c r="AD4436" s="107">
        <v>181</v>
      </c>
      <c r="AE4436" s="107">
        <v>545</v>
      </c>
      <c r="AF4436" s="107">
        <v>3</v>
      </c>
    </row>
    <row r="4437" spans="1:32" x14ac:dyDescent="0.25">
      <c r="A4437">
        <v>4436</v>
      </c>
      <c r="B4437" s="104">
        <v>2014</v>
      </c>
      <c r="C4437" s="107"/>
      <c r="D4437" s="92" t="s">
        <v>470</v>
      </c>
      <c r="E4437" s="107"/>
      <c r="F4437" s="107"/>
      <c r="G4437" s="107"/>
      <c r="H4437" s="104" t="s">
        <v>4429</v>
      </c>
      <c r="I4437" s="107"/>
      <c r="J4437" s="104" t="s">
        <v>541</v>
      </c>
      <c r="L4437">
        <v>11.680669999999999</v>
      </c>
      <c r="M4437">
        <v>38.694020000000002</v>
      </c>
      <c r="N4437">
        <v>2809</v>
      </c>
      <c r="O4437" s="105" t="s">
        <v>561</v>
      </c>
      <c r="Q4437" s="107">
        <v>4</v>
      </c>
      <c r="R4437" s="107" t="s">
        <v>472</v>
      </c>
      <c r="S4437" s="1"/>
      <c r="U4437" s="168" t="e">
        <f>_xlfn.DAYS(#REF!,#REF!)</f>
        <v>#REF!</v>
      </c>
      <c r="V4437"/>
      <c r="W4437" s="168" t="e">
        <f>_xlfn.DAYS(#REF!,#REF!)</f>
        <v>#REF!</v>
      </c>
      <c r="X4437" s="107"/>
      <c r="Y4437" s="168" t="e">
        <f>_xlfn.DAYS(#REF!,#REF!)</f>
        <v>#REF!</v>
      </c>
      <c r="Z4437" s="92">
        <v>3.6</v>
      </c>
      <c r="AA4437" s="92">
        <v>37.799999999999997</v>
      </c>
      <c r="AB4437" s="92">
        <v>5</v>
      </c>
      <c r="AC4437" s="107">
        <v>15</v>
      </c>
      <c r="AD4437" s="107">
        <v>170</v>
      </c>
      <c r="AE4437" s="107">
        <v>519</v>
      </c>
      <c r="AF4437" s="107">
        <v>1</v>
      </c>
    </row>
    <row r="4438" spans="1:32" x14ac:dyDescent="0.25">
      <c r="A4438">
        <v>4437</v>
      </c>
      <c r="B4438" s="104">
        <v>2014</v>
      </c>
      <c r="C4438" s="104"/>
      <c r="D4438" s="92" t="s">
        <v>470</v>
      </c>
      <c r="E4438" s="104"/>
      <c r="F4438" s="104"/>
      <c r="G4438" s="104"/>
      <c r="H4438" s="104" t="s">
        <v>4429</v>
      </c>
      <c r="I4438" s="104"/>
      <c r="J4438" s="104" t="s">
        <v>541</v>
      </c>
      <c r="L4438">
        <v>11.68022</v>
      </c>
      <c r="M4438">
        <v>38.686</v>
      </c>
      <c r="N4438">
        <v>2818</v>
      </c>
      <c r="O4438" s="105" t="s">
        <v>562</v>
      </c>
      <c r="Q4438" s="181">
        <v>1</v>
      </c>
      <c r="R4438" s="104">
        <v>212564</v>
      </c>
      <c r="S4438" s="106"/>
      <c r="T4438" s="104"/>
      <c r="U4438" s="168" t="e">
        <f>_xlfn.DAYS(#REF!,#REF!)</f>
        <v>#REF!</v>
      </c>
      <c r="V4438"/>
      <c r="W4438" s="168" t="e">
        <f>_xlfn.DAYS(#REF!,#REF!)</f>
        <v>#REF!</v>
      </c>
      <c r="X4438" s="104"/>
      <c r="Y4438" s="168" t="e">
        <f>_xlfn.DAYS(#REF!,#REF!)</f>
        <v>#REF!</v>
      </c>
      <c r="Z4438" s="92">
        <v>3</v>
      </c>
      <c r="AA4438" s="92">
        <v>23.2</v>
      </c>
      <c r="AB4438" s="92">
        <v>7.4</v>
      </c>
      <c r="AC4438" s="104">
        <v>35</v>
      </c>
      <c r="AD4438" s="104">
        <v>121</v>
      </c>
      <c r="AE4438" s="104">
        <v>425</v>
      </c>
      <c r="AF4438" s="104">
        <v>4</v>
      </c>
    </row>
    <row r="4439" spans="1:32" x14ac:dyDescent="0.25">
      <c r="A4439">
        <v>4438</v>
      </c>
      <c r="B4439" s="104">
        <v>2014</v>
      </c>
      <c r="C4439" s="107"/>
      <c r="D4439" s="92" t="s">
        <v>470</v>
      </c>
      <c r="E4439" s="107"/>
      <c r="F4439" s="107"/>
      <c r="G4439" s="107"/>
      <c r="H4439" s="104" t="s">
        <v>4429</v>
      </c>
      <c r="I4439" s="107"/>
      <c r="J4439" s="104" t="s">
        <v>541</v>
      </c>
      <c r="L4439">
        <v>11.68022</v>
      </c>
      <c r="M4439">
        <v>38.686</v>
      </c>
      <c r="N4439">
        <v>2818</v>
      </c>
      <c r="O4439" s="105" t="s">
        <v>562</v>
      </c>
      <c r="Q4439" s="107">
        <v>2</v>
      </c>
      <c r="R4439" s="107" t="s">
        <v>482</v>
      </c>
      <c r="S4439" s="1"/>
      <c r="U4439" s="168" t="e">
        <f>_xlfn.DAYS(#REF!,#REF!)</f>
        <v>#REF!</v>
      </c>
      <c r="V4439"/>
      <c r="W4439" s="168" t="e">
        <f>_xlfn.DAYS(#REF!,#REF!)</f>
        <v>#REF!</v>
      </c>
      <c r="X4439" s="107"/>
      <c r="Y4439" s="168" t="e">
        <f>_xlfn.DAYS(#REF!,#REF!)</f>
        <v>#REF!</v>
      </c>
      <c r="Z4439" s="92">
        <v>4</v>
      </c>
      <c r="AA4439" s="92">
        <v>23.6</v>
      </c>
      <c r="AB4439" s="92">
        <v>7.4</v>
      </c>
      <c r="AC4439" s="107">
        <v>45</v>
      </c>
      <c r="AD4439" s="107">
        <v>92</v>
      </c>
      <c r="AE4439" s="107">
        <v>467</v>
      </c>
      <c r="AF4439" s="107">
        <v>3</v>
      </c>
    </row>
    <row r="4440" spans="1:32" x14ac:dyDescent="0.25">
      <c r="A4440">
        <v>4439</v>
      </c>
      <c r="B4440" s="104">
        <v>2014</v>
      </c>
      <c r="C4440" s="107"/>
      <c r="D4440" s="92" t="s">
        <v>470</v>
      </c>
      <c r="E4440" s="107"/>
      <c r="F4440" s="107"/>
      <c r="G4440" s="107"/>
      <c r="H4440" s="104" t="s">
        <v>4429</v>
      </c>
      <c r="I4440" s="107"/>
      <c r="J4440" s="104" t="s">
        <v>541</v>
      </c>
      <c r="L4440">
        <v>11.68022</v>
      </c>
      <c r="M4440">
        <v>38.686</v>
      </c>
      <c r="N4440">
        <v>2818</v>
      </c>
      <c r="O4440" s="105" t="s">
        <v>562</v>
      </c>
      <c r="Q4440" s="107">
        <v>3</v>
      </c>
      <c r="R4440" s="107">
        <v>238119</v>
      </c>
      <c r="S4440" s="1"/>
      <c r="U4440" s="168" t="e">
        <f>_xlfn.DAYS(#REF!,#REF!)</f>
        <v>#REF!</v>
      </c>
      <c r="V4440"/>
      <c r="W4440" s="168" t="e">
        <f>_xlfn.DAYS(#REF!,#REF!)</f>
        <v>#REF!</v>
      </c>
      <c r="X4440" s="107"/>
      <c r="Y4440" s="168" t="e">
        <f>_xlfn.DAYS(#REF!,#REF!)</f>
        <v>#REF!</v>
      </c>
      <c r="Z4440" s="92">
        <v>1.8</v>
      </c>
      <c r="AA4440" s="92">
        <v>35</v>
      </c>
      <c r="AB4440" s="92">
        <v>8.8000000000000007</v>
      </c>
      <c r="AC4440" s="107">
        <v>25</v>
      </c>
      <c r="AD4440" s="107">
        <v>202</v>
      </c>
      <c r="AE4440" s="107">
        <v>699</v>
      </c>
      <c r="AF4440" s="107">
        <v>2</v>
      </c>
    </row>
    <row r="4441" spans="1:32" x14ac:dyDescent="0.25">
      <c r="A4441">
        <v>4440</v>
      </c>
      <c r="B4441" s="104">
        <v>2014</v>
      </c>
      <c r="C4441" s="107"/>
      <c r="D4441" s="92" t="s">
        <v>470</v>
      </c>
      <c r="E4441" s="107"/>
      <c r="F4441" s="107"/>
      <c r="G4441" s="107"/>
      <c r="H4441" s="104" t="s">
        <v>4429</v>
      </c>
      <c r="I4441" s="107"/>
      <c r="J4441" s="104" t="s">
        <v>541</v>
      </c>
      <c r="L4441">
        <v>11.68022</v>
      </c>
      <c r="M4441">
        <v>38.686</v>
      </c>
      <c r="N4441">
        <v>2818</v>
      </c>
      <c r="O4441" s="105" t="s">
        <v>562</v>
      </c>
      <c r="Q4441" s="107">
        <v>4</v>
      </c>
      <c r="R4441" s="107" t="s">
        <v>472</v>
      </c>
      <c r="S4441" s="1"/>
      <c r="U4441" s="168" t="e">
        <f>_xlfn.DAYS(#REF!,#REF!)</f>
        <v>#REF!</v>
      </c>
      <c r="V4441"/>
      <c r="W4441" s="168" t="e">
        <f>_xlfn.DAYS(#REF!,#REF!)</f>
        <v>#REF!</v>
      </c>
      <c r="X4441" s="107"/>
      <c r="Y4441" s="168" t="e">
        <f>_xlfn.DAYS(#REF!,#REF!)</f>
        <v>#REF!</v>
      </c>
      <c r="Z4441" s="92">
        <v>4.8</v>
      </c>
      <c r="AA4441" s="92">
        <v>39.6</v>
      </c>
      <c r="AB4441" s="92">
        <v>7.8</v>
      </c>
      <c r="AC4441" s="107">
        <v>15</v>
      </c>
      <c r="AD4441" s="107">
        <v>143</v>
      </c>
      <c r="AE4441" s="107">
        <v>330</v>
      </c>
      <c r="AF4441" s="107">
        <v>1</v>
      </c>
    </row>
    <row r="4442" spans="1:32" x14ac:dyDescent="0.25">
      <c r="A4442">
        <v>4441</v>
      </c>
      <c r="B4442" s="104">
        <v>2014</v>
      </c>
      <c r="C4442" s="104"/>
      <c r="D4442" s="92" t="s">
        <v>470</v>
      </c>
      <c r="E4442" s="104"/>
      <c r="F4442" s="104"/>
      <c r="G4442" s="104"/>
      <c r="H4442" s="104" t="s">
        <v>4429</v>
      </c>
      <c r="I4442" s="104"/>
      <c r="J4442" s="104" t="s">
        <v>541</v>
      </c>
      <c r="L4442">
        <v>11.679069999999999</v>
      </c>
      <c r="M4442">
        <v>38.686839999999997</v>
      </c>
      <c r="N4442">
        <v>2819</v>
      </c>
      <c r="O4442" s="105" t="s">
        <v>563</v>
      </c>
      <c r="Q4442" s="181">
        <v>1</v>
      </c>
      <c r="R4442" s="104" t="s">
        <v>480</v>
      </c>
      <c r="S4442" s="106"/>
      <c r="T4442" s="104"/>
      <c r="U4442" s="168" t="e">
        <f>_xlfn.DAYS(#REF!,#REF!)</f>
        <v>#REF!</v>
      </c>
      <c r="V4442"/>
      <c r="W4442" s="168" t="e">
        <f>_xlfn.DAYS(#REF!,#REF!)</f>
        <v>#REF!</v>
      </c>
      <c r="X4442" s="104"/>
      <c r="Y4442" s="168" t="e">
        <f>_xlfn.DAYS(#REF!,#REF!)</f>
        <v>#REF!</v>
      </c>
      <c r="Z4442" s="92">
        <v>3.6</v>
      </c>
      <c r="AA4442" s="92">
        <v>29</v>
      </c>
      <c r="AB4442" s="92">
        <v>5.6</v>
      </c>
      <c r="AC4442" s="104">
        <v>45</v>
      </c>
      <c r="AD4442" s="104">
        <v>72</v>
      </c>
      <c r="AE4442" s="104">
        <v>222</v>
      </c>
      <c r="AF4442" s="104">
        <v>3</v>
      </c>
    </row>
    <row r="4443" spans="1:32" x14ac:dyDescent="0.25">
      <c r="A4443">
        <v>4442</v>
      </c>
      <c r="B4443" s="104">
        <v>2014</v>
      </c>
      <c r="C4443" s="107"/>
      <c r="D4443" s="92" t="s">
        <v>470</v>
      </c>
      <c r="E4443" s="107"/>
      <c r="F4443" s="107"/>
      <c r="G4443" s="107"/>
      <c r="H4443" s="104" t="s">
        <v>4429</v>
      </c>
      <c r="I4443" s="107"/>
      <c r="J4443" s="104" t="s">
        <v>541</v>
      </c>
      <c r="L4443">
        <v>11.679069999999999</v>
      </c>
      <c r="M4443">
        <v>38.686839999999997</v>
      </c>
      <c r="N4443">
        <v>2819</v>
      </c>
      <c r="O4443" s="105" t="s">
        <v>563</v>
      </c>
      <c r="Q4443" s="107">
        <v>2</v>
      </c>
      <c r="R4443" s="107">
        <v>222854</v>
      </c>
      <c r="S4443" s="1"/>
      <c r="U4443" s="168" t="e">
        <f>_xlfn.DAYS(#REF!,#REF!)</f>
        <v>#REF!</v>
      </c>
      <c r="V4443"/>
      <c r="W4443" s="168" t="e">
        <f>_xlfn.DAYS(#REF!,#REF!)</f>
        <v>#REF!</v>
      </c>
      <c r="X4443" s="107"/>
      <c r="Y4443" s="168" t="e">
        <f>_xlfn.DAYS(#REF!,#REF!)</f>
        <v>#REF!</v>
      </c>
      <c r="Z4443" s="92">
        <v>3.2</v>
      </c>
      <c r="AA4443" s="92">
        <v>27</v>
      </c>
      <c r="AB4443" s="92">
        <v>7</v>
      </c>
      <c r="AC4443" s="107">
        <v>25</v>
      </c>
      <c r="AD4443" s="107">
        <v>36</v>
      </c>
      <c r="AE4443" s="107">
        <v>285</v>
      </c>
      <c r="AF4443" s="107">
        <v>4</v>
      </c>
    </row>
    <row r="4444" spans="1:32" x14ac:dyDescent="0.25">
      <c r="A4444">
        <v>4443</v>
      </c>
      <c r="B4444" s="104">
        <v>2014</v>
      </c>
      <c r="C4444" s="107"/>
      <c r="D4444" s="92" t="s">
        <v>470</v>
      </c>
      <c r="E4444" s="107"/>
      <c r="F4444" s="107"/>
      <c r="G4444" s="107"/>
      <c r="H4444" s="104" t="s">
        <v>4429</v>
      </c>
      <c r="I4444" s="107"/>
      <c r="J4444" s="104" t="s">
        <v>541</v>
      </c>
      <c r="L4444">
        <v>11.679069999999999</v>
      </c>
      <c r="M4444">
        <v>38.686839999999997</v>
      </c>
      <c r="N4444">
        <v>2819</v>
      </c>
      <c r="O4444" s="105" t="s">
        <v>563</v>
      </c>
      <c r="Q4444" s="107">
        <v>3</v>
      </c>
      <c r="R4444" s="107">
        <v>238576</v>
      </c>
      <c r="S4444" s="1"/>
      <c r="U4444" s="168" t="e">
        <f>_xlfn.DAYS(#REF!,#REF!)</f>
        <v>#REF!</v>
      </c>
      <c r="V4444"/>
      <c r="W4444" s="168" t="e">
        <f>_xlfn.DAYS(#REF!,#REF!)</f>
        <v>#REF!</v>
      </c>
      <c r="X4444" s="107"/>
      <c r="Y4444" s="168" t="e">
        <f>_xlfn.DAYS(#REF!,#REF!)</f>
        <v>#REF!</v>
      </c>
      <c r="Z4444" s="92">
        <v>2.2000000000000002</v>
      </c>
      <c r="AA4444" s="92">
        <v>34.200000000000003</v>
      </c>
      <c r="AB4444" s="92">
        <v>6.8</v>
      </c>
      <c r="AC4444" s="107">
        <v>35</v>
      </c>
      <c r="AD4444" s="107">
        <v>55</v>
      </c>
      <c r="AE4444" s="107">
        <v>230</v>
      </c>
      <c r="AF4444" s="107">
        <v>2</v>
      </c>
    </row>
    <row r="4445" spans="1:32" x14ac:dyDescent="0.25">
      <c r="A4445">
        <v>4444</v>
      </c>
      <c r="B4445" s="104">
        <v>2014</v>
      </c>
      <c r="C4445" s="107"/>
      <c r="D4445" s="92" t="s">
        <v>470</v>
      </c>
      <c r="E4445" s="107"/>
      <c r="F4445" s="107"/>
      <c r="G4445" s="107"/>
      <c r="H4445" s="104" t="s">
        <v>4429</v>
      </c>
      <c r="I4445" s="107"/>
      <c r="J4445" s="104" t="s">
        <v>541</v>
      </c>
      <c r="L4445">
        <v>11.679069999999999</v>
      </c>
      <c r="M4445">
        <v>38.686839999999997</v>
      </c>
      <c r="N4445">
        <v>2819</v>
      </c>
      <c r="O4445" s="105" t="s">
        <v>563</v>
      </c>
      <c r="Q4445" s="107">
        <v>4</v>
      </c>
      <c r="R4445" s="107" t="s">
        <v>472</v>
      </c>
      <c r="S4445" s="1"/>
      <c r="U4445" s="168" t="e">
        <f>_xlfn.DAYS(#REF!,#REF!)</f>
        <v>#REF!</v>
      </c>
      <c r="V4445"/>
      <c r="W4445" s="168" t="e">
        <f>_xlfn.DAYS(#REF!,#REF!)</f>
        <v>#REF!</v>
      </c>
      <c r="X4445" s="107"/>
      <c r="Y4445" s="168" t="e">
        <f>_xlfn.DAYS(#REF!,#REF!)</f>
        <v>#REF!</v>
      </c>
      <c r="Z4445" s="92">
        <v>4.8</v>
      </c>
      <c r="AA4445" s="92">
        <v>38.799999999999997</v>
      </c>
      <c r="AB4445" s="92">
        <v>8</v>
      </c>
      <c r="AC4445" s="107">
        <v>15</v>
      </c>
      <c r="AD4445" s="107">
        <v>24</v>
      </c>
      <c r="AE4445" s="107">
        <v>97</v>
      </c>
      <c r="AF4445" s="107">
        <v>1</v>
      </c>
    </row>
    <row r="4446" spans="1:32" x14ac:dyDescent="0.25">
      <c r="A4446">
        <v>4445</v>
      </c>
      <c r="B4446" s="104">
        <v>2014</v>
      </c>
      <c r="C4446" s="104"/>
      <c r="D4446" s="92" t="s">
        <v>470</v>
      </c>
      <c r="E4446" s="104"/>
      <c r="F4446" s="104"/>
      <c r="G4446" s="104"/>
      <c r="H4446" s="104" t="s">
        <v>4429</v>
      </c>
      <c r="I4446" s="104"/>
      <c r="J4446" s="104" t="s">
        <v>541</v>
      </c>
      <c r="L4446" t="s">
        <v>1228</v>
      </c>
      <c r="M4446" t="s">
        <v>1228</v>
      </c>
      <c r="N4446" t="s">
        <v>1228</v>
      </c>
      <c r="O4446" s="105" t="s">
        <v>564</v>
      </c>
      <c r="Q4446" s="181">
        <v>1</v>
      </c>
      <c r="R4446" s="104">
        <v>227061</v>
      </c>
      <c r="S4446" s="106"/>
      <c r="T4446" s="106"/>
      <c r="U4446" s="168" t="e">
        <f>_xlfn.DAYS(#REF!,#REF!)</f>
        <v>#REF!</v>
      </c>
      <c r="V4446"/>
      <c r="W4446" s="168" t="e">
        <f>_xlfn.DAYS(#REF!,#REF!)</f>
        <v>#REF!</v>
      </c>
      <c r="X4446" s="94"/>
      <c r="Y4446" s="168" t="e">
        <f>_xlfn.DAYS(#REF!,#REF!)</f>
        <v>#REF!</v>
      </c>
      <c r="Z4446" s="92">
        <v>1.4</v>
      </c>
      <c r="AA4446" s="92">
        <v>26.8</v>
      </c>
      <c r="AB4446" s="92">
        <v>6.6</v>
      </c>
      <c r="AC4446" s="104">
        <v>25</v>
      </c>
      <c r="AD4446" s="104">
        <v>146</v>
      </c>
      <c r="AE4446" s="104">
        <v>369</v>
      </c>
      <c r="AF4446" s="104">
        <v>2</v>
      </c>
    </row>
    <row r="4447" spans="1:32" x14ac:dyDescent="0.25">
      <c r="A4447">
        <v>4446</v>
      </c>
      <c r="B4447" s="104">
        <v>2014</v>
      </c>
      <c r="C4447" s="107"/>
      <c r="D4447" s="92" t="s">
        <v>470</v>
      </c>
      <c r="E4447" s="107"/>
      <c r="F4447" s="107"/>
      <c r="G4447" s="107"/>
      <c r="H4447" s="104" t="s">
        <v>4429</v>
      </c>
      <c r="I4447" s="107"/>
      <c r="J4447" s="104" t="s">
        <v>541</v>
      </c>
      <c r="L4447" t="s">
        <v>1228</v>
      </c>
      <c r="M4447" t="s">
        <v>1228</v>
      </c>
      <c r="N4447" t="s">
        <v>1228</v>
      </c>
      <c r="O4447" s="105" t="s">
        <v>564</v>
      </c>
      <c r="Q4447" s="107">
        <v>2</v>
      </c>
      <c r="R4447" s="107">
        <v>236278</v>
      </c>
      <c r="S4447" s="1"/>
      <c r="U4447" s="168" t="e">
        <f>_xlfn.DAYS(#REF!,#REF!)</f>
        <v>#REF!</v>
      </c>
      <c r="V4447"/>
      <c r="W4447" s="168" t="e">
        <f>_xlfn.DAYS(#REF!,#REF!)</f>
        <v>#REF!</v>
      </c>
      <c r="X4447" s="107"/>
      <c r="Y4447" s="168" t="e">
        <f>_xlfn.DAYS(#REF!,#REF!)</f>
        <v>#REF!</v>
      </c>
      <c r="Z4447" s="92">
        <v>4</v>
      </c>
      <c r="AA4447" s="92">
        <v>19.399999999999999</v>
      </c>
      <c r="AB4447" s="92">
        <v>7</v>
      </c>
      <c r="AC4447" s="107">
        <v>35</v>
      </c>
      <c r="AD4447" s="107">
        <v>99</v>
      </c>
      <c r="AE4447" s="107">
        <v>277</v>
      </c>
      <c r="AF4447" s="107">
        <v>4</v>
      </c>
    </row>
    <row r="4448" spans="1:32" x14ac:dyDescent="0.25">
      <c r="A4448">
        <v>4447</v>
      </c>
      <c r="B4448" s="104">
        <v>2014</v>
      </c>
      <c r="C4448" s="107"/>
      <c r="D4448" s="92" t="s">
        <v>470</v>
      </c>
      <c r="E4448" s="107"/>
      <c r="F4448" s="107"/>
      <c r="G4448" s="107"/>
      <c r="H4448" s="104" t="s">
        <v>4429</v>
      </c>
      <c r="I4448" s="107"/>
      <c r="J4448" s="104" t="s">
        <v>541</v>
      </c>
      <c r="L4448" t="s">
        <v>1228</v>
      </c>
      <c r="M4448" t="s">
        <v>1228</v>
      </c>
      <c r="N4448" t="s">
        <v>1228</v>
      </c>
      <c r="O4448" s="105" t="s">
        <v>564</v>
      </c>
      <c r="Q4448" s="107">
        <v>3</v>
      </c>
      <c r="R4448" s="107" t="s">
        <v>471</v>
      </c>
      <c r="S4448" s="1"/>
      <c r="U4448" s="168" t="e">
        <f>_xlfn.DAYS(#REF!,#REF!)</f>
        <v>#REF!</v>
      </c>
      <c r="V4448"/>
      <c r="W4448" s="168" t="e">
        <f>_xlfn.DAYS(#REF!,#REF!)</f>
        <v>#REF!</v>
      </c>
      <c r="X4448" s="107"/>
      <c r="Y4448" s="168" t="e">
        <f>_xlfn.DAYS(#REF!,#REF!)</f>
        <v>#REF!</v>
      </c>
      <c r="Z4448" s="92">
        <v>4</v>
      </c>
      <c r="AA4448" s="92">
        <v>27.8</v>
      </c>
      <c r="AB4448" s="92">
        <v>8.8000000000000007</v>
      </c>
      <c r="AC4448" s="107">
        <v>45</v>
      </c>
      <c r="AD4448" s="107">
        <v>100</v>
      </c>
      <c r="AE4448" s="107">
        <v>218</v>
      </c>
      <c r="AF4448" s="107">
        <v>3</v>
      </c>
    </row>
    <row r="4449" spans="1:32" x14ac:dyDescent="0.25">
      <c r="A4449">
        <v>4448</v>
      </c>
      <c r="B4449" s="104">
        <v>2014</v>
      </c>
      <c r="C4449" s="107"/>
      <c r="D4449" s="92" t="s">
        <v>470</v>
      </c>
      <c r="E4449" s="107"/>
      <c r="F4449" s="107"/>
      <c r="G4449" s="107"/>
      <c r="H4449" s="104" t="s">
        <v>4429</v>
      </c>
      <c r="I4449" s="107"/>
      <c r="J4449" s="104" t="s">
        <v>541</v>
      </c>
      <c r="L4449" t="s">
        <v>1228</v>
      </c>
      <c r="M4449" t="s">
        <v>1228</v>
      </c>
      <c r="N4449" t="s">
        <v>1228</v>
      </c>
      <c r="O4449" s="105" t="s">
        <v>564</v>
      </c>
      <c r="Q4449" s="107">
        <v>4</v>
      </c>
      <c r="R4449" s="107" t="s">
        <v>472</v>
      </c>
      <c r="S4449" s="1"/>
      <c r="U4449" s="168" t="e">
        <f>_xlfn.DAYS(#REF!,#REF!)</f>
        <v>#REF!</v>
      </c>
      <c r="V4449"/>
      <c r="W4449" s="168" t="e">
        <f>_xlfn.DAYS(#REF!,#REF!)</f>
        <v>#REF!</v>
      </c>
      <c r="X4449" s="107"/>
      <c r="Y4449" s="168" t="e">
        <f>_xlfn.DAYS(#REF!,#REF!)</f>
        <v>#REF!</v>
      </c>
      <c r="Z4449" s="92">
        <v>3.4</v>
      </c>
      <c r="AA4449" s="92">
        <v>33</v>
      </c>
      <c r="AB4449" s="92">
        <v>7.6</v>
      </c>
      <c r="AC4449" s="107">
        <v>15</v>
      </c>
      <c r="AD4449" s="107">
        <v>120</v>
      </c>
      <c r="AE4449" s="107">
        <v>325</v>
      </c>
      <c r="AF4449" s="107">
        <v>1</v>
      </c>
    </row>
    <row r="4450" spans="1:32" x14ac:dyDescent="0.25">
      <c r="A4450">
        <v>4449</v>
      </c>
      <c r="B4450" s="104">
        <v>2014</v>
      </c>
      <c r="C4450" s="104"/>
      <c r="D4450" s="92" t="s">
        <v>470</v>
      </c>
      <c r="E4450" s="104"/>
      <c r="F4450" s="104"/>
      <c r="G4450" s="104"/>
      <c r="H4450" s="104" t="s">
        <v>4429</v>
      </c>
      <c r="I4450" s="104"/>
      <c r="J4450" s="104" t="s">
        <v>541</v>
      </c>
      <c r="L4450">
        <v>11.67282</v>
      </c>
      <c r="M4450">
        <v>38.686529999999998</v>
      </c>
      <c r="N4450">
        <v>2820</v>
      </c>
      <c r="O4450" s="105" t="s">
        <v>565</v>
      </c>
      <c r="Q4450" s="181">
        <v>1</v>
      </c>
      <c r="R4450" s="104" t="s">
        <v>478</v>
      </c>
      <c r="S4450" s="106"/>
      <c r="T4450" s="106"/>
      <c r="U4450" s="168" t="e">
        <f>_xlfn.DAYS(#REF!,#REF!)</f>
        <v>#REF!</v>
      </c>
      <c r="V4450"/>
      <c r="W4450" s="168" t="e">
        <f>_xlfn.DAYS(#REF!,#REF!)</f>
        <v>#REF!</v>
      </c>
      <c r="X4450" s="104"/>
      <c r="Y4450" s="168" t="e">
        <f>_xlfn.DAYS(#REF!,#REF!)</f>
        <v>#REF!</v>
      </c>
      <c r="Z4450" s="92">
        <v>4.2</v>
      </c>
      <c r="AA4450" s="92">
        <v>39.4</v>
      </c>
      <c r="AB4450" s="92">
        <v>8</v>
      </c>
      <c r="AC4450" s="104">
        <v>25</v>
      </c>
      <c r="AD4450" s="104">
        <v>258</v>
      </c>
      <c r="AE4450" s="104">
        <v>771</v>
      </c>
      <c r="AF4450" s="104">
        <v>4</v>
      </c>
    </row>
    <row r="4451" spans="1:32" x14ac:dyDescent="0.25">
      <c r="A4451">
        <v>4450</v>
      </c>
      <c r="B4451" s="104">
        <v>2014</v>
      </c>
      <c r="C4451" s="107"/>
      <c r="D4451" s="92" t="s">
        <v>470</v>
      </c>
      <c r="E4451" s="107"/>
      <c r="F4451" s="107"/>
      <c r="G4451" s="107"/>
      <c r="H4451" s="104" t="s">
        <v>4429</v>
      </c>
      <c r="I4451" s="107"/>
      <c r="J4451" s="104" t="s">
        <v>541</v>
      </c>
      <c r="L4451">
        <v>11.67282</v>
      </c>
      <c r="M4451">
        <v>38.686529999999998</v>
      </c>
      <c r="N4451">
        <v>2820</v>
      </c>
      <c r="O4451" s="105" t="s">
        <v>565</v>
      </c>
      <c r="Q4451" s="107">
        <v>2</v>
      </c>
      <c r="R4451" s="107">
        <v>214357</v>
      </c>
      <c r="S4451" s="1"/>
      <c r="U4451" s="168" t="e">
        <f>_xlfn.DAYS(#REF!,#REF!)</f>
        <v>#REF!</v>
      </c>
      <c r="V4451"/>
      <c r="W4451" s="168" t="e">
        <f>_xlfn.DAYS(#REF!,#REF!)</f>
        <v>#REF!</v>
      </c>
      <c r="X4451" s="107"/>
      <c r="Y4451" s="168" t="e">
        <f>_xlfn.DAYS(#REF!,#REF!)</f>
        <v>#REF!</v>
      </c>
      <c r="Z4451" s="92">
        <v>2.2000000000000002</v>
      </c>
      <c r="AA4451" s="92">
        <v>34.799999999999997</v>
      </c>
      <c r="AB4451" s="92">
        <v>8.6</v>
      </c>
      <c r="AC4451" s="107">
        <v>45</v>
      </c>
      <c r="AD4451" s="107">
        <v>194</v>
      </c>
      <c r="AE4451" s="107">
        <v>640</v>
      </c>
      <c r="AF4451" s="107">
        <v>2</v>
      </c>
    </row>
    <row r="4452" spans="1:32" x14ac:dyDescent="0.25">
      <c r="A4452">
        <v>4451</v>
      </c>
      <c r="B4452" s="104">
        <v>2014</v>
      </c>
      <c r="C4452" s="107"/>
      <c r="D4452" s="92" t="s">
        <v>470</v>
      </c>
      <c r="E4452" s="107"/>
      <c r="F4452" s="107"/>
      <c r="G4452" s="107"/>
      <c r="H4452" s="104" t="s">
        <v>4429</v>
      </c>
      <c r="I4452" s="107"/>
      <c r="J4452" s="104" t="s">
        <v>541</v>
      </c>
      <c r="L4452">
        <v>11.67282</v>
      </c>
      <c r="M4452">
        <v>38.686529999999998</v>
      </c>
      <c r="N4452">
        <v>2820</v>
      </c>
      <c r="O4452" s="105" t="s">
        <v>565</v>
      </c>
      <c r="Q4452" s="107">
        <v>3</v>
      </c>
      <c r="R4452" s="107">
        <v>212564</v>
      </c>
      <c r="S4452" s="1"/>
      <c r="U4452" s="168" t="e">
        <f>_xlfn.DAYS(#REF!,#REF!)</f>
        <v>#REF!</v>
      </c>
      <c r="V4452"/>
      <c r="W4452" s="168" t="e">
        <f>_xlfn.DAYS(#REF!,#REF!)</f>
        <v>#REF!</v>
      </c>
      <c r="X4452" s="107"/>
      <c r="Y4452" s="168" t="e">
        <f>_xlfn.DAYS(#REF!,#REF!)</f>
        <v>#REF!</v>
      </c>
      <c r="Z4452" s="92">
        <v>3.4</v>
      </c>
      <c r="AA4452" s="92">
        <v>42</v>
      </c>
      <c r="AB4452" s="92">
        <v>7.6</v>
      </c>
      <c r="AC4452" s="107">
        <v>35</v>
      </c>
      <c r="AD4452" s="107">
        <v>212</v>
      </c>
      <c r="AE4452" s="107">
        <v>894</v>
      </c>
      <c r="AF4452" s="107">
        <v>3</v>
      </c>
    </row>
    <row r="4453" spans="1:32" x14ac:dyDescent="0.25">
      <c r="A4453">
        <v>4452</v>
      </c>
      <c r="B4453" s="104">
        <v>2014</v>
      </c>
      <c r="C4453" s="107"/>
      <c r="D4453" s="92" t="s">
        <v>470</v>
      </c>
      <c r="E4453" s="107"/>
      <c r="F4453" s="107"/>
      <c r="G4453" s="107"/>
      <c r="H4453" s="104" t="s">
        <v>4429</v>
      </c>
      <c r="I4453" s="107"/>
      <c r="J4453" s="104" t="s">
        <v>541</v>
      </c>
      <c r="L4453">
        <v>11.67282</v>
      </c>
      <c r="M4453">
        <v>38.686529999999998</v>
      </c>
      <c r="N4453">
        <v>2820</v>
      </c>
      <c r="O4453" s="105" t="s">
        <v>565</v>
      </c>
      <c r="Q4453" s="107">
        <v>4</v>
      </c>
      <c r="R4453" s="107" t="s">
        <v>472</v>
      </c>
      <c r="S4453" s="1"/>
      <c r="U4453" s="168" t="e">
        <f>_xlfn.DAYS(#REF!,#REF!)</f>
        <v>#REF!</v>
      </c>
      <c r="V4453"/>
      <c r="W4453" s="168" t="e">
        <f>_xlfn.DAYS(#REF!,#REF!)</f>
        <v>#REF!</v>
      </c>
      <c r="X4453" s="107"/>
      <c r="Y4453" s="168" t="e">
        <f>_xlfn.DAYS(#REF!,#REF!)</f>
        <v>#REF!</v>
      </c>
      <c r="Z4453" s="92">
        <v>4.5999999999999996</v>
      </c>
      <c r="AA4453" s="92">
        <v>55</v>
      </c>
      <c r="AB4453" s="92">
        <v>7</v>
      </c>
      <c r="AC4453" s="107">
        <v>15</v>
      </c>
      <c r="AD4453" s="107"/>
      <c r="AE4453" s="107">
        <v>747</v>
      </c>
      <c r="AF4453" s="107">
        <v>1</v>
      </c>
    </row>
    <row r="4454" spans="1:32" x14ac:dyDescent="0.25">
      <c r="A4454">
        <v>4453</v>
      </c>
      <c r="B4454" s="104">
        <v>2014</v>
      </c>
      <c r="C4454" s="104"/>
      <c r="D4454" s="92" t="s">
        <v>470</v>
      </c>
      <c r="E4454" s="104"/>
      <c r="F4454" s="104"/>
      <c r="G4454" s="104"/>
      <c r="H4454" s="104" t="s">
        <v>4429</v>
      </c>
      <c r="I4454" s="104"/>
      <c r="J4454" s="104" t="s">
        <v>541</v>
      </c>
      <c r="L4454">
        <v>11.682399999999999</v>
      </c>
      <c r="M4454">
        <v>38.688119999999998</v>
      </c>
      <c r="N4454">
        <v>2816</v>
      </c>
      <c r="O4454" s="105" t="s">
        <v>566</v>
      </c>
      <c r="Q4454" s="181">
        <v>1</v>
      </c>
      <c r="R4454" s="104" t="s">
        <v>482</v>
      </c>
      <c r="S4454" s="106"/>
      <c r="T4454" s="106"/>
      <c r="U4454" s="168" t="e">
        <f>_xlfn.DAYS(#REF!,#REF!)</f>
        <v>#REF!</v>
      </c>
      <c r="V4454"/>
      <c r="W4454" s="168" t="e">
        <f>_xlfn.DAYS(#REF!,#REF!)</f>
        <v>#REF!</v>
      </c>
      <c r="X4454" s="104"/>
      <c r="Y4454" s="168" t="e">
        <f>_xlfn.DAYS(#REF!,#REF!)</f>
        <v>#REF!</v>
      </c>
      <c r="Z4454" s="92">
        <v>8</v>
      </c>
      <c r="AA4454" s="92">
        <v>28.6</v>
      </c>
      <c r="AB4454" s="92">
        <v>5</v>
      </c>
      <c r="AC4454" s="104">
        <v>25</v>
      </c>
      <c r="AD4454" s="104">
        <v>126</v>
      </c>
      <c r="AE4454" s="104">
        <v>470</v>
      </c>
      <c r="AF4454" s="104">
        <v>3</v>
      </c>
    </row>
    <row r="4455" spans="1:32" x14ac:dyDescent="0.25">
      <c r="A4455">
        <v>4454</v>
      </c>
      <c r="B4455" s="104">
        <v>2014</v>
      </c>
      <c r="C4455" s="107"/>
      <c r="D4455" s="92" t="s">
        <v>470</v>
      </c>
      <c r="E4455" s="107"/>
      <c r="F4455" s="107"/>
      <c r="G4455" s="107"/>
      <c r="H4455" s="104" t="s">
        <v>4429</v>
      </c>
      <c r="I4455" s="107"/>
      <c r="J4455" s="104" t="s">
        <v>541</v>
      </c>
      <c r="L4455">
        <v>11.682399999999999</v>
      </c>
      <c r="M4455">
        <v>38.688119999999998</v>
      </c>
      <c r="N4455">
        <v>2816</v>
      </c>
      <c r="O4455" s="105" t="s">
        <v>566</v>
      </c>
      <c r="Q4455" s="107">
        <v>2</v>
      </c>
      <c r="R4455" s="107">
        <v>238119</v>
      </c>
      <c r="S4455" s="1"/>
      <c r="U4455" s="168" t="e">
        <f>_xlfn.DAYS(#REF!,#REF!)</f>
        <v>#REF!</v>
      </c>
      <c r="V4455"/>
      <c r="W4455" s="168" t="e">
        <f>_xlfn.DAYS(#REF!,#REF!)</f>
        <v>#REF!</v>
      </c>
      <c r="X4455" s="107"/>
      <c r="Y4455" s="168" t="e">
        <f>_xlfn.DAYS(#REF!,#REF!)</f>
        <v>#REF!</v>
      </c>
      <c r="Z4455" s="92">
        <v>3.6</v>
      </c>
      <c r="AA4455" s="92">
        <v>30.2</v>
      </c>
      <c r="AB4455" s="92">
        <v>6.6</v>
      </c>
      <c r="AC4455" s="107">
        <v>35</v>
      </c>
      <c r="AD4455" s="107">
        <v>238</v>
      </c>
      <c r="AE4455" s="107">
        <v>574</v>
      </c>
      <c r="AF4455" s="107">
        <v>4</v>
      </c>
    </row>
    <row r="4456" spans="1:32" x14ac:dyDescent="0.25">
      <c r="A4456">
        <v>4455</v>
      </c>
      <c r="B4456" s="104">
        <v>2014</v>
      </c>
      <c r="C4456" s="107"/>
      <c r="D4456" s="92" t="s">
        <v>470</v>
      </c>
      <c r="E4456" s="107"/>
      <c r="F4456" s="107"/>
      <c r="G4456" s="107"/>
      <c r="H4456" s="104" t="s">
        <v>4429</v>
      </c>
      <c r="I4456" s="107"/>
      <c r="J4456" s="104" t="s">
        <v>541</v>
      </c>
      <c r="L4456">
        <v>11.682399999999999</v>
      </c>
      <c r="M4456">
        <v>38.688119999999998</v>
      </c>
      <c r="N4456">
        <v>2816</v>
      </c>
      <c r="O4456" s="105" t="s">
        <v>566</v>
      </c>
      <c r="Q4456" s="107">
        <v>3</v>
      </c>
      <c r="R4456" s="107">
        <v>222541</v>
      </c>
      <c r="S4456" s="1"/>
      <c r="U4456" s="168" t="e">
        <f>_xlfn.DAYS(#REF!,#REF!)</f>
        <v>#REF!</v>
      </c>
      <c r="V4456"/>
      <c r="W4456" s="168" t="e">
        <f>_xlfn.DAYS(#REF!,#REF!)</f>
        <v>#REF!</v>
      </c>
      <c r="X4456" s="107"/>
      <c r="Y4456" s="168" t="e">
        <f>_xlfn.DAYS(#REF!,#REF!)</f>
        <v>#REF!</v>
      </c>
      <c r="Z4456" s="92">
        <v>2.4</v>
      </c>
      <c r="AA4456" s="92">
        <v>17.2</v>
      </c>
      <c r="AB4456" s="92">
        <v>6.8</v>
      </c>
      <c r="AC4456" s="107">
        <v>45</v>
      </c>
      <c r="AD4456" s="107">
        <v>126</v>
      </c>
      <c r="AE4456" s="107">
        <v>451</v>
      </c>
      <c r="AF4456" s="107">
        <v>1</v>
      </c>
    </row>
    <row r="4457" spans="1:32" x14ac:dyDescent="0.25">
      <c r="A4457">
        <v>4456</v>
      </c>
      <c r="B4457" s="104">
        <v>2014</v>
      </c>
      <c r="C4457" s="107"/>
      <c r="D4457" s="92" t="s">
        <v>470</v>
      </c>
      <c r="E4457" s="107"/>
      <c r="F4457" s="107"/>
      <c r="G4457" s="107"/>
      <c r="H4457" s="104" t="s">
        <v>4429</v>
      </c>
      <c r="I4457" s="107"/>
      <c r="J4457" s="104" t="s">
        <v>541</v>
      </c>
      <c r="L4457">
        <v>11.682399999999999</v>
      </c>
      <c r="M4457">
        <v>38.688119999999998</v>
      </c>
      <c r="N4457">
        <v>2816</v>
      </c>
      <c r="O4457" s="105" t="s">
        <v>566</v>
      </c>
      <c r="Q4457" s="107">
        <v>4</v>
      </c>
      <c r="R4457" s="107" t="s">
        <v>472</v>
      </c>
      <c r="S4457" s="1"/>
      <c r="U4457" s="168" t="e">
        <f>_xlfn.DAYS(#REF!,#REF!)</f>
        <v>#REF!</v>
      </c>
      <c r="V4457"/>
      <c r="W4457" s="168" t="e">
        <f>_xlfn.DAYS(#REF!,#REF!)</f>
        <v>#REF!</v>
      </c>
      <c r="X4457" s="107"/>
      <c r="Y4457" s="168" t="e">
        <f>_xlfn.DAYS(#REF!,#REF!)</f>
        <v>#REF!</v>
      </c>
      <c r="Z4457" s="92">
        <v>4</v>
      </c>
      <c r="AA4457" s="92">
        <v>40.6</v>
      </c>
      <c r="AB4457" s="92">
        <v>7.2</v>
      </c>
      <c r="AC4457" s="107">
        <v>55</v>
      </c>
      <c r="AD4457" s="107">
        <v>126</v>
      </c>
      <c r="AE4457" s="107">
        <v>323</v>
      </c>
      <c r="AF4457" s="107">
        <v>2</v>
      </c>
    </row>
    <row r="4458" spans="1:32" x14ac:dyDescent="0.25">
      <c r="A4458">
        <v>4457</v>
      </c>
      <c r="B4458" s="104">
        <v>2014</v>
      </c>
      <c r="C4458" s="104"/>
      <c r="D4458" s="92" t="s">
        <v>470</v>
      </c>
      <c r="E4458" s="104"/>
      <c r="F4458" s="104"/>
      <c r="G4458" s="104"/>
      <c r="H4458" s="104" t="s">
        <v>4429</v>
      </c>
      <c r="I4458" s="104"/>
      <c r="J4458" s="104" t="s">
        <v>541</v>
      </c>
      <c r="L4458">
        <v>11.66967</v>
      </c>
      <c r="M4458">
        <v>38.683599999999998</v>
      </c>
      <c r="N4458">
        <v>2818</v>
      </c>
      <c r="O4458" s="105" t="s">
        <v>567</v>
      </c>
      <c r="Q4458" s="181">
        <v>1</v>
      </c>
      <c r="R4458" s="104">
        <v>236276</v>
      </c>
      <c r="S4458" s="106">
        <v>41829</v>
      </c>
      <c r="T4458" s="106"/>
      <c r="U4458" s="168" t="e">
        <f>_xlfn.DAYS(#REF!,#REF!)</f>
        <v>#REF!</v>
      </c>
      <c r="V4458"/>
      <c r="W4458" s="168" t="e">
        <f>_xlfn.DAYS(#REF!,#REF!)</f>
        <v>#REF!</v>
      </c>
      <c r="X4458" s="104"/>
      <c r="Y4458" s="168" t="e">
        <f>_xlfn.DAYS(#REF!,#REF!)</f>
        <v>#REF!</v>
      </c>
      <c r="Z4458" s="92">
        <v>2.6</v>
      </c>
      <c r="AA4458" s="92">
        <v>21.6</v>
      </c>
      <c r="AB4458" s="92">
        <v>8</v>
      </c>
      <c r="AC4458" s="104">
        <v>35</v>
      </c>
      <c r="AD4458" s="104">
        <v>122</v>
      </c>
      <c r="AE4458" s="104">
        <v>357</v>
      </c>
      <c r="AF4458" s="104">
        <v>2</v>
      </c>
    </row>
    <row r="4459" spans="1:32" x14ac:dyDescent="0.25">
      <c r="A4459">
        <v>4458</v>
      </c>
      <c r="B4459" s="104">
        <v>2014</v>
      </c>
      <c r="C4459" s="107"/>
      <c r="D4459" s="92" t="s">
        <v>470</v>
      </c>
      <c r="E4459" s="107"/>
      <c r="F4459" s="107"/>
      <c r="G4459" s="107"/>
      <c r="H4459" s="104" t="s">
        <v>4429</v>
      </c>
      <c r="I4459" s="107"/>
      <c r="J4459" s="104" t="s">
        <v>541</v>
      </c>
      <c r="L4459">
        <v>11.66967</v>
      </c>
      <c r="M4459">
        <v>38.683599999999998</v>
      </c>
      <c r="N4459">
        <v>2818</v>
      </c>
      <c r="O4459" s="105" t="s">
        <v>567</v>
      </c>
      <c r="Q4459" s="107">
        <v>2</v>
      </c>
      <c r="R4459" s="107">
        <v>204488</v>
      </c>
      <c r="S4459" s="1"/>
      <c r="U4459" s="168" t="e">
        <f>_xlfn.DAYS(#REF!,#REF!)</f>
        <v>#REF!</v>
      </c>
      <c r="V4459"/>
      <c r="W4459" s="168" t="e">
        <f>_xlfn.DAYS(#REF!,#REF!)</f>
        <v>#REF!</v>
      </c>
      <c r="X4459" s="107"/>
      <c r="Y4459" s="168" t="e">
        <f>_xlfn.DAYS(#REF!,#REF!)</f>
        <v>#REF!</v>
      </c>
      <c r="Z4459" s="92">
        <v>4</v>
      </c>
      <c r="AA4459" s="92">
        <v>25</v>
      </c>
      <c r="AB4459" s="92">
        <v>7</v>
      </c>
      <c r="AC4459" s="107">
        <v>45</v>
      </c>
      <c r="AD4459" s="107">
        <v>381</v>
      </c>
      <c r="AE4459" s="107">
        <v>448</v>
      </c>
      <c r="AF4459" s="107">
        <v>3</v>
      </c>
    </row>
    <row r="4460" spans="1:32" x14ac:dyDescent="0.25">
      <c r="A4460">
        <v>4459</v>
      </c>
      <c r="B4460" s="104">
        <v>2014</v>
      </c>
      <c r="C4460" s="107"/>
      <c r="D4460" s="92" t="s">
        <v>470</v>
      </c>
      <c r="E4460" s="107"/>
      <c r="F4460" s="107"/>
      <c r="G4460" s="107"/>
      <c r="H4460" s="104" t="s">
        <v>4429</v>
      </c>
      <c r="I4460" s="107"/>
      <c r="J4460" s="104" t="s">
        <v>541</v>
      </c>
      <c r="L4460">
        <v>11.66967</v>
      </c>
      <c r="M4460">
        <v>38.683599999999998</v>
      </c>
      <c r="N4460">
        <v>2818</v>
      </c>
      <c r="O4460" s="105" t="s">
        <v>567</v>
      </c>
      <c r="Q4460" s="107">
        <v>3</v>
      </c>
      <c r="R4460" s="107">
        <v>236269</v>
      </c>
      <c r="S4460" s="1"/>
      <c r="U4460" s="168" t="e">
        <f>_xlfn.DAYS(#REF!,#REF!)</f>
        <v>#REF!</v>
      </c>
      <c r="V4460"/>
      <c r="W4460" s="168" t="e">
        <f>_xlfn.DAYS(#REF!,#REF!)</f>
        <v>#REF!</v>
      </c>
      <c r="X4460" s="107"/>
      <c r="Y4460" s="168" t="e">
        <f>_xlfn.DAYS(#REF!,#REF!)</f>
        <v>#REF!</v>
      </c>
      <c r="Z4460" s="92">
        <v>3.6</v>
      </c>
      <c r="AA4460" s="92">
        <v>31.2</v>
      </c>
      <c r="AB4460" s="92">
        <v>6</v>
      </c>
      <c r="AC4460" s="107">
        <v>25</v>
      </c>
      <c r="AD4460" s="107">
        <v>245</v>
      </c>
      <c r="AE4460" s="107">
        <v>800</v>
      </c>
      <c r="AF4460" s="107">
        <v>4</v>
      </c>
    </row>
    <row r="4461" spans="1:32" x14ac:dyDescent="0.25">
      <c r="A4461">
        <v>4460</v>
      </c>
      <c r="B4461" s="104">
        <v>2014</v>
      </c>
      <c r="C4461" s="107"/>
      <c r="D4461" s="92" t="s">
        <v>470</v>
      </c>
      <c r="E4461" s="107"/>
      <c r="F4461" s="107"/>
      <c r="G4461" s="107"/>
      <c r="H4461" s="104" t="s">
        <v>4429</v>
      </c>
      <c r="I4461" s="107"/>
      <c r="J4461" s="104" t="s">
        <v>541</v>
      </c>
      <c r="L4461">
        <v>11.66967</v>
      </c>
      <c r="M4461">
        <v>38.683599999999998</v>
      </c>
      <c r="N4461">
        <v>2818</v>
      </c>
      <c r="O4461" s="105" t="s">
        <v>567</v>
      </c>
      <c r="Q4461" s="107">
        <v>4</v>
      </c>
      <c r="R4461" s="107" t="s">
        <v>472</v>
      </c>
      <c r="S4461" s="1"/>
      <c r="U4461" s="168" t="e">
        <f>_xlfn.DAYS(#REF!,#REF!)</f>
        <v>#REF!</v>
      </c>
      <c r="V4461"/>
      <c r="W4461" s="168" t="e">
        <f>_xlfn.DAYS(#REF!,#REF!)</f>
        <v>#REF!</v>
      </c>
      <c r="X4461" s="107"/>
      <c r="Y4461" s="168" t="e">
        <f>_xlfn.DAYS(#REF!,#REF!)</f>
        <v>#REF!</v>
      </c>
      <c r="Z4461" s="92">
        <v>2</v>
      </c>
      <c r="AA4461" s="92">
        <v>45.2</v>
      </c>
      <c r="AB4461" s="92">
        <v>5</v>
      </c>
      <c r="AC4461" s="107">
        <v>15</v>
      </c>
      <c r="AD4461" s="107">
        <v>331</v>
      </c>
      <c r="AE4461" s="107">
        <v>975</v>
      </c>
      <c r="AF4461" s="107">
        <v>1</v>
      </c>
    </row>
    <row r="4462" spans="1:32" x14ac:dyDescent="0.25">
      <c r="A4462">
        <v>4461</v>
      </c>
      <c r="B4462" s="104">
        <v>2014</v>
      </c>
      <c r="C4462" s="104"/>
      <c r="D4462" s="92" t="s">
        <v>470</v>
      </c>
      <c r="E4462" s="104"/>
      <c r="F4462" s="104"/>
      <c r="G4462" s="104"/>
      <c r="H4462" s="104" t="s">
        <v>4429</v>
      </c>
      <c r="I4462" s="104"/>
      <c r="J4462" s="104" t="s">
        <v>541</v>
      </c>
      <c r="L4462">
        <v>11.681179999999999</v>
      </c>
      <c r="M4462">
        <v>38.68824</v>
      </c>
      <c r="N4462">
        <v>2824</v>
      </c>
      <c r="O4462" s="105" t="s">
        <v>568</v>
      </c>
      <c r="Q4462" s="181">
        <v>1</v>
      </c>
      <c r="R4462" s="104" t="s">
        <v>480</v>
      </c>
      <c r="S4462" s="106"/>
      <c r="T4462" s="106"/>
      <c r="U4462" s="168" t="e">
        <f>_xlfn.DAYS(#REF!,#REF!)</f>
        <v>#REF!</v>
      </c>
      <c r="V4462"/>
      <c r="W4462" s="168" t="e">
        <f>_xlfn.DAYS(#REF!,#REF!)</f>
        <v>#REF!</v>
      </c>
      <c r="X4462" s="104"/>
      <c r="Y4462" s="168" t="e">
        <f>_xlfn.DAYS(#REF!,#REF!)</f>
        <v>#REF!</v>
      </c>
      <c r="Z4462" s="92">
        <v>2.8</v>
      </c>
      <c r="AA4462" s="92">
        <v>41.4</v>
      </c>
      <c r="AB4462" s="92">
        <v>7.4</v>
      </c>
      <c r="AC4462" s="104">
        <v>25</v>
      </c>
      <c r="AD4462" s="104">
        <v>312</v>
      </c>
      <c r="AE4462" s="104">
        <v>835</v>
      </c>
      <c r="AF4462" s="104">
        <v>2</v>
      </c>
    </row>
    <row r="4463" spans="1:32" x14ac:dyDescent="0.25">
      <c r="A4463">
        <v>4462</v>
      </c>
      <c r="B4463" s="104">
        <v>2014</v>
      </c>
      <c r="C4463" s="107"/>
      <c r="D4463" s="92" t="s">
        <v>470</v>
      </c>
      <c r="E4463" s="107"/>
      <c r="F4463" s="107"/>
      <c r="G4463" s="107"/>
      <c r="H4463" s="104" t="s">
        <v>4429</v>
      </c>
      <c r="I4463" s="107"/>
      <c r="J4463" s="104" t="s">
        <v>541</v>
      </c>
      <c r="L4463">
        <v>11.681179999999999</v>
      </c>
      <c r="M4463">
        <v>38.68824</v>
      </c>
      <c r="N4463">
        <v>2824</v>
      </c>
      <c r="O4463" s="105" t="s">
        <v>568</v>
      </c>
      <c r="Q4463" s="107">
        <v>2</v>
      </c>
      <c r="R4463" s="107">
        <v>238576</v>
      </c>
      <c r="S4463" s="1"/>
      <c r="U4463" s="168" t="e">
        <f>_xlfn.DAYS(#REF!,#REF!)</f>
        <v>#REF!</v>
      </c>
      <c r="V4463"/>
      <c r="W4463" s="168" t="e">
        <f>_xlfn.DAYS(#REF!,#REF!)</f>
        <v>#REF!</v>
      </c>
      <c r="X4463" s="107"/>
      <c r="Y4463" s="168" t="e">
        <f>_xlfn.DAYS(#REF!,#REF!)</f>
        <v>#REF!</v>
      </c>
      <c r="Z4463" s="92">
        <v>4.8</v>
      </c>
      <c r="AA4463" s="92">
        <v>30.8</v>
      </c>
      <c r="AB4463" s="92">
        <v>7.2</v>
      </c>
      <c r="AC4463" s="107">
        <v>45</v>
      </c>
      <c r="AD4463" s="107">
        <v>363</v>
      </c>
      <c r="AE4463" s="107">
        <v>752</v>
      </c>
      <c r="AF4463" s="107">
        <v>4</v>
      </c>
    </row>
    <row r="4464" spans="1:32" x14ac:dyDescent="0.25">
      <c r="A4464">
        <v>4463</v>
      </c>
      <c r="B4464" s="104">
        <v>2014</v>
      </c>
      <c r="C4464" s="107"/>
      <c r="D4464" s="92" t="s">
        <v>470</v>
      </c>
      <c r="E4464" s="107"/>
      <c r="F4464" s="107"/>
      <c r="G4464" s="107"/>
      <c r="H4464" s="104" t="s">
        <v>4429</v>
      </c>
      <c r="I4464" s="107"/>
      <c r="J4464" s="104" t="s">
        <v>541</v>
      </c>
      <c r="L4464">
        <v>11.681179999999999</v>
      </c>
      <c r="M4464">
        <v>38.68824</v>
      </c>
      <c r="N4464">
        <v>2824</v>
      </c>
      <c r="O4464" s="105" t="s">
        <v>568</v>
      </c>
      <c r="Q4464" s="107">
        <v>3</v>
      </c>
      <c r="R4464" s="107" t="s">
        <v>488</v>
      </c>
      <c r="S4464" s="1"/>
      <c r="U4464" s="168" t="e">
        <f>_xlfn.DAYS(#REF!,#REF!)</f>
        <v>#REF!</v>
      </c>
      <c r="V4464"/>
      <c r="W4464" s="168" t="e">
        <f>_xlfn.DAYS(#REF!,#REF!)</f>
        <v>#REF!</v>
      </c>
      <c r="X4464" s="107"/>
      <c r="Y4464" s="168" t="e">
        <f>_xlfn.DAYS(#REF!,#REF!)</f>
        <v>#REF!</v>
      </c>
      <c r="Z4464" s="92">
        <v>2.4</v>
      </c>
      <c r="AA4464" s="92">
        <v>35.6</v>
      </c>
      <c r="AB4464" s="92">
        <v>5.8</v>
      </c>
      <c r="AC4464" s="107">
        <v>35</v>
      </c>
      <c r="AD4464" s="107">
        <v>397</v>
      </c>
      <c r="AE4464" s="107">
        <v>953</v>
      </c>
      <c r="AF4464" s="107">
        <v>3</v>
      </c>
    </row>
    <row r="4465" spans="1:32" x14ac:dyDescent="0.25">
      <c r="A4465">
        <v>4464</v>
      </c>
      <c r="B4465" s="104">
        <v>2014</v>
      </c>
      <c r="C4465" s="107"/>
      <c r="D4465" s="92" t="s">
        <v>470</v>
      </c>
      <c r="E4465" s="107"/>
      <c r="F4465" s="107"/>
      <c r="G4465" s="107"/>
      <c r="H4465" s="104" t="s">
        <v>4429</v>
      </c>
      <c r="I4465" s="107"/>
      <c r="J4465" s="104" t="s">
        <v>541</v>
      </c>
      <c r="L4465">
        <v>11.681179999999999</v>
      </c>
      <c r="M4465">
        <v>38.68824</v>
      </c>
      <c r="N4465">
        <v>2824</v>
      </c>
      <c r="O4465" s="105" t="s">
        <v>568</v>
      </c>
      <c r="Q4465" s="107">
        <v>4</v>
      </c>
      <c r="R4465" s="107" t="s">
        <v>472</v>
      </c>
      <c r="S4465" s="1"/>
      <c r="U4465" s="168" t="e">
        <f>_xlfn.DAYS(#REF!,#REF!)</f>
        <v>#REF!</v>
      </c>
      <c r="V4465"/>
      <c r="W4465" s="168" t="e">
        <f>_xlfn.DAYS(#REF!,#REF!)</f>
        <v>#REF!</v>
      </c>
      <c r="X4465" s="107"/>
      <c r="Y4465" s="168" t="e">
        <f>_xlfn.DAYS(#REF!,#REF!)</f>
        <v>#REF!</v>
      </c>
      <c r="Z4465" s="92">
        <v>6.2</v>
      </c>
      <c r="AA4465" s="92">
        <v>43.8</v>
      </c>
      <c r="AB4465" s="92">
        <v>5</v>
      </c>
      <c r="AC4465" s="107">
        <v>15</v>
      </c>
      <c r="AD4465" s="107">
        <v>314</v>
      </c>
      <c r="AE4465" s="107">
        <v>1028</v>
      </c>
      <c r="AF4465" s="107">
        <v>1</v>
      </c>
    </row>
    <row r="4466" spans="1:32" x14ac:dyDescent="0.25">
      <c r="A4466">
        <v>4465</v>
      </c>
      <c r="B4466" s="104">
        <v>2014</v>
      </c>
      <c r="C4466" s="104"/>
      <c r="D4466" s="92" t="s">
        <v>470</v>
      </c>
      <c r="E4466" s="104"/>
      <c r="F4466" s="104"/>
      <c r="G4466" s="104"/>
      <c r="H4466" s="104" t="s">
        <v>4429</v>
      </c>
      <c r="I4466" s="104"/>
      <c r="J4466" s="104" t="s">
        <v>541</v>
      </c>
      <c r="L4466">
        <v>11.6768</v>
      </c>
      <c r="M4466">
        <v>38.690159999999999</v>
      </c>
      <c r="N4466">
        <v>2804</v>
      </c>
      <c r="O4466" s="105" t="s">
        <v>569</v>
      </c>
      <c r="Q4466" s="181">
        <v>1</v>
      </c>
      <c r="R4466" s="104">
        <v>238119</v>
      </c>
      <c r="S4466" s="106"/>
      <c r="T4466" s="106"/>
      <c r="U4466" s="168" t="e">
        <f>_xlfn.DAYS(#REF!,#REF!)</f>
        <v>#REF!</v>
      </c>
      <c r="V4466"/>
      <c r="W4466" s="168" t="e">
        <f>_xlfn.DAYS(#REF!,#REF!)</f>
        <v>#REF!</v>
      </c>
      <c r="X4466" s="104"/>
      <c r="Y4466" s="168" t="e">
        <f>_xlfn.DAYS(#REF!,#REF!)</f>
        <v>#REF!</v>
      </c>
      <c r="Z4466" s="92">
        <v>4</v>
      </c>
      <c r="AA4466" s="92">
        <v>28.8</v>
      </c>
      <c r="AB4466" s="92">
        <v>8</v>
      </c>
      <c r="AC4466" s="104">
        <v>45</v>
      </c>
      <c r="AD4466" s="104">
        <v>102</v>
      </c>
      <c r="AE4466" s="104">
        <v>160</v>
      </c>
      <c r="AF4466" s="104">
        <v>4</v>
      </c>
    </row>
    <row r="4467" spans="1:32" x14ac:dyDescent="0.25">
      <c r="A4467">
        <v>4466</v>
      </c>
      <c r="B4467" s="104">
        <v>2014</v>
      </c>
      <c r="C4467" s="107"/>
      <c r="D4467" s="92" t="s">
        <v>470</v>
      </c>
      <c r="E4467" s="107"/>
      <c r="F4467" s="107"/>
      <c r="G4467" s="107"/>
      <c r="H4467" s="104" t="s">
        <v>4429</v>
      </c>
      <c r="I4467" s="107"/>
      <c r="J4467" s="104" t="s">
        <v>541</v>
      </c>
      <c r="L4467">
        <v>11.6768</v>
      </c>
      <c r="M4467">
        <v>38.690159999999999</v>
      </c>
      <c r="N4467">
        <v>2804</v>
      </c>
      <c r="O4467" s="105" t="s">
        <v>569</v>
      </c>
      <c r="Q4467" s="107">
        <v>2</v>
      </c>
      <c r="R4467" s="107">
        <v>222541</v>
      </c>
      <c r="S4467" s="1"/>
      <c r="U4467" s="168" t="e">
        <f>_xlfn.DAYS(#REF!,#REF!)</f>
        <v>#REF!</v>
      </c>
      <c r="V4467"/>
      <c r="W4467" s="168" t="e">
        <f>_xlfn.DAYS(#REF!,#REF!)</f>
        <v>#REF!</v>
      </c>
      <c r="X4467" s="107"/>
      <c r="Y4467" s="168" t="e">
        <f>_xlfn.DAYS(#REF!,#REF!)</f>
        <v>#REF!</v>
      </c>
      <c r="Z4467" s="92">
        <v>2.2000000000000002</v>
      </c>
      <c r="AA4467" s="92">
        <v>27.8</v>
      </c>
      <c r="AB4467" s="92">
        <v>7.8</v>
      </c>
      <c r="AC4467" s="107">
        <v>35</v>
      </c>
      <c r="AD4467" s="107">
        <v>209</v>
      </c>
      <c r="AE4467" s="107">
        <v>433</v>
      </c>
      <c r="AF4467" s="107">
        <v>2</v>
      </c>
    </row>
    <row r="4468" spans="1:32" x14ac:dyDescent="0.25">
      <c r="A4468">
        <v>4467</v>
      </c>
      <c r="B4468" s="104">
        <v>2014</v>
      </c>
      <c r="C4468" s="107"/>
      <c r="D4468" s="92" t="s">
        <v>470</v>
      </c>
      <c r="E4468" s="107"/>
      <c r="F4468" s="107"/>
      <c r="G4468" s="107"/>
      <c r="H4468" s="104" t="s">
        <v>4429</v>
      </c>
      <c r="I4468" s="107"/>
      <c r="J4468" s="104" t="s">
        <v>541</v>
      </c>
      <c r="L4468">
        <v>11.6768</v>
      </c>
      <c r="M4468">
        <v>38.690159999999999</v>
      </c>
      <c r="N4468">
        <v>2804</v>
      </c>
      <c r="O4468" s="105" t="s">
        <v>569</v>
      </c>
      <c r="Q4468" s="107">
        <v>3</v>
      </c>
      <c r="R4468" s="107">
        <v>227061</v>
      </c>
      <c r="S4468" s="1"/>
      <c r="U4468" s="168" t="e">
        <f>_xlfn.DAYS(#REF!,#REF!)</f>
        <v>#REF!</v>
      </c>
      <c r="V4468"/>
      <c r="W4468" s="168" t="e">
        <f>_xlfn.DAYS(#REF!,#REF!)</f>
        <v>#REF!</v>
      </c>
      <c r="Y4468" s="168" t="e">
        <f>_xlfn.DAYS(#REF!,#REF!)</f>
        <v>#REF!</v>
      </c>
      <c r="Z4468" s="92">
        <v>3</v>
      </c>
      <c r="AA4468" s="92">
        <v>23</v>
      </c>
      <c r="AB4468" s="92">
        <v>8.4</v>
      </c>
      <c r="AC4468" s="107">
        <v>25</v>
      </c>
      <c r="AD4468" s="107">
        <v>75</v>
      </c>
      <c r="AE4468" s="107">
        <v>460</v>
      </c>
      <c r="AF4468" s="107">
        <v>3</v>
      </c>
    </row>
    <row r="4469" spans="1:32" x14ac:dyDescent="0.25">
      <c r="A4469">
        <v>4468</v>
      </c>
      <c r="B4469" s="104">
        <v>2014</v>
      </c>
      <c r="C4469" s="107"/>
      <c r="D4469" s="92" t="s">
        <v>470</v>
      </c>
      <c r="E4469" s="107"/>
      <c r="F4469" s="107"/>
      <c r="G4469" s="107"/>
      <c r="H4469" s="104" t="s">
        <v>4429</v>
      </c>
      <c r="I4469" s="107"/>
      <c r="J4469" s="104" t="s">
        <v>541</v>
      </c>
      <c r="L4469">
        <v>11.6768</v>
      </c>
      <c r="M4469">
        <v>38.690159999999999</v>
      </c>
      <c r="N4469">
        <v>2804</v>
      </c>
      <c r="O4469" s="105" t="s">
        <v>569</v>
      </c>
      <c r="Q4469" s="107">
        <v>4</v>
      </c>
      <c r="R4469" s="107" t="s">
        <v>472</v>
      </c>
      <c r="S4469" s="1"/>
      <c r="U4469" s="168" t="e">
        <f>_xlfn.DAYS(#REF!,#REF!)</f>
        <v>#REF!</v>
      </c>
      <c r="V4469"/>
      <c r="W4469" s="168" t="e">
        <f>_xlfn.DAYS(#REF!,#REF!)</f>
        <v>#REF!</v>
      </c>
      <c r="Y4469" s="168" t="e">
        <f>_xlfn.DAYS(#REF!,#REF!)</f>
        <v>#REF!</v>
      </c>
      <c r="Z4469" s="92">
        <v>3.8</v>
      </c>
      <c r="AA4469" s="92">
        <v>42.8</v>
      </c>
      <c r="AB4469" s="92">
        <v>7</v>
      </c>
      <c r="AC4469" s="107">
        <v>15</v>
      </c>
      <c r="AD4469" s="107">
        <v>96</v>
      </c>
      <c r="AE4469" s="107">
        <v>238</v>
      </c>
      <c r="AF4469" s="107">
        <v>1</v>
      </c>
    </row>
    <row r="4470" spans="1:32" x14ac:dyDescent="0.25">
      <c r="A4470">
        <v>4469</v>
      </c>
      <c r="B4470" s="104">
        <v>2014</v>
      </c>
      <c r="C4470" s="104"/>
      <c r="D4470" s="92" t="s">
        <v>470</v>
      </c>
      <c r="E4470" s="104"/>
      <c r="F4470" s="104"/>
      <c r="G4470" s="104"/>
      <c r="H4470" s="104" t="s">
        <v>4429</v>
      </c>
      <c r="I4470" s="104"/>
      <c r="J4470" s="104" t="s">
        <v>541</v>
      </c>
      <c r="L4470">
        <v>11.68643</v>
      </c>
      <c r="M4470">
        <v>38.698230000000002</v>
      </c>
      <c r="N4470">
        <v>2830</v>
      </c>
      <c r="O4470" s="105" t="s">
        <v>570</v>
      </c>
      <c r="Q4470" s="181">
        <v>1</v>
      </c>
      <c r="R4470" s="104">
        <v>208253</v>
      </c>
      <c r="S4470" s="106">
        <v>41829</v>
      </c>
      <c r="T4470" s="106"/>
      <c r="U4470" s="168" t="e">
        <f>_xlfn.DAYS(#REF!,#REF!)</f>
        <v>#REF!</v>
      </c>
      <c r="V4470"/>
      <c r="W4470" s="168" t="e">
        <f>_xlfn.DAYS(#REF!,#REF!)</f>
        <v>#REF!</v>
      </c>
      <c r="X4470" s="104"/>
      <c r="Y4470" s="168" t="e">
        <f>_xlfn.DAYS(#REF!,#REF!)</f>
        <v>#REF!</v>
      </c>
      <c r="Z4470" s="92">
        <v>4</v>
      </c>
      <c r="AA4470" s="92">
        <v>41.6</v>
      </c>
      <c r="AB4470" s="92">
        <v>7.6</v>
      </c>
      <c r="AC4470" s="104">
        <v>4</v>
      </c>
      <c r="AD4470" s="104">
        <v>248</v>
      </c>
      <c r="AE4470" s="104">
        <v>856</v>
      </c>
      <c r="AF4470" s="104">
        <v>3</v>
      </c>
    </row>
    <row r="4471" spans="1:32" x14ac:dyDescent="0.25">
      <c r="A4471">
        <v>4470</v>
      </c>
      <c r="B4471" s="104">
        <v>2014</v>
      </c>
      <c r="C4471" s="107"/>
      <c r="D4471" s="92" t="s">
        <v>470</v>
      </c>
      <c r="E4471" s="107"/>
      <c r="F4471" s="107"/>
      <c r="G4471" s="107"/>
      <c r="H4471" s="104" t="s">
        <v>4429</v>
      </c>
      <c r="I4471" s="107"/>
      <c r="J4471" s="104" t="s">
        <v>541</v>
      </c>
      <c r="L4471">
        <v>11.68643</v>
      </c>
      <c r="M4471">
        <v>38.698230000000002</v>
      </c>
      <c r="N4471">
        <v>2830</v>
      </c>
      <c r="O4471" s="105" t="s">
        <v>570</v>
      </c>
      <c r="Q4471" s="107">
        <v>2</v>
      </c>
      <c r="R4471" s="107" t="s">
        <v>475</v>
      </c>
      <c r="S4471" s="1"/>
      <c r="U4471" s="168" t="e">
        <f>_xlfn.DAYS(#REF!,#REF!)</f>
        <v>#REF!</v>
      </c>
      <c r="V4471"/>
      <c r="W4471" s="168" t="e">
        <f>_xlfn.DAYS(#REF!,#REF!)</f>
        <v>#REF!</v>
      </c>
      <c r="X4471" s="107"/>
      <c r="Y4471" s="168" t="e">
        <f>_xlfn.DAYS(#REF!,#REF!)</f>
        <v>#REF!</v>
      </c>
      <c r="Z4471" s="92">
        <v>2.4</v>
      </c>
      <c r="AA4471" s="92">
        <v>40.799999999999997</v>
      </c>
      <c r="AB4471" s="92">
        <v>7.4</v>
      </c>
      <c r="AC4471" s="107">
        <v>35</v>
      </c>
      <c r="AD4471" s="107">
        <v>270</v>
      </c>
      <c r="AE4471" s="107">
        <v>860</v>
      </c>
      <c r="AF4471" s="107">
        <v>4</v>
      </c>
    </row>
    <row r="4472" spans="1:32" x14ac:dyDescent="0.25">
      <c r="A4472">
        <v>4471</v>
      </c>
      <c r="B4472" s="104">
        <v>2014</v>
      </c>
      <c r="C4472" s="107"/>
      <c r="D4472" s="92" t="s">
        <v>470</v>
      </c>
      <c r="E4472" s="107"/>
      <c r="F4472" s="107"/>
      <c r="G4472" s="107"/>
      <c r="H4472" s="104" t="s">
        <v>4429</v>
      </c>
      <c r="I4472" s="107"/>
      <c r="J4472" s="104" t="s">
        <v>541</v>
      </c>
      <c r="L4472">
        <v>11.68643</v>
      </c>
      <c r="M4472">
        <v>38.698230000000002</v>
      </c>
      <c r="N4472">
        <v>2830</v>
      </c>
      <c r="O4472" s="105" t="s">
        <v>570</v>
      </c>
      <c r="Q4472" s="107">
        <v>3</v>
      </c>
      <c r="R4472" s="107">
        <v>222366</v>
      </c>
      <c r="S4472" s="1"/>
      <c r="U4472" s="168" t="e">
        <f>_xlfn.DAYS(#REF!,#REF!)</f>
        <v>#REF!</v>
      </c>
      <c r="V4472"/>
      <c r="W4472" s="168" t="e">
        <f>_xlfn.DAYS(#REF!,#REF!)</f>
        <v>#REF!</v>
      </c>
      <c r="X4472" s="107"/>
      <c r="Y4472" s="168" t="e">
        <f>_xlfn.DAYS(#REF!,#REF!)</f>
        <v>#REF!</v>
      </c>
      <c r="Z4472" s="92">
        <v>7.2</v>
      </c>
      <c r="AA4472" s="92">
        <v>37.799999999999997</v>
      </c>
      <c r="AB4472" s="92">
        <v>7.2</v>
      </c>
      <c r="AC4472" s="107">
        <v>25</v>
      </c>
      <c r="AD4472" s="107">
        <v>299</v>
      </c>
      <c r="AE4472" s="107">
        <v>1122</v>
      </c>
      <c r="AF4472" s="107">
        <v>2</v>
      </c>
    </row>
    <row r="4473" spans="1:32" x14ac:dyDescent="0.25">
      <c r="A4473">
        <v>4472</v>
      </c>
      <c r="B4473" s="104">
        <v>2014</v>
      </c>
      <c r="C4473" s="107"/>
      <c r="D4473" s="92" t="s">
        <v>470</v>
      </c>
      <c r="E4473" s="107"/>
      <c r="F4473" s="107"/>
      <c r="G4473" s="107"/>
      <c r="H4473" s="104" t="s">
        <v>4429</v>
      </c>
      <c r="I4473" s="107"/>
      <c r="J4473" s="104" t="s">
        <v>541</v>
      </c>
      <c r="L4473">
        <v>11.68643</v>
      </c>
      <c r="M4473">
        <v>38.698230000000002</v>
      </c>
      <c r="N4473">
        <v>2830</v>
      </c>
      <c r="O4473" s="105" t="s">
        <v>570</v>
      </c>
      <c r="Q4473" s="107">
        <v>4</v>
      </c>
      <c r="R4473" s="107" t="s">
        <v>472</v>
      </c>
      <c r="S4473" s="1"/>
      <c r="U4473" s="168" t="e">
        <f>_xlfn.DAYS(#REF!,#REF!)</f>
        <v>#REF!</v>
      </c>
      <c r="V4473"/>
      <c r="W4473" s="168" t="e">
        <f>_xlfn.DAYS(#REF!,#REF!)</f>
        <v>#REF!</v>
      </c>
      <c r="X4473" s="107"/>
      <c r="Y4473" s="168" t="e">
        <f>_xlfn.DAYS(#REF!,#REF!)</f>
        <v>#REF!</v>
      </c>
      <c r="Z4473" s="92">
        <v>7.2</v>
      </c>
      <c r="AA4473" s="92">
        <v>48.6</v>
      </c>
      <c r="AB4473" s="92">
        <v>5</v>
      </c>
      <c r="AC4473" s="107">
        <v>15</v>
      </c>
      <c r="AD4473" s="107">
        <v>183</v>
      </c>
      <c r="AE4473" s="107">
        <v>738</v>
      </c>
      <c r="AF4473" s="107">
        <v>1</v>
      </c>
    </row>
    <row r="4474" spans="1:32" x14ac:dyDescent="0.25">
      <c r="A4474">
        <v>4473</v>
      </c>
      <c r="B4474" s="104">
        <v>2014</v>
      </c>
      <c r="C4474" s="104"/>
      <c r="D4474" s="92" t="s">
        <v>470</v>
      </c>
      <c r="E4474" s="104"/>
      <c r="F4474" s="104"/>
      <c r="G4474" s="104"/>
      <c r="H4474" s="104" t="s">
        <v>4429</v>
      </c>
      <c r="I4474" s="104"/>
      <c r="J4474" s="104" t="s">
        <v>541</v>
      </c>
      <c r="L4474" t="s">
        <v>1228</v>
      </c>
      <c r="M4474" t="s">
        <v>1228</v>
      </c>
      <c r="N4474" t="s">
        <v>1228</v>
      </c>
      <c r="O4474" s="105" t="s">
        <v>571</v>
      </c>
      <c r="Q4474" s="181">
        <v>1</v>
      </c>
      <c r="R4474" s="104">
        <v>228753</v>
      </c>
      <c r="S4474" s="106">
        <v>41829</v>
      </c>
      <c r="T4474" s="106"/>
      <c r="U4474" s="168" t="e">
        <f>_xlfn.DAYS(#REF!,#REF!)</f>
        <v>#REF!</v>
      </c>
      <c r="V4474"/>
      <c r="W4474" s="168" t="e">
        <f>_xlfn.DAYS(#REF!,#REF!)</f>
        <v>#REF!</v>
      </c>
      <c r="X4474" s="104"/>
      <c r="Y4474" s="168" t="e">
        <f>_xlfn.DAYS(#REF!,#REF!)</f>
        <v>#REF!</v>
      </c>
      <c r="Z4474" s="92">
        <v>3.2</v>
      </c>
      <c r="AA4474" s="92">
        <v>34</v>
      </c>
      <c r="AB4474" s="92">
        <v>6.6</v>
      </c>
      <c r="AC4474" s="104">
        <v>45</v>
      </c>
      <c r="AD4474" s="104">
        <v>73</v>
      </c>
      <c r="AE4474" s="104">
        <v>240</v>
      </c>
      <c r="AF4474" s="104">
        <v>3</v>
      </c>
    </row>
    <row r="4475" spans="1:32" x14ac:dyDescent="0.25">
      <c r="A4475">
        <v>4474</v>
      </c>
      <c r="B4475" s="104">
        <v>2014</v>
      </c>
      <c r="C4475" s="107"/>
      <c r="D4475" s="92" t="s">
        <v>470</v>
      </c>
      <c r="E4475" s="107"/>
      <c r="F4475" s="107"/>
      <c r="G4475" s="107"/>
      <c r="H4475" s="104" t="s">
        <v>4429</v>
      </c>
      <c r="I4475" s="107"/>
      <c r="J4475" s="104" t="s">
        <v>541</v>
      </c>
      <c r="L4475" t="s">
        <v>1228</v>
      </c>
      <c r="M4475" t="s">
        <v>1228</v>
      </c>
      <c r="N4475" t="s">
        <v>1228</v>
      </c>
      <c r="O4475" s="105" t="s">
        <v>571</v>
      </c>
      <c r="Q4475" s="107">
        <v>2</v>
      </c>
      <c r="R4475" s="107">
        <v>236269</v>
      </c>
      <c r="S4475" s="1"/>
      <c r="U4475" s="168" t="e">
        <f>_xlfn.DAYS(#REF!,#REF!)</f>
        <v>#REF!</v>
      </c>
      <c r="V4475"/>
      <c r="W4475" s="168" t="e">
        <f>_xlfn.DAYS(#REF!,#REF!)</f>
        <v>#REF!</v>
      </c>
      <c r="X4475" s="107"/>
      <c r="Y4475" s="168" t="e">
        <f>_xlfn.DAYS(#REF!,#REF!)</f>
        <v>#REF!</v>
      </c>
      <c r="Z4475" s="92">
        <v>1.4</v>
      </c>
      <c r="AA4475" s="92">
        <v>42.4</v>
      </c>
      <c r="AB4475" s="92">
        <v>7.6</v>
      </c>
      <c r="AC4475" s="107">
        <v>35</v>
      </c>
      <c r="AD4475" s="107">
        <v>101</v>
      </c>
      <c r="AE4475" s="107">
        <v>420</v>
      </c>
      <c r="AF4475" s="107">
        <v>2</v>
      </c>
    </row>
    <row r="4476" spans="1:32" x14ac:dyDescent="0.25">
      <c r="A4476">
        <v>4475</v>
      </c>
      <c r="B4476" s="104">
        <v>2014</v>
      </c>
      <c r="C4476" s="107"/>
      <c r="D4476" s="92" t="s">
        <v>470</v>
      </c>
      <c r="E4476" s="107"/>
      <c r="F4476" s="107"/>
      <c r="G4476" s="107"/>
      <c r="H4476" s="104" t="s">
        <v>4429</v>
      </c>
      <c r="I4476" s="107"/>
      <c r="J4476" s="104" t="s">
        <v>541</v>
      </c>
      <c r="L4476" t="s">
        <v>1228</v>
      </c>
      <c r="M4476" t="s">
        <v>1228</v>
      </c>
      <c r="N4476" t="s">
        <v>1228</v>
      </c>
      <c r="O4476" s="105" t="s">
        <v>571</v>
      </c>
      <c r="Q4476" s="107">
        <v>3</v>
      </c>
      <c r="R4476" s="107">
        <v>208253</v>
      </c>
      <c r="S4476" s="1"/>
      <c r="U4476" s="168" t="e">
        <f>_xlfn.DAYS(#REF!,#REF!)</f>
        <v>#REF!</v>
      </c>
      <c r="V4476"/>
      <c r="W4476" s="168" t="e">
        <f>_xlfn.DAYS(#REF!,#REF!)</f>
        <v>#REF!</v>
      </c>
      <c r="X4476" s="107"/>
      <c r="Y4476" s="168" t="e">
        <f>_xlfn.DAYS(#REF!,#REF!)</f>
        <v>#REF!</v>
      </c>
      <c r="Z4476" s="92">
        <v>2.8</v>
      </c>
      <c r="AA4476" s="92">
        <v>41.2</v>
      </c>
      <c r="AB4476" s="92">
        <v>8</v>
      </c>
      <c r="AC4476" s="107">
        <v>25</v>
      </c>
      <c r="AD4476" s="107">
        <v>53</v>
      </c>
      <c r="AE4476" s="107">
        <v>267</v>
      </c>
      <c r="AF4476" s="107">
        <v>4</v>
      </c>
    </row>
    <row r="4477" spans="1:32" x14ac:dyDescent="0.25">
      <c r="A4477">
        <v>4476</v>
      </c>
      <c r="B4477" s="104">
        <v>2014</v>
      </c>
      <c r="C4477" s="107"/>
      <c r="D4477" s="92" t="s">
        <v>470</v>
      </c>
      <c r="E4477" s="107"/>
      <c r="F4477" s="107"/>
      <c r="G4477" s="107"/>
      <c r="H4477" s="104" t="s">
        <v>4429</v>
      </c>
      <c r="I4477" s="107"/>
      <c r="J4477" s="104" t="s">
        <v>541</v>
      </c>
      <c r="L4477" t="s">
        <v>1228</v>
      </c>
      <c r="M4477" t="s">
        <v>1228</v>
      </c>
      <c r="N4477" t="s">
        <v>1228</v>
      </c>
      <c r="O4477" s="105" t="s">
        <v>571</v>
      </c>
      <c r="Q4477" s="107">
        <v>4</v>
      </c>
      <c r="R4477" s="107" t="s">
        <v>472</v>
      </c>
      <c r="S4477" s="1"/>
      <c r="U4477" s="168" t="e">
        <f>_xlfn.DAYS(#REF!,#REF!)</f>
        <v>#REF!</v>
      </c>
      <c r="V4477"/>
      <c r="W4477" s="168" t="e">
        <f>_xlfn.DAYS(#REF!,#REF!)</f>
        <v>#REF!</v>
      </c>
      <c r="X4477" s="107"/>
      <c r="Y4477" s="168" t="e">
        <f>_xlfn.DAYS(#REF!,#REF!)</f>
        <v>#REF!</v>
      </c>
      <c r="Z4477" s="92">
        <v>3.6</v>
      </c>
      <c r="AA4477" s="92">
        <v>52</v>
      </c>
      <c r="AB4477" s="92">
        <v>7.2</v>
      </c>
      <c r="AC4477" s="107">
        <v>15</v>
      </c>
      <c r="AD4477" s="107">
        <v>141</v>
      </c>
      <c r="AE4477" s="107">
        <v>183</v>
      </c>
      <c r="AF4477" s="107">
        <v>1</v>
      </c>
    </row>
    <row r="4478" spans="1:32" x14ac:dyDescent="0.25">
      <c r="A4478">
        <v>4477</v>
      </c>
      <c r="B4478" s="104">
        <v>2014</v>
      </c>
      <c r="C4478" s="104"/>
      <c r="D4478" s="92" t="s">
        <v>470</v>
      </c>
      <c r="E4478" s="104"/>
      <c r="F4478" s="104"/>
      <c r="G4478" s="104"/>
      <c r="H4478" s="104" t="s">
        <v>4429</v>
      </c>
      <c r="I4478" s="104"/>
      <c r="J4478" s="104" t="s">
        <v>541</v>
      </c>
      <c r="L4478">
        <v>11.678129999999999</v>
      </c>
      <c r="M4478">
        <v>38.690219999999997</v>
      </c>
      <c r="N4478">
        <v>2823</v>
      </c>
      <c r="O4478" s="105" t="s">
        <v>572</v>
      </c>
      <c r="Q4478" s="181">
        <v>1</v>
      </c>
      <c r="R4478" s="104">
        <v>208253</v>
      </c>
      <c r="S4478" s="106"/>
      <c r="T4478" s="106"/>
      <c r="U4478" s="168" t="e">
        <f>_xlfn.DAYS(#REF!,#REF!)</f>
        <v>#REF!</v>
      </c>
      <c r="V4478"/>
      <c r="W4478" s="168" t="e">
        <f>_xlfn.DAYS(#REF!,#REF!)</f>
        <v>#REF!</v>
      </c>
      <c r="X4478" s="104"/>
      <c r="Y4478" s="168" t="e">
        <f>_xlfn.DAYS(#REF!,#REF!)</f>
        <v>#REF!</v>
      </c>
      <c r="Z4478" s="92">
        <v>6.4</v>
      </c>
      <c r="AA4478" s="92">
        <v>39.6</v>
      </c>
      <c r="AB4478" s="92">
        <v>7.2</v>
      </c>
      <c r="AC4478" s="104">
        <v>25</v>
      </c>
      <c r="AD4478" s="104">
        <v>138</v>
      </c>
      <c r="AE4478" s="104">
        <v>430</v>
      </c>
      <c r="AF4478" s="104">
        <v>3</v>
      </c>
    </row>
    <row r="4479" spans="1:32" x14ac:dyDescent="0.25">
      <c r="A4479">
        <v>4478</v>
      </c>
      <c r="B4479" s="104">
        <v>2014</v>
      </c>
      <c r="C4479" s="107"/>
      <c r="D4479" s="92" t="s">
        <v>470</v>
      </c>
      <c r="E4479" s="107"/>
      <c r="F4479" s="107"/>
      <c r="G4479" s="107"/>
      <c r="H4479" s="104" t="s">
        <v>4429</v>
      </c>
      <c r="I4479" s="107"/>
      <c r="J4479" s="104" t="s">
        <v>541</v>
      </c>
      <c r="L4479">
        <v>11.678129999999999</v>
      </c>
      <c r="M4479">
        <v>38.690219999999997</v>
      </c>
      <c r="N4479">
        <v>2823</v>
      </c>
      <c r="O4479" s="105" t="s">
        <v>572</v>
      </c>
      <c r="Q4479" s="107">
        <v>2</v>
      </c>
      <c r="R4479" s="107" t="s">
        <v>573</v>
      </c>
      <c r="S4479" s="1"/>
      <c r="U4479" s="168" t="e">
        <f>_xlfn.DAYS(#REF!,#REF!)</f>
        <v>#REF!</v>
      </c>
      <c r="V4479"/>
      <c r="W4479" s="168" t="e">
        <f>_xlfn.DAYS(#REF!,#REF!)</f>
        <v>#REF!</v>
      </c>
      <c r="X4479" s="107"/>
      <c r="Y4479" s="168" t="e">
        <f>_xlfn.DAYS(#REF!,#REF!)</f>
        <v>#REF!</v>
      </c>
      <c r="Z4479" s="92">
        <v>3.6</v>
      </c>
      <c r="AA4479" s="92">
        <v>38.4</v>
      </c>
      <c r="AB4479" s="92">
        <v>6.4</v>
      </c>
      <c r="AC4479" s="107">
        <v>45</v>
      </c>
      <c r="AD4479" s="107">
        <v>60</v>
      </c>
      <c r="AE4479" s="107">
        <v>640</v>
      </c>
      <c r="AF4479" s="107">
        <v>2</v>
      </c>
    </row>
    <row r="4480" spans="1:32" x14ac:dyDescent="0.25">
      <c r="A4480">
        <v>4479</v>
      </c>
      <c r="B4480" s="104">
        <v>2014</v>
      </c>
      <c r="C4480" s="107"/>
      <c r="D4480" s="92" t="s">
        <v>470</v>
      </c>
      <c r="E4480" s="107"/>
      <c r="F4480" s="107"/>
      <c r="G4480" s="107"/>
      <c r="H4480" s="104" t="s">
        <v>4429</v>
      </c>
      <c r="I4480" s="107"/>
      <c r="J4480" s="104" t="s">
        <v>541</v>
      </c>
      <c r="L4480">
        <v>11.678129999999999</v>
      </c>
      <c r="M4480">
        <v>38.690219999999997</v>
      </c>
      <c r="N4480">
        <v>2823</v>
      </c>
      <c r="O4480" s="105" t="s">
        <v>572</v>
      </c>
      <c r="Q4480" s="107">
        <v>3</v>
      </c>
      <c r="R4480" s="107">
        <v>222366</v>
      </c>
      <c r="S4480" s="1"/>
      <c r="U4480" s="168" t="e">
        <f>_xlfn.DAYS(#REF!,#REF!)</f>
        <v>#REF!</v>
      </c>
      <c r="V4480"/>
      <c r="W4480" s="168" t="e">
        <f>_xlfn.DAYS(#REF!,#REF!)</f>
        <v>#REF!</v>
      </c>
      <c r="X4480" s="107"/>
      <c r="Y4480" s="168" t="e">
        <f>_xlfn.DAYS(#REF!,#REF!)</f>
        <v>#REF!</v>
      </c>
      <c r="Z4480" s="92">
        <v>5.4</v>
      </c>
      <c r="AA4480" s="92">
        <v>45.4</v>
      </c>
      <c r="AB4480" s="92">
        <v>7</v>
      </c>
      <c r="AC4480" s="107">
        <v>35</v>
      </c>
      <c r="AD4480" s="107">
        <v>98</v>
      </c>
      <c r="AE4480" s="107">
        <v>399</v>
      </c>
      <c r="AF4480" s="107">
        <v>4</v>
      </c>
    </row>
    <row r="4481" spans="1:32" x14ac:dyDescent="0.25">
      <c r="A4481">
        <v>4480</v>
      </c>
      <c r="B4481" s="104">
        <v>2014</v>
      </c>
      <c r="C4481" s="107"/>
      <c r="D4481" s="92" t="s">
        <v>470</v>
      </c>
      <c r="E4481" s="107"/>
      <c r="F4481" s="107"/>
      <c r="G4481" s="107"/>
      <c r="H4481" s="104" t="s">
        <v>4429</v>
      </c>
      <c r="I4481" s="107"/>
      <c r="J4481" s="104" t="s">
        <v>541</v>
      </c>
      <c r="L4481">
        <v>11.678129999999999</v>
      </c>
      <c r="M4481">
        <v>38.690219999999997</v>
      </c>
      <c r="N4481">
        <v>2823</v>
      </c>
      <c r="O4481" s="105" t="s">
        <v>572</v>
      </c>
      <c r="Q4481" s="107">
        <v>4</v>
      </c>
      <c r="R4481" s="107" t="s">
        <v>472</v>
      </c>
      <c r="S4481" s="1"/>
      <c r="U4481" s="168" t="e">
        <f>_xlfn.DAYS(#REF!,#REF!)</f>
        <v>#REF!</v>
      </c>
      <c r="V4481"/>
      <c r="W4481" s="168" t="e">
        <f>_xlfn.DAYS(#REF!,#REF!)</f>
        <v>#REF!</v>
      </c>
      <c r="X4481" s="107"/>
      <c r="Y4481" s="168" t="e">
        <f>_xlfn.DAYS(#REF!,#REF!)</f>
        <v>#REF!</v>
      </c>
      <c r="Z4481" s="92">
        <v>6.8</v>
      </c>
      <c r="AA4481" s="92">
        <v>39</v>
      </c>
      <c r="AB4481" s="92">
        <v>5</v>
      </c>
      <c r="AC4481" s="107">
        <v>15</v>
      </c>
      <c r="AD4481" s="107">
        <v>112</v>
      </c>
      <c r="AE4481" s="107">
        <v>549</v>
      </c>
      <c r="AF4481" s="107">
        <v>1</v>
      </c>
    </row>
    <row r="4482" spans="1:32" x14ac:dyDescent="0.25">
      <c r="A4482">
        <v>4481</v>
      </c>
      <c r="B4482" s="104">
        <v>2014</v>
      </c>
      <c r="C4482" s="105"/>
      <c r="D4482" s="92" t="s">
        <v>470</v>
      </c>
      <c r="E4482" s="105"/>
      <c r="F4482" s="105"/>
      <c r="G4482" s="105"/>
      <c r="H4482" s="104" t="s">
        <v>4429</v>
      </c>
      <c r="I4482" s="105"/>
      <c r="J4482" s="104" t="s">
        <v>541</v>
      </c>
      <c r="L4482">
        <v>11.680350000000001</v>
      </c>
      <c r="M4482">
        <v>38.68674</v>
      </c>
      <c r="N4482">
        <v>2815</v>
      </c>
      <c r="O4482" s="105" t="s">
        <v>574</v>
      </c>
      <c r="Q4482" s="181">
        <v>1</v>
      </c>
      <c r="R4482" s="104" t="s">
        <v>478</v>
      </c>
      <c r="S4482" s="106"/>
      <c r="T4482" s="106"/>
      <c r="U4482" s="168" t="e">
        <f>_xlfn.DAYS(#REF!,#REF!)</f>
        <v>#REF!</v>
      </c>
      <c r="V4482"/>
      <c r="W4482" s="168" t="e">
        <f>_xlfn.DAYS(#REF!,#REF!)</f>
        <v>#REF!</v>
      </c>
      <c r="X4482" s="104"/>
      <c r="Y4482" s="168" t="e">
        <f>_xlfn.DAYS(#REF!,#REF!)</f>
        <v>#REF!</v>
      </c>
      <c r="Z4482" s="92">
        <v>3</v>
      </c>
      <c r="AA4482" s="92">
        <v>34.799999999999997</v>
      </c>
      <c r="AB4482" s="92">
        <v>8.1999999999999993</v>
      </c>
      <c r="AC4482" s="104">
        <v>45</v>
      </c>
      <c r="AD4482" s="104">
        <v>175</v>
      </c>
      <c r="AE4482" s="104">
        <v>425</v>
      </c>
      <c r="AF4482" s="104">
        <v>4</v>
      </c>
    </row>
    <row r="4483" spans="1:32" x14ac:dyDescent="0.25">
      <c r="A4483">
        <v>4482</v>
      </c>
      <c r="B4483" s="104">
        <v>2014</v>
      </c>
      <c r="C4483" s="107"/>
      <c r="D4483" s="92" t="s">
        <v>470</v>
      </c>
      <c r="E4483" s="107"/>
      <c r="F4483" s="107"/>
      <c r="G4483" s="107"/>
      <c r="H4483" s="104" t="s">
        <v>4429</v>
      </c>
      <c r="I4483" s="107"/>
      <c r="J4483" s="104" t="s">
        <v>541</v>
      </c>
      <c r="L4483">
        <v>11.680350000000001</v>
      </c>
      <c r="M4483">
        <v>38.68674</v>
      </c>
      <c r="N4483">
        <v>2815</v>
      </c>
      <c r="O4483" s="105" t="s">
        <v>574</v>
      </c>
      <c r="Q4483" s="107">
        <v>2</v>
      </c>
      <c r="R4483" s="107">
        <v>214357</v>
      </c>
      <c r="S4483" s="1"/>
      <c r="U4483" s="168" t="e">
        <f>_xlfn.DAYS(#REF!,#REF!)</f>
        <v>#REF!</v>
      </c>
      <c r="V4483"/>
      <c r="W4483" s="168" t="e">
        <f>_xlfn.DAYS(#REF!,#REF!)</f>
        <v>#REF!</v>
      </c>
      <c r="X4483" s="107"/>
      <c r="Y4483" s="168" t="e">
        <f>_xlfn.DAYS(#REF!,#REF!)</f>
        <v>#REF!</v>
      </c>
      <c r="Z4483" s="92">
        <v>3.8</v>
      </c>
      <c r="AA4483" s="92">
        <v>27.4</v>
      </c>
      <c r="AB4483" s="92">
        <v>7.6</v>
      </c>
      <c r="AC4483" s="107">
        <v>25</v>
      </c>
      <c r="AD4483" s="107">
        <v>125</v>
      </c>
      <c r="AE4483" s="107">
        <v>584</v>
      </c>
      <c r="AF4483" s="107">
        <v>2</v>
      </c>
    </row>
    <row r="4484" spans="1:32" x14ac:dyDescent="0.25">
      <c r="A4484">
        <v>4483</v>
      </c>
      <c r="B4484" s="104">
        <v>2014</v>
      </c>
      <c r="C4484" s="107"/>
      <c r="D4484" s="92" t="s">
        <v>470</v>
      </c>
      <c r="E4484" s="107"/>
      <c r="F4484" s="107"/>
      <c r="G4484" s="107"/>
      <c r="H4484" s="104" t="s">
        <v>4429</v>
      </c>
      <c r="I4484" s="107"/>
      <c r="J4484" s="104" t="s">
        <v>541</v>
      </c>
      <c r="L4484">
        <v>11.680350000000001</v>
      </c>
      <c r="M4484">
        <v>38.68674</v>
      </c>
      <c r="N4484">
        <v>2815</v>
      </c>
      <c r="O4484" s="105" t="s">
        <v>574</v>
      </c>
      <c r="Q4484" s="107">
        <v>3</v>
      </c>
      <c r="R4484" s="107">
        <v>212564</v>
      </c>
      <c r="S4484" s="1"/>
      <c r="U4484" s="168" t="e">
        <f>_xlfn.DAYS(#REF!,#REF!)</f>
        <v>#REF!</v>
      </c>
      <c r="V4484"/>
      <c r="W4484" s="168" t="e">
        <f>_xlfn.DAYS(#REF!,#REF!)</f>
        <v>#REF!</v>
      </c>
      <c r="X4484" s="107"/>
      <c r="Y4484" s="168" t="e">
        <f>_xlfn.DAYS(#REF!,#REF!)</f>
        <v>#REF!</v>
      </c>
      <c r="Z4484" s="92">
        <v>2</v>
      </c>
      <c r="AA4484" s="92">
        <v>26.4</v>
      </c>
      <c r="AB4484" s="92">
        <v>6.6</v>
      </c>
      <c r="AC4484" s="107">
        <v>35</v>
      </c>
      <c r="AD4484" s="107">
        <v>178</v>
      </c>
      <c r="AE4484" s="107">
        <v>475</v>
      </c>
      <c r="AF4484" s="107">
        <v>3</v>
      </c>
    </row>
    <row r="4485" spans="1:32" x14ac:dyDescent="0.25">
      <c r="A4485">
        <v>4484</v>
      </c>
      <c r="B4485" s="104">
        <v>2014</v>
      </c>
      <c r="C4485" s="107"/>
      <c r="D4485" s="92" t="s">
        <v>470</v>
      </c>
      <c r="E4485" s="107"/>
      <c r="F4485" s="107"/>
      <c r="G4485" s="107"/>
      <c r="H4485" s="104" t="s">
        <v>4429</v>
      </c>
      <c r="I4485" s="107"/>
      <c r="J4485" s="104" t="s">
        <v>541</v>
      </c>
      <c r="L4485">
        <v>11.680350000000001</v>
      </c>
      <c r="M4485">
        <v>38.68674</v>
      </c>
      <c r="N4485">
        <v>2815</v>
      </c>
      <c r="O4485" s="105" t="s">
        <v>574</v>
      </c>
      <c r="Q4485" s="107">
        <v>4</v>
      </c>
      <c r="R4485" s="107" t="s">
        <v>472</v>
      </c>
      <c r="S4485" s="1"/>
      <c r="U4485" s="168" t="e">
        <f>_xlfn.DAYS(#REF!,#REF!)</f>
        <v>#REF!</v>
      </c>
      <c r="V4485"/>
      <c r="W4485" s="168" t="e">
        <f>_xlfn.DAYS(#REF!,#REF!)</f>
        <v>#REF!</v>
      </c>
      <c r="X4485" s="107"/>
      <c r="Y4485" s="168" t="e">
        <f>_xlfn.DAYS(#REF!,#REF!)</f>
        <v>#REF!</v>
      </c>
      <c r="Z4485" s="92">
        <v>3</v>
      </c>
      <c r="AA4485" s="92">
        <v>52.2</v>
      </c>
      <c r="AB4485" s="92">
        <v>5</v>
      </c>
      <c r="AC4485" s="107">
        <v>15</v>
      </c>
      <c r="AD4485" s="107">
        <v>175</v>
      </c>
      <c r="AE4485" s="107">
        <v>552</v>
      </c>
      <c r="AF4485" s="107">
        <v>1</v>
      </c>
    </row>
    <row r="4486" spans="1:32" x14ac:dyDescent="0.25">
      <c r="A4486">
        <v>4485</v>
      </c>
      <c r="B4486" s="104">
        <v>2014</v>
      </c>
      <c r="C4486" s="104"/>
      <c r="D4486" s="92" t="s">
        <v>470</v>
      </c>
      <c r="E4486" s="104"/>
      <c r="F4486" s="104"/>
      <c r="G4486" s="104"/>
      <c r="H4486" s="104" t="s">
        <v>4429</v>
      </c>
      <c r="I4486" s="104"/>
      <c r="J4486" s="104" t="s">
        <v>541</v>
      </c>
      <c r="L4486">
        <v>11.67897</v>
      </c>
      <c r="M4486">
        <v>38.690420000000003</v>
      </c>
      <c r="N4486">
        <v>2818</v>
      </c>
      <c r="O4486" s="105" t="s">
        <v>575</v>
      </c>
      <c r="Q4486" s="181">
        <v>1</v>
      </c>
      <c r="R4486" s="104">
        <v>228753</v>
      </c>
      <c r="S4486" s="106"/>
      <c r="T4486" s="106"/>
      <c r="U4486" s="168" t="e">
        <f>_xlfn.DAYS(#REF!,#REF!)</f>
        <v>#REF!</v>
      </c>
      <c r="V4486"/>
      <c r="W4486" s="168" t="e">
        <f>_xlfn.DAYS(#REF!,#REF!)</f>
        <v>#REF!</v>
      </c>
      <c r="X4486" s="104"/>
      <c r="Y4486" s="168" t="e">
        <f>_xlfn.DAYS(#REF!,#REF!)</f>
        <v>#REF!</v>
      </c>
      <c r="Z4486" s="92">
        <v>3.6</v>
      </c>
      <c r="AA4486" s="92">
        <v>38.200000000000003</v>
      </c>
      <c r="AB4486" s="92">
        <v>7</v>
      </c>
      <c r="AC4486" s="104">
        <v>15</v>
      </c>
      <c r="AD4486" s="104">
        <v>162</v>
      </c>
      <c r="AE4486" s="104">
        <v>443</v>
      </c>
      <c r="AF4486" s="104">
        <v>3</v>
      </c>
    </row>
    <row r="4487" spans="1:32" x14ac:dyDescent="0.25">
      <c r="A4487">
        <v>4486</v>
      </c>
      <c r="B4487" s="104">
        <v>2014</v>
      </c>
      <c r="C4487" s="107"/>
      <c r="D4487" s="92" t="s">
        <v>470</v>
      </c>
      <c r="E4487" s="107"/>
      <c r="F4487" s="107"/>
      <c r="G4487" s="107"/>
      <c r="H4487" s="104" t="s">
        <v>4429</v>
      </c>
      <c r="I4487" s="107"/>
      <c r="J4487" s="104" t="s">
        <v>541</v>
      </c>
      <c r="L4487">
        <v>11.67897</v>
      </c>
      <c r="M4487">
        <v>38.690420000000003</v>
      </c>
      <c r="N4487">
        <v>2818</v>
      </c>
      <c r="O4487" s="105" t="s">
        <v>575</v>
      </c>
      <c r="Q4487" s="107">
        <v>2</v>
      </c>
      <c r="R4487" s="107">
        <v>204488</v>
      </c>
      <c r="S4487" s="1"/>
      <c r="U4487" s="168" t="e">
        <f>_xlfn.DAYS(#REF!,#REF!)</f>
        <v>#REF!</v>
      </c>
      <c r="V4487"/>
      <c r="W4487" s="168" t="e">
        <f>_xlfn.DAYS(#REF!,#REF!)</f>
        <v>#REF!</v>
      </c>
      <c r="X4487" s="107"/>
      <c r="Y4487" s="168" t="e">
        <f>_xlfn.DAYS(#REF!,#REF!)</f>
        <v>#REF!</v>
      </c>
      <c r="Z4487" s="92">
        <v>2.8</v>
      </c>
      <c r="AA4487" s="92">
        <v>43</v>
      </c>
      <c r="AB4487" s="92">
        <v>7.6</v>
      </c>
      <c r="AC4487" s="107">
        <v>35</v>
      </c>
      <c r="AD4487" s="107">
        <v>74</v>
      </c>
      <c r="AE4487" s="107">
        <v>141</v>
      </c>
      <c r="AF4487" s="107">
        <v>4</v>
      </c>
    </row>
    <row r="4488" spans="1:32" x14ac:dyDescent="0.25">
      <c r="A4488">
        <v>4487</v>
      </c>
      <c r="B4488" s="104">
        <v>2014</v>
      </c>
      <c r="C4488" s="107"/>
      <c r="D4488" s="92" t="s">
        <v>470</v>
      </c>
      <c r="E4488" s="107"/>
      <c r="F4488" s="107"/>
      <c r="G4488" s="107"/>
      <c r="H4488" s="104" t="s">
        <v>4429</v>
      </c>
      <c r="I4488" s="107"/>
      <c r="J4488" s="104" t="s">
        <v>541</v>
      </c>
      <c r="L4488">
        <v>11.67897</v>
      </c>
      <c r="M4488">
        <v>38.690420000000003</v>
      </c>
      <c r="N4488">
        <v>2818</v>
      </c>
      <c r="O4488" s="105" t="s">
        <v>575</v>
      </c>
      <c r="Q4488" s="107">
        <v>3</v>
      </c>
      <c r="R4488" s="107">
        <v>236269</v>
      </c>
      <c r="S4488" s="1"/>
      <c r="U4488" s="168" t="e">
        <f>_xlfn.DAYS(#REF!,#REF!)</f>
        <v>#REF!</v>
      </c>
      <c r="V4488"/>
      <c r="W4488" s="168" t="e">
        <f>_xlfn.DAYS(#REF!,#REF!)</f>
        <v>#REF!</v>
      </c>
      <c r="X4488" s="107"/>
      <c r="Y4488" s="168" t="e">
        <f>_xlfn.DAYS(#REF!,#REF!)</f>
        <v>#REF!</v>
      </c>
      <c r="Z4488" s="92">
        <v>2.6</v>
      </c>
      <c r="AA4488" s="92">
        <v>30.4</v>
      </c>
      <c r="AB4488" s="92">
        <v>8</v>
      </c>
      <c r="AC4488" s="107">
        <v>25</v>
      </c>
      <c r="AD4488" s="107">
        <v>130</v>
      </c>
      <c r="AE4488" s="107">
        <v>392</v>
      </c>
      <c r="AF4488" s="107">
        <v>2</v>
      </c>
    </row>
    <row r="4489" spans="1:32" x14ac:dyDescent="0.25">
      <c r="A4489">
        <v>4488</v>
      </c>
      <c r="B4489" s="104">
        <v>2014</v>
      </c>
      <c r="C4489" s="107"/>
      <c r="D4489" s="92" t="s">
        <v>470</v>
      </c>
      <c r="E4489" s="107"/>
      <c r="F4489" s="107"/>
      <c r="G4489" s="107"/>
      <c r="H4489" s="104" t="s">
        <v>4429</v>
      </c>
      <c r="I4489" s="107"/>
      <c r="J4489" s="104" t="s">
        <v>541</v>
      </c>
      <c r="L4489">
        <v>11.67897</v>
      </c>
      <c r="M4489">
        <v>38.690420000000003</v>
      </c>
      <c r="N4489">
        <v>2818</v>
      </c>
      <c r="O4489" s="105" t="s">
        <v>575</v>
      </c>
      <c r="Q4489" s="107">
        <v>4</v>
      </c>
      <c r="R4489" s="107" t="s">
        <v>472</v>
      </c>
      <c r="S4489" s="1"/>
      <c r="U4489" s="168" t="e">
        <f>_xlfn.DAYS(#REF!,#REF!)</f>
        <v>#REF!</v>
      </c>
      <c r="V4489"/>
      <c r="W4489" s="168" t="e">
        <f>_xlfn.DAYS(#REF!,#REF!)</f>
        <v>#REF!</v>
      </c>
      <c r="X4489" s="107"/>
      <c r="Y4489" s="168" t="e">
        <f>_xlfn.DAYS(#REF!,#REF!)</f>
        <v>#REF!</v>
      </c>
      <c r="Z4489" s="92">
        <v>6</v>
      </c>
      <c r="AA4489" s="92">
        <v>28.6</v>
      </c>
      <c r="AB4489" s="92">
        <v>5</v>
      </c>
      <c r="AC4489" s="107">
        <v>45</v>
      </c>
      <c r="AD4489" s="107">
        <v>130</v>
      </c>
      <c r="AE4489" s="107">
        <v>423</v>
      </c>
      <c r="AF4489" s="107">
        <v>1</v>
      </c>
    </row>
    <row r="4490" spans="1:32" x14ac:dyDescent="0.25">
      <c r="A4490">
        <v>4489</v>
      </c>
      <c r="B4490" s="104">
        <v>2014</v>
      </c>
      <c r="C4490" s="104"/>
      <c r="D4490" s="92" t="s">
        <v>470</v>
      </c>
      <c r="E4490" s="104"/>
      <c r="F4490" s="104"/>
      <c r="G4490" s="104"/>
      <c r="H4490" s="104" t="s">
        <v>4429</v>
      </c>
      <c r="I4490" s="104"/>
      <c r="J4490" s="104" t="s">
        <v>541</v>
      </c>
      <c r="L4490" t="s">
        <v>1228</v>
      </c>
      <c r="M4490" t="s">
        <v>1228</v>
      </c>
      <c r="N4490" t="s">
        <v>1228</v>
      </c>
      <c r="O4490" s="105" t="s">
        <v>576</v>
      </c>
      <c r="Q4490" s="181">
        <v>1</v>
      </c>
      <c r="R4490" s="104">
        <v>238576</v>
      </c>
      <c r="S4490" s="106"/>
      <c r="T4490" s="106"/>
      <c r="U4490" s="168" t="e">
        <f>_xlfn.DAYS(#REF!,#REF!)</f>
        <v>#REF!</v>
      </c>
      <c r="V4490"/>
      <c r="W4490" s="168" t="e">
        <f>_xlfn.DAYS(#REF!,#REF!)</f>
        <v>#REF!</v>
      </c>
      <c r="X4490" s="104"/>
      <c r="Y4490" s="168" t="e">
        <f>_xlfn.DAYS(#REF!,#REF!)</f>
        <v>#REF!</v>
      </c>
      <c r="Z4490" s="92">
        <v>8</v>
      </c>
      <c r="AA4490" s="92">
        <v>42.8</v>
      </c>
      <c r="AB4490" s="92">
        <v>7.2</v>
      </c>
      <c r="AC4490" s="104">
        <v>25</v>
      </c>
      <c r="AD4490" s="104">
        <v>175</v>
      </c>
      <c r="AE4490" s="104">
        <v>575</v>
      </c>
      <c r="AF4490" s="104">
        <v>4</v>
      </c>
    </row>
    <row r="4491" spans="1:32" x14ac:dyDescent="0.25">
      <c r="A4491">
        <v>4490</v>
      </c>
      <c r="B4491" s="104">
        <v>2014</v>
      </c>
      <c r="C4491" s="107"/>
      <c r="D4491" s="92" t="s">
        <v>470</v>
      </c>
      <c r="E4491" s="107"/>
      <c r="F4491" s="107"/>
      <c r="G4491" s="107"/>
      <c r="H4491" s="104" t="s">
        <v>4429</v>
      </c>
      <c r="I4491" s="107"/>
      <c r="J4491" s="104" t="s">
        <v>541</v>
      </c>
      <c r="L4491" t="s">
        <v>1228</v>
      </c>
      <c r="M4491" t="s">
        <v>1228</v>
      </c>
      <c r="N4491" t="s">
        <v>1228</v>
      </c>
      <c r="O4491" s="105" t="s">
        <v>576</v>
      </c>
      <c r="Q4491" s="107">
        <v>2</v>
      </c>
      <c r="R4491" s="107" t="s">
        <v>488</v>
      </c>
      <c r="S4491" s="1"/>
      <c r="U4491" s="168" t="e">
        <f>_xlfn.DAYS(#REF!,#REF!)</f>
        <v>#REF!</v>
      </c>
      <c r="V4491"/>
      <c r="W4491" s="168" t="e">
        <f>_xlfn.DAYS(#REF!,#REF!)</f>
        <v>#REF!</v>
      </c>
      <c r="X4491" s="107"/>
      <c r="Y4491" s="168" t="e">
        <f>_xlfn.DAYS(#REF!,#REF!)</f>
        <v>#REF!</v>
      </c>
      <c r="Z4491" s="92">
        <v>2.6</v>
      </c>
      <c r="AA4491" s="92">
        <v>36.799999999999997</v>
      </c>
      <c r="AB4491" s="92">
        <v>8.6</v>
      </c>
      <c r="AC4491" s="107">
        <v>45</v>
      </c>
      <c r="AD4491" s="107">
        <v>125</v>
      </c>
      <c r="AE4491" s="107">
        <v>545</v>
      </c>
      <c r="AF4491" s="107">
        <v>2</v>
      </c>
    </row>
    <row r="4492" spans="1:32" x14ac:dyDescent="0.25">
      <c r="A4492">
        <v>4491</v>
      </c>
      <c r="B4492" s="104">
        <v>2014</v>
      </c>
      <c r="C4492" s="107"/>
      <c r="D4492" s="92" t="s">
        <v>470</v>
      </c>
      <c r="E4492" s="107"/>
      <c r="F4492" s="107"/>
      <c r="G4492" s="107"/>
      <c r="H4492" s="104" t="s">
        <v>4429</v>
      </c>
      <c r="I4492" s="107"/>
      <c r="J4492" s="104" t="s">
        <v>541</v>
      </c>
      <c r="L4492" t="s">
        <v>1228</v>
      </c>
      <c r="M4492" t="s">
        <v>1228</v>
      </c>
      <c r="N4492" t="s">
        <v>1228</v>
      </c>
      <c r="O4492" s="105" t="s">
        <v>576</v>
      </c>
      <c r="Q4492" s="107">
        <v>3</v>
      </c>
      <c r="R4492" s="107" t="s">
        <v>478</v>
      </c>
      <c r="S4492" s="1"/>
      <c r="U4492" s="168" t="e">
        <f>_xlfn.DAYS(#REF!,#REF!)</f>
        <v>#REF!</v>
      </c>
      <c r="V4492"/>
      <c r="W4492" s="168" t="e">
        <f>_xlfn.DAYS(#REF!,#REF!)</f>
        <v>#REF!</v>
      </c>
      <c r="X4492" s="107"/>
      <c r="Y4492" s="168" t="e">
        <f>_xlfn.DAYS(#REF!,#REF!)</f>
        <v>#REF!</v>
      </c>
      <c r="Z4492" s="92">
        <v>2.6</v>
      </c>
      <c r="AA4492" s="92">
        <v>37.200000000000003</v>
      </c>
      <c r="AB4492" s="92">
        <v>7.4</v>
      </c>
      <c r="AC4492" s="107">
        <v>35</v>
      </c>
      <c r="AD4492" s="107">
        <v>273</v>
      </c>
      <c r="AE4492" s="107">
        <v>427</v>
      </c>
      <c r="AF4492" s="107">
        <v>3</v>
      </c>
    </row>
    <row r="4493" spans="1:32" x14ac:dyDescent="0.25">
      <c r="A4493">
        <v>4492</v>
      </c>
      <c r="B4493" s="104">
        <v>2014</v>
      </c>
      <c r="C4493" s="107"/>
      <c r="D4493" s="92" t="s">
        <v>470</v>
      </c>
      <c r="E4493" s="107"/>
      <c r="F4493" s="107"/>
      <c r="G4493" s="107"/>
      <c r="H4493" s="104" t="s">
        <v>4429</v>
      </c>
      <c r="I4493" s="107"/>
      <c r="J4493" s="104" t="s">
        <v>541</v>
      </c>
      <c r="L4493" t="s">
        <v>1228</v>
      </c>
      <c r="M4493" t="s">
        <v>1228</v>
      </c>
      <c r="N4493" t="s">
        <v>1228</v>
      </c>
      <c r="O4493" s="105" t="s">
        <v>576</v>
      </c>
      <c r="Q4493" s="107">
        <v>4</v>
      </c>
      <c r="R4493" s="107" t="s">
        <v>472</v>
      </c>
      <c r="S4493" s="1"/>
      <c r="U4493" s="168" t="e">
        <f>_xlfn.DAYS(#REF!,#REF!)</f>
        <v>#REF!</v>
      </c>
      <c r="V4493"/>
      <c r="W4493" s="168" t="e">
        <f>_xlfn.DAYS(#REF!,#REF!)</f>
        <v>#REF!</v>
      </c>
      <c r="X4493" s="107"/>
      <c r="Y4493" s="168" t="e">
        <f>_xlfn.DAYS(#REF!,#REF!)</f>
        <v>#REF!</v>
      </c>
      <c r="Z4493" s="92">
        <v>5.2</v>
      </c>
      <c r="AA4493" s="92">
        <v>62.4</v>
      </c>
      <c r="AB4493" s="92">
        <v>5</v>
      </c>
      <c r="AC4493" s="107">
        <v>15</v>
      </c>
      <c r="AD4493" s="107">
        <v>175</v>
      </c>
      <c r="AE4493" s="107">
        <v>435</v>
      </c>
      <c r="AF4493" s="107">
        <v>1</v>
      </c>
    </row>
    <row r="4494" spans="1:32" x14ac:dyDescent="0.25">
      <c r="A4494">
        <v>4493</v>
      </c>
      <c r="B4494" s="104">
        <v>2014</v>
      </c>
      <c r="C4494" s="104"/>
      <c r="D4494" s="92" t="s">
        <v>470</v>
      </c>
      <c r="E4494" s="104"/>
      <c r="F4494" s="104"/>
      <c r="G4494" s="104"/>
      <c r="H4494" s="104" t="s">
        <v>4429</v>
      </c>
      <c r="I4494" s="104"/>
      <c r="J4494" s="104" t="s">
        <v>541</v>
      </c>
      <c r="L4494">
        <v>11.67249</v>
      </c>
      <c r="M4494">
        <v>38.68759</v>
      </c>
      <c r="N4494">
        <v>2809</v>
      </c>
      <c r="O4494" s="105" t="s">
        <v>577</v>
      </c>
      <c r="Q4494" s="181">
        <v>1</v>
      </c>
      <c r="R4494" s="104" t="s">
        <v>475</v>
      </c>
      <c r="S4494" s="106"/>
      <c r="T4494" s="106"/>
      <c r="U4494" s="168" t="e">
        <f>_xlfn.DAYS(#REF!,#REF!)</f>
        <v>#REF!</v>
      </c>
      <c r="V4494"/>
      <c r="W4494" s="168" t="e">
        <f>_xlfn.DAYS(#REF!,#REF!)</f>
        <v>#REF!</v>
      </c>
      <c r="X4494" s="104"/>
      <c r="Y4494" s="168" t="e">
        <f>_xlfn.DAYS(#REF!,#REF!)</f>
        <v>#REF!</v>
      </c>
      <c r="Z4494" s="92">
        <v>6</v>
      </c>
      <c r="AA4494" s="92">
        <v>38.4</v>
      </c>
      <c r="AB4494" s="92">
        <v>7.2</v>
      </c>
      <c r="AC4494" s="104">
        <v>25</v>
      </c>
      <c r="AD4494" s="104">
        <v>148</v>
      </c>
      <c r="AE4494" s="104">
        <v>406</v>
      </c>
      <c r="AF4494" s="104">
        <v>4</v>
      </c>
    </row>
    <row r="4495" spans="1:32" x14ac:dyDescent="0.25">
      <c r="A4495">
        <v>4494</v>
      </c>
      <c r="B4495" s="104">
        <v>2014</v>
      </c>
      <c r="C4495" s="107"/>
      <c r="D4495" s="92" t="s">
        <v>470</v>
      </c>
      <c r="E4495" s="107"/>
      <c r="F4495" s="107"/>
      <c r="G4495" s="107"/>
      <c r="H4495" s="104" t="s">
        <v>4429</v>
      </c>
      <c r="I4495" s="107"/>
      <c r="J4495" s="104" t="s">
        <v>541</v>
      </c>
      <c r="L4495">
        <v>11.67249</v>
      </c>
      <c r="M4495">
        <v>38.68759</v>
      </c>
      <c r="N4495">
        <v>2809</v>
      </c>
      <c r="O4495" s="105" t="s">
        <v>577</v>
      </c>
      <c r="Q4495" s="107">
        <v>2</v>
      </c>
      <c r="R4495" s="107" t="s">
        <v>480</v>
      </c>
      <c r="S4495" s="1"/>
      <c r="U4495" s="168" t="e">
        <f>_xlfn.DAYS(#REF!,#REF!)</f>
        <v>#REF!</v>
      </c>
      <c r="V4495"/>
      <c r="W4495" s="168" t="e">
        <f>_xlfn.DAYS(#REF!,#REF!)</f>
        <v>#REF!</v>
      </c>
      <c r="X4495" s="107"/>
      <c r="Y4495" s="168" t="e">
        <f>_xlfn.DAYS(#REF!,#REF!)</f>
        <v>#REF!</v>
      </c>
      <c r="Z4495" s="92">
        <v>3.4</v>
      </c>
      <c r="AA4495" s="92">
        <v>39.4</v>
      </c>
      <c r="AB4495" s="92">
        <v>7.6</v>
      </c>
      <c r="AC4495" s="107">
        <v>45</v>
      </c>
      <c r="AD4495" s="107">
        <v>97</v>
      </c>
      <c r="AE4495" s="107">
        <v>348</v>
      </c>
      <c r="AF4495" s="107">
        <v>2</v>
      </c>
    </row>
    <row r="4496" spans="1:32" x14ac:dyDescent="0.25">
      <c r="A4496">
        <v>4495</v>
      </c>
      <c r="B4496" s="104">
        <v>2014</v>
      </c>
      <c r="C4496" s="107"/>
      <c r="D4496" s="92" t="s">
        <v>470</v>
      </c>
      <c r="E4496" s="107"/>
      <c r="F4496" s="107"/>
      <c r="G4496" s="107"/>
      <c r="H4496" s="104" t="s">
        <v>4429</v>
      </c>
      <c r="I4496" s="107"/>
      <c r="J4496" s="104" t="s">
        <v>541</v>
      </c>
      <c r="L4496">
        <v>11.67249</v>
      </c>
      <c r="M4496">
        <v>38.68759</v>
      </c>
      <c r="N4496">
        <v>2809</v>
      </c>
      <c r="O4496" s="105" t="s">
        <v>577</v>
      </c>
      <c r="Q4496" s="107">
        <v>3</v>
      </c>
      <c r="R4496" s="107">
        <v>222854</v>
      </c>
      <c r="S4496" s="1"/>
      <c r="U4496" s="168" t="e">
        <f>_xlfn.DAYS(#REF!,#REF!)</f>
        <v>#REF!</v>
      </c>
      <c r="V4496"/>
      <c r="W4496" s="168" t="e">
        <f>_xlfn.DAYS(#REF!,#REF!)</f>
        <v>#REF!</v>
      </c>
      <c r="X4496" s="107"/>
      <c r="Y4496" s="168" t="e">
        <f>_xlfn.DAYS(#REF!,#REF!)</f>
        <v>#REF!</v>
      </c>
      <c r="Z4496" s="92">
        <v>6</v>
      </c>
      <c r="AA4496" s="92">
        <v>40.6</v>
      </c>
      <c r="AB4496" s="92">
        <v>7.6</v>
      </c>
      <c r="AC4496" s="107">
        <v>35</v>
      </c>
      <c r="AD4496" s="107">
        <v>136</v>
      </c>
      <c r="AE4496" s="107">
        <v>419</v>
      </c>
      <c r="AF4496" s="107">
        <v>3</v>
      </c>
    </row>
    <row r="4497" spans="1:32" x14ac:dyDescent="0.25">
      <c r="A4497">
        <v>4496</v>
      </c>
      <c r="B4497" s="104">
        <v>2014</v>
      </c>
      <c r="C4497" s="107"/>
      <c r="D4497" s="92" t="s">
        <v>470</v>
      </c>
      <c r="E4497" s="107"/>
      <c r="F4497" s="107"/>
      <c r="G4497" s="107"/>
      <c r="H4497" s="104" t="s">
        <v>4429</v>
      </c>
      <c r="I4497" s="107"/>
      <c r="J4497" s="104" t="s">
        <v>541</v>
      </c>
      <c r="L4497">
        <v>11.67249</v>
      </c>
      <c r="M4497">
        <v>38.68759</v>
      </c>
      <c r="N4497">
        <v>2809</v>
      </c>
      <c r="O4497" s="105" t="s">
        <v>577</v>
      </c>
      <c r="Q4497" s="107">
        <v>4</v>
      </c>
      <c r="R4497" s="107" t="s">
        <v>472</v>
      </c>
      <c r="S4497" s="1"/>
      <c r="U4497" s="168" t="e">
        <f>_xlfn.DAYS(#REF!,#REF!)</f>
        <v>#REF!</v>
      </c>
      <c r="V4497"/>
      <c r="W4497" s="168" t="e">
        <f>_xlfn.DAYS(#REF!,#REF!)</f>
        <v>#REF!</v>
      </c>
      <c r="X4497" s="107"/>
      <c r="Y4497" s="168" t="e">
        <f>_xlfn.DAYS(#REF!,#REF!)</f>
        <v>#REF!</v>
      </c>
      <c r="Z4497" s="92">
        <v>8</v>
      </c>
      <c r="AA4497" s="92">
        <v>22.32</v>
      </c>
      <c r="AB4497" s="92">
        <v>5</v>
      </c>
      <c r="AC4497" s="107">
        <v>15</v>
      </c>
      <c r="AD4497" s="107">
        <v>114</v>
      </c>
      <c r="AE4497" s="107">
        <v>357</v>
      </c>
      <c r="AF4497" s="107">
        <v>1</v>
      </c>
    </row>
    <row r="4498" spans="1:32" x14ac:dyDescent="0.25">
      <c r="A4498">
        <v>4497</v>
      </c>
      <c r="B4498" s="104">
        <v>2014</v>
      </c>
      <c r="C4498" s="104"/>
      <c r="D4498" s="92" t="s">
        <v>470</v>
      </c>
      <c r="E4498" s="104"/>
      <c r="F4498" s="104"/>
      <c r="G4498" s="104"/>
      <c r="H4498" s="104" t="s">
        <v>4429</v>
      </c>
      <c r="I4498" s="104"/>
      <c r="J4498" s="104" t="s">
        <v>541</v>
      </c>
      <c r="L4498">
        <v>11.683540000000001</v>
      </c>
      <c r="M4498">
        <v>38.691139999999997</v>
      </c>
      <c r="N4498">
        <v>2823</v>
      </c>
      <c r="O4498" s="105" t="s">
        <v>578</v>
      </c>
      <c r="Q4498" s="181">
        <v>1</v>
      </c>
      <c r="R4498" s="104" t="s">
        <v>471</v>
      </c>
      <c r="S4498" s="106"/>
      <c r="T4498" s="106"/>
      <c r="U4498" s="168" t="e">
        <f>_xlfn.DAYS(#REF!,#REF!)</f>
        <v>#REF!</v>
      </c>
      <c r="V4498"/>
      <c r="W4498" s="168" t="e">
        <f>_xlfn.DAYS(#REF!,#REF!)</f>
        <v>#REF!</v>
      </c>
      <c r="X4498" s="104"/>
      <c r="Y4498" s="168" t="e">
        <f>_xlfn.DAYS(#REF!,#REF!)</f>
        <v>#REF!</v>
      </c>
      <c r="Z4498" s="92">
        <v>3.2</v>
      </c>
      <c r="AA4498" s="92">
        <v>32.799999999999997</v>
      </c>
      <c r="AB4498" s="92">
        <v>7.2</v>
      </c>
      <c r="AC4498" s="104">
        <v>25</v>
      </c>
      <c r="AD4498" s="104">
        <v>159</v>
      </c>
      <c r="AE4498" s="104">
        <v>340</v>
      </c>
      <c r="AF4498" s="104">
        <v>2</v>
      </c>
    </row>
    <row r="4499" spans="1:32" x14ac:dyDescent="0.25">
      <c r="A4499">
        <v>4498</v>
      </c>
      <c r="B4499" s="104">
        <v>2014</v>
      </c>
      <c r="C4499" s="107"/>
      <c r="D4499" s="92" t="s">
        <v>470</v>
      </c>
      <c r="E4499" s="107"/>
      <c r="F4499" s="107"/>
      <c r="G4499" s="107"/>
      <c r="H4499" s="104" t="s">
        <v>4429</v>
      </c>
      <c r="I4499" s="107"/>
      <c r="J4499" s="104" t="s">
        <v>541</v>
      </c>
      <c r="L4499">
        <v>11.683540000000001</v>
      </c>
      <c r="M4499">
        <v>38.691139999999997</v>
      </c>
      <c r="N4499">
        <v>2823</v>
      </c>
      <c r="O4499" s="105" t="s">
        <v>578</v>
      </c>
      <c r="Q4499" s="107">
        <v>2</v>
      </c>
      <c r="R4499" s="107">
        <v>236276</v>
      </c>
      <c r="S4499" s="1"/>
      <c r="U4499" s="168" t="e">
        <f>_xlfn.DAYS(#REF!,#REF!)</f>
        <v>#REF!</v>
      </c>
      <c r="V4499"/>
      <c r="W4499" s="168" t="e">
        <f>_xlfn.DAYS(#REF!,#REF!)</f>
        <v>#REF!</v>
      </c>
      <c r="X4499" s="107"/>
      <c r="Y4499" s="168" t="e">
        <f>_xlfn.DAYS(#REF!,#REF!)</f>
        <v>#REF!</v>
      </c>
      <c r="Z4499" s="92">
        <v>3.4</v>
      </c>
      <c r="AA4499" s="92">
        <v>16.8</v>
      </c>
      <c r="AB4499" s="92">
        <v>7.6</v>
      </c>
      <c r="AC4499" s="107">
        <v>45</v>
      </c>
      <c r="AD4499" s="107">
        <v>167</v>
      </c>
      <c r="AE4499" s="107">
        <v>575</v>
      </c>
      <c r="AF4499" s="107">
        <v>4</v>
      </c>
    </row>
    <row r="4500" spans="1:32" x14ac:dyDescent="0.25">
      <c r="A4500">
        <v>4499</v>
      </c>
      <c r="B4500" s="104">
        <v>2014</v>
      </c>
      <c r="C4500" s="107"/>
      <c r="D4500" s="92" t="s">
        <v>470</v>
      </c>
      <c r="E4500" s="107"/>
      <c r="F4500" s="107"/>
      <c r="G4500" s="107"/>
      <c r="H4500" s="104" t="s">
        <v>4429</v>
      </c>
      <c r="I4500" s="107"/>
      <c r="J4500" s="104" t="s">
        <v>541</v>
      </c>
      <c r="L4500">
        <v>11.683540000000001</v>
      </c>
      <c r="M4500">
        <v>38.691139999999997</v>
      </c>
      <c r="N4500">
        <v>2823</v>
      </c>
      <c r="O4500" s="105" t="s">
        <v>578</v>
      </c>
      <c r="Q4500" s="107">
        <v>3</v>
      </c>
      <c r="R4500" s="107">
        <v>228753</v>
      </c>
      <c r="S4500" s="1"/>
      <c r="U4500" s="168" t="e">
        <f>_xlfn.DAYS(#REF!,#REF!)</f>
        <v>#REF!</v>
      </c>
      <c r="V4500"/>
      <c r="W4500" s="168" t="e">
        <f>_xlfn.DAYS(#REF!,#REF!)</f>
        <v>#REF!</v>
      </c>
      <c r="X4500" s="107"/>
      <c r="Y4500" s="168" t="e">
        <f>_xlfn.DAYS(#REF!,#REF!)</f>
        <v>#REF!</v>
      </c>
      <c r="Z4500" s="92">
        <v>4.5999999999999996</v>
      </c>
      <c r="AA4500" s="92">
        <v>24.2</v>
      </c>
      <c r="AB4500" s="92">
        <v>7.2</v>
      </c>
      <c r="AC4500" s="107">
        <v>35</v>
      </c>
      <c r="AD4500" s="107">
        <v>148</v>
      </c>
      <c r="AE4500" s="107">
        <v>577</v>
      </c>
      <c r="AF4500" s="107">
        <v>3</v>
      </c>
    </row>
    <row r="4501" spans="1:32" x14ac:dyDescent="0.25">
      <c r="A4501">
        <v>4500</v>
      </c>
      <c r="B4501" s="104">
        <v>2014</v>
      </c>
      <c r="C4501" s="107"/>
      <c r="D4501" s="92" t="s">
        <v>470</v>
      </c>
      <c r="E4501" s="107"/>
      <c r="F4501" s="107"/>
      <c r="G4501" s="107"/>
      <c r="H4501" s="104" t="s">
        <v>4429</v>
      </c>
      <c r="I4501" s="107"/>
      <c r="J4501" s="104" t="s">
        <v>541</v>
      </c>
      <c r="L4501">
        <v>11.683540000000001</v>
      </c>
      <c r="M4501">
        <v>38.691139999999997</v>
      </c>
      <c r="N4501">
        <v>2823</v>
      </c>
      <c r="O4501" s="105" t="s">
        <v>578</v>
      </c>
      <c r="Q4501" s="107">
        <v>4</v>
      </c>
      <c r="R4501" s="107" t="s">
        <v>472</v>
      </c>
      <c r="S4501" s="1"/>
      <c r="U4501" s="168" t="e">
        <f>_xlfn.DAYS(#REF!,#REF!)</f>
        <v>#REF!</v>
      </c>
      <c r="V4501"/>
      <c r="W4501" s="168" t="e">
        <f>_xlfn.DAYS(#REF!,#REF!)</f>
        <v>#REF!</v>
      </c>
      <c r="X4501" s="107"/>
      <c r="Y4501" s="168" t="e">
        <f>_xlfn.DAYS(#REF!,#REF!)</f>
        <v>#REF!</v>
      </c>
      <c r="Z4501" s="92">
        <v>2.8</v>
      </c>
      <c r="AA4501" s="92">
        <v>34.4</v>
      </c>
      <c r="AB4501" s="92">
        <v>5</v>
      </c>
      <c r="AC4501" s="107">
        <v>15</v>
      </c>
      <c r="AD4501" s="107">
        <v>90</v>
      </c>
      <c r="AE4501" s="107">
        <v>531</v>
      </c>
      <c r="AF4501" s="107">
        <v>1</v>
      </c>
    </row>
    <row r="4502" spans="1:32" x14ac:dyDescent="0.25">
      <c r="A4502">
        <v>4501</v>
      </c>
      <c r="B4502" s="104">
        <v>2014</v>
      </c>
      <c r="C4502" s="104"/>
      <c r="D4502" s="92" t="s">
        <v>470</v>
      </c>
      <c r="E4502" s="104"/>
      <c r="F4502" s="104"/>
      <c r="G4502" s="104"/>
      <c r="H4502" s="104" t="s">
        <v>4429</v>
      </c>
      <c r="I4502" s="104"/>
      <c r="J4502" s="104" t="s">
        <v>541</v>
      </c>
      <c r="L4502">
        <v>11.69411</v>
      </c>
      <c r="M4502">
        <v>38.702889999999996</v>
      </c>
      <c r="N4502">
        <v>2832</v>
      </c>
      <c r="O4502" s="105" t="s">
        <v>579</v>
      </c>
      <c r="Q4502" s="181">
        <v>1</v>
      </c>
      <c r="R4502" s="104">
        <v>227061</v>
      </c>
      <c r="S4502" s="106"/>
      <c r="T4502" s="106"/>
      <c r="U4502" s="168" t="e">
        <f>_xlfn.DAYS(#REF!,#REF!)</f>
        <v>#REF!</v>
      </c>
      <c r="V4502"/>
      <c r="W4502" s="168" t="e">
        <f>_xlfn.DAYS(#REF!,#REF!)</f>
        <v>#REF!</v>
      </c>
      <c r="X4502" s="104"/>
      <c r="Y4502" s="168" t="e">
        <f>_xlfn.DAYS(#REF!,#REF!)</f>
        <v>#REF!</v>
      </c>
      <c r="Z4502" s="92">
        <v>3</v>
      </c>
      <c r="AA4502" s="92" t="e">
        <v>#DIV/0!</v>
      </c>
      <c r="AB4502" s="92">
        <v>7.6</v>
      </c>
      <c r="AC4502" s="104"/>
      <c r="AD4502" s="104"/>
      <c r="AE4502" s="104"/>
      <c r="AF4502" s="104">
        <v>1</v>
      </c>
    </row>
    <row r="4503" spans="1:32" x14ac:dyDescent="0.25">
      <c r="A4503">
        <v>4502</v>
      </c>
      <c r="B4503" s="104">
        <v>2014</v>
      </c>
      <c r="C4503" s="107"/>
      <c r="D4503" s="92" t="s">
        <v>470</v>
      </c>
      <c r="E4503" s="107"/>
      <c r="F4503" s="107"/>
      <c r="G4503" s="107"/>
      <c r="H4503" s="104" t="s">
        <v>4429</v>
      </c>
      <c r="I4503" s="107"/>
      <c r="J4503" s="104" t="s">
        <v>541</v>
      </c>
      <c r="L4503">
        <v>11.69411</v>
      </c>
      <c r="M4503">
        <v>38.702889999999996</v>
      </c>
      <c r="N4503">
        <v>2832</v>
      </c>
      <c r="O4503" s="105" t="s">
        <v>579</v>
      </c>
      <c r="Q4503" s="107">
        <v>2</v>
      </c>
      <c r="R4503" s="107">
        <v>236278</v>
      </c>
      <c r="S4503" s="1"/>
      <c r="U4503" s="168" t="e">
        <f>_xlfn.DAYS(#REF!,#REF!)</f>
        <v>#REF!</v>
      </c>
      <c r="V4503"/>
      <c r="W4503" s="168" t="e">
        <f>_xlfn.DAYS(#REF!,#REF!)</f>
        <v>#REF!</v>
      </c>
      <c r="X4503" s="94"/>
      <c r="Y4503" s="168" t="e">
        <f>_xlfn.DAYS(#REF!,#REF!)</f>
        <v>#REF!</v>
      </c>
      <c r="Z4503" s="92">
        <v>2.4</v>
      </c>
      <c r="AA4503" s="92" t="e">
        <v>#DIV/0!</v>
      </c>
      <c r="AB4503" s="92">
        <v>7.6</v>
      </c>
      <c r="AC4503" s="107"/>
      <c r="AD4503" s="107"/>
      <c r="AE4503" s="107"/>
      <c r="AF4503" s="107">
        <v>3</v>
      </c>
    </row>
    <row r="4504" spans="1:32" x14ac:dyDescent="0.25">
      <c r="A4504">
        <v>4503</v>
      </c>
      <c r="B4504" s="104">
        <v>2014</v>
      </c>
      <c r="C4504" s="107"/>
      <c r="D4504" s="92" t="s">
        <v>470</v>
      </c>
      <c r="E4504" s="107"/>
      <c r="F4504" s="107"/>
      <c r="G4504" s="107"/>
      <c r="H4504" s="104" t="s">
        <v>4429</v>
      </c>
      <c r="I4504" s="107"/>
      <c r="J4504" s="104" t="s">
        <v>541</v>
      </c>
      <c r="L4504">
        <v>11.69411</v>
      </c>
      <c r="M4504">
        <v>38.702889999999996</v>
      </c>
      <c r="N4504">
        <v>2832</v>
      </c>
      <c r="O4504" s="105" t="s">
        <v>579</v>
      </c>
      <c r="Q4504" s="107">
        <v>3</v>
      </c>
      <c r="R4504" s="107" t="s">
        <v>471</v>
      </c>
      <c r="S4504" s="1"/>
      <c r="U4504" s="168" t="e">
        <f>_xlfn.DAYS(#REF!,#REF!)</f>
        <v>#REF!</v>
      </c>
      <c r="V4504"/>
      <c r="W4504" s="168" t="e">
        <f>_xlfn.DAYS(#REF!,#REF!)</f>
        <v>#REF!</v>
      </c>
      <c r="X4504" s="94"/>
      <c r="Y4504" s="168" t="e">
        <f>_xlfn.DAYS(#REF!,#REF!)</f>
        <v>#REF!</v>
      </c>
      <c r="Z4504" s="92">
        <v>8</v>
      </c>
      <c r="AA4504" s="92" t="e">
        <v>#DIV/0!</v>
      </c>
      <c r="AB4504" s="92">
        <v>8.4</v>
      </c>
      <c r="AC4504" s="107"/>
      <c r="AD4504" s="107"/>
      <c r="AE4504" s="107"/>
      <c r="AF4504" s="107">
        <v>4</v>
      </c>
    </row>
    <row r="4505" spans="1:32" x14ac:dyDescent="0.25">
      <c r="A4505">
        <v>4504</v>
      </c>
      <c r="B4505" s="104">
        <v>2014</v>
      </c>
      <c r="C4505" s="107"/>
      <c r="D4505" s="92" t="s">
        <v>470</v>
      </c>
      <c r="E4505" s="107"/>
      <c r="F4505" s="107"/>
      <c r="G4505" s="107"/>
      <c r="H4505" s="104" t="s">
        <v>4429</v>
      </c>
      <c r="I4505" s="107"/>
      <c r="J4505" s="104" t="s">
        <v>541</v>
      </c>
      <c r="L4505">
        <v>11.69411</v>
      </c>
      <c r="M4505">
        <v>38.702889999999996</v>
      </c>
      <c r="N4505">
        <v>2832</v>
      </c>
      <c r="O4505" s="105" t="s">
        <v>579</v>
      </c>
      <c r="Q4505" s="107">
        <v>4</v>
      </c>
      <c r="R4505" s="107" t="s">
        <v>472</v>
      </c>
      <c r="S4505" s="1"/>
      <c r="U4505" s="168" t="e">
        <f>_xlfn.DAYS(#REF!,#REF!)</f>
        <v>#REF!</v>
      </c>
      <c r="V4505"/>
      <c r="W4505" s="168" t="e">
        <f>_xlfn.DAYS(#REF!,#REF!)</f>
        <v>#REF!</v>
      </c>
      <c r="X4505" s="107"/>
      <c r="Y4505" s="168" t="e">
        <f>_xlfn.DAYS(#REF!,#REF!)</f>
        <v>#REF!</v>
      </c>
      <c r="Z4505" s="92">
        <v>6</v>
      </c>
      <c r="AA4505" s="92" t="e">
        <v>#DIV/0!</v>
      </c>
      <c r="AB4505" s="92">
        <v>5</v>
      </c>
      <c r="AC4505" s="107"/>
      <c r="AD4505" s="107"/>
      <c r="AE4505" s="107"/>
      <c r="AF4505" s="107">
        <v>2</v>
      </c>
    </row>
    <row r="4506" spans="1:32" x14ac:dyDescent="0.25">
      <c r="A4506">
        <v>4505</v>
      </c>
      <c r="B4506" s="104">
        <v>2014</v>
      </c>
      <c r="C4506" s="104"/>
      <c r="D4506" s="92" t="s">
        <v>470</v>
      </c>
      <c r="E4506" s="104"/>
      <c r="F4506" s="104"/>
      <c r="G4506" s="104"/>
      <c r="H4506" s="104" t="s">
        <v>4429</v>
      </c>
      <c r="I4506" s="104"/>
      <c r="J4506" s="104" t="s">
        <v>541</v>
      </c>
      <c r="L4506" t="s">
        <v>1228</v>
      </c>
      <c r="M4506" t="s">
        <v>1228</v>
      </c>
      <c r="N4506" t="s">
        <v>1228</v>
      </c>
      <c r="O4506" s="105" t="s">
        <v>580</v>
      </c>
      <c r="Q4506" s="181">
        <v>1</v>
      </c>
      <c r="R4506" s="104">
        <v>212564</v>
      </c>
      <c r="S4506" s="106"/>
      <c r="T4506" s="106"/>
      <c r="U4506" s="168" t="e">
        <f>_xlfn.DAYS(#REF!,#REF!)</f>
        <v>#REF!</v>
      </c>
      <c r="V4506"/>
      <c r="W4506" s="168" t="e">
        <f>_xlfn.DAYS(#REF!,#REF!)</f>
        <v>#REF!</v>
      </c>
      <c r="X4506" s="94"/>
      <c r="Y4506" s="168" t="e">
        <f>_xlfn.DAYS(#REF!,#REF!)</f>
        <v>#REF!</v>
      </c>
      <c r="Z4506" s="92">
        <v>3</v>
      </c>
      <c r="AA4506" s="92">
        <v>27</v>
      </c>
      <c r="AB4506" s="92">
        <v>8.8000000000000007</v>
      </c>
      <c r="AC4506" s="104"/>
      <c r="AD4506" s="104">
        <v>310</v>
      </c>
      <c r="AE4506" s="104">
        <v>711</v>
      </c>
      <c r="AF4506" s="104">
        <v>3</v>
      </c>
    </row>
    <row r="4507" spans="1:32" x14ac:dyDescent="0.25">
      <c r="A4507">
        <v>4506</v>
      </c>
      <c r="B4507" s="104">
        <v>2014</v>
      </c>
      <c r="C4507" s="107"/>
      <c r="D4507" s="92" t="s">
        <v>470</v>
      </c>
      <c r="E4507" s="107"/>
      <c r="F4507" s="107"/>
      <c r="G4507" s="107"/>
      <c r="H4507" s="104" t="s">
        <v>4429</v>
      </c>
      <c r="I4507" s="107"/>
      <c r="J4507" s="104" t="s">
        <v>541</v>
      </c>
      <c r="L4507" t="s">
        <v>1228</v>
      </c>
      <c r="M4507" t="s">
        <v>1228</v>
      </c>
      <c r="N4507" t="s">
        <v>1228</v>
      </c>
      <c r="O4507" s="105" t="s">
        <v>580</v>
      </c>
      <c r="Q4507" s="107">
        <v>2</v>
      </c>
      <c r="R4507" s="107" t="s">
        <v>482</v>
      </c>
      <c r="S4507" s="1"/>
      <c r="U4507" s="168" t="e">
        <f>_xlfn.DAYS(#REF!,#REF!)</f>
        <v>#REF!</v>
      </c>
      <c r="V4507"/>
      <c r="W4507" s="168" t="e">
        <f>_xlfn.DAYS(#REF!,#REF!)</f>
        <v>#REF!</v>
      </c>
      <c r="X4507" s="94"/>
      <c r="Y4507" s="168" t="e">
        <f>_xlfn.DAYS(#REF!,#REF!)</f>
        <v>#REF!</v>
      </c>
      <c r="Z4507" s="92">
        <v>5.4</v>
      </c>
      <c r="AA4507" s="92">
        <v>26.8</v>
      </c>
      <c r="AB4507" s="92">
        <v>7.8</v>
      </c>
      <c r="AC4507" s="107"/>
      <c r="AD4507" s="107">
        <v>239</v>
      </c>
      <c r="AE4507" s="107">
        <v>879</v>
      </c>
      <c r="AF4507" s="107">
        <v>1</v>
      </c>
    </row>
    <row r="4508" spans="1:32" x14ac:dyDescent="0.25">
      <c r="A4508">
        <v>4507</v>
      </c>
      <c r="B4508" s="104">
        <v>2014</v>
      </c>
      <c r="C4508" s="107"/>
      <c r="D4508" s="92" t="s">
        <v>470</v>
      </c>
      <c r="E4508" s="107"/>
      <c r="F4508" s="107"/>
      <c r="G4508" s="107"/>
      <c r="H4508" s="104" t="s">
        <v>4429</v>
      </c>
      <c r="I4508" s="107"/>
      <c r="J4508" s="104" t="s">
        <v>541</v>
      </c>
      <c r="L4508" t="s">
        <v>1228</v>
      </c>
      <c r="M4508" t="s">
        <v>1228</v>
      </c>
      <c r="N4508" t="s">
        <v>1228</v>
      </c>
      <c r="O4508" s="105" t="s">
        <v>580</v>
      </c>
      <c r="Q4508" s="107">
        <v>3</v>
      </c>
      <c r="R4508" s="107">
        <v>238119</v>
      </c>
      <c r="S4508" s="1"/>
      <c r="U4508" s="168" t="e">
        <f>_xlfn.DAYS(#REF!,#REF!)</f>
        <v>#REF!</v>
      </c>
      <c r="V4508"/>
      <c r="W4508" s="168" t="e">
        <f>_xlfn.DAYS(#REF!,#REF!)</f>
        <v>#REF!</v>
      </c>
      <c r="X4508" s="107"/>
      <c r="Y4508" s="168" t="e">
        <f>_xlfn.DAYS(#REF!,#REF!)</f>
        <v>#REF!</v>
      </c>
      <c r="Z4508" s="92">
        <v>3.6</v>
      </c>
      <c r="AA4508" s="92">
        <v>26.2</v>
      </c>
      <c r="AB4508" s="92">
        <v>6</v>
      </c>
      <c r="AC4508" s="107"/>
      <c r="AD4508" s="107">
        <v>191</v>
      </c>
      <c r="AE4508" s="107">
        <v>664</v>
      </c>
      <c r="AF4508" s="107">
        <v>4</v>
      </c>
    </row>
    <row r="4509" spans="1:32" x14ac:dyDescent="0.25">
      <c r="A4509">
        <v>4508</v>
      </c>
      <c r="B4509" s="104">
        <v>2014</v>
      </c>
      <c r="C4509" s="107"/>
      <c r="D4509" s="92" t="s">
        <v>470</v>
      </c>
      <c r="E4509" s="107"/>
      <c r="F4509" s="107"/>
      <c r="G4509" s="107"/>
      <c r="H4509" s="104" t="s">
        <v>4429</v>
      </c>
      <c r="I4509" s="107"/>
      <c r="J4509" s="104" t="s">
        <v>541</v>
      </c>
      <c r="L4509" t="s">
        <v>1228</v>
      </c>
      <c r="M4509" t="s">
        <v>1228</v>
      </c>
      <c r="N4509" t="s">
        <v>1228</v>
      </c>
      <c r="O4509" s="105" t="s">
        <v>580</v>
      </c>
      <c r="Q4509" s="107">
        <v>4</v>
      </c>
      <c r="R4509" s="107" t="s">
        <v>472</v>
      </c>
      <c r="S4509" s="1"/>
      <c r="U4509" s="168" t="e">
        <f>_xlfn.DAYS(#REF!,#REF!)</f>
        <v>#REF!</v>
      </c>
      <c r="V4509"/>
      <c r="W4509" s="168" t="e">
        <f>_xlfn.DAYS(#REF!,#REF!)</f>
        <v>#REF!</v>
      </c>
      <c r="X4509" s="107"/>
      <c r="Y4509" s="168" t="e">
        <f>_xlfn.DAYS(#REF!,#REF!)</f>
        <v>#REF!</v>
      </c>
      <c r="Z4509" s="92">
        <v>3.6</v>
      </c>
      <c r="AA4509" s="92">
        <v>30.8</v>
      </c>
      <c r="AB4509" s="92">
        <v>7.4</v>
      </c>
      <c r="AC4509" s="107"/>
      <c r="AD4509" s="107">
        <v>84</v>
      </c>
      <c r="AE4509" s="107">
        <v>250</v>
      </c>
      <c r="AF4509" s="107">
        <v>2</v>
      </c>
    </row>
    <row r="4510" spans="1:32" x14ac:dyDescent="0.25">
      <c r="A4510">
        <v>4509</v>
      </c>
      <c r="B4510" s="104">
        <v>2014</v>
      </c>
      <c r="C4510" s="104"/>
      <c r="D4510" s="92" t="s">
        <v>470</v>
      </c>
      <c r="E4510" s="104"/>
      <c r="F4510" s="104"/>
      <c r="G4510" s="104"/>
      <c r="H4510" s="104" t="s">
        <v>4429</v>
      </c>
      <c r="I4510" s="104"/>
      <c r="J4510" s="104" t="s">
        <v>541</v>
      </c>
      <c r="L4510">
        <v>11.68473</v>
      </c>
      <c r="M4510">
        <v>38.694609999999997</v>
      </c>
      <c r="N4510">
        <v>2822</v>
      </c>
      <c r="O4510" s="105" t="s">
        <v>581</v>
      </c>
      <c r="Q4510" s="181">
        <v>1</v>
      </c>
      <c r="R4510" s="104" t="s">
        <v>480</v>
      </c>
      <c r="S4510" s="106"/>
      <c r="T4510" s="106"/>
      <c r="U4510" s="168" t="e">
        <f>_xlfn.DAYS(#REF!,#REF!)</f>
        <v>#REF!</v>
      </c>
      <c r="V4510"/>
      <c r="W4510" s="168" t="e">
        <f>_xlfn.DAYS(#REF!,#REF!)</f>
        <v>#REF!</v>
      </c>
      <c r="X4510" s="104"/>
      <c r="Y4510" s="168" t="e">
        <f>_xlfn.DAYS(#REF!,#REF!)</f>
        <v>#REF!</v>
      </c>
      <c r="Z4510" s="92">
        <v>2.8</v>
      </c>
      <c r="AA4510" s="92">
        <v>35.6</v>
      </c>
      <c r="AB4510" s="92">
        <v>8.4</v>
      </c>
      <c r="AC4510" s="104"/>
      <c r="AD4510" s="104">
        <v>85</v>
      </c>
      <c r="AE4510" s="104">
        <v>279</v>
      </c>
      <c r="AF4510" s="104">
        <v>4</v>
      </c>
    </row>
    <row r="4511" spans="1:32" x14ac:dyDescent="0.25">
      <c r="A4511">
        <v>4510</v>
      </c>
      <c r="B4511" s="104">
        <v>2014</v>
      </c>
      <c r="C4511" s="107"/>
      <c r="D4511" s="92" t="s">
        <v>470</v>
      </c>
      <c r="E4511" s="107"/>
      <c r="F4511" s="107"/>
      <c r="G4511" s="107"/>
      <c r="H4511" s="104" t="s">
        <v>4429</v>
      </c>
      <c r="I4511" s="107"/>
      <c r="J4511" s="104" t="s">
        <v>541</v>
      </c>
      <c r="L4511">
        <v>11.68473</v>
      </c>
      <c r="M4511">
        <v>38.694609999999997</v>
      </c>
      <c r="N4511">
        <v>2822</v>
      </c>
      <c r="O4511" s="105" t="s">
        <v>581</v>
      </c>
      <c r="Q4511" s="107">
        <v>2</v>
      </c>
      <c r="R4511" s="107">
        <v>222854</v>
      </c>
      <c r="S4511" s="1"/>
      <c r="U4511" s="168" t="e">
        <f>_xlfn.DAYS(#REF!,#REF!)</f>
        <v>#REF!</v>
      </c>
      <c r="V4511"/>
      <c r="W4511" s="168" t="e">
        <f>_xlfn.DAYS(#REF!,#REF!)</f>
        <v>#REF!</v>
      </c>
      <c r="X4511" s="107"/>
      <c r="Y4511" s="168" t="e">
        <f>_xlfn.DAYS(#REF!,#REF!)</f>
        <v>#REF!</v>
      </c>
      <c r="Z4511" s="92">
        <v>4</v>
      </c>
      <c r="AA4511" s="92">
        <v>39.6</v>
      </c>
      <c r="AB4511" s="92">
        <v>7</v>
      </c>
      <c r="AC4511" s="107"/>
      <c r="AD4511" s="107">
        <v>80</v>
      </c>
      <c r="AE4511" s="107">
        <v>266</v>
      </c>
      <c r="AF4511" s="107">
        <v>2</v>
      </c>
    </row>
    <row r="4512" spans="1:32" x14ac:dyDescent="0.25">
      <c r="A4512">
        <v>4511</v>
      </c>
      <c r="B4512" s="104">
        <v>2014</v>
      </c>
      <c r="C4512" s="107"/>
      <c r="D4512" s="92" t="s">
        <v>470</v>
      </c>
      <c r="E4512" s="107"/>
      <c r="F4512" s="107"/>
      <c r="G4512" s="107"/>
      <c r="H4512" s="104" t="s">
        <v>4429</v>
      </c>
      <c r="I4512" s="107"/>
      <c r="J4512" s="104" t="s">
        <v>541</v>
      </c>
      <c r="L4512">
        <v>11.68473</v>
      </c>
      <c r="M4512">
        <v>38.694609999999997</v>
      </c>
      <c r="N4512">
        <v>2822</v>
      </c>
      <c r="O4512" s="105" t="s">
        <v>581</v>
      </c>
      <c r="Q4512" s="107">
        <v>3</v>
      </c>
      <c r="R4512" s="107">
        <v>238576</v>
      </c>
      <c r="S4512" s="1"/>
      <c r="U4512" s="168" t="e">
        <f>_xlfn.DAYS(#REF!,#REF!)</f>
        <v>#REF!</v>
      </c>
      <c r="V4512"/>
      <c r="W4512" s="168" t="e">
        <f>_xlfn.DAYS(#REF!,#REF!)</f>
        <v>#REF!</v>
      </c>
      <c r="X4512" s="107"/>
      <c r="Y4512" s="168" t="e">
        <f>_xlfn.DAYS(#REF!,#REF!)</f>
        <v>#REF!</v>
      </c>
      <c r="Z4512" s="92">
        <v>4</v>
      </c>
      <c r="AA4512" s="92">
        <v>33</v>
      </c>
      <c r="AB4512" s="92">
        <v>8</v>
      </c>
      <c r="AC4512" s="107"/>
      <c r="AD4512" s="107">
        <v>138</v>
      </c>
      <c r="AE4512" s="107">
        <v>454</v>
      </c>
      <c r="AF4512" s="107">
        <v>3</v>
      </c>
    </row>
    <row r="4513" spans="1:32" x14ac:dyDescent="0.25">
      <c r="A4513">
        <v>4512</v>
      </c>
      <c r="B4513" s="104">
        <v>2014</v>
      </c>
      <c r="C4513" s="107"/>
      <c r="D4513" s="92" t="s">
        <v>470</v>
      </c>
      <c r="E4513" s="107"/>
      <c r="F4513" s="107"/>
      <c r="G4513" s="107"/>
      <c r="H4513" s="104" t="s">
        <v>4429</v>
      </c>
      <c r="I4513" s="107"/>
      <c r="J4513" s="104" t="s">
        <v>541</v>
      </c>
      <c r="L4513">
        <v>11.68473</v>
      </c>
      <c r="M4513">
        <v>38.694609999999997</v>
      </c>
      <c r="N4513">
        <v>2822</v>
      </c>
      <c r="O4513" s="105" t="s">
        <v>581</v>
      </c>
      <c r="Q4513" s="107">
        <v>4</v>
      </c>
      <c r="R4513" s="107" t="s">
        <v>472</v>
      </c>
      <c r="S4513" s="1"/>
      <c r="U4513" s="168" t="e">
        <f>_xlfn.DAYS(#REF!,#REF!)</f>
        <v>#REF!</v>
      </c>
      <c r="V4513"/>
      <c r="W4513" s="168" t="e">
        <f>_xlfn.DAYS(#REF!,#REF!)</f>
        <v>#REF!</v>
      </c>
      <c r="X4513" s="107"/>
      <c r="Y4513" s="168" t="e">
        <f>_xlfn.DAYS(#REF!,#REF!)</f>
        <v>#REF!</v>
      </c>
      <c r="Z4513" s="92">
        <v>3.8</v>
      </c>
      <c r="AA4513" s="92">
        <v>48.4</v>
      </c>
      <c r="AB4513" s="92">
        <v>5</v>
      </c>
      <c r="AC4513" s="107"/>
      <c r="AD4513" s="107">
        <v>126</v>
      </c>
      <c r="AE4513" s="107">
        <v>340</v>
      </c>
      <c r="AF4513" s="107">
        <v>1</v>
      </c>
    </row>
    <row r="4514" spans="1:32" x14ac:dyDescent="0.25">
      <c r="A4514">
        <v>4513</v>
      </c>
      <c r="B4514" s="104">
        <v>2014</v>
      </c>
      <c r="C4514" s="104"/>
      <c r="D4514" s="92" t="s">
        <v>470</v>
      </c>
      <c r="E4514" s="104"/>
      <c r="F4514" s="104"/>
      <c r="G4514" s="104"/>
      <c r="H4514" s="104" t="s">
        <v>4429</v>
      </c>
      <c r="I4514" s="104"/>
      <c r="J4514" s="104" t="s">
        <v>541</v>
      </c>
      <c r="L4514">
        <v>11.68275</v>
      </c>
      <c r="M4514">
        <v>38.693480000000001</v>
      </c>
      <c r="N4514">
        <v>2815</v>
      </c>
      <c r="O4514" s="105" t="s">
        <v>582</v>
      </c>
      <c r="Q4514" s="181">
        <v>1</v>
      </c>
      <c r="R4514" s="104">
        <v>227061</v>
      </c>
      <c r="S4514" s="106"/>
      <c r="T4514" s="106"/>
      <c r="U4514" s="168" t="e">
        <f>_xlfn.DAYS(#REF!,#REF!)</f>
        <v>#REF!</v>
      </c>
      <c r="V4514"/>
      <c r="W4514" s="168" t="e">
        <f>_xlfn.DAYS(#REF!,#REF!)</f>
        <v>#REF!</v>
      </c>
      <c r="X4514" s="94"/>
      <c r="Y4514" s="168" t="e">
        <f>_xlfn.DAYS(#REF!,#REF!)</f>
        <v>#REF!</v>
      </c>
      <c r="Z4514" s="92">
        <v>8</v>
      </c>
      <c r="AA4514" s="92" t="e">
        <v>#DIV/0!</v>
      </c>
      <c r="AB4514" s="92">
        <v>8.4</v>
      </c>
      <c r="AC4514" s="104"/>
      <c r="AD4514" s="104"/>
      <c r="AE4514" s="104"/>
      <c r="AF4514" s="104">
        <v>3</v>
      </c>
    </row>
    <row r="4515" spans="1:32" x14ac:dyDescent="0.25">
      <c r="A4515">
        <v>4514</v>
      </c>
      <c r="B4515" s="104">
        <v>2014</v>
      </c>
      <c r="C4515" s="107"/>
      <c r="D4515" s="92" t="s">
        <v>470</v>
      </c>
      <c r="E4515" s="107"/>
      <c r="F4515" s="107"/>
      <c r="G4515" s="107"/>
      <c r="H4515" s="104" t="s">
        <v>4429</v>
      </c>
      <c r="I4515" s="107"/>
      <c r="J4515" s="104" t="s">
        <v>541</v>
      </c>
      <c r="L4515">
        <v>11.68275</v>
      </c>
      <c r="M4515">
        <v>38.693480000000001</v>
      </c>
      <c r="N4515">
        <v>2815</v>
      </c>
      <c r="O4515" s="105" t="s">
        <v>582</v>
      </c>
      <c r="Q4515" s="107">
        <v>2</v>
      </c>
      <c r="R4515" s="107">
        <v>236278</v>
      </c>
      <c r="S4515" s="1"/>
      <c r="U4515" s="168" t="e">
        <f>_xlfn.DAYS(#REF!,#REF!)</f>
        <v>#REF!</v>
      </c>
      <c r="V4515"/>
      <c r="W4515" s="168" t="e">
        <f>_xlfn.DAYS(#REF!,#REF!)</f>
        <v>#REF!</v>
      </c>
      <c r="X4515" s="94"/>
      <c r="Y4515" s="168" t="e">
        <f>_xlfn.DAYS(#REF!,#REF!)</f>
        <v>#REF!</v>
      </c>
      <c r="Z4515" s="92">
        <v>5.2</v>
      </c>
      <c r="AA4515" s="92" t="e">
        <v>#DIV/0!</v>
      </c>
      <c r="AB4515" s="92">
        <v>7.8</v>
      </c>
      <c r="AC4515" s="107"/>
      <c r="AD4515" s="107"/>
      <c r="AE4515" s="107"/>
      <c r="AF4515" s="107">
        <v>4</v>
      </c>
    </row>
    <row r="4516" spans="1:32" x14ac:dyDescent="0.25">
      <c r="A4516">
        <v>4515</v>
      </c>
      <c r="B4516" s="104">
        <v>2014</v>
      </c>
      <c r="C4516" s="107"/>
      <c r="D4516" s="92" t="s">
        <v>470</v>
      </c>
      <c r="E4516" s="107"/>
      <c r="F4516" s="107"/>
      <c r="G4516" s="107"/>
      <c r="H4516" s="104" t="s">
        <v>4429</v>
      </c>
      <c r="I4516" s="107"/>
      <c r="J4516" s="104" t="s">
        <v>541</v>
      </c>
      <c r="L4516">
        <v>11.68275</v>
      </c>
      <c r="M4516">
        <v>38.693480000000001</v>
      </c>
      <c r="N4516">
        <v>2815</v>
      </c>
      <c r="O4516" s="105" t="s">
        <v>582</v>
      </c>
      <c r="Q4516" s="107">
        <v>3</v>
      </c>
      <c r="R4516" s="107" t="s">
        <v>471</v>
      </c>
      <c r="S4516" s="1"/>
      <c r="U4516" s="168" t="e">
        <f>_xlfn.DAYS(#REF!,#REF!)</f>
        <v>#REF!</v>
      </c>
      <c r="V4516"/>
      <c r="W4516" s="168" t="e">
        <f>_xlfn.DAYS(#REF!,#REF!)</f>
        <v>#REF!</v>
      </c>
      <c r="X4516" s="94"/>
      <c r="Y4516" s="168" t="e">
        <f>_xlfn.DAYS(#REF!,#REF!)</f>
        <v>#REF!</v>
      </c>
      <c r="Z4516" s="92">
        <v>5.4</v>
      </c>
      <c r="AA4516" s="92" t="e">
        <v>#DIV/0!</v>
      </c>
      <c r="AB4516" s="92">
        <v>7.2</v>
      </c>
      <c r="AC4516" s="107"/>
      <c r="AD4516" s="107"/>
      <c r="AE4516" s="107"/>
      <c r="AF4516" s="107">
        <v>2</v>
      </c>
    </row>
    <row r="4517" spans="1:32" x14ac:dyDescent="0.25">
      <c r="A4517">
        <v>4516</v>
      </c>
      <c r="B4517" s="104">
        <v>2014</v>
      </c>
      <c r="C4517" s="107"/>
      <c r="D4517" s="92" t="s">
        <v>470</v>
      </c>
      <c r="E4517" s="107"/>
      <c r="F4517" s="107"/>
      <c r="G4517" s="107"/>
      <c r="H4517" s="104" t="s">
        <v>4429</v>
      </c>
      <c r="I4517" s="107"/>
      <c r="J4517" s="104" t="s">
        <v>541</v>
      </c>
      <c r="L4517">
        <v>11.68275</v>
      </c>
      <c r="M4517">
        <v>38.693480000000001</v>
      </c>
      <c r="N4517">
        <v>2815</v>
      </c>
      <c r="O4517" s="105" t="s">
        <v>582</v>
      </c>
      <c r="Q4517" s="107">
        <v>4</v>
      </c>
      <c r="R4517" s="107" t="s">
        <v>472</v>
      </c>
      <c r="S4517" s="1"/>
      <c r="U4517" s="168" t="e">
        <f>_xlfn.DAYS(#REF!,#REF!)</f>
        <v>#REF!</v>
      </c>
      <c r="V4517"/>
      <c r="W4517" s="168" t="e">
        <f>_xlfn.DAYS(#REF!,#REF!)</f>
        <v>#REF!</v>
      </c>
      <c r="X4517" s="107"/>
      <c r="Y4517" s="168" t="e">
        <f>_xlfn.DAYS(#REF!,#REF!)</f>
        <v>#REF!</v>
      </c>
      <c r="Z4517" s="92">
        <v>3.4</v>
      </c>
      <c r="AA4517" s="92" t="e">
        <v>#DIV/0!</v>
      </c>
      <c r="AB4517" s="92">
        <v>7.8</v>
      </c>
      <c r="AC4517" s="107"/>
      <c r="AD4517" s="107"/>
      <c r="AE4517" s="107"/>
      <c r="AF4517" s="107">
        <v>1</v>
      </c>
    </row>
    <row r="4518" spans="1:32" x14ac:dyDescent="0.25">
      <c r="A4518">
        <v>4517</v>
      </c>
      <c r="B4518" s="104">
        <v>2014</v>
      </c>
      <c r="C4518" s="104"/>
      <c r="D4518" s="92" t="s">
        <v>470</v>
      </c>
      <c r="E4518" s="104"/>
      <c r="F4518" s="104"/>
      <c r="G4518" s="104"/>
      <c r="H4518" s="104" t="s">
        <v>4429</v>
      </c>
      <c r="I4518" s="104"/>
      <c r="J4518" s="104" t="s">
        <v>541</v>
      </c>
      <c r="L4518">
        <v>11.672879999999999</v>
      </c>
      <c r="M4518">
        <v>38.684759999999997</v>
      </c>
      <c r="N4518">
        <v>2811</v>
      </c>
      <c r="O4518" s="105" t="s">
        <v>583</v>
      </c>
      <c r="Q4518" s="181">
        <v>1</v>
      </c>
      <c r="R4518" s="104" t="s">
        <v>478</v>
      </c>
      <c r="S4518" s="106"/>
      <c r="T4518" s="106"/>
      <c r="U4518" s="168" t="e">
        <f>_xlfn.DAYS(#REF!,#REF!)</f>
        <v>#REF!</v>
      </c>
      <c r="V4518"/>
      <c r="W4518" s="168" t="e">
        <f>_xlfn.DAYS(#REF!,#REF!)</f>
        <v>#REF!</v>
      </c>
      <c r="X4518" s="104"/>
      <c r="Y4518" s="168" t="e">
        <f>_xlfn.DAYS(#REF!,#REF!)</f>
        <v>#REF!</v>
      </c>
      <c r="Z4518" s="92">
        <v>3</v>
      </c>
      <c r="AA4518" s="92" t="e">
        <v>#DIV/0!</v>
      </c>
      <c r="AB4518" s="92">
        <v>8</v>
      </c>
      <c r="AC4518" s="104"/>
      <c r="AD4518" s="104"/>
      <c r="AE4518" s="104"/>
      <c r="AF4518" s="104">
        <v>3</v>
      </c>
    </row>
    <row r="4519" spans="1:32" x14ac:dyDescent="0.25">
      <c r="A4519">
        <v>4518</v>
      </c>
      <c r="B4519" s="104">
        <v>2014</v>
      </c>
      <c r="C4519" s="107"/>
      <c r="D4519" s="92" t="s">
        <v>470</v>
      </c>
      <c r="E4519" s="107"/>
      <c r="F4519" s="107"/>
      <c r="G4519" s="107"/>
      <c r="H4519" s="104" t="s">
        <v>4429</v>
      </c>
      <c r="I4519" s="107"/>
      <c r="J4519" s="104" t="s">
        <v>541</v>
      </c>
      <c r="L4519">
        <v>11.672879999999999</v>
      </c>
      <c r="M4519">
        <v>38.684759999999997</v>
      </c>
      <c r="N4519">
        <v>2811</v>
      </c>
      <c r="O4519" s="105" t="s">
        <v>583</v>
      </c>
      <c r="Q4519" s="107">
        <v>2</v>
      </c>
      <c r="R4519" s="107">
        <v>214357</v>
      </c>
      <c r="S4519" s="1"/>
      <c r="U4519" s="168" t="e">
        <f>_xlfn.DAYS(#REF!,#REF!)</f>
        <v>#REF!</v>
      </c>
      <c r="V4519"/>
      <c r="W4519" s="168" t="e">
        <f>_xlfn.DAYS(#REF!,#REF!)</f>
        <v>#REF!</v>
      </c>
      <c r="X4519" s="107"/>
      <c r="Y4519" s="168" t="e">
        <f>_xlfn.DAYS(#REF!,#REF!)</f>
        <v>#REF!</v>
      </c>
      <c r="Z4519" s="92">
        <v>3.4</v>
      </c>
      <c r="AA4519" s="92" t="e">
        <v>#DIV/0!</v>
      </c>
      <c r="AB4519" s="92">
        <v>8.6</v>
      </c>
      <c r="AC4519" s="107"/>
      <c r="AD4519" s="107"/>
      <c r="AE4519" s="107"/>
      <c r="AF4519" s="107">
        <v>2</v>
      </c>
    </row>
    <row r="4520" spans="1:32" x14ac:dyDescent="0.25">
      <c r="A4520">
        <v>4519</v>
      </c>
      <c r="B4520" s="104">
        <v>2014</v>
      </c>
      <c r="C4520" s="107"/>
      <c r="D4520" s="92" t="s">
        <v>470</v>
      </c>
      <c r="E4520" s="107"/>
      <c r="F4520" s="107"/>
      <c r="G4520" s="107"/>
      <c r="H4520" s="104" t="s">
        <v>4429</v>
      </c>
      <c r="I4520" s="107"/>
      <c r="J4520" s="104" t="s">
        <v>541</v>
      </c>
      <c r="L4520">
        <v>11.672879999999999</v>
      </c>
      <c r="M4520">
        <v>38.684759999999997</v>
      </c>
      <c r="N4520">
        <v>2811</v>
      </c>
      <c r="O4520" s="105" t="s">
        <v>583</v>
      </c>
      <c r="Q4520" s="107">
        <v>3</v>
      </c>
      <c r="R4520" s="107">
        <v>212564</v>
      </c>
      <c r="S4520" s="1"/>
      <c r="U4520" s="168" t="e">
        <f>_xlfn.DAYS(#REF!,#REF!)</f>
        <v>#REF!</v>
      </c>
      <c r="V4520"/>
      <c r="W4520" s="168" t="e">
        <f>_xlfn.DAYS(#REF!,#REF!)</f>
        <v>#REF!</v>
      </c>
      <c r="X4520" s="107"/>
      <c r="Y4520" s="168" t="e">
        <f>_xlfn.DAYS(#REF!,#REF!)</f>
        <v>#REF!</v>
      </c>
      <c r="Z4520" s="92">
        <v>3.2</v>
      </c>
      <c r="AA4520" s="92" t="e">
        <v>#DIV/0!</v>
      </c>
      <c r="AB4520" s="92">
        <v>8</v>
      </c>
      <c r="AC4520" s="107"/>
      <c r="AD4520" s="107"/>
      <c r="AE4520" s="107"/>
      <c r="AF4520" s="107">
        <v>4</v>
      </c>
    </row>
    <row r="4521" spans="1:32" x14ac:dyDescent="0.25">
      <c r="A4521">
        <v>4520</v>
      </c>
      <c r="B4521" s="104">
        <v>2014</v>
      </c>
      <c r="C4521" s="107"/>
      <c r="D4521" s="92" t="s">
        <v>470</v>
      </c>
      <c r="E4521" s="107"/>
      <c r="F4521" s="107"/>
      <c r="G4521" s="107"/>
      <c r="H4521" s="104" t="s">
        <v>4429</v>
      </c>
      <c r="I4521" s="107"/>
      <c r="J4521" s="104" t="s">
        <v>541</v>
      </c>
      <c r="L4521">
        <v>11.672879999999999</v>
      </c>
      <c r="M4521">
        <v>38.684759999999997</v>
      </c>
      <c r="N4521">
        <v>2811</v>
      </c>
      <c r="O4521" s="105" t="s">
        <v>583</v>
      </c>
      <c r="Q4521" s="107">
        <v>4</v>
      </c>
      <c r="R4521" s="107" t="s">
        <v>472</v>
      </c>
      <c r="S4521" s="1"/>
      <c r="U4521" s="168" t="e">
        <f>_xlfn.DAYS(#REF!,#REF!)</f>
        <v>#REF!</v>
      </c>
      <c r="V4521"/>
      <c r="W4521" s="168" t="e">
        <f>_xlfn.DAYS(#REF!,#REF!)</f>
        <v>#REF!</v>
      </c>
      <c r="X4521" s="107"/>
      <c r="Y4521" s="168" t="e">
        <f>_xlfn.DAYS(#REF!,#REF!)</f>
        <v>#REF!</v>
      </c>
      <c r="Z4521" s="92">
        <v>4</v>
      </c>
      <c r="AA4521" s="92" t="e">
        <v>#DIV/0!</v>
      </c>
      <c r="AB4521" s="92">
        <v>5</v>
      </c>
      <c r="AC4521" s="107"/>
      <c r="AD4521" s="107"/>
      <c r="AE4521" s="107"/>
      <c r="AF4521" s="107">
        <v>1</v>
      </c>
    </row>
    <row r="4522" spans="1:32" x14ac:dyDescent="0.25">
      <c r="A4522">
        <v>4521</v>
      </c>
      <c r="B4522" s="104">
        <v>2014</v>
      </c>
      <c r="C4522" s="105"/>
      <c r="D4522" s="92" t="s">
        <v>470</v>
      </c>
      <c r="E4522" s="105"/>
      <c r="F4522" s="105"/>
      <c r="G4522" s="105"/>
      <c r="H4522" s="104" t="s">
        <v>4429</v>
      </c>
      <c r="I4522" s="105"/>
      <c r="J4522" s="104" t="s">
        <v>541</v>
      </c>
      <c r="L4522">
        <v>11.682399999999999</v>
      </c>
      <c r="M4522">
        <v>38.688119999999998</v>
      </c>
      <c r="N4522">
        <v>2816</v>
      </c>
      <c r="O4522" s="105" t="s">
        <v>566</v>
      </c>
      <c r="Q4522" s="181">
        <v>1</v>
      </c>
      <c r="R4522" s="104" t="s">
        <v>482</v>
      </c>
      <c r="S4522" s="106"/>
      <c r="T4522" s="106"/>
      <c r="U4522" s="168" t="e">
        <f>_xlfn.DAYS(#REF!,#REF!)</f>
        <v>#REF!</v>
      </c>
      <c r="V4522"/>
      <c r="W4522" s="168" t="e">
        <f>_xlfn.DAYS(#REF!,#REF!)</f>
        <v>#REF!</v>
      </c>
      <c r="X4522" s="104"/>
      <c r="Y4522" s="168" t="e">
        <f>_xlfn.DAYS(#REF!,#REF!)</f>
        <v>#REF!</v>
      </c>
      <c r="Z4522" s="92">
        <v>7.2</v>
      </c>
      <c r="AA4522" s="92">
        <v>34.200000000000003</v>
      </c>
      <c r="AB4522" s="92">
        <v>7.8</v>
      </c>
      <c r="AC4522" s="104">
        <v>45</v>
      </c>
      <c r="AD4522" s="104">
        <v>191</v>
      </c>
      <c r="AE4522" s="104">
        <v>424</v>
      </c>
      <c r="AF4522" s="104">
        <v>3</v>
      </c>
    </row>
    <row r="4523" spans="1:32" x14ac:dyDescent="0.25">
      <c r="A4523">
        <v>4522</v>
      </c>
      <c r="B4523" s="104">
        <v>2014</v>
      </c>
      <c r="C4523" s="107"/>
      <c r="D4523" s="92" t="s">
        <v>470</v>
      </c>
      <c r="E4523" s="107"/>
      <c r="F4523" s="107"/>
      <c r="G4523" s="107"/>
      <c r="H4523" s="104" t="s">
        <v>4429</v>
      </c>
      <c r="I4523" s="107"/>
      <c r="J4523" s="104" t="s">
        <v>541</v>
      </c>
      <c r="L4523">
        <v>11.682399999999999</v>
      </c>
      <c r="M4523">
        <v>38.688119999999998</v>
      </c>
      <c r="N4523">
        <v>2816</v>
      </c>
      <c r="O4523" s="105" t="s">
        <v>566</v>
      </c>
      <c r="Q4523" s="107">
        <v>2</v>
      </c>
      <c r="R4523" s="107">
        <v>238119</v>
      </c>
      <c r="S4523" s="1"/>
      <c r="U4523" s="168" t="e">
        <f>_xlfn.DAYS(#REF!,#REF!)</f>
        <v>#REF!</v>
      </c>
      <c r="V4523"/>
      <c r="W4523" s="168" t="e">
        <f>_xlfn.DAYS(#REF!,#REF!)</f>
        <v>#REF!</v>
      </c>
      <c r="X4523" s="107"/>
      <c r="Y4523" s="168" t="e">
        <f>_xlfn.DAYS(#REF!,#REF!)</f>
        <v>#REF!</v>
      </c>
      <c r="Z4523" s="92">
        <v>4.2</v>
      </c>
      <c r="AA4523" s="92">
        <v>31</v>
      </c>
      <c r="AB4523" s="92">
        <v>7</v>
      </c>
      <c r="AC4523" s="107">
        <v>35</v>
      </c>
      <c r="AD4523" s="107">
        <v>127</v>
      </c>
      <c r="AE4523" s="107">
        <v>170</v>
      </c>
      <c r="AF4523" s="107">
        <v>4</v>
      </c>
    </row>
    <row r="4524" spans="1:32" x14ac:dyDescent="0.25">
      <c r="A4524">
        <v>4523</v>
      </c>
      <c r="B4524" s="104">
        <v>2014</v>
      </c>
      <c r="C4524" s="107"/>
      <c r="D4524" s="92" t="s">
        <v>470</v>
      </c>
      <c r="E4524" s="107"/>
      <c r="F4524" s="107"/>
      <c r="G4524" s="107"/>
      <c r="H4524" s="104" t="s">
        <v>4429</v>
      </c>
      <c r="I4524" s="107"/>
      <c r="J4524" s="104" t="s">
        <v>541</v>
      </c>
      <c r="L4524">
        <v>11.682399999999999</v>
      </c>
      <c r="M4524">
        <v>38.688119999999998</v>
      </c>
      <c r="N4524">
        <v>2816</v>
      </c>
      <c r="O4524" s="105" t="s">
        <v>566</v>
      </c>
      <c r="Q4524" s="107">
        <v>3</v>
      </c>
      <c r="R4524" s="107">
        <v>222541</v>
      </c>
      <c r="S4524" s="1"/>
      <c r="U4524" s="168" t="e">
        <f>_xlfn.DAYS(#REF!,#REF!)</f>
        <v>#REF!</v>
      </c>
      <c r="V4524"/>
      <c r="W4524" s="168" t="e">
        <f>_xlfn.DAYS(#REF!,#REF!)</f>
        <v>#REF!</v>
      </c>
      <c r="X4524" s="107"/>
      <c r="Y4524" s="168" t="e">
        <f>_xlfn.DAYS(#REF!,#REF!)</f>
        <v>#REF!</v>
      </c>
      <c r="Z4524" s="92">
        <v>4.8</v>
      </c>
      <c r="AA4524" s="92">
        <v>38.6</v>
      </c>
      <c r="AB4524" s="92">
        <v>8.1999999999999993</v>
      </c>
      <c r="AC4524" s="107">
        <v>25</v>
      </c>
      <c r="AD4524" s="107">
        <v>166</v>
      </c>
      <c r="AE4524" s="107">
        <v>258</v>
      </c>
      <c r="AF4524" s="107">
        <v>1</v>
      </c>
    </row>
    <row r="4525" spans="1:32" x14ac:dyDescent="0.25">
      <c r="A4525">
        <v>4524</v>
      </c>
      <c r="B4525" s="104">
        <v>2014</v>
      </c>
      <c r="C4525" s="107"/>
      <c r="D4525" s="92" t="s">
        <v>470</v>
      </c>
      <c r="E4525" s="107"/>
      <c r="F4525" s="107"/>
      <c r="G4525" s="107"/>
      <c r="H4525" s="104" t="s">
        <v>4429</v>
      </c>
      <c r="I4525" s="107"/>
      <c r="J4525" s="104" t="s">
        <v>541</v>
      </c>
      <c r="L4525">
        <v>11.682399999999999</v>
      </c>
      <c r="M4525">
        <v>38.688119999999998</v>
      </c>
      <c r="N4525">
        <v>2816</v>
      </c>
      <c r="O4525" s="105" t="s">
        <v>566</v>
      </c>
      <c r="Q4525" s="107">
        <v>4</v>
      </c>
      <c r="R4525" s="107" t="s">
        <v>472</v>
      </c>
      <c r="S4525" s="1"/>
      <c r="U4525" s="168" t="e">
        <f>_xlfn.DAYS(#REF!,#REF!)</f>
        <v>#REF!</v>
      </c>
      <c r="V4525"/>
      <c r="W4525" s="168" t="e">
        <f>_xlfn.DAYS(#REF!,#REF!)</f>
        <v>#REF!</v>
      </c>
      <c r="X4525" s="107"/>
      <c r="Y4525" s="168" t="e">
        <f>_xlfn.DAYS(#REF!,#REF!)</f>
        <v>#REF!</v>
      </c>
      <c r="Z4525" s="92">
        <v>2.4</v>
      </c>
      <c r="AA4525" s="92">
        <v>54</v>
      </c>
      <c r="AB4525" s="92">
        <v>5</v>
      </c>
      <c r="AC4525" s="107">
        <v>15</v>
      </c>
      <c r="AD4525" s="107">
        <v>161</v>
      </c>
      <c r="AE4525" s="107">
        <v>878</v>
      </c>
      <c r="AF4525" s="107">
        <v>2</v>
      </c>
    </row>
    <row r="4526" spans="1:32" x14ac:dyDescent="0.25">
      <c r="A4526">
        <v>4525</v>
      </c>
      <c r="B4526" s="104">
        <v>2014</v>
      </c>
      <c r="C4526" s="104"/>
      <c r="D4526" s="92" t="s">
        <v>470</v>
      </c>
      <c r="E4526" s="104"/>
      <c r="F4526" s="104"/>
      <c r="G4526" s="104"/>
      <c r="H4526" s="104" t="s">
        <v>4429</v>
      </c>
      <c r="I4526" s="104"/>
      <c r="J4526" s="104" t="s">
        <v>541</v>
      </c>
      <c r="L4526">
        <v>11.693709999999999</v>
      </c>
      <c r="M4526">
        <v>38.703000000000003</v>
      </c>
      <c r="N4526">
        <v>2836</v>
      </c>
      <c r="O4526" s="105" t="s">
        <v>584</v>
      </c>
      <c r="Q4526" s="181">
        <v>1</v>
      </c>
      <c r="R4526" s="104">
        <v>236276</v>
      </c>
      <c r="S4526" s="106"/>
      <c r="T4526" s="106"/>
      <c r="U4526" s="168" t="e">
        <f>_xlfn.DAYS(#REF!,#REF!)</f>
        <v>#REF!</v>
      </c>
      <c r="V4526"/>
      <c r="W4526" s="168" t="e">
        <f>_xlfn.DAYS(#REF!,#REF!)</f>
        <v>#REF!</v>
      </c>
      <c r="X4526" s="104"/>
      <c r="Y4526" s="168" t="e">
        <f>_xlfn.DAYS(#REF!,#REF!)</f>
        <v>#REF!</v>
      </c>
      <c r="Z4526" s="92">
        <v>4</v>
      </c>
      <c r="AA4526" s="92">
        <v>24.2</v>
      </c>
      <c r="AB4526" s="92">
        <v>7.6</v>
      </c>
      <c r="AC4526" s="104">
        <v>35</v>
      </c>
      <c r="AD4526" s="104">
        <v>175</v>
      </c>
      <c r="AE4526" s="104">
        <v>451</v>
      </c>
      <c r="AF4526" s="104">
        <v>2</v>
      </c>
    </row>
    <row r="4527" spans="1:32" x14ac:dyDescent="0.25">
      <c r="A4527">
        <v>4526</v>
      </c>
      <c r="B4527" s="104">
        <v>2014</v>
      </c>
      <c r="C4527" s="107"/>
      <c r="D4527" s="92" t="s">
        <v>470</v>
      </c>
      <c r="E4527" s="107"/>
      <c r="F4527" s="107"/>
      <c r="G4527" s="107"/>
      <c r="H4527" s="104" t="s">
        <v>4429</v>
      </c>
      <c r="I4527" s="107"/>
      <c r="J4527" s="104" t="s">
        <v>541</v>
      </c>
      <c r="L4527">
        <v>11.693709999999999</v>
      </c>
      <c r="M4527">
        <v>38.703000000000003</v>
      </c>
      <c r="N4527">
        <v>2836</v>
      </c>
      <c r="O4527" s="105" t="s">
        <v>584</v>
      </c>
      <c r="Q4527" s="107">
        <v>2</v>
      </c>
      <c r="R4527" s="107">
        <v>204488</v>
      </c>
      <c r="S4527" s="1"/>
      <c r="U4527" s="168" t="e">
        <f>_xlfn.DAYS(#REF!,#REF!)</f>
        <v>#REF!</v>
      </c>
      <c r="V4527"/>
      <c r="W4527" s="168" t="e">
        <f>_xlfn.DAYS(#REF!,#REF!)</f>
        <v>#REF!</v>
      </c>
      <c r="X4527" s="107"/>
      <c r="Y4527" s="168" t="e">
        <f>_xlfn.DAYS(#REF!,#REF!)</f>
        <v>#REF!</v>
      </c>
      <c r="Z4527" s="92">
        <v>4</v>
      </c>
      <c r="AA4527" s="92">
        <v>38.6</v>
      </c>
      <c r="AB4527" s="92">
        <v>8</v>
      </c>
      <c r="AC4527" s="107">
        <v>45</v>
      </c>
      <c r="AD4527" s="107">
        <v>80</v>
      </c>
      <c r="AE4527" s="107">
        <v>452</v>
      </c>
      <c r="AF4527" s="107">
        <v>4</v>
      </c>
    </row>
    <row r="4528" spans="1:32" x14ac:dyDescent="0.25">
      <c r="A4528">
        <v>4527</v>
      </c>
      <c r="B4528" s="104">
        <v>2014</v>
      </c>
      <c r="C4528" s="107"/>
      <c r="D4528" s="92" t="s">
        <v>470</v>
      </c>
      <c r="E4528" s="107"/>
      <c r="F4528" s="107"/>
      <c r="G4528" s="107"/>
      <c r="H4528" s="104" t="s">
        <v>4429</v>
      </c>
      <c r="I4528" s="107"/>
      <c r="J4528" s="104" t="s">
        <v>541</v>
      </c>
      <c r="L4528">
        <v>11.693709999999999</v>
      </c>
      <c r="M4528">
        <v>38.703000000000003</v>
      </c>
      <c r="N4528">
        <v>2836</v>
      </c>
      <c r="O4528" s="105" t="s">
        <v>584</v>
      </c>
      <c r="Q4528" s="107">
        <v>3</v>
      </c>
      <c r="R4528" s="107">
        <v>236269</v>
      </c>
      <c r="S4528" s="1"/>
      <c r="U4528" s="168" t="e">
        <f>_xlfn.DAYS(#REF!,#REF!)</f>
        <v>#REF!</v>
      </c>
      <c r="V4528"/>
      <c r="W4528" s="168" t="e">
        <f>_xlfn.DAYS(#REF!,#REF!)</f>
        <v>#REF!</v>
      </c>
      <c r="X4528" s="107"/>
      <c r="Y4528" s="168" t="e">
        <f>_xlfn.DAYS(#REF!,#REF!)</f>
        <v>#REF!</v>
      </c>
      <c r="Z4528" s="92">
        <v>3.4</v>
      </c>
      <c r="AA4528" s="92">
        <v>38.6</v>
      </c>
      <c r="AB4528" s="92">
        <v>8.1999999999999993</v>
      </c>
      <c r="AC4528" s="107">
        <v>25</v>
      </c>
      <c r="AD4528" s="107">
        <v>176</v>
      </c>
      <c r="AE4528" s="107">
        <v>524</v>
      </c>
      <c r="AF4528" s="107">
        <v>3</v>
      </c>
    </row>
    <row r="4529" spans="1:32" x14ac:dyDescent="0.25">
      <c r="A4529">
        <v>4528</v>
      </c>
      <c r="B4529" s="104">
        <v>2014</v>
      </c>
      <c r="C4529" s="107"/>
      <c r="D4529" s="92" t="s">
        <v>470</v>
      </c>
      <c r="E4529" s="107"/>
      <c r="F4529" s="107"/>
      <c r="G4529" s="107"/>
      <c r="H4529" s="104" t="s">
        <v>4429</v>
      </c>
      <c r="I4529" s="107"/>
      <c r="J4529" s="104" t="s">
        <v>541</v>
      </c>
      <c r="L4529">
        <v>11.693709999999999</v>
      </c>
      <c r="M4529">
        <v>38.703000000000003</v>
      </c>
      <c r="N4529">
        <v>2836</v>
      </c>
      <c r="O4529" s="105" t="s">
        <v>584</v>
      </c>
      <c r="Q4529" s="107">
        <v>4</v>
      </c>
      <c r="R4529" s="107" t="s">
        <v>472</v>
      </c>
      <c r="S4529" s="1"/>
      <c r="U4529" s="168" t="e">
        <f>_xlfn.DAYS(#REF!,#REF!)</f>
        <v>#REF!</v>
      </c>
      <c r="V4529"/>
      <c r="W4529" s="168" t="e">
        <f>_xlfn.DAYS(#REF!,#REF!)</f>
        <v>#REF!</v>
      </c>
      <c r="X4529" s="107"/>
      <c r="Y4529" s="168" t="e">
        <f>_xlfn.DAYS(#REF!,#REF!)</f>
        <v>#REF!</v>
      </c>
      <c r="Z4529" s="92">
        <v>4</v>
      </c>
      <c r="AA4529" s="92">
        <v>34.799999999999997</v>
      </c>
      <c r="AB4529" s="92">
        <v>5</v>
      </c>
      <c r="AC4529" s="107">
        <v>15</v>
      </c>
      <c r="AD4529" s="107">
        <v>99</v>
      </c>
      <c r="AE4529" s="107">
        <v>424</v>
      </c>
      <c r="AF4529" s="107">
        <v>1</v>
      </c>
    </row>
    <row r="4530" spans="1:32" x14ac:dyDescent="0.25">
      <c r="A4530">
        <v>4529</v>
      </c>
      <c r="B4530" s="104">
        <v>2014</v>
      </c>
      <c r="C4530" s="104"/>
      <c r="D4530" s="92" t="s">
        <v>470</v>
      </c>
      <c r="E4530" s="104"/>
      <c r="F4530" s="104"/>
      <c r="G4530" s="104"/>
      <c r="H4530" s="104" t="s">
        <v>4429</v>
      </c>
      <c r="I4530" s="104"/>
      <c r="J4530" s="104" t="s">
        <v>541</v>
      </c>
      <c r="L4530">
        <v>11.68206</v>
      </c>
      <c r="M4530">
        <v>38.6877</v>
      </c>
      <c r="N4530">
        <v>2820</v>
      </c>
      <c r="O4530" s="105" t="s">
        <v>585</v>
      </c>
      <c r="Q4530" s="181">
        <v>1</v>
      </c>
      <c r="R4530" s="104" t="s">
        <v>480</v>
      </c>
      <c r="S4530" s="106"/>
      <c r="T4530" s="106"/>
      <c r="U4530" s="168" t="e">
        <f>_xlfn.DAYS(#REF!,#REF!)</f>
        <v>#REF!</v>
      </c>
      <c r="V4530"/>
      <c r="W4530" s="168" t="e">
        <f>_xlfn.DAYS(#REF!,#REF!)</f>
        <v>#REF!</v>
      </c>
      <c r="X4530" s="104"/>
      <c r="Y4530" s="168" t="e">
        <f>_xlfn.DAYS(#REF!,#REF!)</f>
        <v>#REF!</v>
      </c>
      <c r="Z4530" s="92">
        <v>7.2</v>
      </c>
      <c r="AA4530" s="92">
        <v>37.799999999999997</v>
      </c>
      <c r="AB4530" s="92">
        <v>6.4</v>
      </c>
      <c r="AC4530" s="104">
        <v>25</v>
      </c>
      <c r="AD4530" s="104">
        <v>502</v>
      </c>
      <c r="AE4530" s="104">
        <v>1020</v>
      </c>
      <c r="AF4530" s="104">
        <v>2</v>
      </c>
    </row>
    <row r="4531" spans="1:32" x14ac:dyDescent="0.25">
      <c r="A4531">
        <v>4530</v>
      </c>
      <c r="B4531" s="104">
        <v>2014</v>
      </c>
      <c r="C4531" s="107"/>
      <c r="D4531" s="92" t="s">
        <v>470</v>
      </c>
      <c r="E4531" s="107"/>
      <c r="F4531" s="107"/>
      <c r="G4531" s="107"/>
      <c r="H4531" s="104" t="s">
        <v>4429</v>
      </c>
      <c r="I4531" s="107"/>
      <c r="J4531" s="104" t="s">
        <v>541</v>
      </c>
      <c r="L4531">
        <v>11.68206</v>
      </c>
      <c r="M4531">
        <v>38.6877</v>
      </c>
      <c r="N4531">
        <v>2820</v>
      </c>
      <c r="O4531" s="105" t="s">
        <v>585</v>
      </c>
      <c r="Q4531" s="107">
        <v>2</v>
      </c>
      <c r="R4531" s="107">
        <v>238576</v>
      </c>
      <c r="S4531" s="1"/>
      <c r="U4531" s="168" t="e">
        <f>_xlfn.DAYS(#REF!,#REF!)</f>
        <v>#REF!</v>
      </c>
      <c r="V4531"/>
      <c r="W4531" s="168" t="e">
        <f>_xlfn.DAYS(#REF!,#REF!)</f>
        <v>#REF!</v>
      </c>
      <c r="X4531" s="107"/>
      <c r="Y4531" s="168" t="e">
        <f>_xlfn.DAYS(#REF!,#REF!)</f>
        <v>#REF!</v>
      </c>
      <c r="Z4531" s="92">
        <v>10.8</v>
      </c>
      <c r="AA4531" s="92">
        <v>51</v>
      </c>
      <c r="AB4531" s="92">
        <v>8.1999999999999993</v>
      </c>
      <c r="AC4531" s="107">
        <v>45</v>
      </c>
      <c r="AD4531" s="107">
        <v>383</v>
      </c>
      <c r="AE4531" s="107">
        <v>793</v>
      </c>
      <c r="AF4531" s="107">
        <v>4</v>
      </c>
    </row>
    <row r="4532" spans="1:32" x14ac:dyDescent="0.25">
      <c r="A4532">
        <v>4531</v>
      </c>
      <c r="B4532" s="104">
        <v>2014</v>
      </c>
      <c r="C4532" s="107"/>
      <c r="D4532" s="92" t="s">
        <v>470</v>
      </c>
      <c r="E4532" s="107"/>
      <c r="F4532" s="107"/>
      <c r="G4532" s="107"/>
      <c r="H4532" s="104" t="s">
        <v>4429</v>
      </c>
      <c r="I4532" s="107"/>
      <c r="J4532" s="104" t="s">
        <v>541</v>
      </c>
      <c r="L4532">
        <v>11.68206</v>
      </c>
      <c r="M4532">
        <v>38.6877</v>
      </c>
      <c r="N4532">
        <v>2820</v>
      </c>
      <c r="O4532" s="105" t="s">
        <v>585</v>
      </c>
      <c r="Q4532" s="107">
        <v>3</v>
      </c>
      <c r="R4532" s="107" t="s">
        <v>488</v>
      </c>
      <c r="S4532" s="1"/>
      <c r="U4532" s="168" t="e">
        <f>_xlfn.DAYS(#REF!,#REF!)</f>
        <v>#REF!</v>
      </c>
      <c r="V4532"/>
      <c r="W4532" s="168" t="e">
        <f>_xlfn.DAYS(#REF!,#REF!)</f>
        <v>#REF!</v>
      </c>
      <c r="X4532" s="107"/>
      <c r="Y4532" s="168" t="e">
        <f>_xlfn.DAYS(#REF!,#REF!)</f>
        <v>#REF!</v>
      </c>
      <c r="Z4532" s="92">
        <v>9</v>
      </c>
      <c r="AA4532" s="92">
        <v>38.6</v>
      </c>
      <c r="AB4532" s="92">
        <v>7</v>
      </c>
      <c r="AC4532" s="107">
        <v>35</v>
      </c>
      <c r="AD4532" s="107">
        <v>367</v>
      </c>
      <c r="AE4532" s="107">
        <v>798</v>
      </c>
      <c r="AF4532" s="107">
        <v>3</v>
      </c>
    </row>
    <row r="4533" spans="1:32" x14ac:dyDescent="0.25">
      <c r="A4533">
        <v>4532</v>
      </c>
      <c r="B4533" s="104">
        <v>2014</v>
      </c>
      <c r="C4533" s="107"/>
      <c r="D4533" s="92" t="s">
        <v>470</v>
      </c>
      <c r="E4533" s="107"/>
      <c r="F4533" s="107"/>
      <c r="G4533" s="107"/>
      <c r="H4533" s="104" t="s">
        <v>4429</v>
      </c>
      <c r="I4533" s="107"/>
      <c r="J4533" s="104" t="s">
        <v>541</v>
      </c>
      <c r="L4533">
        <v>11.68206</v>
      </c>
      <c r="M4533">
        <v>38.6877</v>
      </c>
      <c r="N4533">
        <v>2820</v>
      </c>
      <c r="O4533" s="105" t="s">
        <v>585</v>
      </c>
      <c r="Q4533" s="107">
        <v>4</v>
      </c>
      <c r="R4533" s="107" t="s">
        <v>472</v>
      </c>
      <c r="S4533" s="1"/>
      <c r="U4533" s="168" t="e">
        <f>_xlfn.DAYS(#REF!,#REF!)</f>
        <v>#REF!</v>
      </c>
      <c r="V4533"/>
      <c r="W4533" s="168" t="e">
        <f>_xlfn.DAYS(#REF!,#REF!)</f>
        <v>#REF!</v>
      </c>
      <c r="X4533" s="107"/>
      <c r="Y4533" s="168" t="e">
        <f>_xlfn.DAYS(#REF!,#REF!)</f>
        <v>#REF!</v>
      </c>
      <c r="Z4533" s="92">
        <v>4</v>
      </c>
      <c r="AA4533" s="92">
        <v>36.799999999999997</v>
      </c>
      <c r="AB4533" s="92">
        <v>5</v>
      </c>
      <c r="AC4533" s="107">
        <v>15</v>
      </c>
      <c r="AD4533" s="107">
        <v>346</v>
      </c>
      <c r="AE4533" s="107">
        <v>1051</v>
      </c>
      <c r="AF4533" s="107">
        <v>1</v>
      </c>
    </row>
    <row r="4534" spans="1:32" x14ac:dyDescent="0.25">
      <c r="A4534">
        <v>4533</v>
      </c>
      <c r="B4534" s="104">
        <v>2014</v>
      </c>
      <c r="C4534" s="104"/>
      <c r="D4534" s="92" t="s">
        <v>470</v>
      </c>
      <c r="E4534" s="104"/>
      <c r="F4534" s="104"/>
      <c r="G4534" s="104"/>
      <c r="H4534" s="104" t="s">
        <v>4429</v>
      </c>
      <c r="I4534" s="104"/>
      <c r="J4534" s="104" t="s">
        <v>541</v>
      </c>
      <c r="L4534">
        <v>11.67625</v>
      </c>
      <c r="M4534">
        <v>38.690150000000003</v>
      </c>
      <c r="N4534">
        <v>2810</v>
      </c>
      <c r="O4534" s="105" t="s">
        <v>586</v>
      </c>
      <c r="Q4534" s="181">
        <v>1</v>
      </c>
      <c r="R4534" s="104">
        <v>238119</v>
      </c>
      <c r="S4534" s="106">
        <v>41829</v>
      </c>
      <c r="T4534" s="106"/>
      <c r="U4534" s="168" t="e">
        <f>_xlfn.DAYS(#REF!,#REF!)</f>
        <v>#REF!</v>
      </c>
      <c r="V4534"/>
      <c r="W4534" s="168" t="e">
        <f>_xlfn.DAYS(#REF!,#REF!)</f>
        <v>#REF!</v>
      </c>
      <c r="X4534" s="104"/>
      <c r="Y4534" s="168" t="e">
        <f>_xlfn.DAYS(#REF!,#REF!)</f>
        <v>#REF!</v>
      </c>
      <c r="Z4534" s="92">
        <v>7.6</v>
      </c>
      <c r="AA4534" s="92">
        <v>32</v>
      </c>
      <c r="AB4534" s="92">
        <v>8</v>
      </c>
      <c r="AC4534" s="104">
        <v>35</v>
      </c>
      <c r="AD4534" s="104">
        <v>64</v>
      </c>
      <c r="AE4534" s="104">
        <v>471</v>
      </c>
      <c r="AF4534" s="104">
        <v>2</v>
      </c>
    </row>
    <row r="4535" spans="1:32" x14ac:dyDescent="0.25">
      <c r="A4535">
        <v>4534</v>
      </c>
      <c r="B4535" s="104">
        <v>2014</v>
      </c>
      <c r="C4535" s="107"/>
      <c r="D4535" s="92" t="s">
        <v>470</v>
      </c>
      <c r="E4535" s="107"/>
      <c r="F4535" s="107"/>
      <c r="G4535" s="107"/>
      <c r="H4535" s="104" t="s">
        <v>4429</v>
      </c>
      <c r="I4535" s="107"/>
      <c r="J4535" s="104" t="s">
        <v>541</v>
      </c>
      <c r="L4535">
        <v>11.67625</v>
      </c>
      <c r="M4535">
        <v>38.690150000000003</v>
      </c>
      <c r="N4535">
        <v>2810</v>
      </c>
      <c r="O4535" s="105" t="s">
        <v>586</v>
      </c>
      <c r="Q4535" s="107">
        <v>2</v>
      </c>
      <c r="R4535" s="107">
        <v>222541</v>
      </c>
      <c r="S4535" s="1"/>
      <c r="U4535" s="168" t="e">
        <f>_xlfn.DAYS(#REF!,#REF!)</f>
        <v>#REF!</v>
      </c>
      <c r="V4535"/>
      <c r="W4535" s="168" t="e">
        <f>_xlfn.DAYS(#REF!,#REF!)</f>
        <v>#REF!</v>
      </c>
      <c r="X4535" s="107"/>
      <c r="Y4535" s="168" t="e">
        <f>_xlfn.DAYS(#REF!,#REF!)</f>
        <v>#REF!</v>
      </c>
      <c r="Z4535" s="92">
        <v>2.6</v>
      </c>
      <c r="AA4535" s="92">
        <v>33.6</v>
      </c>
      <c r="AB4535" s="92">
        <v>7.8</v>
      </c>
      <c r="AC4535" s="107">
        <v>45</v>
      </c>
      <c r="AD4535" s="107">
        <v>170</v>
      </c>
      <c r="AE4535" s="107">
        <v>500</v>
      </c>
      <c r="AF4535" s="107">
        <v>4</v>
      </c>
    </row>
    <row r="4536" spans="1:32" x14ac:dyDescent="0.25">
      <c r="A4536">
        <v>4535</v>
      </c>
      <c r="B4536" s="104">
        <v>2014</v>
      </c>
      <c r="C4536" s="107"/>
      <c r="D4536" s="92" t="s">
        <v>470</v>
      </c>
      <c r="E4536" s="107"/>
      <c r="F4536" s="107"/>
      <c r="G4536" s="107"/>
      <c r="H4536" s="104" t="s">
        <v>4429</v>
      </c>
      <c r="I4536" s="107"/>
      <c r="J4536" s="104" t="s">
        <v>541</v>
      </c>
      <c r="L4536">
        <v>11.67625</v>
      </c>
      <c r="M4536">
        <v>38.690150000000003</v>
      </c>
      <c r="N4536">
        <v>2810</v>
      </c>
      <c r="O4536" s="105" t="s">
        <v>586</v>
      </c>
      <c r="Q4536" s="107">
        <v>3</v>
      </c>
      <c r="R4536" s="107">
        <v>227061</v>
      </c>
      <c r="S4536" s="1"/>
      <c r="U4536" s="168" t="e">
        <f>_xlfn.DAYS(#REF!,#REF!)</f>
        <v>#REF!</v>
      </c>
      <c r="V4536"/>
      <c r="W4536" s="168" t="e">
        <f>_xlfn.DAYS(#REF!,#REF!)</f>
        <v>#REF!</v>
      </c>
      <c r="X4536" s="107"/>
      <c r="Y4536" s="168" t="e">
        <f>_xlfn.DAYS(#REF!,#REF!)</f>
        <v>#REF!</v>
      </c>
      <c r="Z4536" s="92">
        <v>4.5999999999999996</v>
      </c>
      <c r="AA4536" s="92">
        <v>34.6</v>
      </c>
      <c r="AB4536" s="92">
        <v>7.8</v>
      </c>
      <c r="AC4536" s="107">
        <v>25</v>
      </c>
      <c r="AD4536" s="107">
        <v>128</v>
      </c>
      <c r="AE4536" s="107">
        <v>383</v>
      </c>
      <c r="AF4536" s="107">
        <v>3</v>
      </c>
    </row>
    <row r="4537" spans="1:32" x14ac:dyDescent="0.25">
      <c r="A4537">
        <v>4536</v>
      </c>
      <c r="B4537" s="104">
        <v>2014</v>
      </c>
      <c r="C4537" s="107"/>
      <c r="D4537" s="92" t="s">
        <v>470</v>
      </c>
      <c r="E4537" s="107"/>
      <c r="F4537" s="107"/>
      <c r="G4537" s="107"/>
      <c r="H4537" s="104" t="s">
        <v>4429</v>
      </c>
      <c r="I4537" s="107"/>
      <c r="J4537" s="104" t="s">
        <v>541</v>
      </c>
      <c r="L4537">
        <v>11.67625</v>
      </c>
      <c r="M4537">
        <v>38.690150000000003</v>
      </c>
      <c r="N4537">
        <v>2810</v>
      </c>
      <c r="O4537" s="105" t="s">
        <v>586</v>
      </c>
      <c r="Q4537" s="107">
        <v>4</v>
      </c>
      <c r="R4537" s="107" t="s">
        <v>472</v>
      </c>
      <c r="S4537" s="1"/>
      <c r="U4537" s="168" t="e">
        <f>_xlfn.DAYS(#REF!,#REF!)</f>
        <v>#REF!</v>
      </c>
      <c r="V4537"/>
      <c r="W4537" s="168" t="e">
        <f>_xlfn.DAYS(#REF!,#REF!)</f>
        <v>#REF!</v>
      </c>
      <c r="X4537" s="107"/>
      <c r="Y4537" s="168" t="e">
        <f>_xlfn.DAYS(#REF!,#REF!)</f>
        <v>#REF!</v>
      </c>
      <c r="Z4537" s="92">
        <v>8</v>
      </c>
      <c r="AA4537" s="92">
        <v>38.6</v>
      </c>
      <c r="AB4537" s="92">
        <v>5</v>
      </c>
      <c r="AC4537" s="107">
        <v>15</v>
      </c>
      <c r="AD4537" s="107">
        <v>149</v>
      </c>
      <c r="AE4537" s="107">
        <v>583</v>
      </c>
      <c r="AF4537" s="107">
        <v>1</v>
      </c>
    </row>
    <row r="4538" spans="1:32" x14ac:dyDescent="0.25">
      <c r="A4538">
        <v>4537</v>
      </c>
      <c r="B4538" s="104">
        <v>2014</v>
      </c>
      <c r="C4538" s="104"/>
      <c r="D4538" s="92" t="s">
        <v>470</v>
      </c>
      <c r="E4538" s="104"/>
      <c r="F4538" s="104"/>
      <c r="G4538" s="104"/>
      <c r="H4538" s="104" t="s">
        <v>4429</v>
      </c>
      <c r="I4538" s="104"/>
      <c r="J4538" s="104" t="s">
        <v>541</v>
      </c>
      <c r="L4538">
        <v>11.655430000000001</v>
      </c>
      <c r="M4538">
        <v>38.695439999999998</v>
      </c>
      <c r="N4538">
        <v>2821</v>
      </c>
      <c r="O4538" s="105" t="s">
        <v>587</v>
      </c>
      <c r="Q4538" s="181">
        <v>1</v>
      </c>
      <c r="R4538" s="104">
        <v>208253</v>
      </c>
      <c r="S4538" s="106">
        <v>41829</v>
      </c>
      <c r="T4538" s="106"/>
      <c r="U4538" s="168" t="e">
        <f>_xlfn.DAYS(#REF!,#REF!)</f>
        <v>#REF!</v>
      </c>
      <c r="V4538"/>
      <c r="W4538" s="168" t="e">
        <f>_xlfn.DAYS(#REF!,#REF!)</f>
        <v>#REF!</v>
      </c>
      <c r="X4538" s="104"/>
      <c r="Y4538" s="168" t="e">
        <f>_xlfn.DAYS(#REF!,#REF!)</f>
        <v>#REF!</v>
      </c>
      <c r="Z4538" s="92">
        <v>4.5999999999999996</v>
      </c>
      <c r="AA4538" s="92">
        <v>43.8</v>
      </c>
      <c r="AB4538" s="92">
        <v>6.8</v>
      </c>
      <c r="AC4538" s="104">
        <v>45</v>
      </c>
      <c r="AD4538" s="104">
        <v>638</v>
      </c>
      <c r="AE4538" s="104">
        <v>888</v>
      </c>
      <c r="AF4538" s="104">
        <v>2</v>
      </c>
    </row>
    <row r="4539" spans="1:32" x14ac:dyDescent="0.25">
      <c r="A4539">
        <v>4538</v>
      </c>
      <c r="B4539" s="104">
        <v>2014</v>
      </c>
      <c r="C4539" s="107"/>
      <c r="D4539" s="92" t="s">
        <v>470</v>
      </c>
      <c r="E4539" s="107"/>
      <c r="F4539" s="107"/>
      <c r="G4539" s="107"/>
      <c r="H4539" s="104" t="s">
        <v>4429</v>
      </c>
      <c r="I4539" s="107"/>
      <c r="J4539" s="104" t="s">
        <v>541</v>
      </c>
      <c r="L4539">
        <v>11.655430000000001</v>
      </c>
      <c r="M4539">
        <v>38.695439999999998</v>
      </c>
      <c r="N4539">
        <v>2821</v>
      </c>
      <c r="O4539" s="105" t="s">
        <v>587</v>
      </c>
      <c r="Q4539" s="107">
        <v>2</v>
      </c>
      <c r="R4539" s="107" t="s">
        <v>475</v>
      </c>
      <c r="S4539" s="1"/>
      <c r="U4539" s="168" t="e">
        <f>_xlfn.DAYS(#REF!,#REF!)</f>
        <v>#REF!</v>
      </c>
      <c r="V4539"/>
      <c r="W4539" s="168" t="e">
        <f>_xlfn.DAYS(#REF!,#REF!)</f>
        <v>#REF!</v>
      </c>
      <c r="X4539" s="107"/>
      <c r="Y4539" s="168" t="e">
        <f>_xlfn.DAYS(#REF!,#REF!)</f>
        <v>#REF!</v>
      </c>
      <c r="Z4539" s="92">
        <v>3.2</v>
      </c>
      <c r="AA4539" s="92">
        <v>37</v>
      </c>
      <c r="AB4539" s="92">
        <v>7</v>
      </c>
      <c r="AC4539" s="107">
        <v>35</v>
      </c>
      <c r="AD4539" s="107">
        <v>465</v>
      </c>
      <c r="AE4539" s="107">
        <v>548</v>
      </c>
      <c r="AF4539" s="107">
        <v>4</v>
      </c>
    </row>
    <row r="4540" spans="1:32" x14ac:dyDescent="0.25">
      <c r="A4540">
        <v>4539</v>
      </c>
      <c r="B4540" s="104">
        <v>2014</v>
      </c>
      <c r="C4540" s="107"/>
      <c r="D4540" s="92" t="s">
        <v>470</v>
      </c>
      <c r="E4540" s="107"/>
      <c r="F4540" s="107"/>
      <c r="G4540" s="107"/>
      <c r="H4540" s="104" t="s">
        <v>4429</v>
      </c>
      <c r="I4540" s="107"/>
      <c r="J4540" s="104" t="s">
        <v>541</v>
      </c>
      <c r="L4540">
        <v>11.655430000000001</v>
      </c>
      <c r="M4540">
        <v>38.695439999999998</v>
      </c>
      <c r="N4540">
        <v>2821</v>
      </c>
      <c r="O4540" s="105" t="s">
        <v>587</v>
      </c>
      <c r="Q4540" s="107">
        <v>3</v>
      </c>
      <c r="R4540" s="107">
        <v>222366</v>
      </c>
      <c r="S4540" s="1"/>
      <c r="U4540" s="168" t="e">
        <f>_xlfn.DAYS(#REF!,#REF!)</f>
        <v>#REF!</v>
      </c>
      <c r="V4540"/>
      <c r="W4540" s="168" t="e">
        <f>_xlfn.DAYS(#REF!,#REF!)</f>
        <v>#REF!</v>
      </c>
      <c r="X4540" s="94"/>
      <c r="Y4540" s="168" t="e">
        <f>_xlfn.DAYS(#REF!,#REF!)</f>
        <v>#REF!</v>
      </c>
      <c r="Z4540" s="92">
        <v>3.6</v>
      </c>
      <c r="AA4540" s="92">
        <v>39.200000000000003</v>
      </c>
      <c r="AB4540" s="92">
        <v>7.6</v>
      </c>
      <c r="AC4540" s="107">
        <v>25</v>
      </c>
      <c r="AD4540" s="107">
        <v>524</v>
      </c>
      <c r="AE4540" s="107">
        <v>687</v>
      </c>
      <c r="AF4540" s="107">
        <v>3</v>
      </c>
    </row>
    <row r="4541" spans="1:32" x14ac:dyDescent="0.25">
      <c r="A4541">
        <v>4540</v>
      </c>
      <c r="B4541" s="104">
        <v>2014</v>
      </c>
      <c r="C4541" s="107"/>
      <c r="D4541" s="92" t="s">
        <v>470</v>
      </c>
      <c r="E4541" s="107"/>
      <c r="F4541" s="107"/>
      <c r="G4541" s="107"/>
      <c r="H4541" s="104" t="s">
        <v>4429</v>
      </c>
      <c r="I4541" s="107"/>
      <c r="J4541" s="104" t="s">
        <v>541</v>
      </c>
      <c r="L4541">
        <v>11.655430000000001</v>
      </c>
      <c r="M4541">
        <v>38.695439999999998</v>
      </c>
      <c r="N4541">
        <v>2821</v>
      </c>
      <c r="O4541" s="105" t="s">
        <v>587</v>
      </c>
      <c r="Q4541" s="107">
        <v>4</v>
      </c>
      <c r="R4541" s="107" t="s">
        <v>472</v>
      </c>
      <c r="S4541" s="1"/>
      <c r="T4541" s="107"/>
      <c r="U4541" s="168" t="e">
        <f>_xlfn.DAYS(#REF!,#REF!)</f>
        <v>#REF!</v>
      </c>
      <c r="V4541"/>
      <c r="W4541" s="168" t="e">
        <f>_xlfn.DAYS(#REF!,#REF!)</f>
        <v>#REF!</v>
      </c>
      <c r="X4541" s="107"/>
      <c r="Y4541" s="168" t="e">
        <f>_xlfn.DAYS(#REF!,#REF!)</f>
        <v>#REF!</v>
      </c>
      <c r="Z4541" s="92">
        <v>3.6</v>
      </c>
      <c r="AA4541" s="92">
        <v>57.6</v>
      </c>
      <c r="AB4541" s="92">
        <v>5</v>
      </c>
      <c r="AC4541" s="107">
        <v>15</v>
      </c>
      <c r="AD4541" s="107">
        <v>823</v>
      </c>
      <c r="AE4541" s="107">
        <v>948</v>
      </c>
      <c r="AF4541" s="107">
        <v>1</v>
      </c>
    </row>
    <row r="4542" spans="1:32" x14ac:dyDescent="0.25">
      <c r="A4542">
        <v>4541</v>
      </c>
      <c r="B4542" s="104">
        <v>2014</v>
      </c>
      <c r="C4542" s="104"/>
      <c r="D4542" s="92" t="s">
        <v>470</v>
      </c>
      <c r="E4542" s="104"/>
      <c r="F4542" s="104"/>
      <c r="G4542" s="104"/>
      <c r="H4542" s="104" t="s">
        <v>4429</v>
      </c>
      <c r="I4542" s="104"/>
      <c r="J4542" s="104" t="s">
        <v>541</v>
      </c>
      <c r="L4542">
        <v>11.68174</v>
      </c>
      <c r="M4542">
        <v>38.694450000000003</v>
      </c>
      <c r="N4542">
        <v>2811</v>
      </c>
      <c r="O4542" s="105" t="s">
        <v>588</v>
      </c>
      <c r="Q4542" s="181">
        <v>1</v>
      </c>
      <c r="R4542" s="104">
        <v>228753</v>
      </c>
      <c r="S4542" s="106">
        <v>41829</v>
      </c>
      <c r="T4542" s="106"/>
      <c r="U4542" s="168" t="e">
        <f>_xlfn.DAYS(#REF!,#REF!)</f>
        <v>#REF!</v>
      </c>
      <c r="V4542"/>
      <c r="W4542" s="168" t="e">
        <f>_xlfn.DAYS(#REF!,#REF!)</f>
        <v>#REF!</v>
      </c>
      <c r="X4542" s="104"/>
      <c r="Y4542" s="168" t="e">
        <f>_xlfn.DAYS(#REF!,#REF!)</f>
        <v>#REF!</v>
      </c>
      <c r="Z4542" s="92">
        <v>5.8</v>
      </c>
      <c r="AA4542" s="92">
        <v>44.2</v>
      </c>
      <c r="AB4542" s="92">
        <v>7.2</v>
      </c>
      <c r="AC4542" s="104">
        <v>25</v>
      </c>
      <c r="AD4542" s="104">
        <v>175</v>
      </c>
      <c r="AE4542" s="104">
        <v>388</v>
      </c>
      <c r="AF4542" s="104">
        <v>4</v>
      </c>
    </row>
    <row r="4543" spans="1:32" x14ac:dyDescent="0.25">
      <c r="A4543">
        <v>4542</v>
      </c>
      <c r="B4543" s="104">
        <v>2014</v>
      </c>
      <c r="C4543" s="107"/>
      <c r="D4543" s="92" t="s">
        <v>470</v>
      </c>
      <c r="E4543" s="107"/>
      <c r="F4543" s="107"/>
      <c r="G4543" s="107"/>
      <c r="H4543" s="104" t="s">
        <v>4429</v>
      </c>
      <c r="I4543" s="107"/>
      <c r="J4543" s="104" t="s">
        <v>541</v>
      </c>
      <c r="L4543">
        <v>11.68174</v>
      </c>
      <c r="M4543">
        <v>38.694450000000003</v>
      </c>
      <c r="N4543">
        <v>2811</v>
      </c>
      <c r="O4543" s="105" t="s">
        <v>588</v>
      </c>
      <c r="Q4543" s="107">
        <v>2</v>
      </c>
      <c r="R4543" s="107">
        <v>236269</v>
      </c>
      <c r="S4543" s="1"/>
      <c r="U4543" s="168" t="e">
        <f>_xlfn.DAYS(#REF!,#REF!)</f>
        <v>#REF!</v>
      </c>
      <c r="V4543"/>
      <c r="W4543" s="168" t="e">
        <f>_xlfn.DAYS(#REF!,#REF!)</f>
        <v>#REF!</v>
      </c>
      <c r="X4543" s="107"/>
      <c r="Y4543" s="168" t="e">
        <f>_xlfn.DAYS(#REF!,#REF!)</f>
        <v>#REF!</v>
      </c>
      <c r="Z4543" s="92">
        <v>4.2</v>
      </c>
      <c r="AA4543" s="92">
        <v>37.4</v>
      </c>
      <c r="AB4543" s="92">
        <v>6</v>
      </c>
      <c r="AC4543" s="107">
        <v>45</v>
      </c>
      <c r="AD4543" s="107">
        <v>150</v>
      </c>
      <c r="AE4543" s="107">
        <v>250</v>
      </c>
      <c r="AF4543" s="107">
        <v>3</v>
      </c>
    </row>
    <row r="4544" spans="1:32" x14ac:dyDescent="0.25">
      <c r="A4544">
        <v>4543</v>
      </c>
      <c r="B4544" s="104">
        <v>2014</v>
      </c>
      <c r="C4544" s="107"/>
      <c r="D4544" s="92" t="s">
        <v>470</v>
      </c>
      <c r="E4544" s="107"/>
      <c r="F4544" s="107"/>
      <c r="G4544" s="107"/>
      <c r="H4544" s="104" t="s">
        <v>4429</v>
      </c>
      <c r="I4544" s="107"/>
      <c r="J4544" s="104" t="s">
        <v>541</v>
      </c>
      <c r="L4544">
        <v>11.68174</v>
      </c>
      <c r="M4544">
        <v>38.694450000000003</v>
      </c>
      <c r="N4544">
        <v>2811</v>
      </c>
      <c r="O4544" s="105" t="s">
        <v>588</v>
      </c>
      <c r="Q4544" s="107">
        <v>3</v>
      </c>
      <c r="R4544" s="107">
        <v>208253</v>
      </c>
      <c r="S4544" s="1"/>
      <c r="U4544" s="168" t="e">
        <f>_xlfn.DAYS(#REF!,#REF!)</f>
        <v>#REF!</v>
      </c>
      <c r="V4544"/>
      <c r="W4544" s="168" t="e">
        <f>_xlfn.DAYS(#REF!,#REF!)</f>
        <v>#REF!</v>
      </c>
      <c r="X4544" s="107"/>
      <c r="Y4544" s="168" t="e">
        <f>_xlfn.DAYS(#REF!,#REF!)</f>
        <v>#REF!</v>
      </c>
      <c r="Z4544" s="92">
        <v>3.8</v>
      </c>
      <c r="AA4544" s="92">
        <v>39</v>
      </c>
      <c r="AB4544" s="92">
        <v>8.1999999999999993</v>
      </c>
      <c r="AC4544" s="107">
        <v>35</v>
      </c>
      <c r="AD4544" s="107">
        <v>72</v>
      </c>
      <c r="AE4544" s="107">
        <v>113</v>
      </c>
      <c r="AF4544" s="107">
        <v>4</v>
      </c>
    </row>
    <row r="4545" spans="1:32" x14ac:dyDescent="0.25">
      <c r="A4545">
        <v>4544</v>
      </c>
      <c r="B4545" s="104">
        <v>2014</v>
      </c>
      <c r="C4545" s="107"/>
      <c r="D4545" s="92" t="s">
        <v>470</v>
      </c>
      <c r="E4545" s="107"/>
      <c r="F4545" s="107"/>
      <c r="G4545" s="107"/>
      <c r="H4545" s="104" t="s">
        <v>4429</v>
      </c>
      <c r="I4545" s="107"/>
      <c r="J4545" s="104" t="s">
        <v>541</v>
      </c>
      <c r="L4545">
        <v>11.68174</v>
      </c>
      <c r="M4545">
        <v>38.694450000000003</v>
      </c>
      <c r="N4545">
        <v>2811</v>
      </c>
      <c r="O4545" s="105" t="s">
        <v>588</v>
      </c>
      <c r="Q4545" s="107">
        <v>4</v>
      </c>
      <c r="R4545" s="107" t="s">
        <v>472</v>
      </c>
      <c r="S4545" s="1"/>
      <c r="U4545" s="168" t="e">
        <f>_xlfn.DAYS(#REF!,#REF!)</f>
        <v>#REF!</v>
      </c>
      <c r="V4545"/>
      <c r="W4545" s="168" t="e">
        <f>_xlfn.DAYS(#REF!,#REF!)</f>
        <v>#REF!</v>
      </c>
      <c r="X4545" s="107"/>
      <c r="Y4545" s="168" t="e">
        <f>_xlfn.DAYS(#REF!,#REF!)</f>
        <v>#REF!</v>
      </c>
      <c r="Z4545" s="92">
        <v>4.5999999999999996</v>
      </c>
      <c r="AA4545" s="92">
        <v>51.2</v>
      </c>
      <c r="AB4545" s="92">
        <v>5</v>
      </c>
      <c r="AC4545" s="107">
        <v>55</v>
      </c>
      <c r="AD4545" s="107">
        <v>17</v>
      </c>
      <c r="AE4545" s="107">
        <v>35</v>
      </c>
      <c r="AF4545" s="107">
        <v>2</v>
      </c>
    </row>
    <row r="4546" spans="1:32" x14ac:dyDescent="0.25">
      <c r="A4546">
        <v>4545</v>
      </c>
      <c r="B4546" s="104">
        <v>2014</v>
      </c>
      <c r="C4546" s="104"/>
      <c r="D4546" s="92" t="s">
        <v>470</v>
      </c>
      <c r="E4546" s="104"/>
      <c r="F4546" s="104"/>
      <c r="G4546" s="104"/>
      <c r="H4546" s="104" t="s">
        <v>4429</v>
      </c>
      <c r="I4546" s="104"/>
      <c r="J4546" s="104" t="s">
        <v>541</v>
      </c>
      <c r="L4546">
        <v>11.66954</v>
      </c>
      <c r="M4546">
        <v>38.684710000000003</v>
      </c>
      <c r="N4546">
        <v>2817</v>
      </c>
      <c r="O4546" s="105" t="s">
        <v>589</v>
      </c>
      <c r="Q4546" s="181">
        <v>1</v>
      </c>
      <c r="R4546" s="104">
        <v>20823</v>
      </c>
      <c r="S4546" s="106"/>
      <c r="T4546" s="106"/>
      <c r="U4546" s="168" t="e">
        <f>_xlfn.DAYS(#REF!,#REF!)</f>
        <v>#REF!</v>
      </c>
      <c r="V4546"/>
      <c r="W4546" s="168" t="e">
        <f>_xlfn.DAYS(#REF!,#REF!)</f>
        <v>#REF!</v>
      </c>
      <c r="X4546" s="104"/>
      <c r="Y4546" s="168" t="e">
        <f>_xlfn.DAYS(#REF!,#REF!)</f>
        <v>#REF!</v>
      </c>
      <c r="Z4546" s="92">
        <v>4</v>
      </c>
      <c r="AA4546" s="92">
        <v>26.8</v>
      </c>
      <c r="AB4546" s="92">
        <v>7.6</v>
      </c>
      <c r="AC4546" s="104">
        <v>45</v>
      </c>
      <c r="AD4546" s="104">
        <v>304</v>
      </c>
      <c r="AE4546" s="104">
        <v>722</v>
      </c>
      <c r="AF4546" s="104">
        <v>3</v>
      </c>
    </row>
    <row r="4547" spans="1:32" x14ac:dyDescent="0.25">
      <c r="A4547">
        <v>4546</v>
      </c>
      <c r="B4547" s="104">
        <v>2014</v>
      </c>
      <c r="C4547" s="107"/>
      <c r="D4547" s="92" t="s">
        <v>470</v>
      </c>
      <c r="E4547" s="107"/>
      <c r="F4547" s="107"/>
      <c r="G4547" s="107"/>
      <c r="H4547" s="104" t="s">
        <v>4429</v>
      </c>
      <c r="I4547" s="107"/>
      <c r="J4547" s="104" t="s">
        <v>541</v>
      </c>
      <c r="L4547">
        <v>11.66954</v>
      </c>
      <c r="M4547">
        <v>38.684710000000003</v>
      </c>
      <c r="N4547">
        <v>2817</v>
      </c>
      <c r="O4547" s="105" t="s">
        <v>589</v>
      </c>
      <c r="Q4547" s="107">
        <v>2</v>
      </c>
      <c r="R4547" s="107" t="s">
        <v>475</v>
      </c>
      <c r="S4547" s="1"/>
      <c r="U4547" s="168" t="e">
        <f>_xlfn.DAYS(#REF!,#REF!)</f>
        <v>#REF!</v>
      </c>
      <c r="V4547"/>
      <c r="W4547" s="168" t="e">
        <f>_xlfn.DAYS(#REF!,#REF!)</f>
        <v>#REF!</v>
      </c>
      <c r="X4547" s="107"/>
      <c r="Y4547" s="168" t="e">
        <f>_xlfn.DAYS(#REF!,#REF!)</f>
        <v>#REF!</v>
      </c>
      <c r="Z4547" s="92">
        <v>4.2</v>
      </c>
      <c r="AA4547" s="92">
        <v>46.4</v>
      </c>
      <c r="AB4547" s="92">
        <v>8</v>
      </c>
      <c r="AC4547" s="107">
        <v>35</v>
      </c>
      <c r="AD4547" s="107">
        <v>325</v>
      </c>
      <c r="AE4547" s="107">
        <v>964</v>
      </c>
      <c r="AF4547" s="107">
        <v>4</v>
      </c>
    </row>
    <row r="4548" spans="1:32" x14ac:dyDescent="0.25">
      <c r="A4548">
        <v>4547</v>
      </c>
      <c r="B4548" s="104">
        <v>2014</v>
      </c>
      <c r="C4548" s="1"/>
      <c r="D4548" s="92" t="s">
        <v>470</v>
      </c>
      <c r="E4548" s="1"/>
      <c r="F4548" s="1"/>
      <c r="G4548" s="1"/>
      <c r="H4548" s="104" t="s">
        <v>4429</v>
      </c>
      <c r="I4548" s="1"/>
      <c r="J4548" s="104" t="s">
        <v>541</v>
      </c>
      <c r="L4548">
        <v>11.66954</v>
      </c>
      <c r="M4548">
        <v>38.684710000000003</v>
      </c>
      <c r="N4548">
        <v>2817</v>
      </c>
      <c r="O4548" s="105" t="s">
        <v>589</v>
      </c>
      <c r="Q4548" s="107">
        <v>3</v>
      </c>
      <c r="R4548" s="107">
        <v>222366</v>
      </c>
      <c r="S4548" s="1"/>
      <c r="U4548" s="168" t="e">
        <f>_xlfn.DAYS(#REF!,#REF!)</f>
        <v>#REF!</v>
      </c>
      <c r="V4548"/>
      <c r="W4548" s="168" t="e">
        <f>_xlfn.DAYS(#REF!,#REF!)</f>
        <v>#REF!</v>
      </c>
      <c r="X4548" s="107"/>
      <c r="Y4548" s="168" t="e">
        <f>_xlfn.DAYS(#REF!,#REF!)</f>
        <v>#REF!</v>
      </c>
      <c r="Z4548" s="92">
        <v>3.8</v>
      </c>
      <c r="AA4548" s="92">
        <v>70</v>
      </c>
      <c r="AB4548" s="92">
        <v>8.1999999999999993</v>
      </c>
      <c r="AC4548" s="107">
        <v>25</v>
      </c>
      <c r="AD4548" s="107">
        <v>170</v>
      </c>
      <c r="AE4548" s="107">
        <v>974</v>
      </c>
      <c r="AF4548" s="107">
        <v>2</v>
      </c>
    </row>
    <row r="4549" spans="1:32" x14ac:dyDescent="0.25">
      <c r="A4549">
        <v>4548</v>
      </c>
      <c r="B4549" s="104">
        <v>2014</v>
      </c>
      <c r="C4549" s="107"/>
      <c r="D4549" s="92" t="s">
        <v>470</v>
      </c>
      <c r="E4549" s="107"/>
      <c r="F4549" s="107"/>
      <c r="G4549" s="107"/>
      <c r="H4549" s="104" t="s">
        <v>4429</v>
      </c>
      <c r="I4549" s="107"/>
      <c r="J4549" s="104" t="s">
        <v>541</v>
      </c>
      <c r="L4549">
        <v>11.66954</v>
      </c>
      <c r="M4549">
        <v>38.684710000000003</v>
      </c>
      <c r="N4549">
        <v>2817</v>
      </c>
      <c r="O4549" s="105" t="s">
        <v>589</v>
      </c>
      <c r="Q4549" s="107">
        <v>4</v>
      </c>
      <c r="R4549" s="107" t="s">
        <v>472</v>
      </c>
      <c r="S4549" s="1"/>
      <c r="U4549" s="168" t="e">
        <f>_xlfn.DAYS(#REF!,#REF!)</f>
        <v>#REF!</v>
      </c>
      <c r="V4549"/>
      <c r="W4549" s="168" t="e">
        <f>_xlfn.DAYS(#REF!,#REF!)</f>
        <v>#REF!</v>
      </c>
      <c r="X4549" s="107"/>
      <c r="Y4549" s="168" t="e">
        <f>_xlfn.DAYS(#REF!,#REF!)</f>
        <v>#REF!</v>
      </c>
      <c r="Z4549" s="92">
        <v>3.2</v>
      </c>
      <c r="AA4549" s="92">
        <v>48.4</v>
      </c>
      <c r="AB4549" s="92">
        <v>5</v>
      </c>
      <c r="AC4549" s="107">
        <v>55</v>
      </c>
      <c r="AD4549" s="107">
        <v>280</v>
      </c>
      <c r="AE4549" s="107">
        <v>638</v>
      </c>
      <c r="AF4549" s="107">
        <v>1</v>
      </c>
    </row>
    <row r="4550" spans="1:32" x14ac:dyDescent="0.25">
      <c r="A4550">
        <v>4549</v>
      </c>
      <c r="B4550" s="104">
        <v>2014</v>
      </c>
      <c r="C4550" s="104"/>
      <c r="D4550" s="92" t="s">
        <v>470</v>
      </c>
      <c r="E4550" s="104"/>
      <c r="F4550" s="104"/>
      <c r="G4550" s="104"/>
      <c r="H4550" s="104" t="s">
        <v>4429</v>
      </c>
      <c r="I4550" s="104"/>
      <c r="J4550" s="104" t="s">
        <v>541</v>
      </c>
      <c r="L4550">
        <v>11.680350000000001</v>
      </c>
      <c r="M4550">
        <v>38.68674</v>
      </c>
      <c r="N4550">
        <v>2815</v>
      </c>
      <c r="O4550" s="105" t="s">
        <v>574</v>
      </c>
      <c r="Q4550" s="181">
        <v>1</v>
      </c>
      <c r="R4550" s="104" t="s">
        <v>478</v>
      </c>
      <c r="S4550" s="106"/>
      <c r="T4550" s="106"/>
      <c r="U4550" s="168" t="e">
        <f>_xlfn.DAYS(#REF!,#REF!)</f>
        <v>#REF!</v>
      </c>
      <c r="V4550"/>
      <c r="W4550" s="168" t="e">
        <f>_xlfn.DAYS(#REF!,#REF!)</f>
        <v>#REF!</v>
      </c>
      <c r="X4550" s="104"/>
      <c r="Y4550" s="168" t="e">
        <f>_xlfn.DAYS(#REF!,#REF!)</f>
        <v>#REF!</v>
      </c>
      <c r="Z4550" s="92">
        <v>5.8</v>
      </c>
      <c r="AA4550" s="92" t="e">
        <v>#DIV/0!</v>
      </c>
      <c r="AB4550" s="92">
        <v>7.4</v>
      </c>
      <c r="AC4550" s="104"/>
      <c r="AD4550" s="104"/>
      <c r="AE4550" s="104"/>
      <c r="AF4550" s="104">
        <v>4</v>
      </c>
    </row>
    <row r="4551" spans="1:32" x14ac:dyDescent="0.25">
      <c r="A4551">
        <v>4550</v>
      </c>
      <c r="B4551" s="104">
        <v>2014</v>
      </c>
      <c r="C4551" s="107"/>
      <c r="D4551" s="92" t="s">
        <v>470</v>
      </c>
      <c r="E4551" s="107"/>
      <c r="F4551" s="107"/>
      <c r="G4551" s="107"/>
      <c r="H4551" s="104" t="s">
        <v>4429</v>
      </c>
      <c r="I4551" s="107"/>
      <c r="J4551" s="104" t="s">
        <v>541</v>
      </c>
      <c r="L4551">
        <v>11.680350000000001</v>
      </c>
      <c r="M4551">
        <v>38.68674</v>
      </c>
      <c r="N4551">
        <v>2815</v>
      </c>
      <c r="O4551" s="105" t="s">
        <v>574</v>
      </c>
      <c r="Q4551" s="107">
        <v>2</v>
      </c>
      <c r="R4551" s="107">
        <v>214357</v>
      </c>
      <c r="S4551" s="1"/>
      <c r="U4551" s="168" t="e">
        <f>_xlfn.DAYS(#REF!,#REF!)</f>
        <v>#REF!</v>
      </c>
      <c r="V4551"/>
      <c r="W4551" s="168" t="e">
        <f>_xlfn.DAYS(#REF!,#REF!)</f>
        <v>#REF!</v>
      </c>
      <c r="X4551" s="107"/>
      <c r="Y4551" s="168" t="e">
        <f>_xlfn.DAYS(#REF!,#REF!)</f>
        <v>#REF!</v>
      </c>
      <c r="Z4551" s="92">
        <v>2.4</v>
      </c>
      <c r="AA4551" s="92" t="e">
        <v>#DIV/0!</v>
      </c>
      <c r="AB4551" s="92">
        <v>8.8000000000000007</v>
      </c>
      <c r="AC4551" s="107"/>
      <c r="AD4551" s="107"/>
      <c r="AE4551" s="107"/>
      <c r="AF4551" s="107">
        <v>2</v>
      </c>
    </row>
    <row r="4552" spans="1:32" x14ac:dyDescent="0.25">
      <c r="A4552">
        <v>4551</v>
      </c>
      <c r="B4552" s="104">
        <v>2014</v>
      </c>
      <c r="C4552" s="107"/>
      <c r="D4552" s="92" t="s">
        <v>470</v>
      </c>
      <c r="E4552" s="107"/>
      <c r="F4552" s="107"/>
      <c r="G4552" s="107"/>
      <c r="H4552" s="104" t="s">
        <v>4429</v>
      </c>
      <c r="I4552" s="107"/>
      <c r="J4552" s="104" t="s">
        <v>541</v>
      </c>
      <c r="L4552">
        <v>11.680350000000001</v>
      </c>
      <c r="M4552">
        <v>38.68674</v>
      </c>
      <c r="N4552">
        <v>2815</v>
      </c>
      <c r="O4552" s="105" t="s">
        <v>574</v>
      </c>
      <c r="Q4552" s="107">
        <v>3</v>
      </c>
      <c r="R4552" s="107">
        <v>212564</v>
      </c>
      <c r="S4552" s="1"/>
      <c r="U4552" s="168" t="e">
        <f>_xlfn.DAYS(#REF!,#REF!)</f>
        <v>#REF!</v>
      </c>
      <c r="V4552"/>
      <c r="W4552" s="168" t="e">
        <f>_xlfn.DAYS(#REF!,#REF!)</f>
        <v>#REF!</v>
      </c>
      <c r="X4552" s="107"/>
      <c r="Y4552" s="168" t="e">
        <f>_xlfn.DAYS(#REF!,#REF!)</f>
        <v>#REF!</v>
      </c>
      <c r="Z4552" s="92">
        <v>6</v>
      </c>
      <c r="AA4552" s="92" t="e">
        <v>#DIV/0!</v>
      </c>
      <c r="AB4552" s="92">
        <v>7.2</v>
      </c>
      <c r="AC4552" s="107"/>
      <c r="AD4552" s="107"/>
      <c r="AE4552" s="107"/>
      <c r="AF4552" s="107">
        <v>3</v>
      </c>
    </row>
    <row r="4553" spans="1:32" x14ac:dyDescent="0.25">
      <c r="A4553">
        <v>4552</v>
      </c>
      <c r="B4553" s="104">
        <v>2014</v>
      </c>
      <c r="C4553" s="107"/>
      <c r="D4553" s="92" t="s">
        <v>470</v>
      </c>
      <c r="E4553" s="107"/>
      <c r="F4553" s="107"/>
      <c r="G4553" s="107"/>
      <c r="H4553" s="104" t="s">
        <v>4429</v>
      </c>
      <c r="I4553" s="107"/>
      <c r="J4553" s="104" t="s">
        <v>541</v>
      </c>
      <c r="L4553">
        <v>11.680350000000001</v>
      </c>
      <c r="M4553">
        <v>38.68674</v>
      </c>
      <c r="N4553">
        <v>2815</v>
      </c>
      <c r="O4553" s="105" t="s">
        <v>574</v>
      </c>
      <c r="Q4553" s="107">
        <v>4</v>
      </c>
      <c r="R4553" s="107" t="s">
        <v>472</v>
      </c>
      <c r="S4553" s="1"/>
      <c r="U4553" s="168" t="e">
        <f>_xlfn.DAYS(#REF!,#REF!)</f>
        <v>#REF!</v>
      </c>
      <c r="V4553"/>
      <c r="W4553" s="168" t="e">
        <f>_xlfn.DAYS(#REF!,#REF!)</f>
        <v>#REF!</v>
      </c>
      <c r="X4553" s="107"/>
      <c r="Y4553" s="168" t="e">
        <f>_xlfn.DAYS(#REF!,#REF!)</f>
        <v>#REF!</v>
      </c>
      <c r="Z4553" s="92">
        <v>10.4</v>
      </c>
      <c r="AA4553" s="92" t="e">
        <v>#DIV/0!</v>
      </c>
      <c r="AB4553" s="92">
        <v>5</v>
      </c>
      <c r="AC4553" s="107"/>
      <c r="AD4553" s="107"/>
      <c r="AE4553" s="107"/>
      <c r="AF4553" s="107">
        <v>1</v>
      </c>
    </row>
    <row r="4554" spans="1:32" x14ac:dyDescent="0.25">
      <c r="A4554">
        <v>4553</v>
      </c>
      <c r="B4554" s="104">
        <v>2014</v>
      </c>
      <c r="C4554" s="104"/>
      <c r="D4554" s="92" t="s">
        <v>470</v>
      </c>
      <c r="E4554" s="104"/>
      <c r="F4554" s="104"/>
      <c r="G4554" s="104"/>
      <c r="H4554" s="104" t="s">
        <v>4429</v>
      </c>
      <c r="I4554" s="104"/>
      <c r="J4554" s="104" t="s">
        <v>541</v>
      </c>
      <c r="L4554">
        <v>11.67919</v>
      </c>
      <c r="M4554">
        <v>38.690950000000001</v>
      </c>
      <c r="N4554">
        <v>2815</v>
      </c>
      <c r="O4554" s="105" t="s">
        <v>590</v>
      </c>
      <c r="Q4554" s="181">
        <v>1</v>
      </c>
      <c r="R4554" s="104">
        <v>228753</v>
      </c>
      <c r="S4554" s="106"/>
      <c r="T4554" s="106"/>
      <c r="U4554" s="168" t="e">
        <f>_xlfn.DAYS(#REF!,#REF!)</f>
        <v>#REF!</v>
      </c>
      <c r="V4554"/>
      <c r="W4554" s="168" t="e">
        <f>_xlfn.DAYS(#REF!,#REF!)</f>
        <v>#REF!</v>
      </c>
      <c r="X4554" s="104"/>
      <c r="Y4554" s="168" t="e">
        <f>_xlfn.DAYS(#REF!,#REF!)</f>
        <v>#REF!</v>
      </c>
      <c r="Z4554" s="92">
        <v>5.8</v>
      </c>
      <c r="AA4554" s="92">
        <v>36.4</v>
      </c>
      <c r="AB4554" s="92">
        <v>7.6</v>
      </c>
      <c r="AC4554" s="104">
        <v>25</v>
      </c>
      <c r="AD4554" s="104">
        <v>188</v>
      </c>
      <c r="AE4554" s="104">
        <v>584</v>
      </c>
      <c r="AF4554" s="104">
        <v>3</v>
      </c>
    </row>
    <row r="4555" spans="1:32" x14ac:dyDescent="0.25">
      <c r="A4555">
        <v>4554</v>
      </c>
      <c r="B4555" s="104">
        <v>2014</v>
      </c>
      <c r="C4555" s="107"/>
      <c r="D4555" s="92" t="s">
        <v>470</v>
      </c>
      <c r="E4555" s="107"/>
      <c r="F4555" s="107"/>
      <c r="G4555" s="107"/>
      <c r="H4555" s="104" t="s">
        <v>4429</v>
      </c>
      <c r="I4555" s="107"/>
      <c r="J4555" s="104" t="s">
        <v>541</v>
      </c>
      <c r="L4555">
        <v>11.67919</v>
      </c>
      <c r="M4555">
        <v>38.690950000000001</v>
      </c>
      <c r="N4555">
        <v>2815</v>
      </c>
      <c r="O4555" s="105" t="s">
        <v>590</v>
      </c>
      <c r="Q4555" s="107">
        <v>2</v>
      </c>
      <c r="R4555" s="107">
        <v>204488</v>
      </c>
      <c r="S4555" s="1"/>
      <c r="U4555" s="168" t="e">
        <f>_xlfn.DAYS(#REF!,#REF!)</f>
        <v>#REF!</v>
      </c>
      <c r="V4555"/>
      <c r="W4555" s="168" t="e">
        <f>_xlfn.DAYS(#REF!,#REF!)</f>
        <v>#REF!</v>
      </c>
      <c r="X4555" s="107"/>
      <c r="Y4555" s="168" t="e">
        <f>_xlfn.DAYS(#REF!,#REF!)</f>
        <v>#REF!</v>
      </c>
      <c r="Z4555" s="92">
        <v>3.2</v>
      </c>
      <c r="AA4555" s="92">
        <v>32.799999999999997</v>
      </c>
      <c r="AB4555" s="92">
        <v>8.4</v>
      </c>
      <c r="AC4555" s="107">
        <v>45</v>
      </c>
      <c r="AD4555" s="107">
        <v>99</v>
      </c>
      <c r="AE4555" s="107">
        <v>410</v>
      </c>
      <c r="AF4555" s="107">
        <v>4</v>
      </c>
    </row>
    <row r="4556" spans="1:32" x14ac:dyDescent="0.25">
      <c r="A4556">
        <v>4555</v>
      </c>
      <c r="B4556" s="104">
        <v>2014</v>
      </c>
      <c r="C4556" s="107"/>
      <c r="D4556" s="92" t="s">
        <v>470</v>
      </c>
      <c r="E4556" s="107"/>
      <c r="F4556" s="107"/>
      <c r="G4556" s="107"/>
      <c r="H4556" s="104" t="s">
        <v>4429</v>
      </c>
      <c r="I4556" s="107"/>
      <c r="J4556" s="104" t="s">
        <v>541</v>
      </c>
      <c r="L4556">
        <v>11.67919</v>
      </c>
      <c r="M4556">
        <v>38.690950000000001</v>
      </c>
      <c r="N4556">
        <v>2815</v>
      </c>
      <c r="O4556" s="105" t="s">
        <v>590</v>
      </c>
      <c r="Q4556" s="107">
        <v>3</v>
      </c>
      <c r="R4556" s="107">
        <v>236269</v>
      </c>
      <c r="S4556" s="1"/>
      <c r="U4556" s="168" t="e">
        <f>_xlfn.DAYS(#REF!,#REF!)</f>
        <v>#REF!</v>
      </c>
      <c r="V4556"/>
      <c r="W4556" s="168" t="e">
        <f>_xlfn.DAYS(#REF!,#REF!)</f>
        <v>#REF!</v>
      </c>
      <c r="X4556" s="107"/>
      <c r="Y4556" s="168" t="e">
        <f>_xlfn.DAYS(#REF!,#REF!)</f>
        <v>#REF!</v>
      </c>
      <c r="Z4556" s="92">
        <v>3</v>
      </c>
      <c r="AA4556" s="92">
        <v>23</v>
      </c>
      <c r="AB4556" s="92">
        <v>7.6</v>
      </c>
      <c r="AC4556" s="107">
        <v>35</v>
      </c>
      <c r="AD4556" s="107">
        <v>57</v>
      </c>
      <c r="AE4556" s="107">
        <v>700</v>
      </c>
      <c r="AF4556" s="107">
        <v>2</v>
      </c>
    </row>
    <row r="4557" spans="1:32" x14ac:dyDescent="0.25">
      <c r="A4557">
        <v>4556</v>
      </c>
      <c r="B4557" s="104">
        <v>2014</v>
      </c>
      <c r="C4557" s="107"/>
      <c r="D4557" s="92" t="s">
        <v>470</v>
      </c>
      <c r="E4557" s="107"/>
      <c r="F4557" s="107"/>
      <c r="G4557" s="107"/>
      <c r="H4557" s="104" t="s">
        <v>4429</v>
      </c>
      <c r="I4557" s="107"/>
      <c r="J4557" s="104" t="s">
        <v>541</v>
      </c>
      <c r="L4557">
        <v>11.67919</v>
      </c>
      <c r="M4557">
        <v>38.690950000000001</v>
      </c>
      <c r="N4557">
        <v>2815</v>
      </c>
      <c r="O4557" s="105" t="s">
        <v>590</v>
      </c>
      <c r="Q4557" s="107">
        <v>4</v>
      </c>
      <c r="R4557" s="107" t="s">
        <v>472</v>
      </c>
      <c r="S4557" s="1"/>
      <c r="U4557" s="168" t="e">
        <f>_xlfn.DAYS(#REF!,#REF!)</f>
        <v>#REF!</v>
      </c>
      <c r="V4557"/>
      <c r="W4557" s="168" t="e">
        <f>_xlfn.DAYS(#REF!,#REF!)</f>
        <v>#REF!</v>
      </c>
      <c r="X4557" s="107"/>
      <c r="Y4557" s="168" t="e">
        <f>_xlfn.DAYS(#REF!,#REF!)</f>
        <v>#REF!</v>
      </c>
      <c r="Z4557" s="92">
        <v>9.1999999999999993</v>
      </c>
      <c r="AA4557" s="92">
        <v>54.2</v>
      </c>
      <c r="AB4557" s="92">
        <v>5</v>
      </c>
      <c r="AC4557" s="107">
        <v>15</v>
      </c>
      <c r="AD4557" s="107">
        <v>179</v>
      </c>
      <c r="AE4557" s="107">
        <v>516</v>
      </c>
      <c r="AF4557" s="107">
        <v>1</v>
      </c>
    </row>
    <row r="4558" spans="1:32" x14ac:dyDescent="0.25">
      <c r="A4558">
        <v>4557</v>
      </c>
      <c r="B4558" s="104">
        <v>2014</v>
      </c>
      <c r="C4558" s="104"/>
      <c r="D4558" s="92" t="s">
        <v>470</v>
      </c>
      <c r="E4558" s="104"/>
      <c r="F4558" s="104"/>
      <c r="G4558" s="104"/>
      <c r="H4558" s="104" t="s">
        <v>4429</v>
      </c>
      <c r="I4558" s="104"/>
      <c r="J4558" s="104" t="s">
        <v>541</v>
      </c>
      <c r="L4558" t="s">
        <v>1228</v>
      </c>
      <c r="M4558" t="s">
        <v>1228</v>
      </c>
      <c r="N4558" t="s">
        <v>1228</v>
      </c>
      <c r="O4558" s="105" t="s">
        <v>591</v>
      </c>
      <c r="Q4558" s="181">
        <v>1</v>
      </c>
      <c r="R4558" s="104">
        <v>238576</v>
      </c>
      <c r="S4558" s="106"/>
      <c r="T4558" s="106"/>
      <c r="U4558" s="168" t="e">
        <f>_xlfn.DAYS(#REF!,#REF!)</f>
        <v>#REF!</v>
      </c>
      <c r="V4558"/>
      <c r="W4558" s="168" t="e">
        <f>_xlfn.DAYS(#REF!,#REF!)</f>
        <v>#REF!</v>
      </c>
      <c r="X4558" s="104"/>
      <c r="Y4558" s="168" t="e">
        <f>_xlfn.DAYS(#REF!,#REF!)</f>
        <v>#REF!</v>
      </c>
      <c r="Z4558" s="92">
        <v>2.6</v>
      </c>
      <c r="AA4558" s="92">
        <v>34.200000000000003</v>
      </c>
      <c r="AB4558" s="92">
        <v>7.2</v>
      </c>
      <c r="AC4558" s="104">
        <v>45</v>
      </c>
      <c r="AD4558" s="104">
        <v>311</v>
      </c>
      <c r="AE4558" s="104">
        <v>752</v>
      </c>
      <c r="AF4558" s="104">
        <v>4</v>
      </c>
    </row>
    <row r="4559" spans="1:32" x14ac:dyDescent="0.25">
      <c r="A4559">
        <v>4558</v>
      </c>
      <c r="B4559" s="104">
        <v>2014</v>
      </c>
      <c r="C4559" s="107"/>
      <c r="D4559" s="92" t="s">
        <v>470</v>
      </c>
      <c r="E4559" s="107"/>
      <c r="F4559" s="107"/>
      <c r="G4559" s="107"/>
      <c r="H4559" s="104" t="s">
        <v>4429</v>
      </c>
      <c r="I4559" s="107"/>
      <c r="J4559" s="104" t="s">
        <v>541</v>
      </c>
      <c r="L4559" t="s">
        <v>1228</v>
      </c>
      <c r="M4559" t="s">
        <v>1228</v>
      </c>
      <c r="N4559" t="s">
        <v>1228</v>
      </c>
      <c r="O4559" s="105" t="s">
        <v>591</v>
      </c>
      <c r="Q4559" s="107">
        <v>2</v>
      </c>
      <c r="R4559" s="107" t="s">
        <v>488</v>
      </c>
      <c r="S4559" s="1"/>
      <c r="U4559" s="168" t="e">
        <f>_xlfn.DAYS(#REF!,#REF!)</f>
        <v>#REF!</v>
      </c>
      <c r="V4559"/>
      <c r="W4559" s="168" t="e">
        <f>_xlfn.DAYS(#REF!,#REF!)</f>
        <v>#REF!</v>
      </c>
      <c r="X4559" s="107"/>
      <c r="Y4559" s="168" t="e">
        <f>_xlfn.DAYS(#REF!,#REF!)</f>
        <v>#REF!</v>
      </c>
      <c r="Z4559" s="92">
        <v>10</v>
      </c>
      <c r="AA4559" s="92">
        <v>37.799999999999997</v>
      </c>
      <c r="AB4559" s="92">
        <v>9</v>
      </c>
      <c r="AC4559" s="107">
        <v>35</v>
      </c>
      <c r="AD4559" s="107">
        <v>341</v>
      </c>
      <c r="AE4559" s="107">
        <v>727</v>
      </c>
      <c r="AF4559" s="107">
        <v>3</v>
      </c>
    </row>
    <row r="4560" spans="1:32" x14ac:dyDescent="0.25">
      <c r="A4560">
        <v>4559</v>
      </c>
      <c r="B4560" s="104">
        <v>2014</v>
      </c>
      <c r="C4560" s="107"/>
      <c r="D4560" s="92" t="s">
        <v>470</v>
      </c>
      <c r="E4560" s="107"/>
      <c r="F4560" s="107"/>
      <c r="G4560" s="107"/>
      <c r="H4560" s="104" t="s">
        <v>4429</v>
      </c>
      <c r="I4560" s="107"/>
      <c r="J4560" s="104" t="s">
        <v>541</v>
      </c>
      <c r="L4560" t="s">
        <v>1228</v>
      </c>
      <c r="M4560" t="s">
        <v>1228</v>
      </c>
      <c r="N4560" t="s">
        <v>1228</v>
      </c>
      <c r="O4560" s="105" t="s">
        <v>591</v>
      </c>
      <c r="Q4560" s="107">
        <v>3</v>
      </c>
      <c r="R4560" s="107" t="s">
        <v>478</v>
      </c>
      <c r="S4560" s="1"/>
      <c r="U4560" s="168" t="e">
        <f>_xlfn.DAYS(#REF!,#REF!)</f>
        <v>#REF!</v>
      </c>
      <c r="V4560"/>
      <c r="W4560" s="168" t="e">
        <f>_xlfn.DAYS(#REF!,#REF!)</f>
        <v>#REF!</v>
      </c>
      <c r="X4560" s="107"/>
      <c r="Y4560" s="168" t="e">
        <f>_xlfn.DAYS(#REF!,#REF!)</f>
        <v>#REF!</v>
      </c>
      <c r="Z4560" s="92">
        <v>9.4</v>
      </c>
      <c r="AA4560" s="92">
        <v>35.799999999999997</v>
      </c>
      <c r="AB4560" s="92">
        <v>7.6</v>
      </c>
      <c r="AC4560" s="107">
        <v>25</v>
      </c>
      <c r="AD4560" s="107">
        <v>125</v>
      </c>
      <c r="AE4560" s="107">
        <v>475</v>
      </c>
      <c r="AF4560" s="107">
        <v>2</v>
      </c>
    </row>
    <row r="4561" spans="1:32" x14ac:dyDescent="0.25">
      <c r="A4561">
        <v>4560</v>
      </c>
      <c r="B4561" s="104">
        <v>2014</v>
      </c>
      <c r="C4561" s="107"/>
      <c r="D4561" s="92" t="s">
        <v>470</v>
      </c>
      <c r="E4561" s="107"/>
      <c r="F4561" s="107"/>
      <c r="G4561" s="107"/>
      <c r="H4561" s="104" t="s">
        <v>4429</v>
      </c>
      <c r="I4561" s="107"/>
      <c r="J4561" s="104" t="s">
        <v>541</v>
      </c>
      <c r="L4561" t="s">
        <v>1228</v>
      </c>
      <c r="M4561" t="s">
        <v>1228</v>
      </c>
      <c r="N4561" t="s">
        <v>1228</v>
      </c>
      <c r="O4561" s="105" t="s">
        <v>591</v>
      </c>
      <c r="Q4561" s="107">
        <v>4</v>
      </c>
      <c r="R4561" s="107" t="s">
        <v>472</v>
      </c>
      <c r="S4561" s="1"/>
      <c r="U4561" s="168" t="e">
        <f>_xlfn.DAYS(#REF!,#REF!)</f>
        <v>#REF!</v>
      </c>
      <c r="V4561"/>
      <c r="W4561" s="168" t="e">
        <f>_xlfn.DAYS(#REF!,#REF!)</f>
        <v>#REF!</v>
      </c>
      <c r="X4561" s="107"/>
      <c r="Y4561" s="168" t="e">
        <f>_xlfn.DAYS(#REF!,#REF!)</f>
        <v>#REF!</v>
      </c>
      <c r="Z4561" s="92">
        <v>3.8</v>
      </c>
      <c r="AA4561" s="92">
        <v>52.8</v>
      </c>
      <c r="AB4561" s="92">
        <v>5</v>
      </c>
      <c r="AC4561" s="107">
        <v>15</v>
      </c>
      <c r="AD4561" s="107">
        <v>175</v>
      </c>
      <c r="AE4561" s="107">
        <v>329</v>
      </c>
      <c r="AF4561" s="107">
        <v>1</v>
      </c>
    </row>
    <row r="4562" spans="1:32" x14ac:dyDescent="0.25">
      <c r="A4562">
        <v>4561</v>
      </c>
      <c r="B4562" s="104">
        <v>2014</v>
      </c>
      <c r="C4562" s="104"/>
      <c r="D4562" s="92" t="s">
        <v>470</v>
      </c>
      <c r="E4562" s="104"/>
      <c r="F4562" s="104"/>
      <c r="G4562" s="104"/>
      <c r="H4562" s="92" t="s">
        <v>4428</v>
      </c>
      <c r="I4562" s="104"/>
      <c r="J4562" s="104" t="s">
        <v>592</v>
      </c>
      <c r="L4562" t="s">
        <v>1228</v>
      </c>
      <c r="M4562" t="s">
        <v>1228</v>
      </c>
      <c r="N4562" t="s">
        <v>1228</v>
      </c>
      <c r="O4562" s="105" t="s">
        <v>593</v>
      </c>
      <c r="Q4562" s="181">
        <v>1</v>
      </c>
      <c r="R4562" s="104">
        <v>208253</v>
      </c>
      <c r="S4562" s="113"/>
      <c r="T4562" s="104"/>
      <c r="U4562" s="168" t="e">
        <f>_xlfn.DAYS(#REF!,#REF!)</f>
        <v>#REF!</v>
      </c>
      <c r="V4562"/>
      <c r="W4562" s="168" t="e">
        <f>_xlfn.DAYS(#REF!,#REF!)</f>
        <v>#REF!</v>
      </c>
      <c r="X4562" s="104"/>
      <c r="Y4562" s="168" t="e">
        <f>_xlfn.DAYS(#REF!,#REF!)</f>
        <v>#REF!</v>
      </c>
      <c r="Z4562" s="92">
        <v>9.1999999999999993</v>
      </c>
      <c r="AA4562" s="92">
        <v>32.4</v>
      </c>
      <c r="AB4562" s="92">
        <v>9.1999999999999993</v>
      </c>
      <c r="AC4562" s="104">
        <v>1</v>
      </c>
      <c r="AD4562" s="104">
        <v>310</v>
      </c>
      <c r="AE4562" s="104">
        <v>986</v>
      </c>
      <c r="AF4562" s="104">
        <v>4</v>
      </c>
    </row>
    <row r="4563" spans="1:32" x14ac:dyDescent="0.25">
      <c r="A4563">
        <v>4562</v>
      </c>
      <c r="B4563" s="104">
        <v>2014</v>
      </c>
      <c r="C4563" s="107"/>
      <c r="D4563" s="92" t="s">
        <v>470</v>
      </c>
      <c r="E4563" s="107"/>
      <c r="F4563" s="107"/>
      <c r="G4563" s="107"/>
      <c r="H4563" s="92" t="s">
        <v>4428</v>
      </c>
      <c r="I4563" s="107"/>
      <c r="J4563" s="104" t="s">
        <v>592</v>
      </c>
      <c r="L4563" t="s">
        <v>1228</v>
      </c>
      <c r="M4563" t="s">
        <v>1228</v>
      </c>
      <c r="N4563" t="s">
        <v>1228</v>
      </c>
      <c r="O4563" s="105" t="s">
        <v>593</v>
      </c>
      <c r="Q4563" s="107">
        <v>2</v>
      </c>
      <c r="R4563" s="107">
        <v>222366</v>
      </c>
      <c r="S4563" s="113"/>
      <c r="T4563" s="107"/>
      <c r="U4563" s="168" t="e">
        <f>_xlfn.DAYS(#REF!,#REF!)</f>
        <v>#REF!</v>
      </c>
      <c r="V4563"/>
      <c r="W4563" s="168" t="e">
        <f>_xlfn.DAYS(#REF!,#REF!)</f>
        <v>#REF!</v>
      </c>
      <c r="X4563" s="107"/>
      <c r="Y4563" s="168" t="e">
        <f>_xlfn.DAYS(#REF!,#REF!)</f>
        <v>#REF!</v>
      </c>
      <c r="Z4563" s="92">
        <v>9</v>
      </c>
      <c r="AA4563" s="92">
        <v>23.6</v>
      </c>
      <c r="AB4563" s="92">
        <v>9.4</v>
      </c>
      <c r="AC4563" s="107">
        <v>0.1</v>
      </c>
      <c r="AD4563" s="107">
        <v>238</v>
      </c>
      <c r="AE4563" s="107">
        <v>747</v>
      </c>
      <c r="AF4563" s="107">
        <v>1</v>
      </c>
    </row>
    <row r="4564" spans="1:32" x14ac:dyDescent="0.25">
      <c r="A4564">
        <v>4563</v>
      </c>
      <c r="B4564" s="104">
        <v>2014</v>
      </c>
      <c r="C4564" s="107"/>
      <c r="D4564" s="92" t="s">
        <v>470</v>
      </c>
      <c r="E4564" s="107"/>
      <c r="F4564" s="107"/>
      <c r="G4564" s="107"/>
      <c r="H4564" s="92" t="s">
        <v>4428</v>
      </c>
      <c r="I4564" s="107"/>
      <c r="J4564" s="104" t="s">
        <v>592</v>
      </c>
      <c r="L4564" t="s">
        <v>1228</v>
      </c>
      <c r="M4564" t="s">
        <v>1228</v>
      </c>
      <c r="N4564" t="s">
        <v>1228</v>
      </c>
      <c r="O4564" s="105" t="s">
        <v>593</v>
      </c>
      <c r="Q4564" s="107">
        <v>3</v>
      </c>
      <c r="R4564" s="107" t="s">
        <v>480</v>
      </c>
      <c r="S4564" s="113"/>
      <c r="T4564" s="107"/>
      <c r="U4564" s="168" t="e">
        <f>_xlfn.DAYS(#REF!,#REF!)</f>
        <v>#REF!</v>
      </c>
      <c r="V4564"/>
      <c r="W4564" s="168" t="e">
        <f>_xlfn.DAYS(#REF!,#REF!)</f>
        <v>#REF!</v>
      </c>
      <c r="X4564" s="107"/>
      <c r="Y4564" s="168" t="e">
        <f>_xlfn.DAYS(#REF!,#REF!)</f>
        <v>#REF!</v>
      </c>
      <c r="Z4564" s="92">
        <v>7</v>
      </c>
      <c r="AA4564" s="92">
        <v>37.6</v>
      </c>
      <c r="AB4564" s="92">
        <v>9.1999999999999993</v>
      </c>
      <c r="AC4564" s="107">
        <v>0.3</v>
      </c>
      <c r="AD4564" s="107">
        <v>272</v>
      </c>
      <c r="AE4564" s="107">
        <v>965</v>
      </c>
      <c r="AF4564" s="107">
        <v>3</v>
      </c>
    </row>
    <row r="4565" spans="1:32" x14ac:dyDescent="0.25">
      <c r="A4565">
        <v>4564</v>
      </c>
      <c r="B4565" s="104">
        <v>2014</v>
      </c>
      <c r="C4565" s="107"/>
      <c r="D4565" s="92" t="s">
        <v>470</v>
      </c>
      <c r="E4565" s="107"/>
      <c r="F4565" s="107"/>
      <c r="G4565" s="107"/>
      <c r="H4565" s="92" t="s">
        <v>4428</v>
      </c>
      <c r="I4565" s="107"/>
      <c r="J4565" s="104" t="s">
        <v>592</v>
      </c>
      <c r="L4565" t="s">
        <v>1228</v>
      </c>
      <c r="M4565" t="s">
        <v>1228</v>
      </c>
      <c r="N4565" t="s">
        <v>1228</v>
      </c>
      <c r="O4565" s="105" t="s">
        <v>593</v>
      </c>
      <c r="Q4565" s="107">
        <v>4</v>
      </c>
      <c r="R4565" s="107" t="s">
        <v>472</v>
      </c>
      <c r="S4565" s="113"/>
      <c r="T4565" s="107"/>
      <c r="U4565" s="168" t="e">
        <f>_xlfn.DAYS(#REF!,#REF!)</f>
        <v>#REF!</v>
      </c>
      <c r="V4565"/>
      <c r="W4565" s="168" t="e">
        <f>_xlfn.DAYS(#REF!,#REF!)</f>
        <v>#REF!</v>
      </c>
      <c r="X4565" s="94"/>
      <c r="Y4565" s="168" t="e">
        <f>_xlfn.DAYS(#REF!,#REF!)</f>
        <v>#REF!</v>
      </c>
      <c r="Z4565" s="92">
        <v>4.4000000000000004</v>
      </c>
      <c r="AA4565" s="92">
        <v>48</v>
      </c>
      <c r="AB4565" s="92">
        <v>6.2</v>
      </c>
      <c r="AC4565" s="107">
        <v>0.2</v>
      </c>
      <c r="AD4565" s="107">
        <v>292</v>
      </c>
      <c r="AE4565" s="107">
        <v>886</v>
      </c>
      <c r="AF4565" s="107">
        <v>2</v>
      </c>
    </row>
    <row r="4566" spans="1:32" x14ac:dyDescent="0.25">
      <c r="A4566">
        <v>4565</v>
      </c>
      <c r="B4566" s="104">
        <v>2014</v>
      </c>
      <c r="C4566" s="108"/>
      <c r="D4566" s="92" t="s">
        <v>470</v>
      </c>
      <c r="E4566" s="108"/>
      <c r="F4566" s="108"/>
      <c r="G4566" s="108"/>
      <c r="H4566" s="92" t="s">
        <v>4428</v>
      </c>
      <c r="I4566" s="108"/>
      <c r="J4566" s="104" t="s">
        <v>592</v>
      </c>
      <c r="L4566" t="s">
        <v>1228</v>
      </c>
      <c r="M4566" t="s">
        <v>1228</v>
      </c>
      <c r="N4566" t="s">
        <v>1228</v>
      </c>
      <c r="O4566" s="109" t="s">
        <v>594</v>
      </c>
      <c r="Q4566" s="181">
        <v>1</v>
      </c>
      <c r="R4566" s="108" t="s">
        <v>482</v>
      </c>
      <c r="S4566" s="114"/>
      <c r="T4566" s="108"/>
      <c r="U4566" s="168" t="e">
        <f>_xlfn.DAYS(#REF!,#REF!)</f>
        <v>#REF!</v>
      </c>
      <c r="V4566"/>
      <c r="W4566" s="168" t="e">
        <f>_xlfn.DAYS(#REF!,#REF!)</f>
        <v>#REF!</v>
      </c>
      <c r="X4566" s="108"/>
      <c r="Y4566" s="168" t="e">
        <f>_xlfn.DAYS(#REF!,#REF!)</f>
        <v>#REF!</v>
      </c>
      <c r="Z4566" s="92">
        <v>9.1999999999999993</v>
      </c>
      <c r="AA4566" s="92">
        <v>34.799999999999997</v>
      </c>
      <c r="AB4566" s="92">
        <v>8.8000000000000007</v>
      </c>
      <c r="AC4566" s="108">
        <v>0.2</v>
      </c>
      <c r="AD4566" s="108">
        <v>305</v>
      </c>
      <c r="AE4566" s="108">
        <v>844</v>
      </c>
      <c r="AF4566" s="108">
        <v>1</v>
      </c>
    </row>
    <row r="4567" spans="1:32" x14ac:dyDescent="0.25">
      <c r="A4567">
        <v>4566</v>
      </c>
      <c r="B4567" s="104">
        <v>2014</v>
      </c>
      <c r="C4567" s="107"/>
      <c r="D4567" s="92" t="s">
        <v>470</v>
      </c>
      <c r="E4567" s="107"/>
      <c r="F4567" s="107"/>
      <c r="G4567" s="107"/>
      <c r="H4567" s="92" t="s">
        <v>4428</v>
      </c>
      <c r="I4567" s="107"/>
      <c r="J4567" s="104" t="s">
        <v>592</v>
      </c>
      <c r="L4567" t="s">
        <v>1228</v>
      </c>
      <c r="M4567" t="s">
        <v>1228</v>
      </c>
      <c r="N4567" t="s">
        <v>1228</v>
      </c>
      <c r="O4567" s="109" t="s">
        <v>594</v>
      </c>
      <c r="Q4567" s="107">
        <v>2</v>
      </c>
      <c r="R4567" s="107">
        <v>238119</v>
      </c>
      <c r="S4567" s="114"/>
      <c r="T4567" s="107"/>
      <c r="U4567" s="168" t="e">
        <f>_xlfn.DAYS(#REF!,#REF!)</f>
        <v>#REF!</v>
      </c>
      <c r="V4567"/>
      <c r="W4567" s="168" t="e">
        <f>_xlfn.DAYS(#REF!,#REF!)</f>
        <v>#REF!</v>
      </c>
      <c r="X4567" s="107"/>
      <c r="Y4567" s="168" t="e">
        <f>_xlfn.DAYS(#REF!,#REF!)</f>
        <v>#REF!</v>
      </c>
      <c r="Z4567" s="92">
        <v>6</v>
      </c>
      <c r="AA4567" s="92">
        <v>33.200000000000003</v>
      </c>
      <c r="AB4567" s="92">
        <v>6.8</v>
      </c>
      <c r="AC4567" s="107">
        <v>0.2</v>
      </c>
      <c r="AD4567" s="107">
        <v>282</v>
      </c>
      <c r="AE4567" s="107">
        <v>1047</v>
      </c>
      <c r="AF4567" s="107">
        <v>3</v>
      </c>
    </row>
    <row r="4568" spans="1:32" x14ac:dyDescent="0.25">
      <c r="A4568">
        <v>4567</v>
      </c>
      <c r="B4568" s="104">
        <v>2014</v>
      </c>
      <c r="C4568" s="107"/>
      <c r="D4568" s="92" t="s">
        <v>470</v>
      </c>
      <c r="E4568" s="107"/>
      <c r="F4568" s="107"/>
      <c r="G4568" s="107"/>
      <c r="H4568" s="92" t="s">
        <v>4428</v>
      </c>
      <c r="I4568" s="107"/>
      <c r="J4568" s="104" t="s">
        <v>592</v>
      </c>
      <c r="L4568" t="s">
        <v>1228</v>
      </c>
      <c r="M4568" t="s">
        <v>1228</v>
      </c>
      <c r="N4568" t="s">
        <v>1228</v>
      </c>
      <c r="O4568" s="109" t="s">
        <v>594</v>
      </c>
      <c r="Q4568" s="107">
        <v>3</v>
      </c>
      <c r="R4568" s="107">
        <v>222541</v>
      </c>
      <c r="S4568" s="114"/>
      <c r="T4568" s="107"/>
      <c r="U4568" s="168" t="e">
        <f>_xlfn.DAYS(#REF!,#REF!)</f>
        <v>#REF!</v>
      </c>
      <c r="V4568"/>
      <c r="W4568" s="168" t="e">
        <f>_xlfn.DAYS(#REF!,#REF!)</f>
        <v>#REF!</v>
      </c>
      <c r="X4568" s="107"/>
      <c r="Y4568" s="168" t="e">
        <f>_xlfn.DAYS(#REF!,#REF!)</f>
        <v>#REF!</v>
      </c>
      <c r="Z4568" s="92">
        <v>8.1999999999999993</v>
      </c>
      <c r="AA4568" s="92">
        <v>19.399999999999999</v>
      </c>
      <c r="AB4568" s="92">
        <v>6.8</v>
      </c>
      <c r="AC4568" s="107">
        <v>0.2</v>
      </c>
      <c r="AD4568" s="107">
        <v>243</v>
      </c>
      <c r="AE4568" s="107">
        <v>552</v>
      </c>
      <c r="AF4568" s="107">
        <v>4</v>
      </c>
    </row>
    <row r="4569" spans="1:32" x14ac:dyDescent="0.25">
      <c r="A4569">
        <v>4568</v>
      </c>
      <c r="B4569" s="104">
        <v>2014</v>
      </c>
      <c r="C4569" s="107"/>
      <c r="D4569" s="92" t="s">
        <v>470</v>
      </c>
      <c r="E4569" s="107"/>
      <c r="F4569" s="107"/>
      <c r="G4569" s="107"/>
      <c r="H4569" s="92" t="s">
        <v>4428</v>
      </c>
      <c r="I4569" s="107"/>
      <c r="J4569" s="104" t="s">
        <v>592</v>
      </c>
      <c r="L4569" t="s">
        <v>1228</v>
      </c>
      <c r="M4569" t="s">
        <v>1228</v>
      </c>
      <c r="N4569" t="s">
        <v>1228</v>
      </c>
      <c r="O4569" s="109" t="s">
        <v>594</v>
      </c>
      <c r="Q4569" s="107">
        <v>4</v>
      </c>
      <c r="R4569" s="107" t="s">
        <v>472</v>
      </c>
      <c r="S4569" s="114"/>
      <c r="T4569" s="107"/>
      <c r="U4569" s="168" t="e">
        <f>_xlfn.DAYS(#REF!,#REF!)</f>
        <v>#REF!</v>
      </c>
      <c r="V4569"/>
      <c r="W4569" s="168" t="e">
        <f>_xlfn.DAYS(#REF!,#REF!)</f>
        <v>#REF!</v>
      </c>
      <c r="X4569" s="94"/>
      <c r="Y4569" s="168" t="e">
        <f>_xlfn.DAYS(#REF!,#REF!)</f>
        <v>#REF!</v>
      </c>
      <c r="Z4569" s="92">
        <v>2.4</v>
      </c>
      <c r="AA4569" s="92">
        <v>47.6</v>
      </c>
      <c r="AB4569" s="92">
        <v>6.6</v>
      </c>
      <c r="AC4569" s="107">
        <v>0.3</v>
      </c>
      <c r="AD4569" s="107">
        <v>228</v>
      </c>
      <c r="AE4569" s="107">
        <v>540</v>
      </c>
      <c r="AF4569" s="107">
        <v>2</v>
      </c>
    </row>
    <row r="4570" spans="1:32" x14ac:dyDescent="0.25">
      <c r="A4570">
        <v>4569</v>
      </c>
      <c r="B4570" s="104">
        <v>2014</v>
      </c>
      <c r="C4570" s="104"/>
      <c r="D4570" s="92" t="s">
        <v>470</v>
      </c>
      <c r="E4570" s="104"/>
      <c r="F4570" s="104"/>
      <c r="G4570" s="104"/>
      <c r="H4570" s="92" t="s">
        <v>4428</v>
      </c>
      <c r="I4570" s="104"/>
      <c r="J4570" s="104" t="s">
        <v>592</v>
      </c>
      <c r="L4570" t="s">
        <v>1228</v>
      </c>
      <c r="M4570" t="s">
        <v>1228</v>
      </c>
      <c r="N4570" t="s">
        <v>1228</v>
      </c>
      <c r="O4570" s="105" t="s">
        <v>595</v>
      </c>
      <c r="Q4570" s="181">
        <v>1</v>
      </c>
      <c r="R4570" s="104">
        <v>208253</v>
      </c>
      <c r="S4570" s="114"/>
      <c r="T4570" s="104"/>
      <c r="U4570" s="168" t="e">
        <f>_xlfn.DAYS(#REF!,#REF!)</f>
        <v>#REF!</v>
      </c>
      <c r="V4570"/>
      <c r="W4570" s="168" t="e">
        <f>_xlfn.DAYS(#REF!,#REF!)</f>
        <v>#REF!</v>
      </c>
      <c r="X4570" s="104"/>
      <c r="Y4570" s="168" t="e">
        <f>_xlfn.DAYS(#REF!,#REF!)</f>
        <v>#REF!</v>
      </c>
      <c r="Z4570" s="92">
        <v>4.2</v>
      </c>
      <c r="AA4570" s="92">
        <v>28.6</v>
      </c>
      <c r="AB4570" s="92">
        <v>5.4</v>
      </c>
      <c r="AC4570" s="104">
        <v>0.3</v>
      </c>
      <c r="AD4570" s="104">
        <v>137</v>
      </c>
      <c r="AE4570" s="104">
        <v>422</v>
      </c>
      <c r="AF4570" s="104">
        <v>1</v>
      </c>
    </row>
    <row r="4571" spans="1:32" x14ac:dyDescent="0.25">
      <c r="A4571">
        <v>4570</v>
      </c>
      <c r="B4571" s="104">
        <v>2014</v>
      </c>
      <c r="C4571" s="107"/>
      <c r="D4571" s="92" t="s">
        <v>470</v>
      </c>
      <c r="E4571" s="107"/>
      <c r="F4571" s="107"/>
      <c r="G4571" s="107"/>
      <c r="H4571" s="92" t="s">
        <v>4428</v>
      </c>
      <c r="I4571" s="107"/>
      <c r="J4571" s="104" t="s">
        <v>592</v>
      </c>
      <c r="L4571" t="s">
        <v>1228</v>
      </c>
      <c r="M4571" t="s">
        <v>1228</v>
      </c>
      <c r="N4571" t="s">
        <v>1228</v>
      </c>
      <c r="O4571" s="105" t="s">
        <v>595</v>
      </c>
      <c r="Q4571" s="107">
        <v>2</v>
      </c>
      <c r="R4571" s="107" t="s">
        <v>475</v>
      </c>
      <c r="S4571" s="114"/>
      <c r="T4571" s="107"/>
      <c r="U4571" s="168" t="e">
        <f>_xlfn.DAYS(#REF!,#REF!)</f>
        <v>#REF!</v>
      </c>
      <c r="V4571"/>
      <c r="W4571" s="168" t="e">
        <f>_xlfn.DAYS(#REF!,#REF!)</f>
        <v>#REF!</v>
      </c>
      <c r="X4571" s="107"/>
      <c r="Y4571" s="168" t="e">
        <f>_xlfn.DAYS(#REF!,#REF!)</f>
        <v>#REF!</v>
      </c>
      <c r="Z4571" s="92">
        <v>5</v>
      </c>
      <c r="AA4571" s="92">
        <v>29</v>
      </c>
      <c r="AB4571" s="92">
        <v>6.6</v>
      </c>
      <c r="AC4571" s="107">
        <v>0.2</v>
      </c>
      <c r="AD4571" s="107">
        <v>94</v>
      </c>
      <c r="AE4571" s="107">
        <v>357</v>
      </c>
      <c r="AF4571" s="107">
        <v>4</v>
      </c>
    </row>
    <row r="4572" spans="1:32" x14ac:dyDescent="0.25">
      <c r="A4572">
        <v>4571</v>
      </c>
      <c r="B4572" s="104">
        <v>2014</v>
      </c>
      <c r="C4572" s="107"/>
      <c r="D4572" s="92" t="s">
        <v>470</v>
      </c>
      <c r="E4572" s="107"/>
      <c r="F4572" s="107"/>
      <c r="G4572" s="107"/>
      <c r="H4572" s="92" t="s">
        <v>4428</v>
      </c>
      <c r="I4572" s="107"/>
      <c r="J4572" s="104" t="s">
        <v>592</v>
      </c>
      <c r="L4572" t="s">
        <v>1228</v>
      </c>
      <c r="M4572" t="s">
        <v>1228</v>
      </c>
      <c r="N4572" t="s">
        <v>1228</v>
      </c>
      <c r="O4572" s="105" t="s">
        <v>595</v>
      </c>
      <c r="Q4572" s="107">
        <v>3</v>
      </c>
      <c r="R4572" s="107">
        <v>222366</v>
      </c>
      <c r="S4572" s="114"/>
      <c r="T4572" s="107"/>
      <c r="U4572" s="168" t="e">
        <f>_xlfn.DAYS(#REF!,#REF!)</f>
        <v>#REF!</v>
      </c>
      <c r="V4572"/>
      <c r="W4572" s="168" t="e">
        <f>_xlfn.DAYS(#REF!,#REF!)</f>
        <v>#REF!</v>
      </c>
      <c r="X4572" s="107"/>
      <c r="Y4572" s="168" t="e">
        <f>_xlfn.DAYS(#REF!,#REF!)</f>
        <v>#REF!</v>
      </c>
      <c r="Z4572" s="92">
        <v>5</v>
      </c>
      <c r="AA4572" s="92">
        <v>29.4</v>
      </c>
      <c r="AB4572" s="92">
        <v>5.4</v>
      </c>
      <c r="AC4572" s="107">
        <v>0.3</v>
      </c>
      <c r="AD4572" s="107">
        <v>88</v>
      </c>
      <c r="AE4572" s="107">
        <v>520</v>
      </c>
      <c r="AF4572" s="107">
        <v>2</v>
      </c>
    </row>
    <row r="4573" spans="1:32" x14ac:dyDescent="0.25">
      <c r="A4573">
        <v>4572</v>
      </c>
      <c r="B4573" s="104">
        <v>2014</v>
      </c>
      <c r="C4573" s="107"/>
      <c r="D4573" s="92" t="s">
        <v>470</v>
      </c>
      <c r="E4573" s="107"/>
      <c r="F4573" s="107"/>
      <c r="G4573" s="107"/>
      <c r="H4573" s="92" t="s">
        <v>4428</v>
      </c>
      <c r="I4573" s="107"/>
      <c r="J4573" s="104" t="s">
        <v>592</v>
      </c>
      <c r="L4573" t="s">
        <v>1228</v>
      </c>
      <c r="M4573" t="s">
        <v>1228</v>
      </c>
      <c r="N4573" t="s">
        <v>1228</v>
      </c>
      <c r="O4573" s="105" t="s">
        <v>595</v>
      </c>
      <c r="Q4573" s="107">
        <v>4</v>
      </c>
      <c r="R4573" s="107" t="s">
        <v>472</v>
      </c>
      <c r="S4573" s="114"/>
      <c r="T4573" s="107"/>
      <c r="U4573" s="168" t="e">
        <f>_xlfn.DAYS(#REF!,#REF!)</f>
        <v>#REF!</v>
      </c>
      <c r="V4573"/>
      <c r="W4573" s="168" t="e">
        <f>_xlfn.DAYS(#REF!,#REF!)</f>
        <v>#REF!</v>
      </c>
      <c r="X4573" s="94"/>
      <c r="Y4573" s="168" t="e">
        <f>_xlfn.DAYS(#REF!,#REF!)</f>
        <v>#REF!</v>
      </c>
      <c r="Z4573" s="92">
        <v>2.8</v>
      </c>
      <c r="AA4573" s="92">
        <v>26.2</v>
      </c>
      <c r="AB4573" s="92">
        <v>5</v>
      </c>
      <c r="AC4573" s="107">
        <v>0.3</v>
      </c>
      <c r="AD4573" s="107">
        <v>76</v>
      </c>
      <c r="AE4573" s="107">
        <v>315</v>
      </c>
      <c r="AF4573" s="107">
        <v>3</v>
      </c>
    </row>
    <row r="4574" spans="1:32" x14ac:dyDescent="0.25">
      <c r="A4574">
        <v>4573</v>
      </c>
      <c r="B4574" s="104">
        <v>2014</v>
      </c>
      <c r="C4574" s="104"/>
      <c r="D4574" s="92" t="s">
        <v>470</v>
      </c>
      <c r="E4574" s="104"/>
      <c r="F4574" s="104"/>
      <c r="G4574" s="104"/>
      <c r="H4574" s="92" t="s">
        <v>4428</v>
      </c>
      <c r="I4574" s="104"/>
      <c r="J4574" s="104" t="s">
        <v>592</v>
      </c>
      <c r="L4574" t="s">
        <v>1228</v>
      </c>
      <c r="M4574" t="s">
        <v>1228</v>
      </c>
      <c r="N4574" t="s">
        <v>1228</v>
      </c>
      <c r="O4574" s="105" t="s">
        <v>596</v>
      </c>
      <c r="Q4574" s="181">
        <v>1</v>
      </c>
      <c r="R4574" s="104" t="s">
        <v>488</v>
      </c>
      <c r="S4574" s="114"/>
      <c r="T4574" s="104"/>
      <c r="U4574" s="168" t="e">
        <f>_xlfn.DAYS(#REF!,#REF!)</f>
        <v>#REF!</v>
      </c>
      <c r="V4574"/>
      <c r="W4574" s="168" t="e">
        <f>_xlfn.DAYS(#REF!,#REF!)</f>
        <v>#REF!</v>
      </c>
      <c r="X4574" s="94"/>
      <c r="Y4574" s="168" t="e">
        <f>_xlfn.DAYS(#REF!,#REF!)</f>
        <v>#REF!</v>
      </c>
      <c r="Z4574" s="92">
        <v>6.2</v>
      </c>
      <c r="AA4574" s="92">
        <v>33.799999999999997</v>
      </c>
      <c r="AB4574" s="92">
        <v>7.8</v>
      </c>
      <c r="AC4574" s="104">
        <v>0.2</v>
      </c>
      <c r="AD4574" s="104">
        <v>186</v>
      </c>
      <c r="AE4574" s="104">
        <v>423</v>
      </c>
      <c r="AF4574" s="104">
        <v>1</v>
      </c>
    </row>
    <row r="4575" spans="1:32" x14ac:dyDescent="0.25">
      <c r="A4575">
        <v>4574</v>
      </c>
      <c r="B4575" s="104">
        <v>2014</v>
      </c>
      <c r="C4575" s="107"/>
      <c r="D4575" s="92" t="s">
        <v>470</v>
      </c>
      <c r="E4575" s="107"/>
      <c r="F4575" s="107"/>
      <c r="G4575" s="107"/>
      <c r="H4575" s="92" t="s">
        <v>4428</v>
      </c>
      <c r="I4575" s="107"/>
      <c r="J4575" s="104" t="s">
        <v>592</v>
      </c>
      <c r="L4575" t="s">
        <v>1228</v>
      </c>
      <c r="M4575" t="s">
        <v>1228</v>
      </c>
      <c r="N4575" t="s">
        <v>1228</v>
      </c>
      <c r="O4575" s="105" t="s">
        <v>596</v>
      </c>
      <c r="Q4575" s="107">
        <v>2</v>
      </c>
      <c r="R4575" s="107" t="s">
        <v>478</v>
      </c>
      <c r="S4575" s="114"/>
      <c r="T4575" s="107"/>
      <c r="U4575" s="168" t="e">
        <f>_xlfn.DAYS(#REF!,#REF!)</f>
        <v>#REF!</v>
      </c>
      <c r="V4575"/>
      <c r="W4575" s="168" t="e">
        <f>_xlfn.DAYS(#REF!,#REF!)</f>
        <v>#REF!</v>
      </c>
      <c r="X4575" s="94"/>
      <c r="Y4575" s="168" t="e">
        <f>_xlfn.DAYS(#REF!,#REF!)</f>
        <v>#REF!</v>
      </c>
      <c r="Z4575" s="92">
        <v>4.2</v>
      </c>
      <c r="AA4575" s="92">
        <v>35</v>
      </c>
      <c r="AB4575" s="92">
        <v>7</v>
      </c>
      <c r="AC4575" s="107">
        <v>0.2</v>
      </c>
      <c r="AD4575" s="107">
        <v>148</v>
      </c>
      <c r="AE4575" s="107">
        <v>385</v>
      </c>
      <c r="AF4575" s="107">
        <v>3</v>
      </c>
    </row>
    <row r="4576" spans="1:32" x14ac:dyDescent="0.25">
      <c r="A4576">
        <v>4575</v>
      </c>
      <c r="B4576" s="104">
        <v>2014</v>
      </c>
      <c r="C4576" s="107"/>
      <c r="D4576" s="92" t="s">
        <v>470</v>
      </c>
      <c r="E4576" s="107"/>
      <c r="F4576" s="107"/>
      <c r="G4576" s="107"/>
      <c r="H4576" s="92" t="s">
        <v>4428</v>
      </c>
      <c r="I4576" s="107"/>
      <c r="J4576" s="104" t="s">
        <v>592</v>
      </c>
      <c r="L4576" t="s">
        <v>1228</v>
      </c>
      <c r="M4576" t="s">
        <v>1228</v>
      </c>
      <c r="N4576" t="s">
        <v>1228</v>
      </c>
      <c r="O4576" s="105" t="s">
        <v>596</v>
      </c>
      <c r="Q4576" s="107">
        <v>3</v>
      </c>
      <c r="R4576" s="107">
        <v>214357</v>
      </c>
      <c r="S4576" s="114"/>
      <c r="U4576" s="168" t="e">
        <f>_xlfn.DAYS(#REF!,#REF!)</f>
        <v>#REF!</v>
      </c>
      <c r="V4576"/>
      <c r="W4576" s="168" t="e">
        <f>_xlfn.DAYS(#REF!,#REF!)</f>
        <v>#REF!</v>
      </c>
      <c r="Y4576" s="168" t="e">
        <f>_xlfn.DAYS(#REF!,#REF!)</f>
        <v>#REF!</v>
      </c>
      <c r="Z4576" s="92">
        <v>7.8</v>
      </c>
      <c r="AA4576" s="92">
        <v>25.8</v>
      </c>
      <c r="AB4576" s="92">
        <v>6</v>
      </c>
      <c r="AC4576" s="107">
        <v>0.1</v>
      </c>
      <c r="AD4576" s="107">
        <v>145</v>
      </c>
      <c r="AE4576" s="107">
        <v>365</v>
      </c>
      <c r="AF4576" s="107">
        <v>4</v>
      </c>
    </row>
    <row r="4577" spans="1:32" x14ac:dyDescent="0.25">
      <c r="A4577">
        <v>4576</v>
      </c>
      <c r="B4577" s="104">
        <v>2014</v>
      </c>
      <c r="C4577" s="107"/>
      <c r="D4577" s="92" t="s">
        <v>470</v>
      </c>
      <c r="E4577" s="107"/>
      <c r="F4577" s="107"/>
      <c r="G4577" s="107"/>
      <c r="H4577" s="92" t="s">
        <v>4428</v>
      </c>
      <c r="I4577" s="107"/>
      <c r="J4577" s="104" t="s">
        <v>592</v>
      </c>
      <c r="L4577" t="s">
        <v>1228</v>
      </c>
      <c r="M4577" t="s">
        <v>1228</v>
      </c>
      <c r="N4577" t="s">
        <v>1228</v>
      </c>
      <c r="O4577" s="105" t="s">
        <v>596</v>
      </c>
      <c r="Q4577" s="107">
        <v>4</v>
      </c>
      <c r="R4577" s="107" t="s">
        <v>472</v>
      </c>
      <c r="S4577" s="114"/>
      <c r="T4577" s="107"/>
      <c r="U4577" s="168" t="e">
        <f>_xlfn.DAYS(#REF!,#REF!)</f>
        <v>#REF!</v>
      </c>
      <c r="V4577"/>
      <c r="W4577" s="168" t="e">
        <f>_xlfn.DAYS(#REF!,#REF!)</f>
        <v>#REF!</v>
      </c>
      <c r="X4577" s="94"/>
      <c r="Y4577" s="168" t="e">
        <f>_xlfn.DAYS(#REF!,#REF!)</f>
        <v>#REF!</v>
      </c>
      <c r="Z4577" s="92">
        <v>2.4</v>
      </c>
      <c r="AA4577" s="92">
        <v>36</v>
      </c>
      <c r="AB4577" s="92">
        <v>4.8</v>
      </c>
      <c r="AC4577" s="107">
        <v>0.3</v>
      </c>
      <c r="AD4577" s="107">
        <v>148</v>
      </c>
      <c r="AE4577" s="107">
        <v>395</v>
      </c>
      <c r="AF4577" s="107">
        <v>2</v>
      </c>
    </row>
    <row r="4578" spans="1:32" x14ac:dyDescent="0.25">
      <c r="A4578">
        <v>4577</v>
      </c>
      <c r="B4578" s="104">
        <v>2014</v>
      </c>
      <c r="C4578" s="104"/>
      <c r="D4578" s="92" t="s">
        <v>470</v>
      </c>
      <c r="E4578" s="104"/>
      <c r="F4578" s="104"/>
      <c r="G4578" s="104"/>
      <c r="H4578" s="92" t="s">
        <v>4428</v>
      </c>
      <c r="I4578" s="104"/>
      <c r="J4578" s="104" t="s">
        <v>592</v>
      </c>
      <c r="L4578" t="s">
        <v>1228</v>
      </c>
      <c r="M4578" t="s">
        <v>1228</v>
      </c>
      <c r="N4578" t="s">
        <v>1228</v>
      </c>
      <c r="O4578" s="105" t="s">
        <v>597</v>
      </c>
      <c r="Q4578" s="181">
        <v>1</v>
      </c>
      <c r="R4578" s="104">
        <v>236278</v>
      </c>
      <c r="S4578" s="113"/>
      <c r="T4578" s="104"/>
      <c r="U4578" s="168" t="e">
        <f>_xlfn.DAYS(#REF!,#REF!)</f>
        <v>#REF!</v>
      </c>
      <c r="V4578"/>
      <c r="W4578" s="168" t="e">
        <f>_xlfn.DAYS(#REF!,#REF!)</f>
        <v>#REF!</v>
      </c>
      <c r="X4578" s="94"/>
      <c r="Y4578" s="168" t="e">
        <f>_xlfn.DAYS(#REF!,#REF!)</f>
        <v>#REF!</v>
      </c>
      <c r="Z4578" s="92">
        <v>6.6</v>
      </c>
      <c r="AA4578" s="92" t="e">
        <v>#DIV/0!</v>
      </c>
      <c r="AB4578" s="92">
        <v>5.6</v>
      </c>
      <c r="AC4578" s="104"/>
      <c r="AD4578" s="104"/>
      <c r="AE4578" s="104"/>
      <c r="AF4578" s="104"/>
    </row>
    <row r="4579" spans="1:32" x14ac:dyDescent="0.25">
      <c r="A4579">
        <v>4578</v>
      </c>
      <c r="B4579" s="104">
        <v>2014</v>
      </c>
      <c r="C4579" s="107"/>
      <c r="D4579" s="92" t="s">
        <v>470</v>
      </c>
      <c r="E4579" s="107"/>
      <c r="F4579" s="107"/>
      <c r="G4579" s="107"/>
      <c r="H4579" s="92" t="s">
        <v>4428</v>
      </c>
      <c r="I4579" s="107"/>
      <c r="J4579" s="104" t="s">
        <v>592</v>
      </c>
      <c r="L4579" t="s">
        <v>1228</v>
      </c>
      <c r="M4579" t="s">
        <v>1228</v>
      </c>
      <c r="N4579" t="s">
        <v>1228</v>
      </c>
      <c r="O4579" s="105" t="s">
        <v>597</v>
      </c>
      <c r="Q4579" s="107">
        <v>2</v>
      </c>
      <c r="R4579" s="107" t="s">
        <v>471</v>
      </c>
      <c r="S4579" s="113"/>
      <c r="T4579" s="107"/>
      <c r="U4579" s="168" t="e">
        <f>_xlfn.DAYS(#REF!,#REF!)</f>
        <v>#REF!</v>
      </c>
      <c r="V4579"/>
      <c r="W4579" s="168" t="e">
        <f>_xlfn.DAYS(#REF!,#REF!)</f>
        <v>#REF!</v>
      </c>
      <c r="X4579" s="94"/>
      <c r="Y4579" s="168" t="e">
        <f>_xlfn.DAYS(#REF!,#REF!)</f>
        <v>#REF!</v>
      </c>
      <c r="Z4579" s="92">
        <v>8</v>
      </c>
      <c r="AA4579" s="92" t="e">
        <v>#DIV/0!</v>
      </c>
      <c r="AB4579" s="92">
        <v>5.6</v>
      </c>
      <c r="AC4579" s="107"/>
      <c r="AD4579" s="107"/>
      <c r="AE4579" s="107"/>
      <c r="AF4579" s="107"/>
    </row>
    <row r="4580" spans="1:32" x14ac:dyDescent="0.25">
      <c r="A4580">
        <v>4579</v>
      </c>
      <c r="B4580" s="104">
        <v>2014</v>
      </c>
      <c r="C4580" s="107"/>
      <c r="D4580" s="92" t="s">
        <v>470</v>
      </c>
      <c r="E4580" s="107"/>
      <c r="F4580" s="107"/>
      <c r="G4580" s="107"/>
      <c r="H4580" s="92" t="s">
        <v>4428</v>
      </c>
      <c r="I4580" s="107"/>
      <c r="J4580" s="104" t="s">
        <v>592</v>
      </c>
      <c r="L4580" t="s">
        <v>1228</v>
      </c>
      <c r="M4580" t="s">
        <v>1228</v>
      </c>
      <c r="N4580" t="s">
        <v>1228</v>
      </c>
      <c r="O4580" s="105" t="s">
        <v>597</v>
      </c>
      <c r="Q4580" s="107">
        <v>3</v>
      </c>
      <c r="R4580" s="107">
        <v>236276</v>
      </c>
      <c r="S4580" s="113"/>
      <c r="U4580" s="168" t="e">
        <f>_xlfn.DAYS(#REF!,#REF!)</f>
        <v>#REF!</v>
      </c>
      <c r="V4580"/>
      <c r="W4580" s="168" t="e">
        <f>_xlfn.DAYS(#REF!,#REF!)</f>
        <v>#REF!</v>
      </c>
      <c r="X4580" s="94"/>
      <c r="Y4580" s="168" t="e">
        <f>_xlfn.DAYS(#REF!,#REF!)</f>
        <v>#REF!</v>
      </c>
      <c r="Z4580" s="92">
        <v>8</v>
      </c>
      <c r="AA4580" s="92" t="e">
        <v>#DIV/0!</v>
      </c>
      <c r="AB4580" s="92">
        <v>7.2</v>
      </c>
      <c r="AC4580" s="107"/>
      <c r="AD4580" s="107"/>
      <c r="AE4580" s="107"/>
      <c r="AF4580" s="107"/>
    </row>
    <row r="4581" spans="1:32" x14ac:dyDescent="0.25">
      <c r="A4581">
        <v>4580</v>
      </c>
      <c r="B4581" s="104">
        <v>2014</v>
      </c>
      <c r="C4581" s="107"/>
      <c r="D4581" s="92" t="s">
        <v>470</v>
      </c>
      <c r="E4581" s="107"/>
      <c r="F4581" s="107"/>
      <c r="G4581" s="107"/>
      <c r="H4581" s="92" t="s">
        <v>4428</v>
      </c>
      <c r="I4581" s="107"/>
      <c r="J4581" s="104" t="s">
        <v>592</v>
      </c>
      <c r="L4581" t="s">
        <v>1228</v>
      </c>
      <c r="M4581" t="s">
        <v>1228</v>
      </c>
      <c r="N4581" t="s">
        <v>1228</v>
      </c>
      <c r="O4581" s="105" t="s">
        <v>597</v>
      </c>
      <c r="Q4581" s="107">
        <v>4</v>
      </c>
      <c r="R4581" s="107" t="s">
        <v>472</v>
      </c>
      <c r="S4581" s="113"/>
      <c r="T4581" s="107"/>
      <c r="U4581" s="168" t="e">
        <f>_xlfn.DAYS(#REF!,#REF!)</f>
        <v>#REF!</v>
      </c>
      <c r="V4581"/>
      <c r="W4581" s="168" t="e">
        <f>_xlfn.DAYS(#REF!,#REF!)</f>
        <v>#REF!</v>
      </c>
      <c r="X4581" s="94"/>
      <c r="Y4581" s="168" t="e">
        <f>_xlfn.DAYS(#REF!,#REF!)</f>
        <v>#REF!</v>
      </c>
      <c r="Z4581" s="92" t="e">
        <v>#DIV/0!</v>
      </c>
      <c r="AA4581" s="92" t="e">
        <v>#DIV/0!</v>
      </c>
      <c r="AB4581" s="92" t="e">
        <v>#DIV/0!</v>
      </c>
      <c r="AC4581" s="107"/>
      <c r="AD4581" s="107"/>
      <c r="AE4581" s="107"/>
      <c r="AF4581" s="107"/>
    </row>
    <row r="4582" spans="1:32" x14ac:dyDescent="0.25">
      <c r="A4582">
        <v>4581</v>
      </c>
      <c r="B4582" s="104">
        <v>2014</v>
      </c>
      <c r="C4582" s="104"/>
      <c r="D4582" s="92" t="s">
        <v>470</v>
      </c>
      <c r="E4582" s="104"/>
      <c r="F4582" s="104"/>
      <c r="G4582" s="104"/>
      <c r="H4582" s="92" t="s">
        <v>4428</v>
      </c>
      <c r="I4582" s="104"/>
      <c r="J4582" s="104" t="s">
        <v>592</v>
      </c>
      <c r="L4582">
        <v>11.64035</v>
      </c>
      <c r="M4582">
        <v>38.925469999999997</v>
      </c>
      <c r="N4582">
        <v>2923</v>
      </c>
      <c r="O4582" s="105" t="s">
        <v>598</v>
      </c>
      <c r="Q4582" s="181">
        <v>1</v>
      </c>
      <c r="R4582" s="104">
        <v>228753</v>
      </c>
      <c r="S4582" s="113"/>
      <c r="T4582" s="104"/>
      <c r="U4582" s="168" t="e">
        <f>_xlfn.DAYS(#REF!,#REF!)</f>
        <v>#REF!</v>
      </c>
      <c r="V4582"/>
      <c r="W4582" s="168" t="e">
        <f>_xlfn.DAYS(#REF!,#REF!)</f>
        <v>#REF!</v>
      </c>
      <c r="X4582" s="104"/>
      <c r="Y4582" s="168" t="e">
        <f>_xlfn.DAYS(#REF!,#REF!)</f>
        <v>#REF!</v>
      </c>
      <c r="Z4582" s="92">
        <v>7</v>
      </c>
      <c r="AA4582" s="92">
        <v>42.2</v>
      </c>
      <c r="AB4582" s="92">
        <v>8</v>
      </c>
      <c r="AC4582" s="104">
        <v>0.2</v>
      </c>
      <c r="AD4582" s="104">
        <v>775</v>
      </c>
      <c r="AE4582" s="104">
        <v>1977</v>
      </c>
      <c r="AF4582" s="104">
        <v>4</v>
      </c>
    </row>
    <row r="4583" spans="1:32" x14ac:dyDescent="0.25">
      <c r="A4583">
        <v>4582</v>
      </c>
      <c r="B4583" s="104">
        <v>2014</v>
      </c>
      <c r="C4583" s="107"/>
      <c r="D4583" s="92" t="s">
        <v>470</v>
      </c>
      <c r="E4583" s="107"/>
      <c r="F4583" s="107"/>
      <c r="G4583" s="107"/>
      <c r="H4583" s="92" t="s">
        <v>4428</v>
      </c>
      <c r="I4583" s="107"/>
      <c r="J4583" s="104" t="s">
        <v>592</v>
      </c>
      <c r="L4583">
        <v>11.64035</v>
      </c>
      <c r="M4583">
        <v>38.925469999999997</v>
      </c>
      <c r="N4583">
        <v>2923</v>
      </c>
      <c r="O4583" s="105" t="s">
        <v>598</v>
      </c>
      <c r="Q4583" s="107">
        <v>2</v>
      </c>
      <c r="R4583" s="107">
        <v>204488</v>
      </c>
      <c r="S4583" s="113"/>
      <c r="T4583" s="107"/>
      <c r="U4583" s="168" t="e">
        <f>_xlfn.DAYS(#REF!,#REF!)</f>
        <v>#REF!</v>
      </c>
      <c r="V4583"/>
      <c r="W4583" s="168" t="e">
        <f>_xlfn.DAYS(#REF!,#REF!)</f>
        <v>#REF!</v>
      </c>
      <c r="X4583" s="107"/>
      <c r="Y4583" s="168" t="e">
        <f>_xlfn.DAYS(#REF!,#REF!)</f>
        <v>#REF!</v>
      </c>
      <c r="Z4583" s="92">
        <v>5.2</v>
      </c>
      <c r="AA4583" s="92">
        <v>40.6</v>
      </c>
      <c r="AB4583" s="92">
        <v>5.2</v>
      </c>
      <c r="AC4583" s="107">
        <v>0.3</v>
      </c>
      <c r="AD4583" s="107">
        <v>510</v>
      </c>
      <c r="AE4583" s="107">
        <v>1957</v>
      </c>
      <c r="AF4583" s="107">
        <v>1</v>
      </c>
    </row>
    <row r="4584" spans="1:32" x14ac:dyDescent="0.25">
      <c r="A4584">
        <v>4583</v>
      </c>
      <c r="B4584" s="104">
        <v>2014</v>
      </c>
      <c r="C4584" s="107"/>
      <c r="D4584" s="92" t="s">
        <v>470</v>
      </c>
      <c r="E4584" s="107"/>
      <c r="F4584" s="107"/>
      <c r="G4584" s="107"/>
      <c r="H4584" s="92" t="s">
        <v>4428</v>
      </c>
      <c r="I4584" s="107"/>
      <c r="J4584" s="104" t="s">
        <v>592</v>
      </c>
      <c r="L4584">
        <v>11.64035</v>
      </c>
      <c r="M4584">
        <v>38.925469999999997</v>
      </c>
      <c r="N4584">
        <v>2923</v>
      </c>
      <c r="O4584" s="105" t="s">
        <v>598</v>
      </c>
      <c r="Q4584" s="107">
        <v>3</v>
      </c>
      <c r="R4584" s="107">
        <v>236269</v>
      </c>
      <c r="S4584" s="113"/>
      <c r="T4584" s="107"/>
      <c r="U4584" s="168" t="e">
        <f>_xlfn.DAYS(#REF!,#REF!)</f>
        <v>#REF!</v>
      </c>
      <c r="V4584"/>
      <c r="W4584" s="168" t="e">
        <f>_xlfn.DAYS(#REF!,#REF!)</f>
        <v>#REF!</v>
      </c>
      <c r="X4584" s="107"/>
      <c r="Y4584" s="168" t="e">
        <f>_xlfn.DAYS(#REF!,#REF!)</f>
        <v>#REF!</v>
      </c>
      <c r="Z4584" s="92">
        <v>7.6</v>
      </c>
      <c r="AA4584" s="92">
        <v>33.799999999999997</v>
      </c>
      <c r="AB4584" s="92">
        <v>8</v>
      </c>
      <c r="AC4584" s="107">
        <v>0.2</v>
      </c>
      <c r="AD4584" s="107">
        <v>485</v>
      </c>
      <c r="AE4584" s="107">
        <v>1600</v>
      </c>
      <c r="AF4584" s="107">
        <v>2</v>
      </c>
    </row>
    <row r="4585" spans="1:32" x14ac:dyDescent="0.25">
      <c r="A4585">
        <v>4584</v>
      </c>
      <c r="B4585" s="104">
        <v>2014</v>
      </c>
      <c r="C4585" s="107"/>
      <c r="D4585" s="92" t="s">
        <v>470</v>
      </c>
      <c r="E4585" s="107"/>
      <c r="F4585" s="107"/>
      <c r="G4585" s="107"/>
      <c r="H4585" s="92" t="s">
        <v>4428</v>
      </c>
      <c r="I4585" s="107"/>
      <c r="J4585" s="104" t="s">
        <v>592</v>
      </c>
      <c r="L4585">
        <v>11.64035</v>
      </c>
      <c r="M4585">
        <v>38.925469999999997</v>
      </c>
      <c r="N4585">
        <v>2923</v>
      </c>
      <c r="O4585" s="105" t="s">
        <v>598</v>
      </c>
      <c r="Q4585" s="107">
        <v>4</v>
      </c>
      <c r="R4585" s="107" t="s">
        <v>472</v>
      </c>
      <c r="S4585" s="113"/>
      <c r="T4585" s="107"/>
      <c r="U4585" s="168" t="e">
        <f>_xlfn.DAYS(#REF!,#REF!)</f>
        <v>#REF!</v>
      </c>
      <c r="V4585"/>
      <c r="W4585" s="168" t="e">
        <f>_xlfn.DAYS(#REF!,#REF!)</f>
        <v>#REF!</v>
      </c>
      <c r="X4585" s="94"/>
      <c r="Y4585" s="168" t="e">
        <f>_xlfn.DAYS(#REF!,#REF!)</f>
        <v>#REF!</v>
      </c>
      <c r="Z4585" s="92">
        <v>2.6</v>
      </c>
      <c r="AA4585" s="92">
        <v>45.4</v>
      </c>
      <c r="AB4585" s="92">
        <v>5.2</v>
      </c>
      <c r="AC4585" s="107">
        <v>0.3</v>
      </c>
      <c r="AD4585" s="107">
        <v>304</v>
      </c>
      <c r="AE4585" s="107">
        <v>922</v>
      </c>
      <c r="AF4585" s="107">
        <v>3</v>
      </c>
    </row>
    <row r="4586" spans="1:32" x14ac:dyDescent="0.25">
      <c r="A4586">
        <v>4585</v>
      </c>
      <c r="B4586" s="104">
        <v>2014</v>
      </c>
      <c r="C4586" s="104"/>
      <c r="D4586" s="92" t="s">
        <v>470</v>
      </c>
      <c r="E4586" s="104"/>
      <c r="F4586" s="104"/>
      <c r="G4586" s="104"/>
      <c r="H4586" s="92" t="s">
        <v>4428</v>
      </c>
      <c r="I4586" s="104"/>
      <c r="J4586" s="104" t="s">
        <v>592</v>
      </c>
      <c r="L4586" t="s">
        <v>1228</v>
      </c>
      <c r="M4586" t="s">
        <v>1228</v>
      </c>
      <c r="N4586" t="s">
        <v>1228</v>
      </c>
      <c r="O4586" s="105" t="s">
        <v>599</v>
      </c>
      <c r="Q4586" s="181">
        <v>1</v>
      </c>
      <c r="R4586" s="104">
        <v>222854</v>
      </c>
      <c r="S4586" s="113"/>
      <c r="T4586" s="104"/>
      <c r="U4586" s="168" t="e">
        <f>_xlfn.DAYS(#REF!,#REF!)</f>
        <v>#REF!</v>
      </c>
      <c r="V4586"/>
      <c r="W4586" s="168" t="e">
        <f>_xlfn.DAYS(#REF!,#REF!)</f>
        <v>#REF!</v>
      </c>
      <c r="X4586" s="104"/>
      <c r="Y4586" s="168" t="e">
        <f>_xlfn.DAYS(#REF!,#REF!)</f>
        <v>#REF!</v>
      </c>
      <c r="Z4586" s="92">
        <v>6.8</v>
      </c>
      <c r="AA4586" s="92" t="e">
        <v>#DIV/0!</v>
      </c>
      <c r="AB4586" s="92">
        <v>8.4</v>
      </c>
      <c r="AC4586" s="104"/>
      <c r="AD4586" s="104"/>
      <c r="AE4586" s="104"/>
      <c r="AF4586" s="104"/>
    </row>
    <row r="4587" spans="1:32" x14ac:dyDescent="0.25">
      <c r="A4587">
        <v>4586</v>
      </c>
      <c r="B4587" s="104">
        <v>2014</v>
      </c>
      <c r="C4587" s="107"/>
      <c r="D4587" s="92" t="s">
        <v>470</v>
      </c>
      <c r="E4587" s="107"/>
      <c r="F4587" s="107"/>
      <c r="G4587" s="107"/>
      <c r="H4587" s="92" t="s">
        <v>4428</v>
      </c>
      <c r="I4587" s="107"/>
      <c r="J4587" s="104" t="s">
        <v>592</v>
      </c>
      <c r="L4587" t="s">
        <v>1228</v>
      </c>
      <c r="M4587" t="s">
        <v>1228</v>
      </c>
      <c r="N4587" t="s">
        <v>1228</v>
      </c>
      <c r="O4587" s="105" t="s">
        <v>599</v>
      </c>
      <c r="Q4587" s="107">
        <v>2</v>
      </c>
      <c r="R4587" s="107">
        <v>238576</v>
      </c>
      <c r="S4587" s="113"/>
      <c r="T4587" s="107"/>
      <c r="U4587" s="168" t="e">
        <f>_xlfn.DAYS(#REF!,#REF!)</f>
        <v>#REF!</v>
      </c>
      <c r="V4587"/>
      <c r="W4587" s="168" t="e">
        <f>_xlfn.DAYS(#REF!,#REF!)</f>
        <v>#REF!</v>
      </c>
      <c r="X4587" s="107"/>
      <c r="Y4587" s="168" t="e">
        <f>_xlfn.DAYS(#REF!,#REF!)</f>
        <v>#REF!</v>
      </c>
      <c r="Z4587" s="92">
        <v>8.4</v>
      </c>
      <c r="AA4587" s="92" t="e">
        <v>#DIV/0!</v>
      </c>
      <c r="AB4587" s="92">
        <v>8</v>
      </c>
      <c r="AC4587" s="107"/>
      <c r="AD4587" s="107"/>
      <c r="AE4587" s="107"/>
      <c r="AF4587" s="107"/>
    </row>
    <row r="4588" spans="1:32" x14ac:dyDescent="0.25">
      <c r="A4588">
        <v>4587</v>
      </c>
      <c r="B4588" s="104">
        <v>2014</v>
      </c>
      <c r="C4588" s="107"/>
      <c r="D4588" s="92" t="s">
        <v>470</v>
      </c>
      <c r="E4588" s="107"/>
      <c r="F4588" s="107"/>
      <c r="G4588" s="107"/>
      <c r="H4588" s="92" t="s">
        <v>4428</v>
      </c>
      <c r="I4588" s="107"/>
      <c r="J4588" s="104" t="s">
        <v>592</v>
      </c>
      <c r="L4588" t="s">
        <v>1228</v>
      </c>
      <c r="M4588" t="s">
        <v>1228</v>
      </c>
      <c r="N4588" t="s">
        <v>1228</v>
      </c>
      <c r="O4588" s="105" t="s">
        <v>599</v>
      </c>
      <c r="Q4588" s="107">
        <v>3</v>
      </c>
      <c r="R4588" s="107" t="s">
        <v>488</v>
      </c>
      <c r="S4588" s="113"/>
      <c r="T4588" s="107"/>
      <c r="U4588" s="168" t="e">
        <f>_xlfn.DAYS(#REF!,#REF!)</f>
        <v>#REF!</v>
      </c>
      <c r="V4588"/>
      <c r="W4588" s="168" t="e">
        <f>_xlfn.DAYS(#REF!,#REF!)</f>
        <v>#REF!</v>
      </c>
      <c r="X4588" s="107"/>
      <c r="Y4588" s="168" t="e">
        <f>_xlfn.DAYS(#REF!,#REF!)</f>
        <v>#REF!</v>
      </c>
      <c r="Z4588" s="92">
        <v>10.199999999999999</v>
      </c>
      <c r="AA4588" s="92" t="e">
        <v>#DIV/0!</v>
      </c>
      <c r="AB4588" s="92">
        <v>7.8</v>
      </c>
      <c r="AC4588" s="107"/>
      <c r="AD4588" s="107"/>
      <c r="AE4588" s="107"/>
      <c r="AF4588" s="107"/>
    </row>
    <row r="4589" spans="1:32" x14ac:dyDescent="0.25">
      <c r="A4589">
        <v>4588</v>
      </c>
      <c r="B4589" s="104">
        <v>2014</v>
      </c>
      <c r="C4589" s="107"/>
      <c r="D4589" s="92" t="s">
        <v>470</v>
      </c>
      <c r="E4589" s="107"/>
      <c r="F4589" s="107"/>
      <c r="G4589" s="107"/>
      <c r="H4589" s="92" t="s">
        <v>4428</v>
      </c>
      <c r="I4589" s="107"/>
      <c r="J4589" s="104" t="s">
        <v>592</v>
      </c>
      <c r="L4589" t="s">
        <v>1228</v>
      </c>
      <c r="M4589" t="s">
        <v>1228</v>
      </c>
      <c r="N4589" t="s">
        <v>1228</v>
      </c>
      <c r="O4589" s="105" t="s">
        <v>599</v>
      </c>
      <c r="Q4589" s="107">
        <v>4</v>
      </c>
      <c r="R4589" s="107" t="s">
        <v>472</v>
      </c>
      <c r="S4589" s="113"/>
      <c r="T4589" s="107"/>
      <c r="U4589" s="168" t="e">
        <f>_xlfn.DAYS(#REF!,#REF!)</f>
        <v>#REF!</v>
      </c>
      <c r="V4589"/>
      <c r="W4589" s="168" t="e">
        <f>_xlfn.DAYS(#REF!,#REF!)</f>
        <v>#REF!</v>
      </c>
      <c r="X4589" s="94"/>
      <c r="Y4589" s="168" t="e">
        <f>_xlfn.DAYS(#REF!,#REF!)</f>
        <v>#REF!</v>
      </c>
      <c r="Z4589" s="92">
        <v>6</v>
      </c>
      <c r="AA4589" s="92" t="e">
        <v>#DIV/0!</v>
      </c>
      <c r="AB4589" s="92">
        <v>6.6</v>
      </c>
      <c r="AC4589" s="107"/>
      <c r="AD4589" s="107"/>
      <c r="AE4589" s="107"/>
      <c r="AF4589" s="107"/>
    </row>
    <row r="4590" spans="1:32" x14ac:dyDescent="0.25">
      <c r="A4590">
        <v>4589</v>
      </c>
      <c r="B4590" s="104">
        <v>2014</v>
      </c>
      <c r="C4590" s="104"/>
      <c r="D4590" s="92" t="s">
        <v>470</v>
      </c>
      <c r="E4590" s="104"/>
      <c r="F4590" s="104"/>
      <c r="G4590" s="104"/>
      <c r="H4590" s="92" t="s">
        <v>4428</v>
      </c>
      <c r="I4590" s="104"/>
      <c r="J4590" s="104" t="s">
        <v>592</v>
      </c>
      <c r="L4590" t="s">
        <v>1228</v>
      </c>
      <c r="M4590" t="s">
        <v>1228</v>
      </c>
      <c r="N4590" t="s">
        <v>1228</v>
      </c>
      <c r="O4590" s="105" t="s">
        <v>600</v>
      </c>
      <c r="Q4590" s="181">
        <v>1</v>
      </c>
      <c r="R4590" s="104">
        <v>236278</v>
      </c>
      <c r="S4590" s="113"/>
      <c r="T4590" s="104"/>
      <c r="U4590" s="168" t="e">
        <f>_xlfn.DAYS(#REF!,#REF!)</f>
        <v>#REF!</v>
      </c>
      <c r="V4590"/>
      <c r="W4590" s="168" t="e">
        <f>_xlfn.DAYS(#REF!,#REF!)</f>
        <v>#REF!</v>
      </c>
      <c r="X4590" s="94"/>
      <c r="Y4590" s="168" t="e">
        <f>_xlfn.DAYS(#REF!,#REF!)</f>
        <v>#REF!</v>
      </c>
      <c r="Z4590" s="92">
        <v>7.4</v>
      </c>
      <c r="AA4590" s="92">
        <v>37.6</v>
      </c>
      <c r="AB4590" s="92">
        <v>7.4</v>
      </c>
      <c r="AC4590" s="104">
        <v>0.2</v>
      </c>
      <c r="AD4590" s="104">
        <v>191</v>
      </c>
      <c r="AE4590" s="104">
        <v>55</v>
      </c>
      <c r="AF4590" s="104">
        <v>4</v>
      </c>
    </row>
    <row r="4591" spans="1:32" x14ac:dyDescent="0.25">
      <c r="A4591">
        <v>4590</v>
      </c>
      <c r="B4591" s="104">
        <v>2014</v>
      </c>
      <c r="C4591" s="107"/>
      <c r="D4591" s="92" t="s">
        <v>470</v>
      </c>
      <c r="E4591" s="107"/>
      <c r="F4591" s="107"/>
      <c r="G4591" s="107"/>
      <c r="H4591" s="92" t="s">
        <v>4428</v>
      </c>
      <c r="I4591" s="107"/>
      <c r="J4591" s="104" t="s">
        <v>592</v>
      </c>
      <c r="L4591" t="s">
        <v>1228</v>
      </c>
      <c r="M4591" t="s">
        <v>1228</v>
      </c>
      <c r="N4591" t="s">
        <v>1228</v>
      </c>
      <c r="O4591" s="105" t="s">
        <v>600</v>
      </c>
      <c r="Q4591" s="107">
        <v>2</v>
      </c>
      <c r="R4591" s="107" t="s">
        <v>471</v>
      </c>
      <c r="S4591" s="113"/>
      <c r="T4591" s="107"/>
      <c r="U4591" s="168" t="e">
        <f>_xlfn.DAYS(#REF!,#REF!)</f>
        <v>#REF!</v>
      </c>
      <c r="V4591"/>
      <c r="W4591" s="168" t="e">
        <f>_xlfn.DAYS(#REF!,#REF!)</f>
        <v>#REF!</v>
      </c>
      <c r="X4591" s="107"/>
      <c r="Y4591" s="168" t="e">
        <f>_xlfn.DAYS(#REF!,#REF!)</f>
        <v>#REF!</v>
      </c>
      <c r="Z4591" s="92">
        <v>8.8000000000000007</v>
      </c>
      <c r="AA4591" s="92">
        <v>31.8</v>
      </c>
      <c r="AB4591" s="92">
        <v>8.6</v>
      </c>
      <c r="AC4591" s="107">
        <v>0.1</v>
      </c>
      <c r="AD4591" s="107">
        <v>139</v>
      </c>
      <c r="AE4591" s="107">
        <v>539</v>
      </c>
      <c r="AF4591" s="107">
        <v>3</v>
      </c>
    </row>
    <row r="4592" spans="1:32" x14ac:dyDescent="0.25">
      <c r="A4592">
        <v>4591</v>
      </c>
      <c r="B4592" s="104">
        <v>2014</v>
      </c>
      <c r="C4592" s="107"/>
      <c r="D4592" s="92" t="s">
        <v>470</v>
      </c>
      <c r="E4592" s="107"/>
      <c r="F4592" s="107"/>
      <c r="G4592" s="107"/>
      <c r="H4592" s="92" t="s">
        <v>4428</v>
      </c>
      <c r="I4592" s="107"/>
      <c r="J4592" s="104" t="s">
        <v>592</v>
      </c>
      <c r="L4592" t="s">
        <v>1228</v>
      </c>
      <c r="M4592" t="s">
        <v>1228</v>
      </c>
      <c r="N4592" t="s">
        <v>1228</v>
      </c>
      <c r="O4592" s="105" t="s">
        <v>600</v>
      </c>
      <c r="Q4592" s="107">
        <v>3</v>
      </c>
      <c r="R4592" s="107">
        <v>236276</v>
      </c>
      <c r="S4592" s="113"/>
      <c r="T4592" s="107"/>
      <c r="U4592" s="168" t="e">
        <f>_xlfn.DAYS(#REF!,#REF!)</f>
        <v>#REF!</v>
      </c>
      <c r="V4592"/>
      <c r="W4592" s="168" t="e">
        <f>_xlfn.DAYS(#REF!,#REF!)</f>
        <v>#REF!</v>
      </c>
      <c r="X4592" s="107"/>
      <c r="Y4592" s="168" t="e">
        <f>_xlfn.DAYS(#REF!,#REF!)</f>
        <v>#REF!</v>
      </c>
      <c r="Z4592" s="92">
        <v>4.4000000000000004</v>
      </c>
      <c r="AA4592" s="92">
        <v>22.8</v>
      </c>
      <c r="AB4592" s="92">
        <v>4.4000000000000004</v>
      </c>
      <c r="AC4592" s="107">
        <v>0.2</v>
      </c>
      <c r="AD4592" s="107">
        <v>95</v>
      </c>
      <c r="AE4592" s="107">
        <v>329</v>
      </c>
      <c r="AF4592" s="107">
        <v>2</v>
      </c>
    </row>
    <row r="4593" spans="1:32" x14ac:dyDescent="0.25">
      <c r="A4593">
        <v>4592</v>
      </c>
      <c r="B4593" s="104">
        <v>2014</v>
      </c>
      <c r="C4593" s="107"/>
      <c r="D4593" s="92" t="s">
        <v>470</v>
      </c>
      <c r="E4593" s="107"/>
      <c r="F4593" s="107"/>
      <c r="G4593" s="107"/>
      <c r="H4593" s="92" t="s">
        <v>4428</v>
      </c>
      <c r="I4593" s="107"/>
      <c r="J4593" s="104" t="s">
        <v>592</v>
      </c>
      <c r="L4593" t="s">
        <v>1228</v>
      </c>
      <c r="M4593" t="s">
        <v>1228</v>
      </c>
      <c r="N4593" t="s">
        <v>1228</v>
      </c>
      <c r="O4593" s="105" t="s">
        <v>600</v>
      </c>
      <c r="Q4593" s="107">
        <v>4</v>
      </c>
      <c r="R4593" s="107" t="s">
        <v>472</v>
      </c>
      <c r="S4593" s="113"/>
      <c r="T4593" s="107"/>
      <c r="U4593" s="168" t="e">
        <f>_xlfn.DAYS(#REF!,#REF!)</f>
        <v>#REF!</v>
      </c>
      <c r="V4593"/>
      <c r="W4593" s="168" t="e">
        <f>_xlfn.DAYS(#REF!,#REF!)</f>
        <v>#REF!</v>
      </c>
      <c r="X4593" s="94"/>
      <c r="Y4593" s="168" t="e">
        <f>_xlfn.DAYS(#REF!,#REF!)</f>
        <v>#REF!</v>
      </c>
      <c r="Z4593" s="92">
        <v>2.8</v>
      </c>
      <c r="AA4593" s="92">
        <v>38.799999999999997</v>
      </c>
      <c r="AB4593" s="92">
        <v>5.2</v>
      </c>
      <c r="AC4593" s="107">
        <v>0.3</v>
      </c>
      <c r="AD4593" s="107">
        <v>210</v>
      </c>
      <c r="AE4593" s="107">
        <v>555</v>
      </c>
      <c r="AF4593" s="107">
        <v>1</v>
      </c>
    </row>
    <row r="4594" spans="1:32" x14ac:dyDescent="0.25">
      <c r="A4594">
        <v>4593</v>
      </c>
      <c r="B4594" s="104">
        <v>2014</v>
      </c>
      <c r="C4594" s="104"/>
      <c r="D4594" s="92" t="s">
        <v>470</v>
      </c>
      <c r="E4594" s="104"/>
      <c r="F4594" s="104"/>
      <c r="G4594" s="104"/>
      <c r="H4594" s="92" t="s">
        <v>4428</v>
      </c>
      <c r="I4594" s="104"/>
      <c r="J4594" s="104" t="s">
        <v>592</v>
      </c>
      <c r="L4594" t="s">
        <v>1228</v>
      </c>
      <c r="M4594" t="s">
        <v>1228</v>
      </c>
      <c r="N4594" t="s">
        <v>1228</v>
      </c>
      <c r="O4594" s="105" t="s">
        <v>601</v>
      </c>
      <c r="Q4594" s="181">
        <v>1</v>
      </c>
      <c r="R4594" s="104">
        <v>228753</v>
      </c>
      <c r="S4594" s="113"/>
      <c r="T4594" s="104"/>
      <c r="U4594" s="168" t="e">
        <f>_xlfn.DAYS(#REF!,#REF!)</f>
        <v>#REF!</v>
      </c>
      <c r="V4594"/>
      <c r="W4594" s="168" t="e">
        <f>_xlfn.DAYS(#REF!,#REF!)</f>
        <v>#REF!</v>
      </c>
      <c r="X4594" s="104"/>
      <c r="Y4594" s="168" t="e">
        <f>_xlfn.DAYS(#REF!,#REF!)</f>
        <v>#REF!</v>
      </c>
      <c r="Z4594" s="92">
        <v>4</v>
      </c>
      <c r="AA4594" s="92">
        <v>39</v>
      </c>
      <c r="AB4594" s="92">
        <v>8.8000000000000007</v>
      </c>
      <c r="AC4594" s="104">
        <v>0.1</v>
      </c>
      <c r="AD4594" s="104">
        <v>176</v>
      </c>
      <c r="AE4594" s="104">
        <v>320</v>
      </c>
      <c r="AF4594" s="104">
        <v>2</v>
      </c>
    </row>
    <row r="4595" spans="1:32" x14ac:dyDescent="0.25">
      <c r="A4595">
        <v>4594</v>
      </c>
      <c r="B4595" s="104">
        <v>2014</v>
      </c>
      <c r="C4595" s="107"/>
      <c r="D4595" s="92" t="s">
        <v>470</v>
      </c>
      <c r="E4595" s="107"/>
      <c r="F4595" s="107"/>
      <c r="G4595" s="107"/>
      <c r="H4595" s="92" t="s">
        <v>4428</v>
      </c>
      <c r="I4595" s="107"/>
      <c r="J4595" s="104" t="s">
        <v>592</v>
      </c>
      <c r="L4595" t="s">
        <v>1228</v>
      </c>
      <c r="M4595" t="s">
        <v>1228</v>
      </c>
      <c r="N4595" t="s">
        <v>1228</v>
      </c>
      <c r="O4595" s="105" t="s">
        <v>601</v>
      </c>
      <c r="Q4595" s="107">
        <v>2</v>
      </c>
      <c r="R4595" s="107">
        <v>204488</v>
      </c>
      <c r="S4595" s="113"/>
      <c r="U4595" s="168" t="e">
        <f>_xlfn.DAYS(#REF!,#REF!)</f>
        <v>#REF!</v>
      </c>
      <c r="V4595"/>
      <c r="W4595" s="168" t="e">
        <f>_xlfn.DAYS(#REF!,#REF!)</f>
        <v>#REF!</v>
      </c>
      <c r="X4595" s="107"/>
      <c r="Y4595" s="168" t="e">
        <f>_xlfn.DAYS(#REF!,#REF!)</f>
        <v>#REF!</v>
      </c>
      <c r="Z4595" s="92">
        <v>9.6</v>
      </c>
      <c r="AA4595" s="92">
        <v>35</v>
      </c>
      <c r="AB4595" s="92">
        <v>7.2</v>
      </c>
      <c r="AC4595" s="107">
        <v>0.1</v>
      </c>
      <c r="AD4595" s="107">
        <v>160</v>
      </c>
      <c r="AE4595" s="107">
        <v>509</v>
      </c>
      <c r="AF4595" s="107">
        <v>3</v>
      </c>
    </row>
    <row r="4596" spans="1:32" x14ac:dyDescent="0.25">
      <c r="A4596">
        <v>4595</v>
      </c>
      <c r="B4596" s="104">
        <v>2014</v>
      </c>
      <c r="C4596" s="107"/>
      <c r="D4596" s="92" t="s">
        <v>470</v>
      </c>
      <c r="E4596" s="107"/>
      <c r="F4596" s="107"/>
      <c r="G4596" s="107"/>
      <c r="H4596" s="92" t="s">
        <v>4428</v>
      </c>
      <c r="I4596" s="107"/>
      <c r="J4596" s="104" t="s">
        <v>592</v>
      </c>
      <c r="L4596" t="s">
        <v>1228</v>
      </c>
      <c r="M4596" t="s">
        <v>1228</v>
      </c>
      <c r="N4596" t="s">
        <v>1228</v>
      </c>
      <c r="O4596" s="105" t="s">
        <v>601</v>
      </c>
      <c r="Q4596" s="107">
        <v>3</v>
      </c>
      <c r="R4596" s="107">
        <v>236269</v>
      </c>
      <c r="S4596" s="113"/>
      <c r="T4596" s="107"/>
      <c r="U4596" s="168" t="e">
        <f>_xlfn.DAYS(#REF!,#REF!)</f>
        <v>#REF!</v>
      </c>
      <c r="V4596"/>
      <c r="W4596" s="168" t="e">
        <f>_xlfn.DAYS(#REF!,#REF!)</f>
        <v>#REF!</v>
      </c>
      <c r="X4596" s="107"/>
      <c r="Y4596" s="168" t="e">
        <f>_xlfn.DAYS(#REF!,#REF!)</f>
        <v>#REF!</v>
      </c>
      <c r="Z4596" s="92">
        <v>8.1999999999999993</v>
      </c>
      <c r="AA4596" s="92">
        <v>25.2</v>
      </c>
      <c r="AB4596" s="92">
        <v>11</v>
      </c>
      <c r="AC4596" s="107">
        <v>0.1</v>
      </c>
      <c r="AD4596" s="107">
        <v>209</v>
      </c>
      <c r="AE4596" s="107">
        <v>730</v>
      </c>
      <c r="AF4596" s="107">
        <v>4</v>
      </c>
    </row>
    <row r="4597" spans="1:32" x14ac:dyDescent="0.25">
      <c r="A4597">
        <v>4596</v>
      </c>
      <c r="B4597" s="104">
        <v>2014</v>
      </c>
      <c r="C4597" s="107"/>
      <c r="D4597" s="92" t="s">
        <v>470</v>
      </c>
      <c r="E4597" s="107"/>
      <c r="F4597" s="107"/>
      <c r="G4597" s="107"/>
      <c r="H4597" s="92" t="s">
        <v>4428</v>
      </c>
      <c r="I4597" s="107"/>
      <c r="J4597" s="104" t="s">
        <v>592</v>
      </c>
      <c r="L4597" t="s">
        <v>1228</v>
      </c>
      <c r="M4597" t="s">
        <v>1228</v>
      </c>
      <c r="N4597" t="s">
        <v>1228</v>
      </c>
      <c r="O4597" s="105" t="s">
        <v>601</v>
      </c>
      <c r="Q4597" s="107">
        <v>4</v>
      </c>
      <c r="R4597" s="107" t="s">
        <v>472</v>
      </c>
      <c r="S4597" s="113"/>
      <c r="T4597" s="107"/>
      <c r="U4597" s="168" t="e">
        <f>_xlfn.DAYS(#REF!,#REF!)</f>
        <v>#REF!</v>
      </c>
      <c r="V4597"/>
      <c r="W4597" s="168" t="e">
        <f>_xlfn.DAYS(#REF!,#REF!)</f>
        <v>#REF!</v>
      </c>
      <c r="X4597" s="107"/>
      <c r="Y4597" s="168" t="e">
        <f>_xlfn.DAYS(#REF!,#REF!)</f>
        <v>#REF!</v>
      </c>
      <c r="Z4597" s="92">
        <v>3.6</v>
      </c>
      <c r="AA4597" s="92">
        <v>38.799999999999997</v>
      </c>
      <c r="AB4597" s="92">
        <v>6</v>
      </c>
      <c r="AC4597" s="107">
        <v>0.2</v>
      </c>
      <c r="AD4597" s="107">
        <v>277</v>
      </c>
      <c r="AE4597" s="107">
        <v>870</v>
      </c>
      <c r="AF4597" s="107">
        <v>4</v>
      </c>
    </row>
    <row r="4598" spans="1:32" x14ac:dyDescent="0.25">
      <c r="A4598">
        <v>4597</v>
      </c>
      <c r="B4598" s="104">
        <v>2014</v>
      </c>
      <c r="C4598" s="104"/>
      <c r="D4598" s="92" t="s">
        <v>470</v>
      </c>
      <c r="E4598" s="104"/>
      <c r="F4598" s="104"/>
      <c r="G4598" s="104"/>
      <c r="H4598" s="92" t="s">
        <v>4428</v>
      </c>
      <c r="I4598" s="104"/>
      <c r="J4598" s="104" t="s">
        <v>592</v>
      </c>
      <c r="L4598" t="s">
        <v>1228</v>
      </c>
      <c r="M4598" t="s">
        <v>1228</v>
      </c>
      <c r="N4598" t="s">
        <v>1228</v>
      </c>
      <c r="O4598" s="105" t="s">
        <v>602</v>
      </c>
      <c r="Q4598" s="181">
        <v>1</v>
      </c>
      <c r="R4598" s="104">
        <v>214357</v>
      </c>
      <c r="S4598" s="113"/>
      <c r="T4598" s="104"/>
      <c r="U4598" s="168" t="e">
        <f>_xlfn.DAYS(#REF!,#REF!)</f>
        <v>#REF!</v>
      </c>
      <c r="V4598"/>
      <c r="W4598" s="168" t="e">
        <f>_xlfn.DAYS(#REF!,#REF!)</f>
        <v>#REF!</v>
      </c>
      <c r="X4598" s="104"/>
      <c r="Y4598" s="168" t="e">
        <f>_xlfn.DAYS(#REF!,#REF!)</f>
        <v>#REF!</v>
      </c>
      <c r="Z4598" s="92">
        <v>8.8000000000000007</v>
      </c>
      <c r="AA4598" s="92">
        <v>22.4</v>
      </c>
      <c r="AB4598" s="92">
        <v>7.4</v>
      </c>
      <c r="AC4598" s="104">
        <v>0.1</v>
      </c>
      <c r="AD4598" s="104">
        <v>170</v>
      </c>
      <c r="AE4598" s="104">
        <v>520</v>
      </c>
      <c r="AF4598" s="104">
        <v>1</v>
      </c>
    </row>
    <row r="4599" spans="1:32" x14ac:dyDescent="0.25">
      <c r="A4599">
        <v>4598</v>
      </c>
      <c r="B4599" s="104">
        <v>2014</v>
      </c>
      <c r="C4599" s="107"/>
      <c r="D4599" s="92" t="s">
        <v>470</v>
      </c>
      <c r="E4599" s="107"/>
      <c r="F4599" s="107"/>
      <c r="G4599" s="107"/>
      <c r="H4599" s="92" t="s">
        <v>4428</v>
      </c>
      <c r="I4599" s="107"/>
      <c r="J4599" s="104" t="s">
        <v>592</v>
      </c>
      <c r="L4599" t="s">
        <v>1228</v>
      </c>
      <c r="M4599" t="s">
        <v>1228</v>
      </c>
      <c r="N4599" t="s">
        <v>1228</v>
      </c>
      <c r="O4599" s="105" t="s">
        <v>602</v>
      </c>
      <c r="Q4599" s="107">
        <v>2</v>
      </c>
      <c r="R4599" s="107">
        <v>212564</v>
      </c>
      <c r="S4599" s="113"/>
      <c r="T4599" s="107"/>
      <c r="U4599" s="168" t="e">
        <f>_xlfn.DAYS(#REF!,#REF!)</f>
        <v>#REF!</v>
      </c>
      <c r="V4599"/>
      <c r="W4599" s="168" t="e">
        <f>_xlfn.DAYS(#REF!,#REF!)</f>
        <v>#REF!</v>
      </c>
      <c r="X4599" s="107"/>
      <c r="Y4599" s="168" t="e">
        <f>_xlfn.DAYS(#REF!,#REF!)</f>
        <v>#REF!</v>
      </c>
      <c r="Z4599" s="92">
        <v>11.4</v>
      </c>
      <c r="AA4599" s="92">
        <v>20.399999999999999</v>
      </c>
      <c r="AB4599" s="92">
        <v>8.8000000000000007</v>
      </c>
      <c r="AC4599" s="107">
        <v>0.1</v>
      </c>
      <c r="AD4599" s="107">
        <v>171</v>
      </c>
      <c r="AE4599" s="107">
        <v>523</v>
      </c>
      <c r="AF4599" s="107">
        <v>2</v>
      </c>
    </row>
    <row r="4600" spans="1:32" x14ac:dyDescent="0.25">
      <c r="A4600">
        <v>4599</v>
      </c>
      <c r="B4600" s="104">
        <v>2014</v>
      </c>
      <c r="C4600" s="107"/>
      <c r="D4600" s="92" t="s">
        <v>470</v>
      </c>
      <c r="E4600" s="107"/>
      <c r="F4600" s="107"/>
      <c r="G4600" s="107"/>
      <c r="H4600" s="92" t="s">
        <v>4428</v>
      </c>
      <c r="I4600" s="107"/>
      <c r="J4600" s="104" t="s">
        <v>592</v>
      </c>
      <c r="L4600" t="s">
        <v>1228</v>
      </c>
      <c r="M4600" t="s">
        <v>1228</v>
      </c>
      <c r="N4600" t="s">
        <v>1228</v>
      </c>
      <c r="O4600" s="105" t="s">
        <v>602</v>
      </c>
      <c r="Q4600" s="107">
        <v>3</v>
      </c>
      <c r="R4600" s="107" t="s">
        <v>482</v>
      </c>
      <c r="S4600" s="113"/>
      <c r="T4600" s="107"/>
      <c r="U4600" s="168" t="e">
        <f>_xlfn.DAYS(#REF!,#REF!)</f>
        <v>#REF!</v>
      </c>
      <c r="V4600"/>
      <c r="W4600" s="168" t="e">
        <f>_xlfn.DAYS(#REF!,#REF!)</f>
        <v>#REF!</v>
      </c>
      <c r="X4600" s="107"/>
      <c r="Y4600" s="168" t="e">
        <f>_xlfn.DAYS(#REF!,#REF!)</f>
        <v>#REF!</v>
      </c>
      <c r="Z4600" s="92">
        <v>11.2</v>
      </c>
      <c r="AA4600" s="92">
        <v>42.4</v>
      </c>
      <c r="AB4600" s="92">
        <v>8.8000000000000007</v>
      </c>
      <c r="AC4600" s="107">
        <v>0.2</v>
      </c>
      <c r="AD4600" s="107">
        <v>337</v>
      </c>
      <c r="AE4600" s="107">
        <v>423</v>
      </c>
      <c r="AF4600" s="107">
        <v>3</v>
      </c>
    </row>
    <row r="4601" spans="1:32" x14ac:dyDescent="0.25">
      <c r="A4601">
        <v>4600</v>
      </c>
      <c r="B4601" s="104">
        <v>2014</v>
      </c>
      <c r="C4601" s="107"/>
      <c r="D4601" s="92" t="s">
        <v>470</v>
      </c>
      <c r="E4601" s="107"/>
      <c r="F4601" s="107"/>
      <c r="G4601" s="107"/>
      <c r="H4601" s="92" t="s">
        <v>4428</v>
      </c>
      <c r="I4601" s="107"/>
      <c r="J4601" s="104" t="s">
        <v>592</v>
      </c>
      <c r="L4601" t="s">
        <v>1228</v>
      </c>
      <c r="M4601" t="s">
        <v>1228</v>
      </c>
      <c r="N4601" t="s">
        <v>1228</v>
      </c>
      <c r="O4601" s="105" t="s">
        <v>602</v>
      </c>
      <c r="Q4601" s="107">
        <v>4</v>
      </c>
      <c r="R4601" s="107" t="s">
        <v>472</v>
      </c>
      <c r="S4601" s="113"/>
      <c r="T4601" s="107"/>
      <c r="U4601" s="168" t="e">
        <f>_xlfn.DAYS(#REF!,#REF!)</f>
        <v>#REF!</v>
      </c>
      <c r="V4601"/>
      <c r="W4601" s="168" t="e">
        <f>_xlfn.DAYS(#REF!,#REF!)</f>
        <v>#REF!</v>
      </c>
      <c r="X4601" s="107"/>
      <c r="Y4601" s="168" t="e">
        <f>_xlfn.DAYS(#REF!,#REF!)</f>
        <v>#REF!</v>
      </c>
      <c r="Z4601" s="92">
        <v>4.4000000000000004</v>
      </c>
      <c r="AA4601" s="92">
        <v>46.2</v>
      </c>
      <c r="AB4601" s="92">
        <v>6.6</v>
      </c>
      <c r="AC4601" s="107">
        <v>0.3</v>
      </c>
      <c r="AD4601" s="107">
        <v>337</v>
      </c>
      <c r="AE4601" s="107">
        <v>558</v>
      </c>
      <c r="AF4601" s="107">
        <v>4</v>
      </c>
    </row>
    <row r="4602" spans="1:32" x14ac:dyDescent="0.25">
      <c r="A4602">
        <v>4601</v>
      </c>
      <c r="B4602" s="104">
        <v>2014</v>
      </c>
      <c r="C4602" s="104"/>
      <c r="D4602" s="92" t="s">
        <v>470</v>
      </c>
      <c r="E4602" s="104"/>
      <c r="F4602" s="104"/>
      <c r="G4602" s="104"/>
      <c r="H4602" s="92" t="s">
        <v>4428</v>
      </c>
      <c r="I4602" s="104"/>
      <c r="J4602" s="104" t="s">
        <v>592</v>
      </c>
      <c r="L4602" t="s">
        <v>1228</v>
      </c>
      <c r="M4602" t="s">
        <v>1228</v>
      </c>
      <c r="N4602" t="s">
        <v>1228</v>
      </c>
      <c r="O4602" s="105" t="s">
        <v>603</v>
      </c>
      <c r="Q4602" s="181">
        <v>1</v>
      </c>
      <c r="R4602" s="104">
        <v>238119</v>
      </c>
      <c r="S4602" s="113"/>
      <c r="T4602" s="106"/>
      <c r="U4602" s="168" t="e">
        <f>_xlfn.DAYS(#REF!,#REF!)</f>
        <v>#REF!</v>
      </c>
      <c r="V4602"/>
      <c r="W4602" s="168" t="e">
        <f>_xlfn.DAYS(#REF!,#REF!)</f>
        <v>#REF!</v>
      </c>
      <c r="X4602" s="104"/>
      <c r="Y4602" s="168" t="e">
        <f>_xlfn.DAYS(#REF!,#REF!)</f>
        <v>#REF!</v>
      </c>
      <c r="Z4602" s="92">
        <v>9</v>
      </c>
      <c r="AA4602" s="92" t="e">
        <v>#DIV/0!</v>
      </c>
      <c r="AB4602" s="92">
        <v>7.4</v>
      </c>
      <c r="AC4602" s="104"/>
      <c r="AD4602" s="104"/>
      <c r="AE4602" s="104"/>
      <c r="AF4602" s="104"/>
    </row>
    <row r="4603" spans="1:32" x14ac:dyDescent="0.25">
      <c r="A4603">
        <v>4602</v>
      </c>
      <c r="B4603" s="104">
        <v>2014</v>
      </c>
      <c r="C4603" s="107"/>
      <c r="D4603" s="92" t="s">
        <v>470</v>
      </c>
      <c r="E4603" s="107"/>
      <c r="F4603" s="107"/>
      <c r="G4603" s="107"/>
      <c r="H4603" s="92" t="s">
        <v>4428</v>
      </c>
      <c r="I4603" s="107"/>
      <c r="J4603" s="104" t="s">
        <v>592</v>
      </c>
      <c r="L4603" t="s">
        <v>1228</v>
      </c>
      <c r="M4603" t="s">
        <v>1228</v>
      </c>
      <c r="N4603" t="s">
        <v>1228</v>
      </c>
      <c r="O4603" s="105" t="s">
        <v>603</v>
      </c>
      <c r="Q4603" s="107">
        <v>2</v>
      </c>
      <c r="R4603" s="107">
        <v>222541</v>
      </c>
      <c r="S4603" s="113"/>
      <c r="T4603" s="107"/>
      <c r="U4603" s="168" t="e">
        <f>_xlfn.DAYS(#REF!,#REF!)</f>
        <v>#REF!</v>
      </c>
      <c r="V4603"/>
      <c r="W4603" s="168" t="e">
        <f>_xlfn.DAYS(#REF!,#REF!)</f>
        <v>#REF!</v>
      </c>
      <c r="X4603" s="107"/>
      <c r="Y4603" s="168" t="e">
        <f>_xlfn.DAYS(#REF!,#REF!)</f>
        <v>#REF!</v>
      </c>
      <c r="Z4603" s="92">
        <v>4.8</v>
      </c>
      <c r="AA4603" s="92" t="e">
        <v>#DIV/0!</v>
      </c>
      <c r="AB4603" s="92">
        <v>6.4</v>
      </c>
      <c r="AC4603" s="107"/>
      <c r="AD4603" s="107"/>
      <c r="AE4603" s="107"/>
      <c r="AF4603" s="107"/>
    </row>
    <row r="4604" spans="1:32" x14ac:dyDescent="0.25">
      <c r="A4604">
        <v>4603</v>
      </c>
      <c r="B4604" s="104">
        <v>2014</v>
      </c>
      <c r="C4604" s="107"/>
      <c r="D4604" s="92" t="s">
        <v>470</v>
      </c>
      <c r="E4604" s="107"/>
      <c r="F4604" s="107"/>
      <c r="G4604" s="107"/>
      <c r="H4604" s="92" t="s">
        <v>4428</v>
      </c>
      <c r="I4604" s="107"/>
      <c r="J4604" s="104" t="s">
        <v>592</v>
      </c>
      <c r="L4604" t="s">
        <v>1228</v>
      </c>
      <c r="M4604" t="s">
        <v>1228</v>
      </c>
      <c r="N4604" t="s">
        <v>1228</v>
      </c>
      <c r="O4604" s="105" t="s">
        <v>603</v>
      </c>
      <c r="Q4604" s="107">
        <v>3</v>
      </c>
      <c r="R4604" s="107">
        <v>227061</v>
      </c>
      <c r="S4604" s="113"/>
      <c r="T4604" s="107"/>
      <c r="U4604" s="168" t="e">
        <f>_xlfn.DAYS(#REF!,#REF!)</f>
        <v>#REF!</v>
      </c>
      <c r="V4604"/>
      <c r="W4604" s="168" t="e">
        <f>_xlfn.DAYS(#REF!,#REF!)</f>
        <v>#REF!</v>
      </c>
      <c r="X4604" s="107"/>
      <c r="Y4604" s="168" t="e">
        <f>_xlfn.DAYS(#REF!,#REF!)</f>
        <v>#REF!</v>
      </c>
      <c r="Z4604" s="92">
        <v>5.6</v>
      </c>
      <c r="AA4604" s="92" t="e">
        <v>#DIV/0!</v>
      </c>
      <c r="AB4604" s="92">
        <v>6.8</v>
      </c>
      <c r="AC4604" s="107"/>
      <c r="AD4604" s="107"/>
      <c r="AE4604" s="107"/>
      <c r="AF4604" s="107"/>
    </row>
    <row r="4605" spans="1:32" x14ac:dyDescent="0.25">
      <c r="A4605">
        <v>4604</v>
      </c>
      <c r="B4605" s="104">
        <v>2014</v>
      </c>
      <c r="C4605" s="107"/>
      <c r="D4605" s="92" t="s">
        <v>470</v>
      </c>
      <c r="E4605" s="107"/>
      <c r="F4605" s="107"/>
      <c r="G4605" s="107"/>
      <c r="H4605" s="92" t="s">
        <v>4428</v>
      </c>
      <c r="I4605" s="107"/>
      <c r="J4605" s="104" t="s">
        <v>592</v>
      </c>
      <c r="L4605" t="s">
        <v>1228</v>
      </c>
      <c r="M4605" t="s">
        <v>1228</v>
      </c>
      <c r="N4605" t="s">
        <v>1228</v>
      </c>
      <c r="O4605" s="105" t="s">
        <v>603</v>
      </c>
      <c r="Q4605" s="107">
        <v>4</v>
      </c>
      <c r="R4605" s="107" t="s">
        <v>472</v>
      </c>
      <c r="S4605" s="113"/>
      <c r="T4605" s="107"/>
      <c r="U4605" s="168" t="e">
        <f>_xlfn.DAYS(#REF!,#REF!)</f>
        <v>#REF!</v>
      </c>
      <c r="V4605"/>
      <c r="W4605" s="168" t="e">
        <f>_xlfn.DAYS(#REF!,#REF!)</f>
        <v>#REF!</v>
      </c>
      <c r="X4605" s="107"/>
      <c r="Y4605" s="168" t="e">
        <f>_xlfn.DAYS(#REF!,#REF!)</f>
        <v>#REF!</v>
      </c>
      <c r="Z4605" s="92">
        <v>2.8</v>
      </c>
      <c r="AA4605" s="92" t="e">
        <v>#DIV/0!</v>
      </c>
      <c r="AB4605" s="92">
        <v>4.2</v>
      </c>
      <c r="AC4605" s="107"/>
      <c r="AD4605" s="107"/>
      <c r="AE4605" s="107"/>
      <c r="AF4605" s="107"/>
    </row>
    <row r="4606" spans="1:32" x14ac:dyDescent="0.25">
      <c r="A4606">
        <v>4605</v>
      </c>
      <c r="B4606" s="104">
        <v>2014</v>
      </c>
      <c r="C4606" s="104"/>
      <c r="D4606" s="92" t="s">
        <v>470</v>
      </c>
      <c r="E4606" s="104"/>
      <c r="F4606" s="104"/>
      <c r="G4606" s="104"/>
      <c r="H4606" s="92" t="s">
        <v>4428</v>
      </c>
      <c r="I4606" s="104"/>
      <c r="J4606" s="104" t="s">
        <v>592</v>
      </c>
      <c r="L4606" t="s">
        <v>1228</v>
      </c>
      <c r="M4606" t="s">
        <v>1228</v>
      </c>
      <c r="N4606" t="s">
        <v>1228</v>
      </c>
      <c r="O4606" s="105" t="s">
        <v>604</v>
      </c>
      <c r="Q4606" s="181">
        <v>1</v>
      </c>
      <c r="R4606" s="104">
        <v>222541</v>
      </c>
      <c r="S4606" s="113"/>
      <c r="T4606" s="106"/>
      <c r="U4606" s="168" t="e">
        <f>_xlfn.DAYS(#REF!,#REF!)</f>
        <v>#REF!</v>
      </c>
      <c r="V4606"/>
      <c r="W4606" s="168" t="e">
        <f>_xlfn.DAYS(#REF!,#REF!)</f>
        <v>#REF!</v>
      </c>
      <c r="X4606" s="104"/>
      <c r="Y4606" s="168" t="e">
        <f>_xlfn.DAYS(#REF!,#REF!)</f>
        <v>#REF!</v>
      </c>
      <c r="Z4606" s="92">
        <v>4</v>
      </c>
      <c r="AA4606" s="92">
        <v>24.4</v>
      </c>
      <c r="AB4606" s="92">
        <v>7.6</v>
      </c>
      <c r="AC4606" s="104">
        <v>0.1</v>
      </c>
      <c r="AD4606" s="104">
        <v>66</v>
      </c>
      <c r="AE4606" s="104">
        <v>260</v>
      </c>
      <c r="AF4606" s="104">
        <v>3</v>
      </c>
    </row>
    <row r="4607" spans="1:32" x14ac:dyDescent="0.25">
      <c r="A4607">
        <v>4606</v>
      </c>
      <c r="B4607" s="104">
        <v>2014</v>
      </c>
      <c r="C4607" s="107"/>
      <c r="D4607" s="92" t="s">
        <v>470</v>
      </c>
      <c r="E4607" s="107"/>
      <c r="F4607" s="107"/>
      <c r="G4607" s="107"/>
      <c r="H4607" s="92" t="s">
        <v>4428</v>
      </c>
      <c r="I4607" s="107"/>
      <c r="J4607" s="104" t="s">
        <v>592</v>
      </c>
      <c r="L4607" t="s">
        <v>1228</v>
      </c>
      <c r="M4607" t="s">
        <v>1228</v>
      </c>
      <c r="N4607" t="s">
        <v>1228</v>
      </c>
      <c r="O4607" s="105" t="s">
        <v>604</v>
      </c>
      <c r="Q4607" s="107">
        <v>2</v>
      </c>
      <c r="R4607" s="107">
        <v>227061</v>
      </c>
      <c r="S4607" s="113"/>
      <c r="T4607" s="107"/>
      <c r="U4607" s="168" t="e">
        <f>_xlfn.DAYS(#REF!,#REF!)</f>
        <v>#REF!</v>
      </c>
      <c r="V4607"/>
      <c r="W4607" s="168" t="e">
        <f>_xlfn.DAYS(#REF!,#REF!)</f>
        <v>#REF!</v>
      </c>
      <c r="X4607" s="107"/>
      <c r="Y4607" s="168" t="e">
        <f>_xlfn.DAYS(#REF!,#REF!)</f>
        <v>#REF!</v>
      </c>
      <c r="Z4607" s="92">
        <v>6</v>
      </c>
      <c r="AA4607" s="92">
        <v>31.2</v>
      </c>
      <c r="AB4607" s="92">
        <v>5.4</v>
      </c>
      <c r="AC4607" s="107">
        <v>0.2</v>
      </c>
      <c r="AD4607" s="107">
        <v>126</v>
      </c>
      <c r="AE4607" s="107">
        <v>341</v>
      </c>
      <c r="AF4607" s="107">
        <v>4</v>
      </c>
    </row>
    <row r="4608" spans="1:32" x14ac:dyDescent="0.25">
      <c r="A4608">
        <v>4607</v>
      </c>
      <c r="B4608" s="104">
        <v>2014</v>
      </c>
      <c r="C4608" s="107"/>
      <c r="D4608" s="92" t="s">
        <v>470</v>
      </c>
      <c r="E4608" s="107"/>
      <c r="F4608" s="107"/>
      <c r="G4608" s="107"/>
      <c r="H4608" s="92" t="s">
        <v>4428</v>
      </c>
      <c r="I4608" s="107"/>
      <c r="J4608" s="104" t="s">
        <v>592</v>
      </c>
      <c r="L4608" t="s">
        <v>1228</v>
      </c>
      <c r="M4608" t="s">
        <v>1228</v>
      </c>
      <c r="N4608" t="s">
        <v>1228</v>
      </c>
      <c r="O4608" s="105" t="s">
        <v>604</v>
      </c>
      <c r="Q4608" s="107">
        <v>3</v>
      </c>
      <c r="R4608" s="107">
        <v>236278</v>
      </c>
      <c r="S4608" s="113"/>
      <c r="T4608" s="107"/>
      <c r="U4608" s="168" t="e">
        <f>_xlfn.DAYS(#REF!,#REF!)</f>
        <v>#REF!</v>
      </c>
      <c r="V4608"/>
      <c r="W4608" s="168" t="e">
        <f>_xlfn.DAYS(#REF!,#REF!)</f>
        <v>#REF!</v>
      </c>
      <c r="X4608" s="107"/>
      <c r="Y4608" s="168" t="e">
        <f>_xlfn.DAYS(#REF!,#REF!)</f>
        <v>#REF!</v>
      </c>
      <c r="Z4608" s="92">
        <v>6.8</v>
      </c>
      <c r="AA4608" s="92">
        <v>22.2</v>
      </c>
      <c r="AB4608" s="92">
        <v>6.6</v>
      </c>
      <c r="AC4608" s="107">
        <v>0.2</v>
      </c>
      <c r="AD4608" s="107">
        <v>92</v>
      </c>
      <c r="AE4608" s="107">
        <v>311</v>
      </c>
      <c r="AF4608" s="107">
        <v>2</v>
      </c>
    </row>
    <row r="4609" spans="1:32" x14ac:dyDescent="0.25">
      <c r="A4609">
        <v>4608</v>
      </c>
      <c r="B4609" s="104">
        <v>2014</v>
      </c>
      <c r="C4609" s="107"/>
      <c r="D4609" s="92" t="s">
        <v>470</v>
      </c>
      <c r="E4609" s="107"/>
      <c r="F4609" s="107"/>
      <c r="G4609" s="107"/>
      <c r="H4609" s="92" t="s">
        <v>4428</v>
      </c>
      <c r="I4609" s="107"/>
      <c r="J4609" s="104" t="s">
        <v>592</v>
      </c>
      <c r="L4609" t="s">
        <v>1228</v>
      </c>
      <c r="M4609" t="s">
        <v>1228</v>
      </c>
      <c r="N4609" t="s">
        <v>1228</v>
      </c>
      <c r="O4609" s="105" t="s">
        <v>604</v>
      </c>
      <c r="Q4609" s="107">
        <v>4</v>
      </c>
      <c r="R4609" s="107" t="s">
        <v>472</v>
      </c>
      <c r="S4609" s="113"/>
      <c r="T4609" s="107"/>
      <c r="U4609" s="168" t="e">
        <f>_xlfn.DAYS(#REF!,#REF!)</f>
        <v>#REF!</v>
      </c>
      <c r="V4609"/>
      <c r="W4609" s="168" t="e">
        <f>_xlfn.DAYS(#REF!,#REF!)</f>
        <v>#REF!</v>
      </c>
      <c r="X4609" s="107"/>
      <c r="Y4609" s="168" t="e">
        <f>_xlfn.DAYS(#REF!,#REF!)</f>
        <v>#REF!</v>
      </c>
      <c r="Z4609" s="92">
        <v>3.4</v>
      </c>
      <c r="AA4609" s="92">
        <v>34</v>
      </c>
      <c r="AB4609" s="92">
        <v>5.6</v>
      </c>
      <c r="AC4609" s="107">
        <v>0.3</v>
      </c>
      <c r="AD4609" s="107">
        <v>97</v>
      </c>
      <c r="AE4609" s="107">
        <v>339</v>
      </c>
      <c r="AF4609" s="107">
        <v>1</v>
      </c>
    </row>
    <row r="4610" spans="1:32" x14ac:dyDescent="0.25">
      <c r="A4610">
        <v>4609</v>
      </c>
      <c r="B4610" s="104">
        <v>2014</v>
      </c>
      <c r="C4610" s="104"/>
      <c r="D4610" s="92" t="s">
        <v>470</v>
      </c>
      <c r="E4610" s="104"/>
      <c r="F4610" s="104"/>
      <c r="G4610" s="104"/>
      <c r="H4610" s="92" t="s">
        <v>4428</v>
      </c>
      <c r="I4610" s="104"/>
      <c r="J4610" s="104" t="s">
        <v>592</v>
      </c>
      <c r="L4610" t="s">
        <v>1228</v>
      </c>
      <c r="M4610" t="s">
        <v>1228</v>
      </c>
      <c r="N4610" t="s">
        <v>1228</v>
      </c>
      <c r="O4610" s="105" t="s">
        <v>605</v>
      </c>
      <c r="Q4610" s="181">
        <v>1</v>
      </c>
      <c r="R4610" s="104" t="s">
        <v>480</v>
      </c>
      <c r="S4610" s="113"/>
      <c r="T4610" s="104"/>
      <c r="U4610" s="168" t="e">
        <f>_xlfn.DAYS(#REF!,#REF!)</f>
        <v>#REF!</v>
      </c>
      <c r="V4610"/>
      <c r="W4610" s="168" t="e">
        <f>_xlfn.DAYS(#REF!,#REF!)</f>
        <v>#REF!</v>
      </c>
      <c r="X4610" s="104"/>
      <c r="Y4610" s="168" t="e">
        <f>_xlfn.DAYS(#REF!,#REF!)</f>
        <v>#REF!</v>
      </c>
      <c r="Z4610" s="92">
        <v>6.4</v>
      </c>
      <c r="AA4610" s="92">
        <v>22</v>
      </c>
      <c r="AB4610" s="92">
        <v>7.6</v>
      </c>
      <c r="AC4610" s="104"/>
      <c r="AD4610" s="104">
        <v>35</v>
      </c>
      <c r="AE4610" s="104">
        <v>372</v>
      </c>
      <c r="AF4610" s="104">
        <v>4</v>
      </c>
    </row>
    <row r="4611" spans="1:32" x14ac:dyDescent="0.25">
      <c r="A4611">
        <v>4610</v>
      </c>
      <c r="B4611" s="104">
        <v>2014</v>
      </c>
      <c r="C4611" s="107"/>
      <c r="D4611" s="92" t="s">
        <v>470</v>
      </c>
      <c r="E4611" s="107"/>
      <c r="F4611" s="107"/>
      <c r="G4611" s="107"/>
      <c r="H4611" s="92" t="s">
        <v>4428</v>
      </c>
      <c r="I4611" s="107"/>
      <c r="J4611" s="104" t="s">
        <v>592</v>
      </c>
      <c r="L4611" t="s">
        <v>1228</v>
      </c>
      <c r="M4611" t="s">
        <v>1228</v>
      </c>
      <c r="N4611" t="s">
        <v>1228</v>
      </c>
      <c r="O4611" s="105" t="s">
        <v>605</v>
      </c>
      <c r="Q4611" s="107">
        <v>2</v>
      </c>
      <c r="R4611" s="107">
        <v>222854</v>
      </c>
      <c r="S4611" s="113"/>
      <c r="T4611" s="107"/>
      <c r="U4611" s="168" t="e">
        <f>_xlfn.DAYS(#REF!,#REF!)</f>
        <v>#REF!</v>
      </c>
      <c r="V4611"/>
      <c r="W4611" s="168" t="e">
        <f>_xlfn.DAYS(#REF!,#REF!)</f>
        <v>#REF!</v>
      </c>
      <c r="X4611" s="107"/>
      <c r="Y4611" s="168" t="e">
        <f>_xlfn.DAYS(#REF!,#REF!)</f>
        <v>#REF!</v>
      </c>
      <c r="Z4611" s="92">
        <v>12.6</v>
      </c>
      <c r="AA4611" s="92">
        <v>6.4</v>
      </c>
      <c r="AB4611" s="92">
        <v>9.6</v>
      </c>
      <c r="AC4611" s="107"/>
      <c r="AD4611" s="107">
        <v>26</v>
      </c>
      <c r="AE4611" s="107">
        <v>188</v>
      </c>
      <c r="AF4611" s="107">
        <v>3</v>
      </c>
    </row>
    <row r="4612" spans="1:32" x14ac:dyDescent="0.25">
      <c r="A4612">
        <v>4611</v>
      </c>
      <c r="B4612" s="104">
        <v>2014</v>
      </c>
      <c r="C4612" s="107"/>
      <c r="D4612" s="92" t="s">
        <v>470</v>
      </c>
      <c r="E4612" s="107"/>
      <c r="F4612" s="107"/>
      <c r="G4612" s="107"/>
      <c r="H4612" s="92" t="s">
        <v>4428</v>
      </c>
      <c r="I4612" s="107"/>
      <c r="J4612" s="104" t="s">
        <v>592</v>
      </c>
      <c r="L4612" t="s">
        <v>1228</v>
      </c>
      <c r="M4612" t="s">
        <v>1228</v>
      </c>
      <c r="N4612" t="s">
        <v>1228</v>
      </c>
      <c r="O4612" s="105" t="s">
        <v>605</v>
      </c>
      <c r="Q4612" s="107">
        <v>3</v>
      </c>
      <c r="R4612" s="107">
        <v>238576</v>
      </c>
      <c r="S4612" s="113"/>
      <c r="T4612" s="107"/>
      <c r="U4612" s="168" t="e">
        <f>_xlfn.DAYS(#REF!,#REF!)</f>
        <v>#REF!</v>
      </c>
      <c r="V4612"/>
      <c r="W4612" s="168" t="e">
        <f>_xlfn.DAYS(#REF!,#REF!)</f>
        <v>#REF!</v>
      </c>
      <c r="X4612" s="107"/>
      <c r="Y4612" s="168" t="e">
        <f>_xlfn.DAYS(#REF!,#REF!)</f>
        <v>#REF!</v>
      </c>
      <c r="Z4612" s="92">
        <v>11</v>
      </c>
      <c r="AA4612" s="92">
        <v>6.8</v>
      </c>
      <c r="AB4612" s="92">
        <v>9.4</v>
      </c>
      <c r="AC4612" s="107"/>
      <c r="AD4612" s="107">
        <v>21</v>
      </c>
      <c r="AE4612" s="107">
        <v>437</v>
      </c>
      <c r="AF4612" s="107">
        <v>2</v>
      </c>
    </row>
    <row r="4613" spans="1:32" x14ac:dyDescent="0.25">
      <c r="A4613">
        <v>4612</v>
      </c>
      <c r="B4613" s="104">
        <v>2014</v>
      </c>
      <c r="C4613" s="107"/>
      <c r="D4613" s="92" t="s">
        <v>470</v>
      </c>
      <c r="E4613" s="107"/>
      <c r="F4613" s="107"/>
      <c r="G4613" s="107"/>
      <c r="H4613" s="92" t="s">
        <v>4428</v>
      </c>
      <c r="I4613" s="107"/>
      <c r="J4613" s="104" t="s">
        <v>592</v>
      </c>
      <c r="L4613" t="s">
        <v>1228</v>
      </c>
      <c r="M4613" t="s">
        <v>1228</v>
      </c>
      <c r="N4613" t="s">
        <v>1228</v>
      </c>
      <c r="O4613" s="105" t="s">
        <v>605</v>
      </c>
      <c r="Q4613" s="107">
        <v>4</v>
      </c>
      <c r="R4613" s="107" t="s">
        <v>472</v>
      </c>
      <c r="S4613" s="113"/>
      <c r="T4613" s="107"/>
      <c r="U4613" s="168" t="e">
        <f>_xlfn.DAYS(#REF!,#REF!)</f>
        <v>#REF!</v>
      </c>
      <c r="V4613"/>
      <c r="W4613" s="168" t="e">
        <f>_xlfn.DAYS(#REF!,#REF!)</f>
        <v>#REF!</v>
      </c>
      <c r="X4613" s="107"/>
      <c r="Y4613" s="168" t="e">
        <f>_xlfn.DAYS(#REF!,#REF!)</f>
        <v>#REF!</v>
      </c>
      <c r="Z4613" s="92">
        <v>6</v>
      </c>
      <c r="AA4613" s="92">
        <v>42.6</v>
      </c>
      <c r="AB4613" s="92">
        <v>7.6</v>
      </c>
      <c r="AC4613" s="107"/>
      <c r="AD4613" s="107">
        <v>155</v>
      </c>
      <c r="AE4613" s="107">
        <v>585</v>
      </c>
      <c r="AF4613" s="107">
        <v>1</v>
      </c>
    </row>
    <row r="4614" spans="1:32" x14ac:dyDescent="0.25">
      <c r="A4614">
        <v>4613</v>
      </c>
      <c r="B4614" s="104">
        <v>2014</v>
      </c>
      <c r="C4614" s="104"/>
      <c r="D4614" s="92" t="s">
        <v>470</v>
      </c>
      <c r="E4614" s="104"/>
      <c r="F4614" s="104"/>
      <c r="G4614" s="104"/>
      <c r="H4614" s="92" t="s">
        <v>4428</v>
      </c>
      <c r="I4614" s="104"/>
      <c r="J4614" s="104" t="s">
        <v>592</v>
      </c>
      <c r="L4614">
        <v>11.6469</v>
      </c>
      <c r="M4614">
        <v>38.921529999999997</v>
      </c>
      <c r="N4614">
        <v>2911</v>
      </c>
      <c r="O4614" s="105" t="s">
        <v>606</v>
      </c>
      <c r="Q4614" s="181">
        <v>1</v>
      </c>
      <c r="R4614" s="104">
        <v>208253</v>
      </c>
      <c r="S4614" s="113"/>
      <c r="T4614" s="104"/>
      <c r="U4614" s="168" t="e">
        <f>_xlfn.DAYS(#REF!,#REF!)</f>
        <v>#REF!</v>
      </c>
      <c r="V4614"/>
      <c r="W4614" s="168" t="e">
        <f>_xlfn.DAYS(#REF!,#REF!)</f>
        <v>#REF!</v>
      </c>
      <c r="X4614" s="104"/>
      <c r="Y4614" s="168" t="e">
        <f>_xlfn.DAYS(#REF!,#REF!)</f>
        <v>#REF!</v>
      </c>
      <c r="Z4614" s="92">
        <v>4</v>
      </c>
      <c r="AA4614" s="92">
        <v>22.6</v>
      </c>
      <c r="AB4614" s="92">
        <v>6</v>
      </c>
      <c r="AC4614" s="104">
        <v>0.2</v>
      </c>
      <c r="AD4614" s="104">
        <v>131</v>
      </c>
      <c r="AE4614" s="104">
        <v>415</v>
      </c>
      <c r="AF4614" s="104">
        <v>2</v>
      </c>
    </row>
    <row r="4615" spans="1:32" x14ac:dyDescent="0.25">
      <c r="A4615">
        <v>4614</v>
      </c>
      <c r="B4615" s="104">
        <v>2014</v>
      </c>
      <c r="C4615" s="107"/>
      <c r="D4615" s="92" t="s">
        <v>470</v>
      </c>
      <c r="E4615" s="107"/>
      <c r="F4615" s="107"/>
      <c r="G4615" s="107"/>
      <c r="H4615" s="92" t="s">
        <v>4428</v>
      </c>
      <c r="I4615" s="107"/>
      <c r="J4615" s="104" t="s">
        <v>592</v>
      </c>
      <c r="L4615">
        <v>11.6469</v>
      </c>
      <c r="M4615">
        <v>38.921529999999997</v>
      </c>
      <c r="N4615">
        <v>2911</v>
      </c>
      <c r="O4615" s="105" t="s">
        <v>606</v>
      </c>
      <c r="Q4615" s="107">
        <v>2</v>
      </c>
      <c r="R4615" s="107" t="s">
        <v>475</v>
      </c>
      <c r="S4615" s="113"/>
      <c r="T4615" s="107"/>
      <c r="U4615" s="168" t="e">
        <f>_xlfn.DAYS(#REF!,#REF!)</f>
        <v>#REF!</v>
      </c>
      <c r="V4615"/>
      <c r="W4615" s="168" t="e">
        <f>_xlfn.DAYS(#REF!,#REF!)</f>
        <v>#REF!</v>
      </c>
      <c r="X4615" s="107"/>
      <c r="Y4615" s="168" t="e">
        <f>_xlfn.DAYS(#REF!,#REF!)</f>
        <v>#REF!</v>
      </c>
      <c r="Z4615" s="92">
        <v>5.6</v>
      </c>
      <c r="AA4615" s="92">
        <v>32.4</v>
      </c>
      <c r="AB4615" s="92">
        <v>6</v>
      </c>
      <c r="AC4615" s="107">
        <v>0.2</v>
      </c>
      <c r="AD4615" s="107">
        <v>125</v>
      </c>
      <c r="AE4615" s="107">
        <v>524</v>
      </c>
      <c r="AF4615" s="107">
        <v>1</v>
      </c>
    </row>
    <row r="4616" spans="1:32" x14ac:dyDescent="0.25">
      <c r="A4616">
        <v>4615</v>
      </c>
      <c r="B4616" s="104">
        <v>2014</v>
      </c>
      <c r="C4616" s="107"/>
      <c r="D4616" s="92" t="s">
        <v>470</v>
      </c>
      <c r="E4616" s="107"/>
      <c r="F4616" s="107"/>
      <c r="G4616" s="107"/>
      <c r="H4616" s="92" t="s">
        <v>4428</v>
      </c>
      <c r="I4616" s="107"/>
      <c r="J4616" s="104" t="s">
        <v>592</v>
      </c>
      <c r="L4616">
        <v>11.6469</v>
      </c>
      <c r="M4616">
        <v>38.921529999999997</v>
      </c>
      <c r="N4616">
        <v>2911</v>
      </c>
      <c r="O4616" s="105" t="s">
        <v>606</v>
      </c>
      <c r="Q4616" s="107">
        <v>3</v>
      </c>
      <c r="R4616" s="107">
        <v>222366</v>
      </c>
      <c r="S4616" s="113"/>
      <c r="T4616" s="107"/>
      <c r="U4616" s="168" t="e">
        <f>_xlfn.DAYS(#REF!,#REF!)</f>
        <v>#REF!</v>
      </c>
      <c r="V4616"/>
      <c r="W4616" s="168" t="e">
        <f>_xlfn.DAYS(#REF!,#REF!)</f>
        <v>#REF!</v>
      </c>
      <c r="X4616" s="107"/>
      <c r="Y4616" s="168" t="e">
        <f>_xlfn.DAYS(#REF!,#REF!)</f>
        <v>#REF!</v>
      </c>
      <c r="Z4616" s="92">
        <v>6</v>
      </c>
      <c r="AA4616" s="92">
        <v>27.4</v>
      </c>
      <c r="AB4616" s="92">
        <v>7.4</v>
      </c>
      <c r="AC4616" s="107">
        <v>0.3</v>
      </c>
      <c r="AD4616" s="107">
        <v>93</v>
      </c>
      <c r="AE4616" s="107">
        <v>251</v>
      </c>
      <c r="AF4616" s="107">
        <v>4</v>
      </c>
    </row>
    <row r="4617" spans="1:32" x14ac:dyDescent="0.25">
      <c r="A4617">
        <v>4616</v>
      </c>
      <c r="B4617" s="104">
        <v>2014</v>
      </c>
      <c r="C4617" s="107"/>
      <c r="D4617" s="92" t="s">
        <v>470</v>
      </c>
      <c r="E4617" s="107"/>
      <c r="F4617" s="107"/>
      <c r="G4617" s="107"/>
      <c r="H4617" s="92" t="s">
        <v>4428</v>
      </c>
      <c r="I4617" s="107"/>
      <c r="J4617" s="104" t="s">
        <v>592</v>
      </c>
      <c r="L4617">
        <v>11.6469</v>
      </c>
      <c r="M4617">
        <v>38.921529999999997</v>
      </c>
      <c r="N4617">
        <v>2911</v>
      </c>
      <c r="O4617" s="105" t="s">
        <v>606</v>
      </c>
      <c r="Q4617" s="107">
        <v>4</v>
      </c>
      <c r="R4617" s="107" t="s">
        <v>472</v>
      </c>
      <c r="S4617" s="113"/>
      <c r="T4617" s="107"/>
      <c r="U4617" s="168" t="e">
        <f>_xlfn.DAYS(#REF!,#REF!)</f>
        <v>#REF!</v>
      </c>
      <c r="V4617"/>
      <c r="W4617" s="168" t="e">
        <f>_xlfn.DAYS(#REF!,#REF!)</f>
        <v>#REF!</v>
      </c>
      <c r="X4617" s="107"/>
      <c r="Y4617" s="168" t="e">
        <f>_xlfn.DAYS(#REF!,#REF!)</f>
        <v>#REF!</v>
      </c>
      <c r="Z4617" s="92">
        <v>2.2000000000000002</v>
      </c>
      <c r="AA4617" s="92">
        <v>46.6</v>
      </c>
      <c r="AB4617" s="92">
        <v>5.2</v>
      </c>
      <c r="AC4617" s="107">
        <v>0.3</v>
      </c>
      <c r="AD4617" s="107">
        <v>50</v>
      </c>
      <c r="AE4617" s="107">
        <v>200</v>
      </c>
      <c r="AF4617" s="107">
        <v>3</v>
      </c>
    </row>
    <row r="4618" spans="1:32" x14ac:dyDescent="0.25">
      <c r="A4618">
        <v>4617</v>
      </c>
      <c r="B4618" s="104">
        <v>2014</v>
      </c>
      <c r="C4618" s="104"/>
      <c r="D4618" s="92" t="s">
        <v>470</v>
      </c>
      <c r="E4618" s="104"/>
      <c r="F4618" s="104"/>
      <c r="G4618" s="104"/>
      <c r="H4618" s="92" t="s">
        <v>4428</v>
      </c>
      <c r="I4618" s="104"/>
      <c r="J4618" s="104" t="s">
        <v>592</v>
      </c>
      <c r="L4618" t="s">
        <v>1228</v>
      </c>
      <c r="M4618" t="s">
        <v>1228</v>
      </c>
      <c r="N4618" t="s">
        <v>1228</v>
      </c>
      <c r="O4618" s="105" t="s">
        <v>607</v>
      </c>
      <c r="Q4618" s="181">
        <v>1</v>
      </c>
      <c r="R4618" s="104">
        <v>222854</v>
      </c>
      <c r="S4618" s="113"/>
      <c r="T4618" s="104"/>
      <c r="U4618" s="168" t="e">
        <f>_xlfn.DAYS(#REF!,#REF!)</f>
        <v>#REF!</v>
      </c>
      <c r="V4618"/>
      <c r="W4618" s="168" t="e">
        <f>_xlfn.DAYS(#REF!,#REF!)</f>
        <v>#REF!</v>
      </c>
      <c r="X4618" s="104"/>
      <c r="Y4618" s="168" t="e">
        <f>_xlfn.DAYS(#REF!,#REF!)</f>
        <v>#REF!</v>
      </c>
      <c r="Z4618" s="92">
        <v>9.6</v>
      </c>
      <c r="AA4618" s="92">
        <v>40.4</v>
      </c>
      <c r="AB4618" s="92">
        <v>8.8000000000000007</v>
      </c>
      <c r="AC4618" s="104">
        <v>0.2</v>
      </c>
      <c r="AD4618" s="104">
        <v>178</v>
      </c>
      <c r="AE4618" s="104">
        <v>450</v>
      </c>
      <c r="AF4618" s="104">
        <v>2</v>
      </c>
    </row>
    <row r="4619" spans="1:32" x14ac:dyDescent="0.25">
      <c r="A4619">
        <v>4618</v>
      </c>
      <c r="B4619" s="104">
        <v>2014</v>
      </c>
      <c r="C4619" s="107"/>
      <c r="D4619" s="92" t="s">
        <v>470</v>
      </c>
      <c r="E4619" s="107"/>
      <c r="F4619" s="107"/>
      <c r="G4619" s="107"/>
      <c r="H4619" s="92" t="s">
        <v>4428</v>
      </c>
      <c r="I4619" s="107"/>
      <c r="J4619" s="104" t="s">
        <v>592</v>
      </c>
      <c r="L4619" t="s">
        <v>1228</v>
      </c>
      <c r="M4619" t="s">
        <v>1228</v>
      </c>
      <c r="N4619" t="s">
        <v>1228</v>
      </c>
      <c r="O4619" s="105" t="s">
        <v>607</v>
      </c>
      <c r="Q4619" s="107">
        <v>2</v>
      </c>
      <c r="R4619" s="107" t="s">
        <v>488</v>
      </c>
      <c r="S4619" s="113"/>
      <c r="T4619" s="107"/>
      <c r="U4619" s="168" t="e">
        <f>_xlfn.DAYS(#REF!,#REF!)</f>
        <v>#REF!</v>
      </c>
      <c r="V4619"/>
      <c r="W4619" s="168" t="e">
        <f>_xlfn.DAYS(#REF!,#REF!)</f>
        <v>#REF!</v>
      </c>
      <c r="X4619" s="107"/>
      <c r="Y4619" s="168" t="e">
        <f>_xlfn.DAYS(#REF!,#REF!)</f>
        <v>#REF!</v>
      </c>
      <c r="Z4619" s="92">
        <v>7</v>
      </c>
      <c r="AA4619" s="92">
        <v>37.4</v>
      </c>
      <c r="AB4619" s="92">
        <v>7.6</v>
      </c>
      <c r="AC4619" s="107">
        <v>0.1</v>
      </c>
      <c r="AD4619" s="107">
        <v>228</v>
      </c>
      <c r="AE4619" s="107">
        <v>490</v>
      </c>
      <c r="AF4619" s="107">
        <v>1</v>
      </c>
    </row>
    <row r="4620" spans="1:32" x14ac:dyDescent="0.25">
      <c r="A4620">
        <v>4619</v>
      </c>
      <c r="B4620" s="104">
        <v>2014</v>
      </c>
      <c r="C4620" s="107"/>
      <c r="D4620" s="92" t="s">
        <v>470</v>
      </c>
      <c r="E4620" s="107"/>
      <c r="F4620" s="107"/>
      <c r="G4620" s="107"/>
      <c r="H4620" s="92" t="s">
        <v>4428</v>
      </c>
      <c r="I4620" s="107"/>
      <c r="J4620" s="104" t="s">
        <v>592</v>
      </c>
      <c r="L4620" t="s">
        <v>1228</v>
      </c>
      <c r="M4620" t="s">
        <v>1228</v>
      </c>
      <c r="N4620" t="s">
        <v>1228</v>
      </c>
      <c r="O4620" s="105" t="s">
        <v>607</v>
      </c>
      <c r="Q4620" s="107">
        <v>3</v>
      </c>
      <c r="R4620" s="107" t="s">
        <v>478</v>
      </c>
      <c r="S4620" s="113"/>
      <c r="T4620" s="107"/>
      <c r="U4620" s="168" t="e">
        <f>_xlfn.DAYS(#REF!,#REF!)</f>
        <v>#REF!</v>
      </c>
      <c r="V4620"/>
      <c r="W4620" s="168" t="e">
        <f>_xlfn.DAYS(#REF!,#REF!)</f>
        <v>#REF!</v>
      </c>
      <c r="X4620" s="107"/>
      <c r="Y4620" s="168" t="e">
        <f>_xlfn.DAYS(#REF!,#REF!)</f>
        <v>#REF!</v>
      </c>
      <c r="Z4620" s="92">
        <v>8.8000000000000007</v>
      </c>
      <c r="AA4620" s="92">
        <v>42.2</v>
      </c>
      <c r="AB4620" s="92">
        <v>9.1999999999999993</v>
      </c>
      <c r="AC4620" s="107">
        <v>0.2</v>
      </c>
      <c r="AD4620" s="107">
        <v>214</v>
      </c>
      <c r="AE4620" s="107">
        <v>342</v>
      </c>
      <c r="AF4620" s="107">
        <v>4</v>
      </c>
    </row>
    <row r="4621" spans="1:32" x14ac:dyDescent="0.25">
      <c r="A4621">
        <v>4620</v>
      </c>
      <c r="B4621" s="104">
        <v>2014</v>
      </c>
      <c r="C4621" s="107"/>
      <c r="D4621" s="92" t="s">
        <v>470</v>
      </c>
      <c r="E4621" s="107"/>
      <c r="F4621" s="107"/>
      <c r="G4621" s="107"/>
      <c r="H4621" s="92" t="s">
        <v>4428</v>
      </c>
      <c r="I4621" s="107"/>
      <c r="J4621" s="104" t="s">
        <v>592</v>
      </c>
      <c r="L4621" t="s">
        <v>1228</v>
      </c>
      <c r="M4621" t="s">
        <v>1228</v>
      </c>
      <c r="N4621" t="s">
        <v>1228</v>
      </c>
      <c r="O4621" s="105" t="s">
        <v>607</v>
      </c>
      <c r="Q4621" s="107">
        <v>4</v>
      </c>
      <c r="R4621" s="107" t="s">
        <v>472</v>
      </c>
      <c r="S4621" s="113"/>
      <c r="T4621" s="107"/>
      <c r="U4621" s="168" t="e">
        <f>_xlfn.DAYS(#REF!,#REF!)</f>
        <v>#REF!</v>
      </c>
      <c r="V4621"/>
      <c r="W4621" s="168" t="e">
        <f>_xlfn.DAYS(#REF!,#REF!)</f>
        <v>#REF!</v>
      </c>
      <c r="X4621" s="107"/>
      <c r="Y4621" s="168" t="e">
        <f>_xlfn.DAYS(#REF!,#REF!)</f>
        <v>#REF!</v>
      </c>
      <c r="Z4621" s="92">
        <v>3.4</v>
      </c>
      <c r="AA4621" s="92">
        <v>47.6</v>
      </c>
      <c r="AB4621" s="92">
        <v>5.6</v>
      </c>
      <c r="AC4621" s="107">
        <v>0.2</v>
      </c>
      <c r="AD4621" s="107">
        <v>204</v>
      </c>
      <c r="AE4621" s="107">
        <v>554</v>
      </c>
      <c r="AF4621" s="107">
        <v>3</v>
      </c>
    </row>
    <row r="4622" spans="1:32" x14ac:dyDescent="0.25">
      <c r="A4622">
        <v>4621</v>
      </c>
      <c r="B4622" s="104">
        <v>2014</v>
      </c>
      <c r="C4622" s="104"/>
      <c r="D4622" s="92" t="s">
        <v>470</v>
      </c>
      <c r="E4622" s="104"/>
      <c r="F4622" s="104"/>
      <c r="G4622" s="104"/>
      <c r="H4622" s="92" t="s">
        <v>4428</v>
      </c>
      <c r="I4622" s="104"/>
      <c r="J4622" s="104" t="s">
        <v>592</v>
      </c>
      <c r="L4622">
        <v>11.642329999999999</v>
      </c>
      <c r="M4622">
        <v>38.921439999999997</v>
      </c>
      <c r="N4622">
        <v>2923</v>
      </c>
      <c r="O4622" s="105" t="s">
        <v>608</v>
      </c>
      <c r="Q4622" s="181">
        <v>1</v>
      </c>
      <c r="R4622" s="104">
        <v>214357</v>
      </c>
      <c r="S4622" s="113"/>
      <c r="T4622" s="106"/>
      <c r="U4622" s="168" t="e">
        <f>_xlfn.DAYS(#REF!,#REF!)</f>
        <v>#REF!</v>
      </c>
      <c r="V4622"/>
      <c r="W4622" s="168" t="e">
        <f>_xlfn.DAYS(#REF!,#REF!)</f>
        <v>#REF!</v>
      </c>
      <c r="X4622" s="104"/>
      <c r="Y4622" s="168" t="e">
        <f>_xlfn.DAYS(#REF!,#REF!)</f>
        <v>#REF!</v>
      </c>
      <c r="Z4622" s="92">
        <v>7</v>
      </c>
      <c r="AA4622" s="92">
        <v>14</v>
      </c>
      <c r="AB4622" s="92">
        <v>4.8</v>
      </c>
      <c r="AC4622" s="104">
        <v>0.2</v>
      </c>
      <c r="AD4622" s="104">
        <v>46</v>
      </c>
      <c r="AE4622" s="104">
        <v>208</v>
      </c>
      <c r="AF4622" s="104">
        <v>4</v>
      </c>
    </row>
    <row r="4623" spans="1:32" x14ac:dyDescent="0.25">
      <c r="A4623">
        <v>4622</v>
      </c>
      <c r="B4623" s="104">
        <v>2014</v>
      </c>
      <c r="C4623" s="107"/>
      <c r="D4623" s="92" t="s">
        <v>470</v>
      </c>
      <c r="E4623" s="107"/>
      <c r="F4623" s="107"/>
      <c r="G4623" s="107"/>
      <c r="H4623" s="92" t="s">
        <v>4428</v>
      </c>
      <c r="I4623" s="107"/>
      <c r="J4623" s="104" t="s">
        <v>592</v>
      </c>
      <c r="L4623">
        <v>11.642329999999999</v>
      </c>
      <c r="M4623">
        <v>38.921439999999997</v>
      </c>
      <c r="N4623">
        <v>2923</v>
      </c>
      <c r="O4623" s="105" t="s">
        <v>608</v>
      </c>
      <c r="Q4623" s="107">
        <v>2</v>
      </c>
      <c r="R4623" s="107">
        <v>212564</v>
      </c>
      <c r="S4623" s="113"/>
      <c r="T4623" s="107"/>
      <c r="U4623" s="168" t="e">
        <f>_xlfn.DAYS(#REF!,#REF!)</f>
        <v>#REF!</v>
      </c>
      <c r="V4623"/>
      <c r="W4623" s="168" t="e">
        <f>_xlfn.DAYS(#REF!,#REF!)</f>
        <v>#REF!</v>
      </c>
      <c r="X4623" s="107"/>
      <c r="Y4623" s="168" t="e">
        <f>_xlfn.DAYS(#REF!,#REF!)</f>
        <v>#REF!</v>
      </c>
      <c r="Z4623" s="92">
        <v>5.2</v>
      </c>
      <c r="AA4623" s="92">
        <v>31.4</v>
      </c>
      <c r="AB4623" s="92">
        <v>5.4</v>
      </c>
      <c r="AC4623" s="107">
        <v>0.1</v>
      </c>
      <c r="AD4623" s="107">
        <v>101</v>
      </c>
      <c r="AE4623" s="107">
        <v>381</v>
      </c>
      <c r="AF4623" s="107">
        <v>3</v>
      </c>
    </row>
    <row r="4624" spans="1:32" x14ac:dyDescent="0.25">
      <c r="A4624">
        <v>4623</v>
      </c>
      <c r="B4624" s="104">
        <v>2014</v>
      </c>
      <c r="C4624" s="107"/>
      <c r="D4624" s="92" t="s">
        <v>470</v>
      </c>
      <c r="E4624" s="107"/>
      <c r="F4624" s="107"/>
      <c r="G4624" s="107"/>
      <c r="H4624" s="92" t="s">
        <v>4428</v>
      </c>
      <c r="I4624" s="107"/>
      <c r="J4624" s="104" t="s">
        <v>592</v>
      </c>
      <c r="L4624">
        <v>11.642329999999999</v>
      </c>
      <c r="M4624">
        <v>38.921439999999997</v>
      </c>
      <c r="N4624">
        <v>2923</v>
      </c>
      <c r="O4624" s="105" t="s">
        <v>608</v>
      </c>
      <c r="Q4624" s="107">
        <v>3</v>
      </c>
      <c r="R4624" s="107" t="s">
        <v>482</v>
      </c>
      <c r="S4624" s="113"/>
      <c r="U4624" s="168" t="e">
        <f>_xlfn.DAYS(#REF!,#REF!)</f>
        <v>#REF!</v>
      </c>
      <c r="V4624"/>
      <c r="W4624" s="168" t="e">
        <f>_xlfn.DAYS(#REF!,#REF!)</f>
        <v>#REF!</v>
      </c>
      <c r="X4624" s="107"/>
      <c r="Y4624" s="168" t="e">
        <f>_xlfn.DAYS(#REF!,#REF!)</f>
        <v>#REF!</v>
      </c>
      <c r="Z4624" s="92">
        <v>6.8</v>
      </c>
      <c r="AA4624" s="92">
        <v>24.4</v>
      </c>
      <c r="AB4624" s="92">
        <v>6.2</v>
      </c>
      <c r="AC4624" s="107">
        <v>0.2</v>
      </c>
      <c r="AD4624" s="107">
        <v>52</v>
      </c>
      <c r="AE4624" s="107">
        <v>101</v>
      </c>
      <c r="AF4624" s="107">
        <v>2</v>
      </c>
    </row>
    <row r="4625" spans="1:32" x14ac:dyDescent="0.25">
      <c r="A4625">
        <v>4624</v>
      </c>
      <c r="B4625" s="104">
        <v>2014</v>
      </c>
      <c r="C4625" s="107"/>
      <c r="D4625" s="92" t="s">
        <v>470</v>
      </c>
      <c r="E4625" s="107"/>
      <c r="F4625" s="107"/>
      <c r="G4625" s="107"/>
      <c r="H4625" s="92" t="s">
        <v>4428</v>
      </c>
      <c r="I4625" s="107"/>
      <c r="J4625" s="104" t="s">
        <v>592</v>
      </c>
      <c r="L4625">
        <v>11.642329999999999</v>
      </c>
      <c r="M4625">
        <v>38.921439999999997</v>
      </c>
      <c r="N4625">
        <v>2923</v>
      </c>
      <c r="O4625" s="105" t="s">
        <v>608</v>
      </c>
      <c r="Q4625" s="107">
        <v>4</v>
      </c>
      <c r="R4625" s="107" t="s">
        <v>472</v>
      </c>
      <c r="S4625" s="113"/>
      <c r="U4625" s="168" t="e">
        <f>_xlfn.DAYS(#REF!,#REF!)</f>
        <v>#REF!</v>
      </c>
      <c r="V4625"/>
      <c r="W4625" s="168" t="e">
        <f>_xlfn.DAYS(#REF!,#REF!)</f>
        <v>#REF!</v>
      </c>
      <c r="X4625" s="107"/>
      <c r="Y4625" s="168" t="e">
        <f>_xlfn.DAYS(#REF!,#REF!)</f>
        <v>#REF!</v>
      </c>
      <c r="Z4625" s="92">
        <v>3.4</v>
      </c>
      <c r="AA4625" s="92">
        <v>27.4</v>
      </c>
      <c r="AB4625" s="92">
        <v>5.4</v>
      </c>
      <c r="AC4625" s="107">
        <v>0.3</v>
      </c>
      <c r="AD4625" s="107">
        <v>22</v>
      </c>
      <c r="AE4625" s="107">
        <v>171</v>
      </c>
      <c r="AF4625" s="107">
        <v>1</v>
      </c>
    </row>
    <row r="4626" spans="1:32" x14ac:dyDescent="0.25">
      <c r="A4626">
        <v>4625</v>
      </c>
      <c r="B4626" s="104">
        <v>2014</v>
      </c>
      <c r="C4626" s="104"/>
      <c r="D4626" s="92" t="s">
        <v>470</v>
      </c>
      <c r="E4626" s="104"/>
      <c r="F4626" s="104"/>
      <c r="G4626" s="104"/>
      <c r="H4626" s="92" t="s">
        <v>4428</v>
      </c>
      <c r="I4626" s="104"/>
      <c r="J4626" s="104" t="s">
        <v>592</v>
      </c>
      <c r="L4626">
        <v>11.643840000000001</v>
      </c>
      <c r="M4626">
        <v>38.921329999999998</v>
      </c>
      <c r="N4626">
        <v>2927</v>
      </c>
      <c r="O4626" s="105" t="s">
        <v>609</v>
      </c>
      <c r="Q4626" s="181">
        <v>1</v>
      </c>
      <c r="R4626" s="104">
        <v>208253</v>
      </c>
      <c r="S4626" s="113"/>
      <c r="T4626" s="104"/>
      <c r="U4626" s="168" t="e">
        <f>_xlfn.DAYS(#REF!,#REF!)</f>
        <v>#REF!</v>
      </c>
      <c r="V4626"/>
      <c r="W4626" s="168" t="e">
        <f>_xlfn.DAYS(#REF!,#REF!)</f>
        <v>#REF!</v>
      </c>
      <c r="X4626" s="104"/>
      <c r="Y4626" s="168" t="e">
        <f>_xlfn.DAYS(#REF!,#REF!)</f>
        <v>#REF!</v>
      </c>
      <c r="Z4626" s="92">
        <v>4.2</v>
      </c>
      <c r="AA4626" s="92">
        <v>21.6</v>
      </c>
      <c r="AB4626" s="92">
        <v>7.6</v>
      </c>
      <c r="AC4626" s="104"/>
      <c r="AD4626" s="104">
        <v>105</v>
      </c>
      <c r="AE4626" s="104">
        <v>310</v>
      </c>
      <c r="AF4626" s="104">
        <v>3</v>
      </c>
    </row>
    <row r="4627" spans="1:32" x14ac:dyDescent="0.25">
      <c r="A4627">
        <v>4626</v>
      </c>
      <c r="B4627" s="104">
        <v>2014</v>
      </c>
      <c r="C4627" s="107"/>
      <c r="D4627" s="92" t="s">
        <v>470</v>
      </c>
      <c r="E4627" s="107"/>
      <c r="F4627" s="107"/>
      <c r="G4627" s="107"/>
      <c r="H4627" s="92" t="s">
        <v>4428</v>
      </c>
      <c r="I4627" s="107"/>
      <c r="J4627" s="104" t="s">
        <v>592</v>
      </c>
      <c r="L4627">
        <v>11.643840000000001</v>
      </c>
      <c r="M4627">
        <v>38.921329999999998</v>
      </c>
      <c r="N4627">
        <v>2927</v>
      </c>
      <c r="O4627" s="105" t="s">
        <v>609</v>
      </c>
      <c r="Q4627" s="107">
        <v>2</v>
      </c>
      <c r="R4627" s="107">
        <v>222366</v>
      </c>
      <c r="S4627" s="113"/>
      <c r="T4627" s="107"/>
      <c r="U4627" s="168" t="e">
        <f>_xlfn.DAYS(#REF!,#REF!)</f>
        <v>#REF!</v>
      </c>
      <c r="V4627"/>
      <c r="W4627" s="168" t="e">
        <f>_xlfn.DAYS(#REF!,#REF!)</f>
        <v>#REF!</v>
      </c>
      <c r="X4627" s="107"/>
      <c r="Y4627" s="168" t="e">
        <f>_xlfn.DAYS(#REF!,#REF!)</f>
        <v>#REF!</v>
      </c>
      <c r="Z4627" s="92">
        <v>7.4</v>
      </c>
      <c r="AA4627" s="92">
        <v>34.6</v>
      </c>
      <c r="AB4627" s="92">
        <v>7</v>
      </c>
      <c r="AC4627" s="107"/>
      <c r="AD4627" s="107">
        <v>118</v>
      </c>
      <c r="AE4627" s="107">
        <v>488</v>
      </c>
      <c r="AF4627" s="107">
        <v>1</v>
      </c>
    </row>
    <row r="4628" spans="1:32" x14ac:dyDescent="0.25">
      <c r="A4628">
        <v>4627</v>
      </c>
      <c r="B4628" s="104">
        <v>2014</v>
      </c>
      <c r="C4628" s="107"/>
      <c r="D4628" s="92" t="s">
        <v>470</v>
      </c>
      <c r="E4628" s="107"/>
      <c r="F4628" s="107"/>
      <c r="G4628" s="107"/>
      <c r="H4628" s="92" t="s">
        <v>4428</v>
      </c>
      <c r="I4628" s="107"/>
      <c r="J4628" s="104" t="s">
        <v>592</v>
      </c>
      <c r="L4628">
        <v>11.643840000000001</v>
      </c>
      <c r="M4628">
        <v>38.921329999999998</v>
      </c>
      <c r="N4628">
        <v>2927</v>
      </c>
      <c r="O4628" s="105" t="s">
        <v>609</v>
      </c>
      <c r="Q4628" s="107">
        <v>3</v>
      </c>
      <c r="R4628" s="107" t="s">
        <v>480</v>
      </c>
      <c r="S4628" s="113"/>
      <c r="T4628" s="107"/>
      <c r="U4628" s="168" t="e">
        <f>_xlfn.DAYS(#REF!,#REF!)</f>
        <v>#REF!</v>
      </c>
      <c r="V4628"/>
      <c r="W4628" s="168" t="e">
        <f>_xlfn.DAYS(#REF!,#REF!)</f>
        <v>#REF!</v>
      </c>
      <c r="X4628" s="107"/>
      <c r="Y4628" s="168" t="e">
        <f>_xlfn.DAYS(#REF!,#REF!)</f>
        <v>#REF!</v>
      </c>
      <c r="Z4628" s="92">
        <v>4.5999999999999996</v>
      </c>
      <c r="AA4628" s="92">
        <v>34</v>
      </c>
      <c r="AB4628" s="92">
        <v>6.6</v>
      </c>
      <c r="AC4628" s="107">
        <v>0.3</v>
      </c>
      <c r="AD4628" s="107">
        <v>169</v>
      </c>
      <c r="AE4628" s="107">
        <v>427</v>
      </c>
      <c r="AF4628" s="107">
        <v>2</v>
      </c>
    </row>
    <row r="4629" spans="1:32" x14ac:dyDescent="0.25">
      <c r="A4629">
        <v>4628</v>
      </c>
      <c r="B4629" s="104">
        <v>2014</v>
      </c>
      <c r="C4629" s="107"/>
      <c r="D4629" s="92" t="s">
        <v>470</v>
      </c>
      <c r="E4629" s="107"/>
      <c r="F4629" s="107"/>
      <c r="G4629" s="107"/>
      <c r="H4629" s="92" t="s">
        <v>4428</v>
      </c>
      <c r="I4629" s="107"/>
      <c r="J4629" s="104" t="s">
        <v>592</v>
      </c>
      <c r="L4629">
        <v>11.643840000000001</v>
      </c>
      <c r="M4629">
        <v>38.921329999999998</v>
      </c>
      <c r="N4629">
        <v>2927</v>
      </c>
      <c r="O4629" s="105" t="s">
        <v>609</v>
      </c>
      <c r="Q4629" s="107">
        <v>4</v>
      </c>
      <c r="R4629" s="107" t="s">
        <v>472</v>
      </c>
      <c r="S4629" s="113"/>
      <c r="T4629" s="107"/>
      <c r="U4629" s="168" t="e">
        <f>_xlfn.DAYS(#REF!,#REF!)</f>
        <v>#REF!</v>
      </c>
      <c r="V4629"/>
      <c r="W4629" s="168" t="e">
        <f>_xlfn.DAYS(#REF!,#REF!)</f>
        <v>#REF!</v>
      </c>
      <c r="X4629" s="107"/>
      <c r="Y4629" s="168" t="e">
        <f>_xlfn.DAYS(#REF!,#REF!)</f>
        <v>#REF!</v>
      </c>
      <c r="Z4629" s="92">
        <v>3.2</v>
      </c>
      <c r="AA4629" s="92">
        <v>32.6</v>
      </c>
      <c r="AB4629" s="92">
        <v>5.8</v>
      </c>
      <c r="AC4629" s="107">
        <v>0.4</v>
      </c>
      <c r="AD4629" s="107">
        <v>176</v>
      </c>
      <c r="AE4629" s="107">
        <v>419</v>
      </c>
      <c r="AF4629" s="107">
        <v>4</v>
      </c>
    </row>
    <row r="4630" spans="1:32" x14ac:dyDescent="0.25">
      <c r="A4630">
        <v>4629</v>
      </c>
      <c r="B4630" s="104">
        <v>2014</v>
      </c>
      <c r="C4630" s="104"/>
      <c r="D4630" s="92" t="s">
        <v>470</v>
      </c>
      <c r="E4630" s="104"/>
      <c r="F4630" s="104"/>
      <c r="G4630" s="104"/>
      <c r="H4630" s="92" t="s">
        <v>4428</v>
      </c>
      <c r="I4630" s="104"/>
      <c r="J4630" s="104" t="s">
        <v>592</v>
      </c>
      <c r="L4630">
        <v>11.648569999999999</v>
      </c>
      <c r="M4630">
        <v>38.927059999999997</v>
      </c>
      <c r="N4630">
        <v>2921</v>
      </c>
      <c r="O4630" s="105" t="s">
        <v>610</v>
      </c>
      <c r="Q4630" s="181">
        <v>1</v>
      </c>
      <c r="R4630" s="104" t="s">
        <v>482</v>
      </c>
      <c r="S4630" s="113"/>
      <c r="T4630" s="104"/>
      <c r="U4630" s="168" t="e">
        <f>_xlfn.DAYS(#REF!,#REF!)</f>
        <v>#REF!</v>
      </c>
      <c r="V4630"/>
      <c r="W4630" s="168" t="e">
        <f>_xlfn.DAYS(#REF!,#REF!)</f>
        <v>#REF!</v>
      </c>
      <c r="X4630" s="104"/>
      <c r="Y4630" s="168" t="e">
        <f>_xlfn.DAYS(#REF!,#REF!)</f>
        <v>#REF!</v>
      </c>
      <c r="Z4630" s="92">
        <v>8.8000000000000007</v>
      </c>
      <c r="AA4630" s="92">
        <v>34</v>
      </c>
      <c r="AB4630" s="92">
        <v>9</v>
      </c>
      <c r="AC4630" s="104">
        <v>0.3</v>
      </c>
      <c r="AD4630" s="104">
        <v>260</v>
      </c>
      <c r="AE4630" s="104">
        <v>763</v>
      </c>
      <c r="AF4630" s="104">
        <v>2</v>
      </c>
    </row>
    <row r="4631" spans="1:32" x14ac:dyDescent="0.25">
      <c r="A4631">
        <v>4630</v>
      </c>
      <c r="B4631" s="104">
        <v>2014</v>
      </c>
      <c r="C4631" s="107"/>
      <c r="D4631" s="92" t="s">
        <v>470</v>
      </c>
      <c r="E4631" s="107"/>
      <c r="F4631" s="107"/>
      <c r="G4631" s="107"/>
      <c r="H4631" s="92" t="s">
        <v>4428</v>
      </c>
      <c r="I4631" s="107"/>
      <c r="J4631" s="104" t="s">
        <v>592</v>
      </c>
      <c r="L4631">
        <v>11.648569999999999</v>
      </c>
      <c r="M4631">
        <v>38.927059999999997</v>
      </c>
      <c r="N4631">
        <v>2921</v>
      </c>
      <c r="O4631" s="105" t="s">
        <v>610</v>
      </c>
      <c r="Q4631" s="107">
        <v>2</v>
      </c>
      <c r="R4631" s="107">
        <v>238119</v>
      </c>
      <c r="S4631" s="113"/>
      <c r="T4631" s="107"/>
      <c r="U4631" s="168" t="e">
        <f>_xlfn.DAYS(#REF!,#REF!)</f>
        <v>#REF!</v>
      </c>
      <c r="V4631"/>
      <c r="W4631" s="168" t="e">
        <f>_xlfn.DAYS(#REF!,#REF!)</f>
        <v>#REF!</v>
      </c>
      <c r="X4631" s="107"/>
      <c r="Y4631" s="168" t="e">
        <f>_xlfn.DAYS(#REF!,#REF!)</f>
        <v>#REF!</v>
      </c>
      <c r="Z4631" s="92">
        <v>7.8</v>
      </c>
      <c r="AA4631" s="92">
        <v>33</v>
      </c>
      <c r="AB4631" s="92">
        <v>9.1999999999999993</v>
      </c>
      <c r="AC4631" s="107">
        <v>0.1</v>
      </c>
      <c r="AD4631" s="107">
        <v>330</v>
      </c>
      <c r="AE4631" s="107">
        <v>839</v>
      </c>
      <c r="AF4631" s="107">
        <v>3</v>
      </c>
    </row>
    <row r="4632" spans="1:32" x14ac:dyDescent="0.25">
      <c r="A4632">
        <v>4631</v>
      </c>
      <c r="B4632" s="104">
        <v>2014</v>
      </c>
      <c r="C4632" s="107"/>
      <c r="D4632" s="92" t="s">
        <v>470</v>
      </c>
      <c r="E4632" s="107"/>
      <c r="F4632" s="107"/>
      <c r="G4632" s="107"/>
      <c r="H4632" s="92" t="s">
        <v>4428</v>
      </c>
      <c r="I4632" s="107"/>
      <c r="J4632" s="104" t="s">
        <v>592</v>
      </c>
      <c r="L4632">
        <v>11.648569999999999</v>
      </c>
      <c r="M4632">
        <v>38.927059999999997</v>
      </c>
      <c r="N4632">
        <v>2921</v>
      </c>
      <c r="O4632" s="105" t="s">
        <v>610</v>
      </c>
      <c r="Q4632" s="107">
        <v>3</v>
      </c>
      <c r="R4632" s="107">
        <v>222541</v>
      </c>
      <c r="S4632" s="113"/>
      <c r="T4632" s="107"/>
      <c r="U4632" s="168" t="e">
        <f>_xlfn.DAYS(#REF!,#REF!)</f>
        <v>#REF!</v>
      </c>
      <c r="V4632"/>
      <c r="W4632" s="168" t="e">
        <f>_xlfn.DAYS(#REF!,#REF!)</f>
        <v>#REF!</v>
      </c>
      <c r="X4632" s="107"/>
      <c r="Y4632" s="168" t="e">
        <f>_xlfn.DAYS(#REF!,#REF!)</f>
        <v>#REF!</v>
      </c>
      <c r="Z4632" s="92">
        <v>4.5999999999999996</v>
      </c>
      <c r="AA4632" s="92">
        <v>25.6</v>
      </c>
      <c r="AB4632" s="92">
        <v>8.6</v>
      </c>
      <c r="AC4632" s="107">
        <v>0.1</v>
      </c>
      <c r="AD4632" s="107">
        <v>305</v>
      </c>
      <c r="AE4632" s="107">
        <v>886</v>
      </c>
      <c r="AF4632" s="107">
        <v>4</v>
      </c>
    </row>
    <row r="4633" spans="1:32" x14ac:dyDescent="0.25">
      <c r="A4633">
        <v>4632</v>
      </c>
      <c r="B4633" s="104">
        <v>2014</v>
      </c>
      <c r="C4633" s="107"/>
      <c r="D4633" s="92" t="s">
        <v>470</v>
      </c>
      <c r="E4633" s="107"/>
      <c r="F4633" s="107"/>
      <c r="G4633" s="107"/>
      <c r="H4633" s="92" t="s">
        <v>4428</v>
      </c>
      <c r="I4633" s="107"/>
      <c r="J4633" s="104" t="s">
        <v>592</v>
      </c>
      <c r="L4633">
        <v>11.648569999999999</v>
      </c>
      <c r="M4633">
        <v>38.927059999999997</v>
      </c>
      <c r="N4633">
        <v>2921</v>
      </c>
      <c r="O4633" s="105" t="s">
        <v>610</v>
      </c>
      <c r="Q4633" s="107">
        <v>4</v>
      </c>
      <c r="R4633" s="107" t="s">
        <v>472</v>
      </c>
      <c r="S4633" s="113"/>
      <c r="T4633" s="107"/>
      <c r="U4633" s="168" t="e">
        <f>_xlfn.DAYS(#REF!,#REF!)</f>
        <v>#REF!</v>
      </c>
      <c r="V4633"/>
      <c r="W4633" s="168" t="e">
        <f>_xlfn.DAYS(#REF!,#REF!)</f>
        <v>#REF!</v>
      </c>
      <c r="X4633" s="107"/>
      <c r="Y4633" s="168" t="e">
        <f>_xlfn.DAYS(#REF!,#REF!)</f>
        <v>#REF!</v>
      </c>
      <c r="Z4633" s="92">
        <v>3.2</v>
      </c>
      <c r="AA4633" s="92">
        <v>49.2</v>
      </c>
      <c r="AB4633" s="92">
        <v>6</v>
      </c>
      <c r="AC4633" s="107">
        <v>3</v>
      </c>
      <c r="AD4633" s="107">
        <v>430</v>
      </c>
      <c r="AE4633" s="107">
        <v>806</v>
      </c>
      <c r="AF4633" s="107">
        <v>1</v>
      </c>
    </row>
    <row r="4634" spans="1:32" x14ac:dyDescent="0.25">
      <c r="A4634">
        <v>4633</v>
      </c>
      <c r="B4634" s="104">
        <v>2014</v>
      </c>
      <c r="C4634" s="104"/>
      <c r="D4634" s="92" t="s">
        <v>470</v>
      </c>
      <c r="E4634" s="104"/>
      <c r="F4634" s="104"/>
      <c r="G4634" s="104"/>
      <c r="H4634" s="92" t="s">
        <v>4428</v>
      </c>
      <c r="I4634" s="104"/>
      <c r="J4634" s="104" t="s">
        <v>592</v>
      </c>
      <c r="L4634">
        <v>11.643660000000001</v>
      </c>
      <c r="M4634">
        <v>38.924120000000002</v>
      </c>
      <c r="N4634">
        <v>2927</v>
      </c>
      <c r="O4634" s="105" t="s">
        <v>611</v>
      </c>
      <c r="Q4634" s="181">
        <v>1</v>
      </c>
      <c r="R4634" s="104">
        <v>208253</v>
      </c>
      <c r="S4634" s="106"/>
      <c r="T4634" s="104"/>
      <c r="U4634" s="168" t="e">
        <f>_xlfn.DAYS(#REF!,#REF!)</f>
        <v>#REF!</v>
      </c>
      <c r="V4634"/>
      <c r="W4634" s="168" t="e">
        <f>_xlfn.DAYS(#REF!,#REF!)</f>
        <v>#REF!</v>
      </c>
      <c r="X4634" s="104"/>
      <c r="Y4634" s="168" t="e">
        <f>_xlfn.DAYS(#REF!,#REF!)</f>
        <v>#REF!</v>
      </c>
      <c r="Z4634" s="92">
        <v>7</v>
      </c>
      <c r="AA4634" s="92">
        <v>21.2</v>
      </c>
      <c r="AB4634" s="92">
        <v>6.2</v>
      </c>
      <c r="AC4634" s="104">
        <v>0.2</v>
      </c>
      <c r="AD4634" s="104">
        <v>91</v>
      </c>
      <c r="AE4634" s="104">
        <v>335</v>
      </c>
      <c r="AF4634" s="104">
        <v>3</v>
      </c>
    </row>
    <row r="4635" spans="1:32" x14ac:dyDescent="0.25">
      <c r="A4635">
        <v>4634</v>
      </c>
      <c r="B4635" s="104">
        <v>2014</v>
      </c>
      <c r="C4635" s="107"/>
      <c r="D4635" s="92" t="s">
        <v>470</v>
      </c>
      <c r="E4635" s="107"/>
      <c r="F4635" s="107"/>
      <c r="G4635" s="107"/>
      <c r="H4635" s="92" t="s">
        <v>4428</v>
      </c>
      <c r="I4635" s="107"/>
      <c r="J4635" s="104" t="s">
        <v>592</v>
      </c>
      <c r="L4635">
        <v>11.643660000000001</v>
      </c>
      <c r="M4635">
        <v>38.924120000000002</v>
      </c>
      <c r="N4635">
        <v>2927</v>
      </c>
      <c r="O4635" s="105" t="s">
        <v>611</v>
      </c>
      <c r="Q4635" s="107">
        <v>2</v>
      </c>
      <c r="R4635" s="107" t="s">
        <v>475</v>
      </c>
      <c r="S4635" s="1"/>
      <c r="T4635" s="107"/>
      <c r="U4635" s="168" t="e">
        <f>_xlfn.DAYS(#REF!,#REF!)</f>
        <v>#REF!</v>
      </c>
      <c r="V4635"/>
      <c r="W4635" s="168" t="e">
        <f>_xlfn.DAYS(#REF!,#REF!)</f>
        <v>#REF!</v>
      </c>
      <c r="X4635" s="107"/>
      <c r="Y4635" s="168" t="e">
        <f>_xlfn.DAYS(#REF!,#REF!)</f>
        <v>#REF!</v>
      </c>
      <c r="Z4635" s="92">
        <v>5</v>
      </c>
      <c r="AA4635" s="92">
        <v>32</v>
      </c>
      <c r="AB4635" s="92">
        <v>6.6</v>
      </c>
      <c r="AC4635" s="107">
        <v>0.3</v>
      </c>
      <c r="AD4635" s="107">
        <v>100</v>
      </c>
      <c r="AE4635" s="107">
        <v>223</v>
      </c>
      <c r="AF4635" s="107">
        <v>4</v>
      </c>
    </row>
    <row r="4636" spans="1:32" x14ac:dyDescent="0.25">
      <c r="A4636">
        <v>4635</v>
      </c>
      <c r="B4636" s="104">
        <v>2014</v>
      </c>
      <c r="C4636" s="107"/>
      <c r="D4636" s="92" t="s">
        <v>470</v>
      </c>
      <c r="E4636" s="107"/>
      <c r="F4636" s="107"/>
      <c r="G4636" s="107"/>
      <c r="H4636" s="92" t="s">
        <v>4428</v>
      </c>
      <c r="I4636" s="107"/>
      <c r="J4636" s="104" t="s">
        <v>592</v>
      </c>
      <c r="L4636">
        <v>11.643660000000001</v>
      </c>
      <c r="M4636">
        <v>38.924120000000002</v>
      </c>
      <c r="N4636">
        <v>2927</v>
      </c>
      <c r="O4636" s="105" t="s">
        <v>611</v>
      </c>
      <c r="Q4636" s="107">
        <v>3</v>
      </c>
      <c r="R4636" s="107">
        <v>222366</v>
      </c>
      <c r="S4636" s="1"/>
      <c r="T4636" s="107"/>
      <c r="U4636" s="168" t="e">
        <f>_xlfn.DAYS(#REF!,#REF!)</f>
        <v>#REF!</v>
      </c>
      <c r="V4636"/>
      <c r="W4636" s="168" t="e">
        <f>_xlfn.DAYS(#REF!,#REF!)</f>
        <v>#REF!</v>
      </c>
      <c r="X4636" s="107"/>
      <c r="Y4636" s="168" t="e">
        <f>_xlfn.DAYS(#REF!,#REF!)</f>
        <v>#REF!</v>
      </c>
      <c r="Z4636" s="92">
        <v>5.6</v>
      </c>
      <c r="AA4636" s="92">
        <v>28.2</v>
      </c>
      <c r="AB4636" s="92">
        <v>7.6</v>
      </c>
      <c r="AC4636" s="107">
        <v>0.2</v>
      </c>
      <c r="AD4636" s="107">
        <v>120</v>
      </c>
      <c r="AE4636" s="107">
        <v>490</v>
      </c>
      <c r="AF4636" s="107">
        <v>2</v>
      </c>
    </row>
    <row r="4637" spans="1:32" x14ac:dyDescent="0.25">
      <c r="A4637">
        <v>4636</v>
      </c>
      <c r="B4637" s="104">
        <v>2014</v>
      </c>
      <c r="C4637" s="107"/>
      <c r="D4637" s="92" t="s">
        <v>470</v>
      </c>
      <c r="E4637" s="107"/>
      <c r="F4637" s="107"/>
      <c r="G4637" s="107"/>
      <c r="H4637" s="92" t="s">
        <v>4428</v>
      </c>
      <c r="I4637" s="107"/>
      <c r="J4637" s="104" t="s">
        <v>592</v>
      </c>
      <c r="L4637">
        <v>11.643660000000001</v>
      </c>
      <c r="M4637">
        <v>38.924120000000002</v>
      </c>
      <c r="N4637">
        <v>2927</v>
      </c>
      <c r="O4637" s="105" t="s">
        <v>611</v>
      </c>
      <c r="Q4637" s="107">
        <v>4</v>
      </c>
      <c r="R4637" s="107" t="s">
        <v>472</v>
      </c>
      <c r="S4637" s="1"/>
      <c r="U4637" s="168" t="e">
        <f>_xlfn.DAYS(#REF!,#REF!)</f>
        <v>#REF!</v>
      </c>
      <c r="V4637"/>
      <c r="W4637" s="168" t="e">
        <f>_xlfn.DAYS(#REF!,#REF!)</f>
        <v>#REF!</v>
      </c>
      <c r="X4637" s="107"/>
      <c r="Y4637" s="168" t="e">
        <f>_xlfn.DAYS(#REF!,#REF!)</f>
        <v>#REF!</v>
      </c>
      <c r="Z4637" s="92">
        <v>3.6</v>
      </c>
      <c r="AA4637" s="92">
        <v>37.4</v>
      </c>
      <c r="AB4637" s="92">
        <v>5.2</v>
      </c>
      <c r="AC4637" s="107">
        <v>0.2</v>
      </c>
      <c r="AD4637" s="107">
        <v>132</v>
      </c>
      <c r="AE4637" s="107">
        <v>352</v>
      </c>
      <c r="AF4637" s="107">
        <v>2</v>
      </c>
    </row>
    <row r="4638" spans="1:32" x14ac:dyDescent="0.25">
      <c r="A4638">
        <v>4637</v>
      </c>
      <c r="B4638" s="104">
        <v>2014</v>
      </c>
      <c r="C4638" s="104"/>
      <c r="D4638" s="92" t="s">
        <v>470</v>
      </c>
      <c r="E4638" s="104"/>
      <c r="F4638" s="104"/>
      <c r="G4638" s="104"/>
      <c r="H4638" s="92" t="s">
        <v>4428</v>
      </c>
      <c r="I4638" s="104"/>
      <c r="J4638" s="104" t="s">
        <v>592</v>
      </c>
      <c r="L4638">
        <v>11.647500000000001</v>
      </c>
      <c r="M4638">
        <v>38.922750000000001</v>
      </c>
      <c r="N4638">
        <v>2907</v>
      </c>
      <c r="O4638" s="105" t="s">
        <v>612</v>
      </c>
      <c r="Q4638" s="181">
        <v>1</v>
      </c>
      <c r="R4638" s="104" t="s">
        <v>488</v>
      </c>
      <c r="S4638" s="113"/>
      <c r="T4638" s="106"/>
      <c r="U4638" s="168" t="e">
        <f>_xlfn.DAYS(#REF!,#REF!)</f>
        <v>#REF!</v>
      </c>
      <c r="V4638"/>
      <c r="W4638" s="168" t="e">
        <f>_xlfn.DAYS(#REF!,#REF!)</f>
        <v>#REF!</v>
      </c>
      <c r="X4638" s="104"/>
      <c r="Y4638" s="168" t="e">
        <f>_xlfn.DAYS(#REF!,#REF!)</f>
        <v>#REF!</v>
      </c>
      <c r="Z4638" s="92">
        <v>4.2</v>
      </c>
      <c r="AA4638" s="92">
        <v>21.2</v>
      </c>
      <c r="AB4638" s="92">
        <v>4.5999999999999996</v>
      </c>
      <c r="AC4638" s="104">
        <v>0.3</v>
      </c>
      <c r="AD4638" s="104">
        <v>43</v>
      </c>
      <c r="AE4638" s="104">
        <v>160</v>
      </c>
      <c r="AF4638" s="104">
        <v>4</v>
      </c>
    </row>
    <row r="4639" spans="1:32" x14ac:dyDescent="0.25">
      <c r="A4639">
        <v>4638</v>
      </c>
      <c r="B4639" s="104">
        <v>2014</v>
      </c>
      <c r="C4639" s="107"/>
      <c r="D4639" s="92" t="s">
        <v>470</v>
      </c>
      <c r="E4639" s="107"/>
      <c r="F4639" s="107"/>
      <c r="G4639" s="107"/>
      <c r="H4639" s="92" t="s">
        <v>4428</v>
      </c>
      <c r="I4639" s="107"/>
      <c r="J4639" s="104" t="s">
        <v>592</v>
      </c>
      <c r="L4639">
        <v>11.647500000000001</v>
      </c>
      <c r="M4639">
        <v>38.922750000000001</v>
      </c>
      <c r="N4639">
        <v>2907</v>
      </c>
      <c r="O4639" s="105" t="s">
        <v>612</v>
      </c>
      <c r="Q4639" s="107">
        <v>2</v>
      </c>
      <c r="R4639" s="107" t="s">
        <v>478</v>
      </c>
      <c r="S4639" s="113"/>
      <c r="T4639" s="107"/>
      <c r="U4639" s="168" t="e">
        <f>_xlfn.DAYS(#REF!,#REF!)</f>
        <v>#REF!</v>
      </c>
      <c r="V4639"/>
      <c r="W4639" s="168" t="e">
        <f>_xlfn.DAYS(#REF!,#REF!)</f>
        <v>#REF!</v>
      </c>
      <c r="X4639" s="107"/>
      <c r="Y4639" s="168" t="e">
        <f>_xlfn.DAYS(#REF!,#REF!)</f>
        <v>#REF!</v>
      </c>
      <c r="Z4639" s="92">
        <v>5.2</v>
      </c>
      <c r="AA4639" s="92">
        <v>20.399999999999999</v>
      </c>
      <c r="AB4639" s="92">
        <v>5.2</v>
      </c>
      <c r="AC4639" s="107">
        <v>0.2</v>
      </c>
      <c r="AD4639" s="107">
        <v>96</v>
      </c>
      <c r="AE4639" s="107">
        <v>271</v>
      </c>
      <c r="AF4639" s="107">
        <v>3</v>
      </c>
    </row>
    <row r="4640" spans="1:32" x14ac:dyDescent="0.25">
      <c r="A4640">
        <v>4639</v>
      </c>
      <c r="B4640" s="104">
        <v>2014</v>
      </c>
      <c r="C4640" s="107"/>
      <c r="D4640" s="92" t="s">
        <v>470</v>
      </c>
      <c r="E4640" s="107"/>
      <c r="F4640" s="107"/>
      <c r="G4640" s="107"/>
      <c r="H4640" s="92" t="s">
        <v>4428</v>
      </c>
      <c r="I4640" s="107"/>
      <c r="J4640" s="104" t="s">
        <v>592</v>
      </c>
      <c r="L4640">
        <v>11.647500000000001</v>
      </c>
      <c r="M4640">
        <v>38.922750000000001</v>
      </c>
      <c r="N4640">
        <v>2907</v>
      </c>
      <c r="O4640" s="105" t="s">
        <v>612</v>
      </c>
      <c r="Q4640" s="107">
        <v>3</v>
      </c>
      <c r="R4640" s="107">
        <v>214357</v>
      </c>
      <c r="S4640" s="113"/>
      <c r="T4640" s="107"/>
      <c r="U4640" s="168" t="e">
        <f>_xlfn.DAYS(#REF!,#REF!)</f>
        <v>#REF!</v>
      </c>
      <c r="V4640"/>
      <c r="W4640" s="168" t="e">
        <f>_xlfn.DAYS(#REF!,#REF!)</f>
        <v>#REF!</v>
      </c>
      <c r="X4640" s="107"/>
      <c r="Y4640" s="168" t="e">
        <f>_xlfn.DAYS(#REF!,#REF!)</f>
        <v>#REF!</v>
      </c>
      <c r="Z4640" s="92">
        <v>4.5999999999999996</v>
      </c>
      <c r="AA4640" s="92">
        <v>26</v>
      </c>
      <c r="AB4640" s="92">
        <v>5.8</v>
      </c>
      <c r="AC4640" s="107">
        <v>0.1</v>
      </c>
      <c r="AD4640" s="107">
        <v>117</v>
      </c>
      <c r="AE4640" s="107">
        <v>339</v>
      </c>
      <c r="AF4640" s="107">
        <v>2</v>
      </c>
    </row>
    <row r="4641" spans="1:32" x14ac:dyDescent="0.25">
      <c r="A4641">
        <v>4640</v>
      </c>
      <c r="B4641" s="104">
        <v>2014</v>
      </c>
      <c r="C4641" s="107"/>
      <c r="D4641" s="92" t="s">
        <v>470</v>
      </c>
      <c r="E4641" s="107"/>
      <c r="F4641" s="107"/>
      <c r="G4641" s="107"/>
      <c r="H4641" s="92" t="s">
        <v>4428</v>
      </c>
      <c r="I4641" s="107"/>
      <c r="J4641" s="104" t="s">
        <v>592</v>
      </c>
      <c r="L4641">
        <v>11.647500000000001</v>
      </c>
      <c r="M4641">
        <v>38.922750000000001</v>
      </c>
      <c r="N4641">
        <v>2907</v>
      </c>
      <c r="O4641" s="105" t="s">
        <v>612</v>
      </c>
      <c r="Q4641" s="107">
        <v>4</v>
      </c>
      <c r="R4641" s="107" t="s">
        <v>472</v>
      </c>
      <c r="S4641" s="113"/>
      <c r="T4641" s="107"/>
      <c r="U4641" s="168" t="e">
        <f>_xlfn.DAYS(#REF!,#REF!)</f>
        <v>#REF!</v>
      </c>
      <c r="V4641"/>
      <c r="W4641" s="168" t="e">
        <f>_xlfn.DAYS(#REF!,#REF!)</f>
        <v>#REF!</v>
      </c>
      <c r="X4641" s="107"/>
      <c r="Y4641" s="168" t="e">
        <f>_xlfn.DAYS(#REF!,#REF!)</f>
        <v>#REF!</v>
      </c>
      <c r="Z4641" s="92">
        <v>1.8</v>
      </c>
      <c r="AA4641" s="92">
        <v>31.2</v>
      </c>
      <c r="AB4641" s="92">
        <v>4.8</v>
      </c>
      <c r="AC4641" s="107">
        <v>0.3</v>
      </c>
      <c r="AD4641" s="107">
        <v>75</v>
      </c>
      <c r="AE4641" s="107">
        <v>75</v>
      </c>
      <c r="AF4641" s="107">
        <v>1</v>
      </c>
    </row>
    <row r="4642" spans="1:32" x14ac:dyDescent="0.25">
      <c r="A4642">
        <v>4641</v>
      </c>
      <c r="B4642" s="104">
        <v>2014</v>
      </c>
      <c r="C4642" s="104"/>
      <c r="D4642" s="92" t="s">
        <v>470</v>
      </c>
      <c r="E4642" s="104"/>
      <c r="F4642" s="104"/>
      <c r="G4642" s="104"/>
      <c r="H4642" s="92" t="s">
        <v>4428</v>
      </c>
      <c r="I4642" s="104"/>
      <c r="J4642" s="104" t="s">
        <v>592</v>
      </c>
      <c r="L4642">
        <v>11.644130000000001</v>
      </c>
      <c r="M4642">
        <v>38.924039999999998</v>
      </c>
      <c r="N4642">
        <v>2924</v>
      </c>
      <c r="O4642" s="105" t="s">
        <v>613</v>
      </c>
      <c r="Q4642" s="181">
        <v>1</v>
      </c>
      <c r="R4642" s="104">
        <v>236278</v>
      </c>
      <c r="S4642" s="113"/>
      <c r="T4642" s="104"/>
      <c r="U4642" s="168" t="e">
        <f>_xlfn.DAYS(#REF!,#REF!)</f>
        <v>#REF!</v>
      </c>
      <c r="V4642"/>
      <c r="W4642" s="168" t="e">
        <f>_xlfn.DAYS(#REF!,#REF!)</f>
        <v>#REF!</v>
      </c>
      <c r="X4642" s="104"/>
      <c r="Y4642" s="168" t="e">
        <f>_xlfn.DAYS(#REF!,#REF!)</f>
        <v>#REF!</v>
      </c>
      <c r="Z4642" s="92">
        <v>4</v>
      </c>
      <c r="AA4642" s="92" t="e">
        <v>#DIV/0!</v>
      </c>
      <c r="AB4642" s="92">
        <v>4</v>
      </c>
      <c r="AC4642" s="104"/>
      <c r="AD4642" s="104">
        <v>95</v>
      </c>
      <c r="AE4642" s="104">
        <v>272</v>
      </c>
      <c r="AF4642" s="104">
        <v>2</v>
      </c>
    </row>
    <row r="4643" spans="1:32" x14ac:dyDescent="0.25">
      <c r="A4643">
        <v>4642</v>
      </c>
      <c r="B4643" s="104">
        <v>2014</v>
      </c>
      <c r="C4643" s="107"/>
      <c r="D4643" s="92" t="s">
        <v>470</v>
      </c>
      <c r="E4643" s="107"/>
      <c r="F4643" s="107"/>
      <c r="G4643" s="107"/>
      <c r="H4643" s="92" t="s">
        <v>4428</v>
      </c>
      <c r="I4643" s="107"/>
      <c r="J4643" s="104" t="s">
        <v>592</v>
      </c>
      <c r="L4643">
        <v>11.644130000000001</v>
      </c>
      <c r="M4643">
        <v>38.924039999999998</v>
      </c>
      <c r="N4643">
        <v>2924</v>
      </c>
      <c r="O4643" s="105" t="s">
        <v>613</v>
      </c>
      <c r="Q4643" s="107">
        <v>2</v>
      </c>
      <c r="R4643" s="107" t="s">
        <v>471</v>
      </c>
      <c r="S4643" s="113"/>
      <c r="T4643" s="107"/>
      <c r="U4643" s="168" t="e">
        <f>_xlfn.DAYS(#REF!,#REF!)</f>
        <v>#REF!</v>
      </c>
      <c r="V4643"/>
      <c r="W4643" s="168" t="e">
        <f>_xlfn.DAYS(#REF!,#REF!)</f>
        <v>#REF!</v>
      </c>
      <c r="X4643" s="107"/>
      <c r="Y4643" s="168" t="e">
        <f>_xlfn.DAYS(#REF!,#REF!)</f>
        <v>#REF!</v>
      </c>
      <c r="Z4643" s="92">
        <v>6.2</v>
      </c>
      <c r="AA4643" s="92">
        <v>19.2</v>
      </c>
      <c r="AB4643" s="92">
        <v>5.8</v>
      </c>
      <c r="AC4643" s="107"/>
      <c r="AD4643" s="107">
        <v>184</v>
      </c>
      <c r="AE4643" s="107">
        <v>492</v>
      </c>
      <c r="AF4643" s="107">
        <v>1</v>
      </c>
    </row>
    <row r="4644" spans="1:32" x14ac:dyDescent="0.25">
      <c r="A4644">
        <v>4643</v>
      </c>
      <c r="B4644" s="104">
        <v>2014</v>
      </c>
      <c r="C4644" s="107"/>
      <c r="D4644" s="92" t="s">
        <v>470</v>
      </c>
      <c r="E4644" s="107"/>
      <c r="F4644" s="107"/>
      <c r="G4644" s="107"/>
      <c r="H4644" s="92" t="s">
        <v>4428</v>
      </c>
      <c r="I4644" s="107"/>
      <c r="J4644" s="104" t="s">
        <v>592</v>
      </c>
      <c r="L4644">
        <v>11.644130000000001</v>
      </c>
      <c r="M4644">
        <v>38.924039999999998</v>
      </c>
      <c r="N4644">
        <v>2924</v>
      </c>
      <c r="O4644" s="105" t="s">
        <v>613</v>
      </c>
      <c r="Q4644" s="107">
        <v>3</v>
      </c>
      <c r="R4644" s="107">
        <v>236276</v>
      </c>
      <c r="S4644" s="113"/>
      <c r="U4644" s="168" t="e">
        <f>_xlfn.DAYS(#REF!,#REF!)</f>
        <v>#REF!</v>
      </c>
      <c r="V4644"/>
      <c r="W4644" s="168" t="e">
        <f>_xlfn.DAYS(#REF!,#REF!)</f>
        <v>#REF!</v>
      </c>
      <c r="X4644" s="107"/>
      <c r="Y4644" s="168" t="e">
        <f>_xlfn.DAYS(#REF!,#REF!)</f>
        <v>#REF!</v>
      </c>
      <c r="Z4644" s="92">
        <v>4.8</v>
      </c>
      <c r="AA4644" s="92">
        <v>19.8</v>
      </c>
      <c r="AB4644" s="92">
        <v>4.2</v>
      </c>
      <c r="AC4644" s="107"/>
      <c r="AD4644" s="107">
        <v>97</v>
      </c>
      <c r="AE4644" s="107">
        <v>291</v>
      </c>
      <c r="AF4644" s="107">
        <v>3</v>
      </c>
    </row>
    <row r="4645" spans="1:32" x14ac:dyDescent="0.25">
      <c r="A4645">
        <v>4644</v>
      </c>
      <c r="B4645" s="104">
        <v>2014</v>
      </c>
      <c r="C4645" s="107"/>
      <c r="D4645" s="92" t="s">
        <v>470</v>
      </c>
      <c r="E4645" s="107"/>
      <c r="F4645" s="107"/>
      <c r="G4645" s="107"/>
      <c r="H4645" s="92" t="s">
        <v>4428</v>
      </c>
      <c r="I4645" s="107"/>
      <c r="J4645" s="104" t="s">
        <v>592</v>
      </c>
      <c r="L4645">
        <v>11.644130000000001</v>
      </c>
      <c r="M4645">
        <v>38.924039999999998</v>
      </c>
      <c r="N4645">
        <v>2924</v>
      </c>
      <c r="O4645" s="105" t="s">
        <v>613</v>
      </c>
      <c r="Q4645" s="107">
        <v>4</v>
      </c>
      <c r="R4645" s="107" t="s">
        <v>472</v>
      </c>
      <c r="S4645" s="113"/>
      <c r="T4645" s="107"/>
      <c r="U4645" s="168" t="e">
        <f>_xlfn.DAYS(#REF!,#REF!)</f>
        <v>#REF!</v>
      </c>
      <c r="V4645"/>
      <c r="W4645" s="168" t="e">
        <f>_xlfn.DAYS(#REF!,#REF!)</f>
        <v>#REF!</v>
      </c>
      <c r="X4645" s="107"/>
      <c r="Y4645" s="168" t="e">
        <f>_xlfn.DAYS(#REF!,#REF!)</f>
        <v>#REF!</v>
      </c>
      <c r="Z4645" s="92">
        <v>3</v>
      </c>
      <c r="AA4645" s="92">
        <v>36.6</v>
      </c>
      <c r="AB4645" s="92">
        <v>5.4</v>
      </c>
      <c r="AC4645" s="107"/>
      <c r="AD4645" s="107">
        <v>181</v>
      </c>
      <c r="AE4645" s="107">
        <v>463</v>
      </c>
      <c r="AF4645" s="107">
        <v>4</v>
      </c>
    </row>
    <row r="4646" spans="1:32" x14ac:dyDescent="0.25">
      <c r="A4646">
        <v>4645</v>
      </c>
      <c r="B4646" s="104">
        <v>2014</v>
      </c>
      <c r="C4646" s="104"/>
      <c r="D4646" s="92" t="s">
        <v>470</v>
      </c>
      <c r="E4646" s="104"/>
      <c r="F4646" s="104"/>
      <c r="G4646" s="104"/>
      <c r="H4646" s="92" t="s">
        <v>4428</v>
      </c>
      <c r="I4646" s="104"/>
      <c r="J4646" s="104" t="s">
        <v>592</v>
      </c>
      <c r="L4646">
        <v>11.64035</v>
      </c>
      <c r="M4646">
        <v>38.925469999999997</v>
      </c>
      <c r="N4646">
        <v>2923</v>
      </c>
      <c r="O4646" s="105" t="s">
        <v>614</v>
      </c>
      <c r="Q4646" s="181">
        <v>1</v>
      </c>
      <c r="R4646" s="104">
        <v>228753</v>
      </c>
      <c r="S4646" s="113"/>
      <c r="T4646" s="104"/>
      <c r="U4646" s="168" t="e">
        <f>_xlfn.DAYS(#REF!,#REF!)</f>
        <v>#REF!</v>
      </c>
      <c r="V4646"/>
      <c r="W4646" s="168" t="e">
        <f>_xlfn.DAYS(#REF!,#REF!)</f>
        <v>#REF!</v>
      </c>
      <c r="X4646" s="104"/>
      <c r="Y4646" s="168" t="e">
        <f>_xlfn.DAYS(#REF!,#REF!)</f>
        <v>#REF!</v>
      </c>
      <c r="Z4646" s="92">
        <v>5.8</v>
      </c>
      <c r="AA4646" s="92">
        <v>30.4</v>
      </c>
      <c r="AB4646" s="92">
        <v>6.8</v>
      </c>
      <c r="AC4646" s="104">
        <v>0.1</v>
      </c>
      <c r="AD4646" s="104">
        <v>241</v>
      </c>
      <c r="AE4646" s="104">
        <v>750</v>
      </c>
      <c r="AF4646" s="104">
        <v>4</v>
      </c>
    </row>
    <row r="4647" spans="1:32" x14ac:dyDescent="0.25">
      <c r="A4647">
        <v>4646</v>
      </c>
      <c r="B4647" s="104">
        <v>2014</v>
      </c>
      <c r="C4647" s="107"/>
      <c r="D4647" s="92" t="s">
        <v>470</v>
      </c>
      <c r="E4647" s="107"/>
      <c r="F4647" s="107"/>
      <c r="G4647" s="107"/>
      <c r="H4647" s="92" t="s">
        <v>4428</v>
      </c>
      <c r="I4647" s="107"/>
      <c r="J4647" s="104" t="s">
        <v>592</v>
      </c>
      <c r="L4647">
        <v>11.64035</v>
      </c>
      <c r="M4647">
        <v>38.925469999999997</v>
      </c>
      <c r="N4647">
        <v>2923</v>
      </c>
      <c r="O4647" s="105" t="s">
        <v>614</v>
      </c>
      <c r="Q4647" s="107">
        <v>2</v>
      </c>
      <c r="R4647" s="107">
        <v>204488</v>
      </c>
      <c r="S4647" s="113"/>
      <c r="T4647" s="107"/>
      <c r="U4647" s="168" t="e">
        <f>_xlfn.DAYS(#REF!,#REF!)</f>
        <v>#REF!</v>
      </c>
      <c r="V4647"/>
      <c r="W4647" s="168" t="e">
        <f>_xlfn.DAYS(#REF!,#REF!)</f>
        <v>#REF!</v>
      </c>
      <c r="X4647" s="107"/>
      <c r="Y4647" s="168" t="e">
        <f>_xlfn.DAYS(#REF!,#REF!)</f>
        <v>#REF!</v>
      </c>
      <c r="Z4647" s="92">
        <v>5.8</v>
      </c>
      <c r="AA4647" s="92">
        <v>31.6</v>
      </c>
      <c r="AB4647" s="92">
        <v>6.4</v>
      </c>
      <c r="AC4647" s="107">
        <v>0.2</v>
      </c>
      <c r="AD4647" s="107">
        <v>133</v>
      </c>
      <c r="AE4647" s="107">
        <v>413</v>
      </c>
      <c r="AF4647" s="107">
        <v>2</v>
      </c>
    </row>
    <row r="4648" spans="1:32" x14ac:dyDescent="0.25">
      <c r="A4648">
        <v>4647</v>
      </c>
      <c r="B4648" s="104">
        <v>2014</v>
      </c>
      <c r="C4648" s="107"/>
      <c r="D4648" s="92" t="s">
        <v>470</v>
      </c>
      <c r="E4648" s="107"/>
      <c r="F4648" s="107"/>
      <c r="G4648" s="107"/>
      <c r="H4648" s="92" t="s">
        <v>4428</v>
      </c>
      <c r="I4648" s="107"/>
      <c r="J4648" s="104" t="s">
        <v>592</v>
      </c>
      <c r="L4648">
        <v>11.64035</v>
      </c>
      <c r="M4648">
        <v>38.925469999999997</v>
      </c>
      <c r="N4648">
        <v>2923</v>
      </c>
      <c r="O4648" s="105" t="s">
        <v>614</v>
      </c>
      <c r="Q4648" s="107">
        <v>3</v>
      </c>
      <c r="R4648" s="107">
        <v>236269</v>
      </c>
      <c r="S4648" s="113"/>
      <c r="T4648" s="107"/>
      <c r="U4648" s="168" t="e">
        <f>_xlfn.DAYS(#REF!,#REF!)</f>
        <v>#REF!</v>
      </c>
      <c r="V4648"/>
      <c r="W4648" s="168" t="e">
        <f>_xlfn.DAYS(#REF!,#REF!)</f>
        <v>#REF!</v>
      </c>
      <c r="X4648" s="107"/>
      <c r="Y4648" s="168" t="e">
        <f>_xlfn.DAYS(#REF!,#REF!)</f>
        <v>#REF!</v>
      </c>
      <c r="Z4648" s="92">
        <v>6</v>
      </c>
      <c r="AA4648" s="92">
        <v>33.4</v>
      </c>
      <c r="AB4648" s="92">
        <v>6.4</v>
      </c>
      <c r="AC4648" s="107">
        <v>0.2</v>
      </c>
      <c r="AD4648" s="107">
        <v>81</v>
      </c>
      <c r="AE4648" s="107">
        <v>338</v>
      </c>
      <c r="AF4648" s="107">
        <v>3</v>
      </c>
    </row>
    <row r="4649" spans="1:32" x14ac:dyDescent="0.25">
      <c r="A4649">
        <v>4648</v>
      </c>
      <c r="B4649" s="104">
        <v>2014</v>
      </c>
      <c r="C4649" s="107"/>
      <c r="D4649" s="92" t="s">
        <v>470</v>
      </c>
      <c r="E4649" s="107"/>
      <c r="F4649" s="107"/>
      <c r="G4649" s="107"/>
      <c r="H4649" s="92" t="s">
        <v>4428</v>
      </c>
      <c r="I4649" s="107"/>
      <c r="J4649" s="104" t="s">
        <v>592</v>
      </c>
      <c r="L4649">
        <v>11.64035</v>
      </c>
      <c r="M4649">
        <v>38.925469999999997</v>
      </c>
      <c r="N4649">
        <v>2923</v>
      </c>
      <c r="O4649" s="105" t="s">
        <v>614</v>
      </c>
      <c r="Q4649" s="107">
        <v>4</v>
      </c>
      <c r="R4649" s="107" t="s">
        <v>472</v>
      </c>
      <c r="S4649" s="113"/>
      <c r="T4649" s="107"/>
      <c r="U4649" s="168" t="e">
        <f>_xlfn.DAYS(#REF!,#REF!)</f>
        <v>#REF!</v>
      </c>
      <c r="V4649"/>
      <c r="W4649" s="168" t="e">
        <f>_xlfn.DAYS(#REF!,#REF!)</f>
        <v>#REF!</v>
      </c>
      <c r="X4649" s="107"/>
      <c r="Y4649" s="168" t="e">
        <f>_xlfn.DAYS(#REF!,#REF!)</f>
        <v>#REF!</v>
      </c>
      <c r="Z4649" s="92">
        <v>3.4</v>
      </c>
      <c r="AA4649" s="92">
        <v>38.6</v>
      </c>
      <c r="AB4649" s="92">
        <v>5.4</v>
      </c>
      <c r="AC4649" s="107">
        <v>0.2</v>
      </c>
      <c r="AD4649" s="107">
        <v>181</v>
      </c>
      <c r="AE4649" s="107">
        <v>546</v>
      </c>
      <c r="AF4649" s="107">
        <v>1</v>
      </c>
    </row>
    <row r="4650" spans="1:32" x14ac:dyDescent="0.25">
      <c r="A4650">
        <v>4649</v>
      </c>
      <c r="B4650" s="104">
        <v>2014</v>
      </c>
      <c r="C4650" s="104"/>
      <c r="D4650" s="92" t="s">
        <v>470</v>
      </c>
      <c r="E4650" s="104"/>
      <c r="F4650" s="104"/>
      <c r="G4650" s="104"/>
      <c r="H4650" s="92" t="s">
        <v>4428</v>
      </c>
      <c r="I4650" s="104"/>
      <c r="J4650" s="104" t="s">
        <v>592</v>
      </c>
      <c r="L4650">
        <v>11.64439</v>
      </c>
      <c r="M4650">
        <v>38.922690000000003</v>
      </c>
      <c r="N4650">
        <v>2930</v>
      </c>
      <c r="O4650" s="105" t="s">
        <v>615</v>
      </c>
      <c r="Q4650" s="181">
        <v>1</v>
      </c>
      <c r="R4650" s="104">
        <v>222854</v>
      </c>
      <c r="S4650" s="113"/>
      <c r="T4650" s="104"/>
      <c r="U4650" s="168" t="e">
        <f>_xlfn.DAYS(#REF!,#REF!)</f>
        <v>#REF!</v>
      </c>
      <c r="V4650"/>
      <c r="W4650" s="168" t="e">
        <f>_xlfn.DAYS(#REF!,#REF!)</f>
        <v>#REF!</v>
      </c>
      <c r="X4650" s="104"/>
      <c r="Y4650" s="168" t="e">
        <f>_xlfn.DAYS(#REF!,#REF!)</f>
        <v>#REF!</v>
      </c>
      <c r="Z4650" s="92" t="e">
        <v>#DIV/0!</v>
      </c>
      <c r="AA4650" s="92" t="e">
        <v>#DIV/0!</v>
      </c>
      <c r="AB4650" s="92" t="e">
        <v>#DIV/0!</v>
      </c>
      <c r="AC4650" s="104"/>
      <c r="AD4650" s="104"/>
      <c r="AE4650" s="104"/>
      <c r="AF4650" s="104"/>
    </row>
    <row r="4651" spans="1:32" x14ac:dyDescent="0.25">
      <c r="A4651">
        <v>4650</v>
      </c>
      <c r="B4651" s="104">
        <v>2014</v>
      </c>
      <c r="C4651" s="107"/>
      <c r="D4651" s="92" t="s">
        <v>470</v>
      </c>
      <c r="E4651" s="107"/>
      <c r="F4651" s="107"/>
      <c r="G4651" s="107"/>
      <c r="H4651" s="92" t="s">
        <v>4428</v>
      </c>
      <c r="I4651" s="107"/>
      <c r="J4651" s="104" t="s">
        <v>592</v>
      </c>
      <c r="L4651">
        <v>11.64439</v>
      </c>
      <c r="M4651">
        <v>38.922690000000003</v>
      </c>
      <c r="N4651">
        <v>2930</v>
      </c>
      <c r="O4651" s="105" t="s">
        <v>615</v>
      </c>
      <c r="Q4651" s="107">
        <v>2</v>
      </c>
      <c r="R4651" s="107">
        <v>238576</v>
      </c>
      <c r="S4651" s="113"/>
      <c r="T4651" s="107"/>
      <c r="U4651" s="168" t="e">
        <f>_xlfn.DAYS(#REF!,#REF!)</f>
        <v>#REF!</v>
      </c>
      <c r="V4651"/>
      <c r="W4651" s="168" t="e">
        <f>_xlfn.DAYS(#REF!,#REF!)</f>
        <v>#REF!</v>
      </c>
      <c r="X4651" s="107"/>
      <c r="Y4651" s="168" t="e">
        <f>_xlfn.DAYS(#REF!,#REF!)</f>
        <v>#REF!</v>
      </c>
      <c r="Z4651" s="92">
        <v>2</v>
      </c>
      <c r="AA4651" s="92" t="e">
        <v>#DIV/0!</v>
      </c>
      <c r="AB4651" s="92">
        <v>4.2</v>
      </c>
      <c r="AC4651" s="107"/>
      <c r="AD4651" s="107"/>
      <c r="AE4651" s="107"/>
      <c r="AF4651" s="107"/>
    </row>
    <row r="4652" spans="1:32" x14ac:dyDescent="0.25">
      <c r="A4652">
        <v>4651</v>
      </c>
      <c r="B4652" s="104">
        <v>2014</v>
      </c>
      <c r="C4652" s="107"/>
      <c r="D4652" s="92" t="s">
        <v>470</v>
      </c>
      <c r="E4652" s="107"/>
      <c r="F4652" s="107"/>
      <c r="G4652" s="107"/>
      <c r="H4652" s="92" t="s">
        <v>4428</v>
      </c>
      <c r="I4652" s="107"/>
      <c r="J4652" s="104" t="s">
        <v>592</v>
      </c>
      <c r="L4652">
        <v>11.64439</v>
      </c>
      <c r="M4652">
        <v>38.922690000000003</v>
      </c>
      <c r="N4652">
        <v>2930</v>
      </c>
      <c r="O4652" s="105" t="s">
        <v>615</v>
      </c>
      <c r="Q4652" s="107">
        <v>3</v>
      </c>
      <c r="R4652" s="107" t="s">
        <v>488</v>
      </c>
      <c r="S4652" s="113"/>
      <c r="U4652" s="168" t="e">
        <f>_xlfn.DAYS(#REF!,#REF!)</f>
        <v>#REF!</v>
      </c>
      <c r="V4652"/>
      <c r="W4652" s="168" t="e">
        <f>_xlfn.DAYS(#REF!,#REF!)</f>
        <v>#REF!</v>
      </c>
      <c r="X4652" s="107"/>
      <c r="Y4652" s="168" t="e">
        <f>_xlfn.DAYS(#REF!,#REF!)</f>
        <v>#REF!</v>
      </c>
      <c r="Z4652" s="92">
        <v>2.8</v>
      </c>
      <c r="AA4652" s="92" t="e">
        <v>#DIV/0!</v>
      </c>
      <c r="AB4652" s="92">
        <v>4.2</v>
      </c>
      <c r="AC4652" s="107"/>
      <c r="AD4652" s="107"/>
      <c r="AE4652" s="107"/>
      <c r="AF4652" s="107"/>
    </row>
    <row r="4653" spans="1:32" x14ac:dyDescent="0.25">
      <c r="A4653">
        <v>4652</v>
      </c>
      <c r="B4653" s="104">
        <v>2014</v>
      </c>
      <c r="C4653" s="107"/>
      <c r="D4653" s="92" t="s">
        <v>470</v>
      </c>
      <c r="E4653" s="107"/>
      <c r="F4653" s="107"/>
      <c r="G4653" s="107"/>
      <c r="H4653" s="92" t="s">
        <v>4428</v>
      </c>
      <c r="I4653" s="107"/>
      <c r="J4653" s="104" t="s">
        <v>592</v>
      </c>
      <c r="L4653">
        <v>11.64439</v>
      </c>
      <c r="M4653">
        <v>38.922690000000003</v>
      </c>
      <c r="N4653">
        <v>2930</v>
      </c>
      <c r="O4653" s="105" t="s">
        <v>615</v>
      </c>
      <c r="Q4653" s="107">
        <v>4</v>
      </c>
      <c r="R4653" s="107" t="s">
        <v>472</v>
      </c>
      <c r="S4653" s="113"/>
      <c r="T4653" s="107"/>
      <c r="U4653" s="168" t="e">
        <f>_xlfn.DAYS(#REF!,#REF!)</f>
        <v>#REF!</v>
      </c>
      <c r="V4653"/>
      <c r="W4653" s="168" t="e">
        <f>_xlfn.DAYS(#REF!,#REF!)</f>
        <v>#REF!</v>
      </c>
      <c r="X4653" s="107"/>
      <c r="Y4653" s="168" t="e">
        <f>_xlfn.DAYS(#REF!,#REF!)</f>
        <v>#REF!</v>
      </c>
      <c r="Z4653" s="92" t="e">
        <v>#DIV/0!</v>
      </c>
      <c r="AA4653" s="92" t="e">
        <v>#DIV/0!</v>
      </c>
      <c r="AB4653" s="92" t="e">
        <v>#DIV/0!</v>
      </c>
      <c r="AC4653" s="107"/>
      <c r="AD4653" s="107"/>
      <c r="AE4653" s="107"/>
      <c r="AF4653" s="107"/>
    </row>
    <row r="4654" spans="1:32" x14ac:dyDescent="0.25">
      <c r="A4654">
        <v>4653</v>
      </c>
      <c r="B4654" s="104">
        <v>2014</v>
      </c>
      <c r="C4654" s="104"/>
      <c r="D4654" s="92" t="s">
        <v>470</v>
      </c>
      <c r="E4654" s="104"/>
      <c r="F4654" s="104"/>
      <c r="G4654" s="104"/>
      <c r="H4654" s="92" t="s">
        <v>4428</v>
      </c>
      <c r="I4654" s="104"/>
      <c r="J4654" s="104" t="s">
        <v>592</v>
      </c>
      <c r="L4654">
        <v>11.64128</v>
      </c>
      <c r="M4654">
        <v>38.918280000000003</v>
      </c>
      <c r="N4654">
        <v>2922</v>
      </c>
      <c r="O4654" s="105" t="s">
        <v>616</v>
      </c>
      <c r="Q4654" s="181">
        <v>1</v>
      </c>
      <c r="R4654" s="104">
        <v>236278</v>
      </c>
      <c r="S4654" s="113"/>
      <c r="T4654" s="104"/>
      <c r="U4654" s="168" t="e">
        <f>_xlfn.DAYS(#REF!,#REF!)</f>
        <v>#REF!</v>
      </c>
      <c r="V4654"/>
      <c r="W4654" s="168" t="e">
        <f>_xlfn.DAYS(#REF!,#REF!)</f>
        <v>#REF!</v>
      </c>
      <c r="X4654" s="104"/>
      <c r="Y4654" s="168" t="e">
        <f>_xlfn.DAYS(#REF!,#REF!)</f>
        <v>#REF!</v>
      </c>
      <c r="Z4654" s="92">
        <v>4.4000000000000004</v>
      </c>
      <c r="AA4654" s="92">
        <v>34.4</v>
      </c>
      <c r="AB4654" s="92">
        <v>4.4000000000000004</v>
      </c>
      <c r="AC4654" s="104">
        <v>0.1</v>
      </c>
      <c r="AD4654" s="104">
        <v>104</v>
      </c>
      <c r="AE4654" s="104">
        <v>368</v>
      </c>
      <c r="AF4654" s="104">
        <v>2</v>
      </c>
    </row>
    <row r="4655" spans="1:32" x14ac:dyDescent="0.25">
      <c r="A4655">
        <v>4654</v>
      </c>
      <c r="B4655" s="104">
        <v>2014</v>
      </c>
      <c r="C4655" s="107"/>
      <c r="D4655" s="92" t="s">
        <v>470</v>
      </c>
      <c r="E4655" s="107"/>
      <c r="F4655" s="107"/>
      <c r="G4655" s="107"/>
      <c r="H4655" s="92" t="s">
        <v>4428</v>
      </c>
      <c r="I4655" s="107"/>
      <c r="J4655" s="104" t="s">
        <v>592</v>
      </c>
      <c r="L4655">
        <v>11.64128</v>
      </c>
      <c r="M4655">
        <v>38.918280000000003</v>
      </c>
      <c r="N4655">
        <v>2922</v>
      </c>
      <c r="O4655" s="105" t="s">
        <v>616</v>
      </c>
      <c r="Q4655" s="107">
        <v>2</v>
      </c>
      <c r="R4655" s="107" t="s">
        <v>471</v>
      </c>
      <c r="S4655" s="113"/>
      <c r="T4655" s="107"/>
      <c r="U4655" s="168" t="e">
        <f>_xlfn.DAYS(#REF!,#REF!)</f>
        <v>#REF!</v>
      </c>
      <c r="V4655"/>
      <c r="W4655" s="168" t="e">
        <f>_xlfn.DAYS(#REF!,#REF!)</f>
        <v>#REF!</v>
      </c>
      <c r="X4655" s="107"/>
      <c r="Y4655" s="168" t="e">
        <f>_xlfn.DAYS(#REF!,#REF!)</f>
        <v>#REF!</v>
      </c>
      <c r="Z4655" s="92">
        <v>6.4</v>
      </c>
      <c r="AA4655" s="92">
        <v>36.200000000000003</v>
      </c>
      <c r="AB4655" s="92">
        <v>4.5999999999999996</v>
      </c>
      <c r="AC4655" s="107">
        <v>0.1</v>
      </c>
      <c r="AD4655" s="107">
        <v>111</v>
      </c>
      <c r="AE4655" s="107">
        <v>207</v>
      </c>
      <c r="AF4655" s="107">
        <v>4</v>
      </c>
    </row>
    <row r="4656" spans="1:32" x14ac:dyDescent="0.25">
      <c r="A4656">
        <v>4655</v>
      </c>
      <c r="B4656" s="104">
        <v>2014</v>
      </c>
      <c r="C4656" s="107"/>
      <c r="D4656" s="92" t="s">
        <v>470</v>
      </c>
      <c r="E4656" s="107"/>
      <c r="F4656" s="107"/>
      <c r="G4656" s="107"/>
      <c r="H4656" s="92" t="s">
        <v>4428</v>
      </c>
      <c r="I4656" s="107"/>
      <c r="J4656" s="104" t="s">
        <v>592</v>
      </c>
      <c r="L4656">
        <v>11.64128</v>
      </c>
      <c r="M4656">
        <v>38.918280000000003</v>
      </c>
      <c r="N4656">
        <v>2922</v>
      </c>
      <c r="O4656" s="105" t="s">
        <v>616</v>
      </c>
      <c r="Q4656" s="107">
        <v>3</v>
      </c>
      <c r="R4656" s="107">
        <v>236276</v>
      </c>
      <c r="S4656" s="113"/>
      <c r="T4656" s="107"/>
      <c r="U4656" s="168" t="e">
        <f>_xlfn.DAYS(#REF!,#REF!)</f>
        <v>#REF!</v>
      </c>
      <c r="V4656"/>
      <c r="W4656" s="168" t="e">
        <f>_xlfn.DAYS(#REF!,#REF!)</f>
        <v>#REF!</v>
      </c>
      <c r="X4656" s="107"/>
      <c r="Y4656" s="168" t="e">
        <f>_xlfn.DAYS(#REF!,#REF!)</f>
        <v>#REF!</v>
      </c>
      <c r="Z4656" s="92">
        <v>4</v>
      </c>
      <c r="AA4656" s="92">
        <v>19.399999999999999</v>
      </c>
      <c r="AB4656" s="92">
        <v>4.5999999999999996</v>
      </c>
      <c r="AC4656" s="107">
        <v>0.2</v>
      </c>
      <c r="AD4656" s="107">
        <v>24</v>
      </c>
      <c r="AE4656" s="107">
        <v>302</v>
      </c>
      <c r="AF4656" s="107">
        <v>3</v>
      </c>
    </row>
    <row r="4657" spans="1:32" x14ac:dyDescent="0.25">
      <c r="A4657">
        <v>4656</v>
      </c>
      <c r="B4657" s="104">
        <v>2014</v>
      </c>
      <c r="C4657" s="107"/>
      <c r="D4657" s="92" t="s">
        <v>470</v>
      </c>
      <c r="E4657" s="107"/>
      <c r="F4657" s="107"/>
      <c r="G4657" s="107"/>
      <c r="H4657" s="92" t="s">
        <v>4428</v>
      </c>
      <c r="I4657" s="107"/>
      <c r="J4657" s="104" t="s">
        <v>592</v>
      </c>
      <c r="L4657">
        <v>11.64128</v>
      </c>
      <c r="M4657">
        <v>38.918280000000003</v>
      </c>
      <c r="N4657">
        <v>2922</v>
      </c>
      <c r="O4657" s="105" t="s">
        <v>616</v>
      </c>
      <c r="Q4657" s="107">
        <v>4</v>
      </c>
      <c r="R4657" s="107" t="s">
        <v>472</v>
      </c>
      <c r="S4657" s="113"/>
      <c r="T4657" s="107"/>
      <c r="U4657" s="168" t="e">
        <f>_xlfn.DAYS(#REF!,#REF!)</f>
        <v>#REF!</v>
      </c>
      <c r="V4657"/>
      <c r="W4657" s="168" t="e">
        <f>_xlfn.DAYS(#REF!,#REF!)</f>
        <v>#REF!</v>
      </c>
      <c r="X4657" s="107"/>
      <c r="Y4657" s="168" t="e">
        <f>_xlfn.DAYS(#REF!,#REF!)</f>
        <v>#REF!</v>
      </c>
      <c r="Z4657" s="92">
        <v>2.4</v>
      </c>
      <c r="AA4657" s="92">
        <v>43.25</v>
      </c>
      <c r="AB4657" s="92">
        <v>6.2</v>
      </c>
      <c r="AC4657" s="107">
        <v>0.3</v>
      </c>
      <c r="AD4657" s="107">
        <v>80</v>
      </c>
      <c r="AE4657" s="107">
        <v>210</v>
      </c>
      <c r="AF4657" s="107">
        <v>1</v>
      </c>
    </row>
    <row r="4658" spans="1:32" x14ac:dyDescent="0.25">
      <c r="A4658">
        <v>4657</v>
      </c>
      <c r="B4658" s="104">
        <v>2014</v>
      </c>
      <c r="C4658" s="104"/>
      <c r="D4658" s="92" t="s">
        <v>470</v>
      </c>
      <c r="E4658" s="104"/>
      <c r="F4658" s="104"/>
      <c r="G4658" s="104"/>
      <c r="H4658" s="92" t="s">
        <v>4428</v>
      </c>
      <c r="I4658" s="104"/>
      <c r="J4658" s="104" t="s">
        <v>592</v>
      </c>
      <c r="L4658" t="s">
        <v>1228</v>
      </c>
      <c r="M4658" t="s">
        <v>1228</v>
      </c>
      <c r="N4658" t="s">
        <v>1228</v>
      </c>
      <c r="O4658" s="105" t="s">
        <v>617</v>
      </c>
      <c r="Q4658" s="181">
        <v>1</v>
      </c>
      <c r="R4658" s="104">
        <v>228753</v>
      </c>
      <c r="S4658" s="113"/>
      <c r="T4658" s="104"/>
      <c r="U4658" s="168" t="e">
        <f>_xlfn.DAYS(#REF!,#REF!)</f>
        <v>#REF!</v>
      </c>
      <c r="V4658"/>
      <c r="W4658" s="168" t="e">
        <f>_xlfn.DAYS(#REF!,#REF!)</f>
        <v>#REF!</v>
      </c>
      <c r="X4658" s="104"/>
      <c r="Y4658" s="168" t="e">
        <f>_xlfn.DAYS(#REF!,#REF!)</f>
        <v>#REF!</v>
      </c>
      <c r="Z4658" s="92">
        <v>3.8</v>
      </c>
      <c r="AA4658" s="92">
        <v>46.6</v>
      </c>
      <c r="AB4658" s="92">
        <v>6.8</v>
      </c>
      <c r="AC4658" s="104">
        <v>0.1</v>
      </c>
      <c r="AD4658" s="104">
        <v>195</v>
      </c>
      <c r="AE4658" s="104">
        <v>525</v>
      </c>
      <c r="AF4658" s="104">
        <v>2</v>
      </c>
    </row>
    <row r="4659" spans="1:32" x14ac:dyDescent="0.25">
      <c r="A4659">
        <v>4658</v>
      </c>
      <c r="B4659" s="104">
        <v>2014</v>
      </c>
      <c r="C4659" s="107"/>
      <c r="D4659" s="92" t="s">
        <v>470</v>
      </c>
      <c r="E4659" s="107"/>
      <c r="F4659" s="107"/>
      <c r="G4659" s="107"/>
      <c r="H4659" s="92" t="s">
        <v>4428</v>
      </c>
      <c r="I4659" s="107"/>
      <c r="J4659" s="104" t="s">
        <v>592</v>
      </c>
      <c r="L4659" t="s">
        <v>1228</v>
      </c>
      <c r="M4659" t="s">
        <v>1228</v>
      </c>
      <c r="N4659" t="s">
        <v>1228</v>
      </c>
      <c r="O4659" s="105" t="s">
        <v>617</v>
      </c>
      <c r="Q4659" s="107">
        <v>2</v>
      </c>
      <c r="R4659" s="107">
        <v>204488</v>
      </c>
      <c r="S4659" s="113"/>
      <c r="T4659" s="107"/>
      <c r="U4659" s="168" t="e">
        <f>_xlfn.DAYS(#REF!,#REF!)</f>
        <v>#REF!</v>
      </c>
      <c r="V4659"/>
      <c r="W4659" s="168" t="e">
        <f>_xlfn.DAYS(#REF!,#REF!)</f>
        <v>#REF!</v>
      </c>
      <c r="X4659" s="107"/>
      <c r="Y4659" s="168" t="e">
        <f>_xlfn.DAYS(#REF!,#REF!)</f>
        <v>#REF!</v>
      </c>
      <c r="Z4659" s="92">
        <v>4.8</v>
      </c>
      <c r="AA4659" s="92">
        <v>18.399999999999999</v>
      </c>
      <c r="AB4659" s="92">
        <v>3.8</v>
      </c>
      <c r="AC4659" s="107">
        <v>0.2</v>
      </c>
      <c r="AD4659" s="107">
        <v>88</v>
      </c>
      <c r="AE4659" s="107">
        <v>429</v>
      </c>
      <c r="AF4659" s="107">
        <v>3</v>
      </c>
    </row>
    <row r="4660" spans="1:32" x14ac:dyDescent="0.25">
      <c r="A4660">
        <v>4659</v>
      </c>
      <c r="B4660" s="104">
        <v>2014</v>
      </c>
      <c r="C4660" s="107"/>
      <c r="D4660" s="92" t="s">
        <v>470</v>
      </c>
      <c r="E4660" s="107"/>
      <c r="F4660" s="107"/>
      <c r="G4660" s="107"/>
      <c r="H4660" s="92" t="s">
        <v>4428</v>
      </c>
      <c r="I4660" s="107"/>
      <c r="J4660" s="104" t="s">
        <v>592</v>
      </c>
      <c r="L4660" t="s">
        <v>1228</v>
      </c>
      <c r="M4660" t="s">
        <v>1228</v>
      </c>
      <c r="N4660" t="s">
        <v>1228</v>
      </c>
      <c r="O4660" s="105" t="s">
        <v>617</v>
      </c>
      <c r="Q4660" s="107">
        <v>3</v>
      </c>
      <c r="R4660" s="107">
        <v>236269</v>
      </c>
      <c r="S4660" s="113"/>
      <c r="T4660" s="107"/>
      <c r="U4660" s="168" t="e">
        <f>_xlfn.DAYS(#REF!,#REF!)</f>
        <v>#REF!</v>
      </c>
      <c r="V4660"/>
      <c r="W4660" s="168" t="e">
        <f>_xlfn.DAYS(#REF!,#REF!)</f>
        <v>#REF!</v>
      </c>
      <c r="X4660" s="107"/>
      <c r="Y4660" s="168" t="e">
        <f>_xlfn.DAYS(#REF!,#REF!)</f>
        <v>#REF!</v>
      </c>
      <c r="Z4660" s="92">
        <v>4</v>
      </c>
      <c r="AA4660" s="92">
        <v>18</v>
      </c>
      <c r="AB4660" s="92">
        <v>4.8</v>
      </c>
      <c r="AC4660" s="107">
        <v>0.2</v>
      </c>
      <c r="AD4660" s="107">
        <v>68</v>
      </c>
      <c r="AE4660" s="107">
        <v>274</v>
      </c>
      <c r="AF4660" s="107">
        <v>4</v>
      </c>
    </row>
    <row r="4661" spans="1:32" x14ac:dyDescent="0.25">
      <c r="A4661">
        <v>4660</v>
      </c>
      <c r="B4661" s="104">
        <v>2014</v>
      </c>
      <c r="C4661" s="107"/>
      <c r="D4661" s="92" t="s">
        <v>470</v>
      </c>
      <c r="E4661" s="107"/>
      <c r="F4661" s="107"/>
      <c r="G4661" s="107"/>
      <c r="H4661" s="92" t="s">
        <v>4428</v>
      </c>
      <c r="I4661" s="107"/>
      <c r="J4661" s="104" t="s">
        <v>592</v>
      </c>
      <c r="L4661" t="s">
        <v>1228</v>
      </c>
      <c r="M4661" t="s">
        <v>1228</v>
      </c>
      <c r="N4661" t="s">
        <v>1228</v>
      </c>
      <c r="O4661" s="105" t="s">
        <v>617</v>
      </c>
      <c r="Q4661" s="107">
        <v>4</v>
      </c>
      <c r="R4661" s="107" t="s">
        <v>472</v>
      </c>
      <c r="S4661" s="113"/>
      <c r="T4661" s="107"/>
      <c r="U4661" s="168" t="e">
        <f>_xlfn.DAYS(#REF!,#REF!)</f>
        <v>#REF!</v>
      </c>
      <c r="V4661"/>
      <c r="W4661" s="168" t="e">
        <f>_xlfn.DAYS(#REF!,#REF!)</f>
        <v>#REF!</v>
      </c>
      <c r="X4661" s="107"/>
      <c r="Y4661" s="168" t="e">
        <f>_xlfn.DAYS(#REF!,#REF!)</f>
        <v>#REF!</v>
      </c>
      <c r="Z4661" s="92">
        <v>2.2000000000000002</v>
      </c>
      <c r="AA4661" s="92">
        <v>36</v>
      </c>
      <c r="AB4661" s="92">
        <v>4.5999999999999996</v>
      </c>
      <c r="AC4661" s="107">
        <v>0.3</v>
      </c>
      <c r="AD4661" s="107">
        <v>150</v>
      </c>
      <c r="AE4661" s="107">
        <v>400</v>
      </c>
      <c r="AF4661" s="107">
        <v>1</v>
      </c>
    </row>
    <row r="4662" spans="1:32" x14ac:dyDescent="0.25">
      <c r="A4662">
        <v>4661</v>
      </c>
      <c r="B4662" s="104">
        <v>2014</v>
      </c>
      <c r="C4662" s="104"/>
      <c r="D4662" s="92" t="s">
        <v>470</v>
      </c>
      <c r="E4662" s="104"/>
      <c r="F4662" s="104"/>
      <c r="G4662" s="104"/>
      <c r="H4662" s="92" t="s">
        <v>4428</v>
      </c>
      <c r="I4662" s="104"/>
      <c r="J4662" s="104" t="s">
        <v>592</v>
      </c>
      <c r="L4662">
        <v>11.65015</v>
      </c>
      <c r="M4662">
        <v>38.923189999999998</v>
      </c>
      <c r="N4662">
        <v>2906</v>
      </c>
      <c r="O4662" s="105" t="s">
        <v>618</v>
      </c>
      <c r="Q4662" s="181">
        <v>1</v>
      </c>
      <c r="R4662" s="104">
        <v>214357</v>
      </c>
      <c r="S4662" s="113"/>
      <c r="T4662" s="104"/>
      <c r="U4662" s="168" t="e">
        <f>_xlfn.DAYS(#REF!,#REF!)</f>
        <v>#REF!</v>
      </c>
      <c r="V4662"/>
      <c r="W4662" s="168" t="e">
        <f>_xlfn.DAYS(#REF!,#REF!)</f>
        <v>#REF!</v>
      </c>
      <c r="X4662" s="104"/>
      <c r="Y4662" s="168" t="e">
        <f>_xlfn.DAYS(#REF!,#REF!)</f>
        <v>#REF!</v>
      </c>
      <c r="Z4662" s="92">
        <v>6.4</v>
      </c>
      <c r="AA4662" s="92">
        <v>30.2</v>
      </c>
      <c r="AB4662" s="92">
        <v>5.4</v>
      </c>
      <c r="AC4662" s="104">
        <v>0.1</v>
      </c>
      <c r="AD4662" s="104">
        <v>168</v>
      </c>
      <c r="AE4662" s="104">
        <v>415</v>
      </c>
      <c r="AF4662" s="104">
        <v>2</v>
      </c>
    </row>
    <row r="4663" spans="1:32" x14ac:dyDescent="0.25">
      <c r="A4663">
        <v>4662</v>
      </c>
      <c r="B4663" s="104">
        <v>2014</v>
      </c>
      <c r="C4663" s="107"/>
      <c r="D4663" s="92" t="s">
        <v>470</v>
      </c>
      <c r="E4663" s="107"/>
      <c r="F4663" s="107"/>
      <c r="G4663" s="107"/>
      <c r="H4663" s="92" t="s">
        <v>4428</v>
      </c>
      <c r="I4663" s="107"/>
      <c r="J4663" s="104" t="s">
        <v>592</v>
      </c>
      <c r="L4663">
        <v>11.65015</v>
      </c>
      <c r="M4663">
        <v>38.923189999999998</v>
      </c>
      <c r="N4663">
        <v>2906</v>
      </c>
      <c r="O4663" s="105" t="s">
        <v>618</v>
      </c>
      <c r="Q4663" s="107">
        <v>2</v>
      </c>
      <c r="R4663" s="107">
        <v>212564</v>
      </c>
      <c r="S4663" s="113"/>
      <c r="T4663" s="107"/>
      <c r="U4663" s="168" t="e">
        <f>_xlfn.DAYS(#REF!,#REF!)</f>
        <v>#REF!</v>
      </c>
      <c r="V4663"/>
      <c r="W4663" s="168" t="e">
        <f>_xlfn.DAYS(#REF!,#REF!)</f>
        <v>#REF!</v>
      </c>
      <c r="X4663" s="107"/>
      <c r="Y4663" s="168" t="e">
        <f>_xlfn.DAYS(#REF!,#REF!)</f>
        <v>#REF!</v>
      </c>
      <c r="Z4663" s="92">
        <v>6.2</v>
      </c>
      <c r="AA4663" s="92">
        <v>32.6</v>
      </c>
      <c r="AB4663" s="92">
        <v>6.8</v>
      </c>
      <c r="AC4663" s="107">
        <v>0.2</v>
      </c>
      <c r="AD4663" s="107">
        <v>177</v>
      </c>
      <c r="AE4663" s="107">
        <v>523</v>
      </c>
      <c r="AF4663" s="107">
        <v>1</v>
      </c>
    </row>
    <row r="4664" spans="1:32" x14ac:dyDescent="0.25">
      <c r="A4664">
        <v>4663</v>
      </c>
      <c r="B4664" s="104">
        <v>2014</v>
      </c>
      <c r="C4664" s="107"/>
      <c r="D4664" s="92" t="s">
        <v>470</v>
      </c>
      <c r="E4664" s="107"/>
      <c r="F4664" s="107"/>
      <c r="G4664" s="107"/>
      <c r="H4664" s="92" t="s">
        <v>4428</v>
      </c>
      <c r="I4664" s="107"/>
      <c r="J4664" s="104" t="s">
        <v>592</v>
      </c>
      <c r="L4664">
        <v>11.65015</v>
      </c>
      <c r="M4664">
        <v>38.923189999999998</v>
      </c>
      <c r="N4664">
        <v>2906</v>
      </c>
      <c r="O4664" s="105" t="s">
        <v>618</v>
      </c>
      <c r="Q4664" s="107">
        <v>3</v>
      </c>
      <c r="R4664" s="107" t="s">
        <v>482</v>
      </c>
      <c r="S4664" s="113"/>
      <c r="T4664" s="107"/>
      <c r="U4664" s="168" t="e">
        <f>_xlfn.DAYS(#REF!,#REF!)</f>
        <v>#REF!</v>
      </c>
      <c r="V4664"/>
      <c r="W4664" s="168" t="e">
        <f>_xlfn.DAYS(#REF!,#REF!)</f>
        <v>#REF!</v>
      </c>
      <c r="X4664" s="107"/>
      <c r="Y4664" s="168" t="e">
        <f>_xlfn.DAYS(#REF!,#REF!)</f>
        <v>#REF!</v>
      </c>
      <c r="Z4664" s="92">
        <v>8.6</v>
      </c>
      <c r="AA4664" s="92">
        <v>20.399999999999999</v>
      </c>
      <c r="AB4664" s="92">
        <v>8.1999999999999993</v>
      </c>
      <c r="AC4664" s="107">
        <v>0.1</v>
      </c>
      <c r="AD4664" s="107">
        <v>141</v>
      </c>
      <c r="AE4664" s="107">
        <v>449</v>
      </c>
      <c r="AF4664" s="107">
        <v>3</v>
      </c>
    </row>
    <row r="4665" spans="1:32" x14ac:dyDescent="0.25">
      <c r="A4665">
        <v>4664</v>
      </c>
      <c r="B4665" s="104">
        <v>2014</v>
      </c>
      <c r="C4665" s="107"/>
      <c r="D4665" s="92" t="s">
        <v>470</v>
      </c>
      <c r="E4665" s="107"/>
      <c r="F4665" s="107"/>
      <c r="G4665" s="107"/>
      <c r="H4665" s="92" t="s">
        <v>4428</v>
      </c>
      <c r="I4665" s="107"/>
      <c r="J4665" s="104" t="s">
        <v>592</v>
      </c>
      <c r="L4665">
        <v>11.65015</v>
      </c>
      <c r="M4665">
        <v>38.923189999999998</v>
      </c>
      <c r="N4665">
        <v>2906</v>
      </c>
      <c r="O4665" s="105" t="s">
        <v>618</v>
      </c>
      <c r="Q4665" s="107">
        <v>4</v>
      </c>
      <c r="R4665" s="107" t="s">
        <v>472</v>
      </c>
      <c r="S4665" s="113"/>
      <c r="U4665" s="168" t="e">
        <f>_xlfn.DAYS(#REF!,#REF!)</f>
        <v>#REF!</v>
      </c>
      <c r="V4665"/>
      <c r="W4665" s="168" t="e">
        <f>_xlfn.DAYS(#REF!,#REF!)</f>
        <v>#REF!</v>
      </c>
      <c r="X4665" s="107"/>
      <c r="Y4665" s="168" t="e">
        <f>_xlfn.DAYS(#REF!,#REF!)</f>
        <v>#REF!</v>
      </c>
      <c r="Z4665" s="92">
        <v>3.8</v>
      </c>
      <c r="AA4665" s="92">
        <v>36</v>
      </c>
      <c r="AB4665" s="92">
        <v>5</v>
      </c>
      <c r="AC4665" s="107">
        <v>0.2</v>
      </c>
      <c r="AD4665" s="107">
        <v>152</v>
      </c>
      <c r="AE4665" s="107">
        <v>310</v>
      </c>
      <c r="AF4665" s="107">
        <v>4</v>
      </c>
    </row>
    <row r="4666" spans="1:32" x14ac:dyDescent="0.25">
      <c r="A4666">
        <v>4665</v>
      </c>
      <c r="B4666" s="104">
        <v>2014</v>
      </c>
      <c r="C4666" s="104"/>
      <c r="D4666" s="92" t="s">
        <v>470</v>
      </c>
      <c r="E4666" s="104"/>
      <c r="F4666" s="104"/>
      <c r="G4666" s="104"/>
      <c r="H4666" s="92" t="s">
        <v>4428</v>
      </c>
      <c r="I4666" s="104"/>
      <c r="J4666" s="104" t="s">
        <v>592</v>
      </c>
      <c r="L4666" t="s">
        <v>1228</v>
      </c>
      <c r="M4666" t="s">
        <v>1228</v>
      </c>
      <c r="N4666" t="s">
        <v>1228</v>
      </c>
      <c r="O4666" s="105" t="s">
        <v>619</v>
      </c>
      <c r="Q4666" s="181">
        <v>1</v>
      </c>
      <c r="R4666" s="104">
        <v>238119</v>
      </c>
      <c r="S4666" s="113"/>
      <c r="T4666" s="104"/>
      <c r="U4666" s="168" t="e">
        <f>_xlfn.DAYS(#REF!,#REF!)</f>
        <v>#REF!</v>
      </c>
      <c r="V4666"/>
      <c r="W4666" s="168" t="e">
        <f>_xlfn.DAYS(#REF!,#REF!)</f>
        <v>#REF!</v>
      </c>
      <c r="X4666" s="104"/>
      <c r="Y4666" s="168" t="e">
        <f>_xlfn.DAYS(#REF!,#REF!)</f>
        <v>#REF!</v>
      </c>
      <c r="Z4666" s="92" t="e">
        <v>#DIV/0!</v>
      </c>
      <c r="AA4666" s="92" t="e">
        <v>#DIV/0!</v>
      </c>
      <c r="AB4666" s="92" t="e">
        <v>#DIV/0!</v>
      </c>
      <c r="AC4666" s="104"/>
      <c r="AD4666" s="104"/>
      <c r="AE4666" s="104"/>
      <c r="AF4666" s="104"/>
    </row>
    <row r="4667" spans="1:32" x14ac:dyDescent="0.25">
      <c r="A4667">
        <v>4666</v>
      </c>
      <c r="B4667" s="104">
        <v>2014</v>
      </c>
      <c r="C4667" s="107"/>
      <c r="D4667" s="92" t="s">
        <v>470</v>
      </c>
      <c r="E4667" s="107"/>
      <c r="F4667" s="107"/>
      <c r="G4667" s="107"/>
      <c r="H4667" s="92" t="s">
        <v>4428</v>
      </c>
      <c r="I4667" s="107"/>
      <c r="J4667" s="104" t="s">
        <v>592</v>
      </c>
      <c r="L4667" t="s">
        <v>1228</v>
      </c>
      <c r="M4667" t="s">
        <v>1228</v>
      </c>
      <c r="N4667" t="s">
        <v>1228</v>
      </c>
      <c r="O4667" s="105" t="s">
        <v>619</v>
      </c>
      <c r="Q4667" s="107">
        <v>2</v>
      </c>
      <c r="R4667" s="107">
        <v>222541</v>
      </c>
      <c r="S4667" s="113"/>
      <c r="T4667" s="107"/>
      <c r="U4667" s="168" t="e">
        <f>_xlfn.DAYS(#REF!,#REF!)</f>
        <v>#REF!</v>
      </c>
      <c r="V4667"/>
      <c r="W4667" s="168" t="e">
        <f>_xlfn.DAYS(#REF!,#REF!)</f>
        <v>#REF!</v>
      </c>
      <c r="X4667" s="107"/>
      <c r="Y4667" s="168" t="e">
        <f>_xlfn.DAYS(#REF!,#REF!)</f>
        <v>#REF!</v>
      </c>
      <c r="Z4667" s="92" t="e">
        <v>#DIV/0!</v>
      </c>
      <c r="AA4667" s="92" t="e">
        <v>#DIV/0!</v>
      </c>
      <c r="AB4667" s="92" t="e">
        <v>#DIV/0!</v>
      </c>
      <c r="AC4667" s="107"/>
      <c r="AD4667" s="107"/>
      <c r="AE4667" s="107"/>
      <c r="AF4667" s="107"/>
    </row>
    <row r="4668" spans="1:32" x14ac:dyDescent="0.25">
      <c r="A4668">
        <v>4667</v>
      </c>
      <c r="B4668" s="104">
        <v>2014</v>
      </c>
      <c r="C4668" s="107"/>
      <c r="D4668" s="92" t="s">
        <v>470</v>
      </c>
      <c r="E4668" s="107"/>
      <c r="F4668" s="107"/>
      <c r="G4668" s="107"/>
      <c r="H4668" s="92" t="s">
        <v>4428</v>
      </c>
      <c r="I4668" s="107"/>
      <c r="J4668" s="104" t="s">
        <v>592</v>
      </c>
      <c r="L4668" t="s">
        <v>1228</v>
      </c>
      <c r="M4668" t="s">
        <v>1228</v>
      </c>
      <c r="N4668" t="s">
        <v>1228</v>
      </c>
      <c r="O4668" s="105" t="s">
        <v>619</v>
      </c>
      <c r="Q4668" s="107">
        <v>3</v>
      </c>
      <c r="R4668" s="107">
        <v>227061</v>
      </c>
      <c r="S4668" s="113"/>
      <c r="T4668" s="107"/>
      <c r="U4668" s="168" t="e">
        <f>_xlfn.DAYS(#REF!,#REF!)</f>
        <v>#REF!</v>
      </c>
      <c r="V4668"/>
      <c r="W4668" s="168" t="e">
        <f>_xlfn.DAYS(#REF!,#REF!)</f>
        <v>#REF!</v>
      </c>
      <c r="X4668" s="107"/>
      <c r="Y4668" s="168" t="e">
        <f>_xlfn.DAYS(#REF!,#REF!)</f>
        <v>#REF!</v>
      </c>
      <c r="Z4668" s="92" t="e">
        <v>#DIV/0!</v>
      </c>
      <c r="AA4668" s="92" t="e">
        <v>#DIV/0!</v>
      </c>
      <c r="AB4668" s="92" t="e">
        <v>#DIV/0!</v>
      </c>
      <c r="AC4668" s="107"/>
      <c r="AD4668" s="107" t="s">
        <v>620</v>
      </c>
      <c r="AE4668" s="107"/>
      <c r="AF4668" s="107"/>
    </row>
    <row r="4669" spans="1:32" x14ac:dyDescent="0.25">
      <c r="A4669">
        <v>4668</v>
      </c>
      <c r="B4669" s="104">
        <v>2014</v>
      </c>
      <c r="C4669" s="107"/>
      <c r="D4669" s="92" t="s">
        <v>470</v>
      </c>
      <c r="E4669" s="107"/>
      <c r="F4669" s="107"/>
      <c r="G4669" s="107"/>
      <c r="H4669" s="92" t="s">
        <v>4428</v>
      </c>
      <c r="I4669" s="107"/>
      <c r="J4669" s="104" t="s">
        <v>592</v>
      </c>
      <c r="L4669" t="s">
        <v>1228</v>
      </c>
      <c r="M4669" t="s">
        <v>1228</v>
      </c>
      <c r="N4669" t="s">
        <v>1228</v>
      </c>
      <c r="O4669" s="105" t="s">
        <v>619</v>
      </c>
      <c r="Q4669" s="107">
        <v>4</v>
      </c>
      <c r="R4669" s="107" t="s">
        <v>472</v>
      </c>
      <c r="S4669" s="113"/>
      <c r="T4669" s="107"/>
      <c r="U4669" s="168" t="e">
        <f>_xlfn.DAYS(#REF!,#REF!)</f>
        <v>#REF!</v>
      </c>
      <c r="V4669"/>
      <c r="W4669" s="168" t="e">
        <f>_xlfn.DAYS(#REF!,#REF!)</f>
        <v>#REF!</v>
      </c>
      <c r="X4669" s="107"/>
      <c r="Y4669" s="168" t="e">
        <f>_xlfn.DAYS(#REF!,#REF!)</f>
        <v>#REF!</v>
      </c>
      <c r="Z4669" s="92" t="e">
        <v>#DIV/0!</v>
      </c>
      <c r="AA4669" s="92" t="e">
        <v>#DIV/0!</v>
      </c>
      <c r="AB4669" s="92" t="e">
        <v>#DIV/0!</v>
      </c>
      <c r="AC4669" s="107"/>
      <c r="AD4669" s="107"/>
      <c r="AE4669" s="107"/>
      <c r="AF4669" s="107"/>
    </row>
    <row r="4670" spans="1:32" x14ac:dyDescent="0.25">
      <c r="A4670">
        <v>4669</v>
      </c>
      <c r="B4670" s="104">
        <v>2014</v>
      </c>
      <c r="C4670" s="104"/>
      <c r="D4670" s="92" t="s">
        <v>470</v>
      </c>
      <c r="E4670" s="104"/>
      <c r="F4670" s="104"/>
      <c r="G4670" s="104"/>
      <c r="H4670" s="92" t="s">
        <v>4428</v>
      </c>
      <c r="I4670" s="104"/>
      <c r="J4670" s="104" t="s">
        <v>592</v>
      </c>
      <c r="L4670">
        <v>11.637320000000001</v>
      </c>
      <c r="M4670">
        <v>38.926139999999997</v>
      </c>
      <c r="N4670">
        <v>2918</v>
      </c>
      <c r="O4670" s="105" t="s">
        <v>621</v>
      </c>
      <c r="Q4670" s="181">
        <v>1</v>
      </c>
      <c r="R4670" s="104">
        <v>222541</v>
      </c>
      <c r="S4670" s="113"/>
      <c r="T4670" s="104"/>
      <c r="U4670" s="168" t="e">
        <f>_xlfn.DAYS(#REF!,#REF!)</f>
        <v>#REF!</v>
      </c>
      <c r="V4670"/>
      <c r="W4670" s="168" t="e">
        <f>_xlfn.DAYS(#REF!,#REF!)</f>
        <v>#REF!</v>
      </c>
      <c r="X4670" s="104"/>
      <c r="Y4670" s="168" t="e">
        <f>_xlfn.DAYS(#REF!,#REF!)</f>
        <v>#REF!</v>
      </c>
      <c r="Z4670" s="92">
        <v>8</v>
      </c>
      <c r="AA4670" s="92" t="e">
        <v>#DIV/0!</v>
      </c>
      <c r="AB4670" s="92">
        <v>5.4</v>
      </c>
      <c r="AC4670" s="104"/>
      <c r="AD4670" s="104"/>
      <c r="AE4670" s="104"/>
      <c r="AF4670" s="104"/>
    </row>
    <row r="4671" spans="1:32" x14ac:dyDescent="0.25">
      <c r="A4671">
        <v>4670</v>
      </c>
      <c r="B4671" s="104">
        <v>2014</v>
      </c>
      <c r="C4671" s="107"/>
      <c r="D4671" s="92" t="s">
        <v>470</v>
      </c>
      <c r="E4671" s="107"/>
      <c r="F4671" s="107"/>
      <c r="G4671" s="107"/>
      <c r="H4671" s="92" t="s">
        <v>4428</v>
      </c>
      <c r="I4671" s="107"/>
      <c r="J4671" s="104" t="s">
        <v>592</v>
      </c>
      <c r="L4671">
        <v>11.637320000000001</v>
      </c>
      <c r="M4671">
        <v>38.926139999999997</v>
      </c>
      <c r="N4671">
        <v>2918</v>
      </c>
      <c r="O4671" s="105" t="s">
        <v>621</v>
      </c>
      <c r="Q4671" s="107">
        <v>2</v>
      </c>
      <c r="R4671" s="107">
        <v>227061</v>
      </c>
      <c r="S4671" s="113"/>
      <c r="U4671" s="168" t="e">
        <f>_xlfn.DAYS(#REF!,#REF!)</f>
        <v>#REF!</v>
      </c>
      <c r="V4671"/>
      <c r="W4671" s="168" t="e">
        <f>_xlfn.DAYS(#REF!,#REF!)</f>
        <v>#REF!</v>
      </c>
      <c r="X4671" s="107"/>
      <c r="Y4671" s="168" t="e">
        <f>_xlfn.DAYS(#REF!,#REF!)</f>
        <v>#REF!</v>
      </c>
      <c r="Z4671" s="92">
        <v>4.4000000000000004</v>
      </c>
      <c r="AA4671" s="92" t="e">
        <v>#DIV/0!</v>
      </c>
      <c r="AB4671" s="92">
        <v>8.1999999999999993</v>
      </c>
      <c r="AC4671" s="107"/>
      <c r="AD4671" s="107" t="s">
        <v>503</v>
      </c>
      <c r="AE4671" s="107"/>
      <c r="AF4671" s="107"/>
    </row>
    <row r="4672" spans="1:32" x14ac:dyDescent="0.25">
      <c r="A4672">
        <v>4671</v>
      </c>
      <c r="B4672" s="104">
        <v>2014</v>
      </c>
      <c r="C4672" s="107"/>
      <c r="D4672" s="92" t="s">
        <v>470</v>
      </c>
      <c r="E4672" s="107"/>
      <c r="F4672" s="107"/>
      <c r="G4672" s="107"/>
      <c r="H4672" s="92" t="s">
        <v>4428</v>
      </c>
      <c r="I4672" s="107"/>
      <c r="J4672" s="104" t="s">
        <v>592</v>
      </c>
      <c r="L4672">
        <v>11.637320000000001</v>
      </c>
      <c r="M4672">
        <v>38.926139999999997</v>
      </c>
      <c r="N4672">
        <v>2918</v>
      </c>
      <c r="O4672" s="105" t="s">
        <v>621</v>
      </c>
      <c r="Q4672" s="107">
        <v>3</v>
      </c>
      <c r="R4672" s="107">
        <v>236278</v>
      </c>
      <c r="S4672" s="113"/>
      <c r="T4672" s="107"/>
      <c r="U4672" s="168" t="e">
        <f>_xlfn.DAYS(#REF!,#REF!)</f>
        <v>#REF!</v>
      </c>
      <c r="V4672"/>
      <c r="W4672" s="168" t="e">
        <f>_xlfn.DAYS(#REF!,#REF!)</f>
        <v>#REF!</v>
      </c>
      <c r="X4672" s="107"/>
      <c r="Y4672" s="168" t="e">
        <f>_xlfn.DAYS(#REF!,#REF!)</f>
        <v>#REF!</v>
      </c>
      <c r="Z4672" s="92">
        <v>6.8</v>
      </c>
      <c r="AA4672" s="92" t="e">
        <v>#DIV/0!</v>
      </c>
      <c r="AB4672" s="92">
        <v>6.8</v>
      </c>
      <c r="AC4672" s="107"/>
      <c r="AD4672" s="107"/>
      <c r="AE4672" s="107"/>
      <c r="AF4672" s="107"/>
    </row>
    <row r="4673" spans="1:32" x14ac:dyDescent="0.25">
      <c r="A4673">
        <v>4672</v>
      </c>
      <c r="B4673" s="104">
        <v>2014</v>
      </c>
      <c r="C4673" s="107"/>
      <c r="D4673" s="92" t="s">
        <v>470</v>
      </c>
      <c r="E4673" s="107"/>
      <c r="F4673" s="107"/>
      <c r="G4673" s="107"/>
      <c r="H4673" s="92" t="s">
        <v>4428</v>
      </c>
      <c r="I4673" s="107"/>
      <c r="J4673" s="104" t="s">
        <v>592</v>
      </c>
      <c r="L4673">
        <v>11.637320000000001</v>
      </c>
      <c r="M4673">
        <v>38.926139999999997</v>
      </c>
      <c r="N4673">
        <v>2918</v>
      </c>
      <c r="O4673" s="105" t="s">
        <v>621</v>
      </c>
      <c r="Q4673" s="107">
        <v>4</v>
      </c>
      <c r="R4673" s="107" t="s">
        <v>472</v>
      </c>
      <c r="S4673" s="113"/>
      <c r="T4673" s="107"/>
      <c r="U4673" s="168" t="e">
        <f>_xlfn.DAYS(#REF!,#REF!)</f>
        <v>#REF!</v>
      </c>
      <c r="V4673"/>
      <c r="W4673" s="168" t="e">
        <f>_xlfn.DAYS(#REF!,#REF!)</f>
        <v>#REF!</v>
      </c>
      <c r="X4673" s="107"/>
      <c r="Y4673" s="168" t="e">
        <f>_xlfn.DAYS(#REF!,#REF!)</f>
        <v>#REF!</v>
      </c>
      <c r="Z4673" s="92">
        <v>3.6</v>
      </c>
      <c r="AA4673" s="92" t="e">
        <v>#DIV/0!</v>
      </c>
      <c r="AB4673" s="92">
        <v>4.8</v>
      </c>
      <c r="AC4673" s="107"/>
      <c r="AD4673" s="107"/>
      <c r="AE4673" s="107"/>
      <c r="AF4673" s="107"/>
    </row>
    <row r="4674" spans="1:32" x14ac:dyDescent="0.25">
      <c r="A4674">
        <v>4673</v>
      </c>
      <c r="B4674" s="104">
        <v>2014</v>
      </c>
      <c r="C4674" s="104"/>
      <c r="D4674" s="92" t="s">
        <v>470</v>
      </c>
      <c r="E4674" s="104"/>
      <c r="F4674" s="104"/>
      <c r="G4674" s="104"/>
      <c r="H4674" s="92" t="s">
        <v>4428</v>
      </c>
      <c r="I4674" s="104"/>
      <c r="J4674" s="104" t="s">
        <v>592</v>
      </c>
      <c r="L4674" t="s">
        <v>1228</v>
      </c>
      <c r="M4674" t="s">
        <v>1228</v>
      </c>
      <c r="N4674" t="s">
        <v>1228</v>
      </c>
      <c r="O4674" s="105" t="s">
        <v>622</v>
      </c>
      <c r="Q4674" s="181">
        <v>1</v>
      </c>
      <c r="R4674" s="104" t="s">
        <v>480</v>
      </c>
      <c r="S4674" s="106"/>
      <c r="T4674" s="104"/>
      <c r="U4674" s="168" t="e">
        <f>_xlfn.DAYS(#REF!,#REF!)</f>
        <v>#REF!</v>
      </c>
      <c r="V4674"/>
      <c r="W4674" s="168" t="e">
        <f>_xlfn.DAYS(#REF!,#REF!)</f>
        <v>#REF!</v>
      </c>
      <c r="X4674" s="104"/>
      <c r="Y4674" s="168" t="e">
        <f>_xlfn.DAYS(#REF!,#REF!)</f>
        <v>#REF!</v>
      </c>
      <c r="Z4674" s="92" t="e">
        <v>#DIV/0!</v>
      </c>
      <c r="AA4674" s="92" t="e">
        <v>#DIV/0!</v>
      </c>
      <c r="AB4674" s="92" t="e">
        <v>#DIV/0!</v>
      </c>
      <c r="AC4674" s="104"/>
      <c r="AD4674" s="104"/>
      <c r="AE4674" s="104"/>
      <c r="AF4674" s="104"/>
    </row>
    <row r="4675" spans="1:32" x14ac:dyDescent="0.25">
      <c r="A4675">
        <v>4674</v>
      </c>
      <c r="B4675" s="104">
        <v>2014</v>
      </c>
      <c r="C4675" s="107"/>
      <c r="D4675" s="92" t="s">
        <v>470</v>
      </c>
      <c r="E4675" s="107"/>
      <c r="F4675" s="107"/>
      <c r="G4675" s="107"/>
      <c r="H4675" s="92" t="s">
        <v>4428</v>
      </c>
      <c r="I4675" s="107"/>
      <c r="J4675" s="104" t="s">
        <v>592</v>
      </c>
      <c r="L4675" t="s">
        <v>1228</v>
      </c>
      <c r="M4675" t="s">
        <v>1228</v>
      </c>
      <c r="N4675" t="s">
        <v>1228</v>
      </c>
      <c r="O4675" s="105" t="s">
        <v>622</v>
      </c>
      <c r="Q4675" s="107">
        <v>2</v>
      </c>
      <c r="R4675" s="107">
        <v>222854</v>
      </c>
      <c r="S4675" s="1"/>
      <c r="T4675" s="107"/>
      <c r="U4675" s="168" t="e">
        <f>_xlfn.DAYS(#REF!,#REF!)</f>
        <v>#REF!</v>
      </c>
      <c r="V4675"/>
      <c r="W4675" s="168" t="e">
        <f>_xlfn.DAYS(#REF!,#REF!)</f>
        <v>#REF!</v>
      </c>
      <c r="X4675" s="107"/>
      <c r="Y4675" s="168" t="e">
        <f>_xlfn.DAYS(#REF!,#REF!)</f>
        <v>#REF!</v>
      </c>
      <c r="Z4675" s="92" t="e">
        <v>#DIV/0!</v>
      </c>
      <c r="AA4675" s="92" t="e">
        <v>#DIV/0!</v>
      </c>
      <c r="AB4675" s="92" t="e">
        <v>#DIV/0!</v>
      </c>
      <c r="AC4675" s="107"/>
      <c r="AD4675" s="107"/>
      <c r="AE4675" s="107"/>
      <c r="AF4675" s="107"/>
    </row>
    <row r="4676" spans="1:32" x14ac:dyDescent="0.25">
      <c r="A4676">
        <v>4675</v>
      </c>
      <c r="B4676" s="104">
        <v>2014</v>
      </c>
      <c r="C4676" s="107"/>
      <c r="D4676" s="92" t="s">
        <v>470</v>
      </c>
      <c r="E4676" s="107"/>
      <c r="F4676" s="107"/>
      <c r="G4676" s="107"/>
      <c r="H4676" s="92" t="s">
        <v>4428</v>
      </c>
      <c r="I4676" s="107"/>
      <c r="J4676" s="104" t="s">
        <v>592</v>
      </c>
      <c r="L4676" t="s">
        <v>1228</v>
      </c>
      <c r="M4676" t="s">
        <v>1228</v>
      </c>
      <c r="N4676" t="s">
        <v>1228</v>
      </c>
      <c r="O4676" s="105" t="s">
        <v>622</v>
      </c>
      <c r="Q4676" s="107">
        <v>3</v>
      </c>
      <c r="R4676" s="107">
        <v>238576</v>
      </c>
      <c r="S4676" s="1"/>
      <c r="T4676" s="107"/>
      <c r="U4676" s="168" t="e">
        <f>_xlfn.DAYS(#REF!,#REF!)</f>
        <v>#REF!</v>
      </c>
      <c r="V4676"/>
      <c r="W4676" s="168" t="e">
        <f>_xlfn.DAYS(#REF!,#REF!)</f>
        <v>#REF!</v>
      </c>
      <c r="X4676" s="107"/>
      <c r="Y4676" s="168" t="e">
        <f>_xlfn.DAYS(#REF!,#REF!)</f>
        <v>#REF!</v>
      </c>
      <c r="Z4676" s="92" t="e">
        <v>#DIV/0!</v>
      </c>
      <c r="AA4676" s="92" t="e">
        <v>#DIV/0!</v>
      </c>
      <c r="AB4676" s="92" t="e">
        <v>#DIV/0!</v>
      </c>
      <c r="AC4676" s="107"/>
      <c r="AD4676" s="107"/>
      <c r="AE4676" s="107"/>
      <c r="AF4676" s="107"/>
    </row>
    <row r="4677" spans="1:32" x14ac:dyDescent="0.25">
      <c r="A4677">
        <v>4676</v>
      </c>
      <c r="B4677" s="104">
        <v>2014</v>
      </c>
      <c r="C4677" s="107"/>
      <c r="D4677" s="92" t="s">
        <v>470</v>
      </c>
      <c r="E4677" s="107"/>
      <c r="F4677" s="107"/>
      <c r="G4677" s="107"/>
      <c r="H4677" s="92" t="s">
        <v>4428</v>
      </c>
      <c r="I4677" s="107"/>
      <c r="J4677" s="104" t="s">
        <v>592</v>
      </c>
      <c r="L4677" t="s">
        <v>1228</v>
      </c>
      <c r="M4677" t="s">
        <v>1228</v>
      </c>
      <c r="N4677" t="s">
        <v>1228</v>
      </c>
      <c r="O4677" s="105" t="s">
        <v>622</v>
      </c>
      <c r="Q4677" s="107">
        <v>4</v>
      </c>
      <c r="R4677" s="107" t="s">
        <v>472</v>
      </c>
      <c r="S4677" s="1"/>
      <c r="T4677" s="107"/>
      <c r="U4677" s="168" t="e">
        <f>_xlfn.DAYS(#REF!,#REF!)</f>
        <v>#REF!</v>
      </c>
      <c r="V4677"/>
      <c r="W4677" s="168" t="e">
        <f>_xlfn.DAYS(#REF!,#REF!)</f>
        <v>#REF!</v>
      </c>
      <c r="X4677" s="107"/>
      <c r="Y4677" s="168" t="e">
        <f>_xlfn.DAYS(#REF!,#REF!)</f>
        <v>#REF!</v>
      </c>
      <c r="Z4677" s="92" t="e">
        <v>#DIV/0!</v>
      </c>
      <c r="AA4677" s="92" t="e">
        <v>#DIV/0!</v>
      </c>
      <c r="AB4677" s="92" t="e">
        <v>#DIV/0!</v>
      </c>
      <c r="AC4677" s="107"/>
      <c r="AD4677" s="107"/>
      <c r="AE4677" s="107"/>
      <c r="AF4677" s="107"/>
    </row>
    <row r="4678" spans="1:32" x14ac:dyDescent="0.25">
      <c r="A4678">
        <v>4677</v>
      </c>
      <c r="B4678" s="104">
        <v>2014</v>
      </c>
      <c r="C4678" s="104"/>
      <c r="D4678" s="92" t="s">
        <v>470</v>
      </c>
      <c r="E4678" s="104"/>
      <c r="F4678" s="104"/>
      <c r="G4678" s="104"/>
      <c r="H4678" s="92" t="s">
        <v>4428</v>
      </c>
      <c r="I4678" s="104"/>
      <c r="J4678" s="104" t="s">
        <v>592</v>
      </c>
      <c r="L4678">
        <v>11.65043</v>
      </c>
      <c r="M4678">
        <v>38.921570000000003</v>
      </c>
      <c r="N4678">
        <v>2926</v>
      </c>
      <c r="O4678" s="105" t="s">
        <v>623</v>
      </c>
      <c r="Q4678" s="181">
        <v>1</v>
      </c>
      <c r="R4678" s="104">
        <v>208253</v>
      </c>
      <c r="S4678" s="113"/>
      <c r="T4678" s="104"/>
      <c r="U4678" s="168" t="e">
        <f>_xlfn.DAYS(#REF!,#REF!)</f>
        <v>#REF!</v>
      </c>
      <c r="V4678"/>
      <c r="W4678" s="168" t="e">
        <f>_xlfn.DAYS(#REF!,#REF!)</f>
        <v>#REF!</v>
      </c>
      <c r="X4678" s="104"/>
      <c r="Y4678" s="168" t="e">
        <f>_xlfn.DAYS(#REF!,#REF!)</f>
        <v>#REF!</v>
      </c>
      <c r="Z4678" s="92">
        <v>6</v>
      </c>
      <c r="AA4678" s="92">
        <v>31.8</v>
      </c>
      <c r="AB4678" s="92">
        <v>7.4</v>
      </c>
      <c r="AC4678" s="104">
        <v>0.1</v>
      </c>
      <c r="AD4678" s="104">
        <v>146</v>
      </c>
      <c r="AE4678" s="104">
        <v>325</v>
      </c>
      <c r="AF4678" s="104">
        <v>4</v>
      </c>
    </row>
    <row r="4679" spans="1:32" x14ac:dyDescent="0.25">
      <c r="A4679">
        <v>4678</v>
      </c>
      <c r="B4679" s="104">
        <v>2014</v>
      </c>
      <c r="C4679" s="107"/>
      <c r="D4679" s="92" t="s">
        <v>470</v>
      </c>
      <c r="E4679" s="107"/>
      <c r="F4679" s="107"/>
      <c r="G4679" s="107"/>
      <c r="H4679" s="92" t="s">
        <v>4428</v>
      </c>
      <c r="I4679" s="107"/>
      <c r="J4679" s="104" t="s">
        <v>592</v>
      </c>
      <c r="L4679">
        <v>11.65043</v>
      </c>
      <c r="M4679">
        <v>38.921570000000003</v>
      </c>
      <c r="N4679">
        <v>2926</v>
      </c>
      <c r="O4679" s="105" t="s">
        <v>623</v>
      </c>
      <c r="Q4679" s="107">
        <v>2</v>
      </c>
      <c r="R4679" s="107" t="s">
        <v>475</v>
      </c>
      <c r="S4679" s="113"/>
      <c r="T4679" s="107"/>
      <c r="U4679" s="168" t="e">
        <f>_xlfn.DAYS(#REF!,#REF!)</f>
        <v>#REF!</v>
      </c>
      <c r="V4679"/>
      <c r="W4679" s="168" t="e">
        <f>_xlfn.DAYS(#REF!,#REF!)</f>
        <v>#REF!</v>
      </c>
      <c r="X4679" s="107"/>
      <c r="Y4679" s="168" t="e">
        <f>_xlfn.DAYS(#REF!,#REF!)</f>
        <v>#REF!</v>
      </c>
      <c r="Z4679" s="92">
        <v>5.2</v>
      </c>
      <c r="AA4679" s="92">
        <v>31.2</v>
      </c>
      <c r="AB4679" s="92">
        <v>5.6</v>
      </c>
      <c r="AC4679" s="107">
        <v>0.2</v>
      </c>
      <c r="AD4679" s="107">
        <v>141</v>
      </c>
      <c r="AE4679" s="107">
        <v>141</v>
      </c>
      <c r="AF4679" s="107">
        <v>3</v>
      </c>
    </row>
    <row r="4680" spans="1:32" x14ac:dyDescent="0.25">
      <c r="A4680">
        <v>4679</v>
      </c>
      <c r="B4680" s="104">
        <v>2014</v>
      </c>
      <c r="C4680" s="107"/>
      <c r="D4680" s="92" t="s">
        <v>470</v>
      </c>
      <c r="E4680" s="107"/>
      <c r="F4680" s="107"/>
      <c r="G4680" s="107"/>
      <c r="H4680" s="92" t="s">
        <v>4428</v>
      </c>
      <c r="I4680" s="107"/>
      <c r="J4680" s="104" t="s">
        <v>592</v>
      </c>
      <c r="L4680">
        <v>11.65043</v>
      </c>
      <c r="M4680">
        <v>38.921570000000003</v>
      </c>
      <c r="N4680">
        <v>2926</v>
      </c>
      <c r="O4680" s="105" t="s">
        <v>623</v>
      </c>
      <c r="Q4680" s="107">
        <v>3</v>
      </c>
      <c r="R4680" s="107">
        <v>222366</v>
      </c>
      <c r="S4680" s="113"/>
      <c r="T4680" s="107"/>
      <c r="U4680" s="168" t="e">
        <f>_xlfn.DAYS(#REF!,#REF!)</f>
        <v>#REF!</v>
      </c>
      <c r="V4680"/>
      <c r="W4680" s="168" t="e">
        <f>_xlfn.DAYS(#REF!,#REF!)</f>
        <v>#REF!</v>
      </c>
      <c r="X4680" s="107"/>
      <c r="Y4680" s="168" t="e">
        <f>_xlfn.DAYS(#REF!,#REF!)</f>
        <v>#REF!</v>
      </c>
      <c r="Z4680" s="92">
        <v>8.1999999999999993</v>
      </c>
      <c r="AA4680" s="92">
        <v>32.4</v>
      </c>
      <c r="AB4680" s="92">
        <v>8.4</v>
      </c>
      <c r="AC4680" s="107">
        <v>0.3</v>
      </c>
      <c r="AD4680" s="107">
        <v>165</v>
      </c>
      <c r="AE4680" s="107">
        <v>483</v>
      </c>
      <c r="AF4680" s="107">
        <v>2</v>
      </c>
    </row>
    <row r="4681" spans="1:32" x14ac:dyDescent="0.25">
      <c r="A4681">
        <v>4680</v>
      </c>
      <c r="B4681" s="104">
        <v>2014</v>
      </c>
      <c r="C4681" s="107"/>
      <c r="D4681" s="92" t="s">
        <v>470</v>
      </c>
      <c r="E4681" s="107"/>
      <c r="F4681" s="107"/>
      <c r="G4681" s="107"/>
      <c r="H4681" s="92" t="s">
        <v>4428</v>
      </c>
      <c r="I4681" s="107"/>
      <c r="J4681" s="104" t="s">
        <v>592</v>
      </c>
      <c r="L4681">
        <v>11.65043</v>
      </c>
      <c r="M4681">
        <v>38.921570000000003</v>
      </c>
      <c r="N4681">
        <v>2926</v>
      </c>
      <c r="O4681" s="105" t="s">
        <v>623</v>
      </c>
      <c r="Q4681" s="107">
        <v>4</v>
      </c>
      <c r="R4681" s="107" t="s">
        <v>472</v>
      </c>
      <c r="S4681" s="113"/>
      <c r="T4681" s="107"/>
      <c r="U4681" s="168" t="e">
        <f>_xlfn.DAYS(#REF!,#REF!)</f>
        <v>#REF!</v>
      </c>
      <c r="V4681"/>
      <c r="W4681" s="168" t="e">
        <f>_xlfn.DAYS(#REF!,#REF!)</f>
        <v>#REF!</v>
      </c>
      <c r="X4681" s="107"/>
      <c r="Y4681" s="168" t="e">
        <f>_xlfn.DAYS(#REF!,#REF!)</f>
        <v>#REF!</v>
      </c>
      <c r="Z4681" s="92">
        <v>2.8</v>
      </c>
      <c r="AA4681" s="92">
        <v>36.4</v>
      </c>
      <c r="AB4681" s="92">
        <v>5.6</v>
      </c>
      <c r="AC4681" s="107">
        <v>0.2</v>
      </c>
      <c r="AD4681" s="107">
        <v>87</v>
      </c>
      <c r="AE4681" s="107">
        <v>270</v>
      </c>
      <c r="AF4681" s="107">
        <v>1</v>
      </c>
    </row>
    <row r="4682" spans="1:32" x14ac:dyDescent="0.25">
      <c r="A4682">
        <v>4681</v>
      </c>
      <c r="B4682" s="104">
        <v>2014</v>
      </c>
      <c r="C4682" s="104"/>
      <c r="D4682" s="92" t="s">
        <v>470</v>
      </c>
      <c r="E4682" s="104"/>
      <c r="F4682" s="104"/>
      <c r="G4682" s="104"/>
      <c r="H4682" s="92" t="s">
        <v>4428</v>
      </c>
      <c r="I4682" s="104"/>
      <c r="J4682" s="104" t="s">
        <v>592</v>
      </c>
      <c r="L4682">
        <v>11.64902</v>
      </c>
      <c r="M4682">
        <v>38.920079999999999</v>
      </c>
      <c r="N4682">
        <v>2888</v>
      </c>
      <c r="O4682" s="105" t="s">
        <v>624</v>
      </c>
      <c r="Q4682" s="181">
        <v>1</v>
      </c>
      <c r="R4682" s="104">
        <v>222854</v>
      </c>
      <c r="S4682" s="113"/>
      <c r="T4682" s="104"/>
      <c r="U4682" s="168" t="e">
        <f>_xlfn.DAYS(#REF!,#REF!)</f>
        <v>#REF!</v>
      </c>
      <c r="V4682"/>
      <c r="W4682" s="168" t="e">
        <f>_xlfn.DAYS(#REF!,#REF!)</f>
        <v>#REF!</v>
      </c>
      <c r="X4682" s="104"/>
      <c r="Y4682" s="168" t="e">
        <f>_xlfn.DAYS(#REF!,#REF!)</f>
        <v>#REF!</v>
      </c>
      <c r="Z4682" s="92">
        <v>10</v>
      </c>
      <c r="AA4682" s="92">
        <v>38.799999999999997</v>
      </c>
      <c r="AB4682" s="92">
        <v>8</v>
      </c>
      <c r="AC4682" s="104">
        <v>0.3</v>
      </c>
      <c r="AD4682" s="104">
        <v>221</v>
      </c>
      <c r="AE4682" s="104">
        <v>490</v>
      </c>
      <c r="AF4682" s="104">
        <v>2</v>
      </c>
    </row>
    <row r="4683" spans="1:32" x14ac:dyDescent="0.25">
      <c r="A4683">
        <v>4682</v>
      </c>
      <c r="B4683" s="104">
        <v>2014</v>
      </c>
      <c r="C4683" s="107"/>
      <c r="D4683" s="92" t="s">
        <v>470</v>
      </c>
      <c r="E4683" s="107"/>
      <c r="F4683" s="107"/>
      <c r="G4683" s="107"/>
      <c r="H4683" s="92" t="s">
        <v>4428</v>
      </c>
      <c r="I4683" s="107"/>
      <c r="J4683" s="104" t="s">
        <v>592</v>
      </c>
      <c r="L4683">
        <v>11.64902</v>
      </c>
      <c r="M4683">
        <v>38.920079999999999</v>
      </c>
      <c r="N4683">
        <v>2888</v>
      </c>
      <c r="O4683" s="105" t="s">
        <v>624</v>
      </c>
      <c r="Q4683" s="107">
        <v>2</v>
      </c>
      <c r="R4683" s="107" t="s">
        <v>488</v>
      </c>
      <c r="S4683" s="113"/>
      <c r="T4683" s="107"/>
      <c r="U4683" s="168" t="e">
        <f>_xlfn.DAYS(#REF!,#REF!)</f>
        <v>#REF!</v>
      </c>
      <c r="V4683"/>
      <c r="W4683" s="168" t="e">
        <f>_xlfn.DAYS(#REF!,#REF!)</f>
        <v>#REF!</v>
      </c>
      <c r="X4683" s="107"/>
      <c r="Y4683" s="168" t="e">
        <f>_xlfn.DAYS(#REF!,#REF!)</f>
        <v>#REF!</v>
      </c>
      <c r="Z4683" s="92">
        <v>6.4</v>
      </c>
      <c r="AA4683" s="92">
        <v>24.8</v>
      </c>
      <c r="AB4683" s="92">
        <v>6.6</v>
      </c>
      <c r="AC4683" s="107">
        <v>0.3</v>
      </c>
      <c r="AD4683" s="107">
        <v>220</v>
      </c>
      <c r="AE4683" s="107">
        <v>630</v>
      </c>
      <c r="AF4683" s="107">
        <v>3</v>
      </c>
    </row>
    <row r="4684" spans="1:32" x14ac:dyDescent="0.25">
      <c r="A4684">
        <v>4683</v>
      </c>
      <c r="B4684" s="104">
        <v>2014</v>
      </c>
      <c r="C4684" s="107"/>
      <c r="D4684" s="92" t="s">
        <v>470</v>
      </c>
      <c r="E4684" s="107"/>
      <c r="F4684" s="107"/>
      <c r="G4684" s="107"/>
      <c r="H4684" s="92" t="s">
        <v>4428</v>
      </c>
      <c r="I4684" s="107"/>
      <c r="J4684" s="104" t="s">
        <v>592</v>
      </c>
      <c r="L4684">
        <v>11.64902</v>
      </c>
      <c r="M4684">
        <v>38.920079999999999</v>
      </c>
      <c r="N4684">
        <v>2888</v>
      </c>
      <c r="O4684" s="105" t="s">
        <v>624</v>
      </c>
      <c r="Q4684" s="107">
        <v>3</v>
      </c>
      <c r="R4684" s="107" t="s">
        <v>478</v>
      </c>
      <c r="S4684" s="113"/>
      <c r="T4684" s="107"/>
      <c r="U4684" s="168" t="e">
        <f>_xlfn.DAYS(#REF!,#REF!)</f>
        <v>#REF!</v>
      </c>
      <c r="V4684"/>
      <c r="W4684" s="168" t="e">
        <f>_xlfn.DAYS(#REF!,#REF!)</f>
        <v>#REF!</v>
      </c>
      <c r="X4684" s="107"/>
      <c r="Y4684" s="168" t="e">
        <f>_xlfn.DAYS(#REF!,#REF!)</f>
        <v>#REF!</v>
      </c>
      <c r="Z4684" s="92">
        <v>8.1999999999999993</v>
      </c>
      <c r="AA4684" s="92">
        <v>30.6</v>
      </c>
      <c r="AB4684" s="92">
        <v>7</v>
      </c>
      <c r="AC4684" s="107">
        <v>0.2</v>
      </c>
      <c r="AD4684" s="107">
        <v>124</v>
      </c>
      <c r="AE4684" s="107">
        <v>322</v>
      </c>
      <c r="AF4684" s="107">
        <v>4</v>
      </c>
    </row>
    <row r="4685" spans="1:32" x14ac:dyDescent="0.25">
      <c r="A4685">
        <v>4684</v>
      </c>
      <c r="B4685" s="104">
        <v>2014</v>
      </c>
      <c r="C4685" s="107"/>
      <c r="D4685" s="92" t="s">
        <v>470</v>
      </c>
      <c r="E4685" s="107"/>
      <c r="F4685" s="107"/>
      <c r="G4685" s="107"/>
      <c r="H4685" s="92" t="s">
        <v>4428</v>
      </c>
      <c r="I4685" s="107"/>
      <c r="J4685" s="104" t="s">
        <v>592</v>
      </c>
      <c r="L4685">
        <v>11.64902</v>
      </c>
      <c r="M4685">
        <v>38.920079999999999</v>
      </c>
      <c r="N4685">
        <v>2888</v>
      </c>
      <c r="O4685" s="105" t="s">
        <v>624</v>
      </c>
      <c r="Q4685" s="107">
        <v>4</v>
      </c>
      <c r="R4685" s="107" t="s">
        <v>472</v>
      </c>
      <c r="S4685" s="113"/>
      <c r="T4685" s="107"/>
      <c r="U4685" s="168" t="e">
        <f>_xlfn.DAYS(#REF!,#REF!)</f>
        <v>#REF!</v>
      </c>
      <c r="V4685"/>
      <c r="W4685" s="168" t="e">
        <f>_xlfn.DAYS(#REF!,#REF!)</f>
        <v>#REF!</v>
      </c>
      <c r="X4685" s="107"/>
      <c r="Y4685" s="168" t="e">
        <f>_xlfn.DAYS(#REF!,#REF!)</f>
        <v>#REF!</v>
      </c>
      <c r="Z4685" s="92">
        <v>1.8</v>
      </c>
      <c r="AA4685" s="92">
        <v>41.8</v>
      </c>
      <c r="AB4685" s="92">
        <v>5</v>
      </c>
      <c r="AC4685" s="107">
        <v>0.3</v>
      </c>
      <c r="AD4685" s="107">
        <v>57</v>
      </c>
      <c r="AE4685" s="107">
        <v>70</v>
      </c>
      <c r="AF4685" s="107">
        <v>1</v>
      </c>
    </row>
    <row r="4686" spans="1:32" x14ac:dyDescent="0.25">
      <c r="A4686">
        <v>4685</v>
      </c>
      <c r="B4686" s="104">
        <v>2014</v>
      </c>
      <c r="C4686" s="104"/>
      <c r="D4686" s="92" t="s">
        <v>470</v>
      </c>
      <c r="E4686" s="104"/>
      <c r="F4686" s="104"/>
      <c r="G4686" s="104"/>
      <c r="H4686" s="92" t="s">
        <v>4428</v>
      </c>
      <c r="I4686" s="104"/>
      <c r="J4686" s="104" t="s">
        <v>592</v>
      </c>
      <c r="L4686">
        <v>11.651999999999999</v>
      </c>
      <c r="M4686">
        <v>38.920119999999997</v>
      </c>
      <c r="N4686">
        <v>2890</v>
      </c>
      <c r="O4686" s="105" t="s">
        <v>625</v>
      </c>
      <c r="Q4686" s="181">
        <v>1</v>
      </c>
      <c r="R4686" s="104">
        <v>214357</v>
      </c>
      <c r="S4686" s="113"/>
      <c r="T4686" s="104"/>
      <c r="U4686" s="168" t="e">
        <f>_xlfn.DAYS(#REF!,#REF!)</f>
        <v>#REF!</v>
      </c>
      <c r="V4686"/>
      <c r="W4686" s="168" t="e">
        <f>_xlfn.DAYS(#REF!,#REF!)</f>
        <v>#REF!</v>
      </c>
      <c r="X4686" s="104"/>
      <c r="Y4686" s="168" t="e">
        <f>_xlfn.DAYS(#REF!,#REF!)</f>
        <v>#REF!</v>
      </c>
      <c r="Z4686" s="92">
        <v>1.2</v>
      </c>
      <c r="AA4686" s="92" t="e">
        <v>#DIV/0!</v>
      </c>
      <c r="AB4686" s="92">
        <v>2.6</v>
      </c>
      <c r="AC4686" s="104"/>
      <c r="AD4686" s="104"/>
      <c r="AE4686" s="104"/>
      <c r="AF4686" s="104"/>
    </row>
    <row r="4687" spans="1:32" x14ac:dyDescent="0.25">
      <c r="A4687">
        <v>4686</v>
      </c>
      <c r="B4687" s="104">
        <v>2014</v>
      </c>
      <c r="C4687" s="107"/>
      <c r="D4687" s="92" t="s">
        <v>470</v>
      </c>
      <c r="E4687" s="107"/>
      <c r="F4687" s="107"/>
      <c r="G4687" s="107"/>
      <c r="H4687" s="92" t="s">
        <v>4428</v>
      </c>
      <c r="I4687" s="107"/>
      <c r="J4687" s="104" t="s">
        <v>592</v>
      </c>
      <c r="L4687">
        <v>11.651999999999999</v>
      </c>
      <c r="M4687">
        <v>38.920119999999997</v>
      </c>
      <c r="N4687">
        <v>2890</v>
      </c>
      <c r="O4687" s="105" t="s">
        <v>625</v>
      </c>
      <c r="Q4687" s="107">
        <v>2</v>
      </c>
      <c r="R4687" s="107">
        <v>212564</v>
      </c>
      <c r="S4687" s="113"/>
      <c r="T4687" s="107"/>
      <c r="U4687" s="168" t="e">
        <f>_xlfn.DAYS(#REF!,#REF!)</f>
        <v>#REF!</v>
      </c>
      <c r="V4687"/>
      <c r="W4687" s="168" t="e">
        <f>_xlfn.DAYS(#REF!,#REF!)</f>
        <v>#REF!</v>
      </c>
      <c r="X4687" s="107"/>
      <c r="Y4687" s="168" t="e">
        <f>_xlfn.DAYS(#REF!,#REF!)</f>
        <v>#REF!</v>
      </c>
      <c r="Z4687" s="92">
        <v>2.8</v>
      </c>
      <c r="AA4687" s="92" t="e">
        <v>#DIV/0!</v>
      </c>
      <c r="AB4687" s="92">
        <v>4</v>
      </c>
      <c r="AC4687" s="107"/>
      <c r="AD4687" s="107"/>
      <c r="AE4687" s="107"/>
      <c r="AF4687" s="107"/>
    </row>
    <row r="4688" spans="1:32" x14ac:dyDescent="0.25">
      <c r="A4688">
        <v>4687</v>
      </c>
      <c r="B4688" s="104">
        <v>2014</v>
      </c>
      <c r="C4688" s="107"/>
      <c r="D4688" s="92" t="s">
        <v>470</v>
      </c>
      <c r="E4688" s="107"/>
      <c r="F4688" s="107"/>
      <c r="G4688" s="107"/>
      <c r="H4688" s="92" t="s">
        <v>4428</v>
      </c>
      <c r="I4688" s="107"/>
      <c r="J4688" s="104" t="s">
        <v>592</v>
      </c>
      <c r="L4688">
        <v>11.651999999999999</v>
      </c>
      <c r="M4688">
        <v>38.920119999999997</v>
      </c>
      <c r="N4688">
        <v>2890</v>
      </c>
      <c r="O4688" s="105" t="s">
        <v>625</v>
      </c>
      <c r="Q4688" s="107">
        <v>3</v>
      </c>
      <c r="R4688" s="107" t="s">
        <v>482</v>
      </c>
      <c r="S4688" s="113"/>
      <c r="T4688" s="107"/>
      <c r="U4688" s="168" t="e">
        <f>_xlfn.DAYS(#REF!,#REF!)</f>
        <v>#REF!</v>
      </c>
      <c r="V4688"/>
      <c r="W4688" s="168" t="e">
        <f>_xlfn.DAYS(#REF!,#REF!)</f>
        <v>#REF!</v>
      </c>
      <c r="X4688" s="107"/>
      <c r="Y4688" s="168" t="e">
        <f>_xlfn.DAYS(#REF!,#REF!)</f>
        <v>#REF!</v>
      </c>
      <c r="Z4688" s="92">
        <v>4.8</v>
      </c>
      <c r="AA4688" s="92" t="e">
        <v>#DIV/0!</v>
      </c>
      <c r="AB4688" s="92">
        <v>4.8</v>
      </c>
      <c r="AC4688" s="107"/>
      <c r="AD4688" s="107" t="s">
        <v>620</v>
      </c>
      <c r="AE4688" s="107"/>
      <c r="AF4688" s="107"/>
    </row>
    <row r="4689" spans="1:32" x14ac:dyDescent="0.25">
      <c r="A4689">
        <v>4688</v>
      </c>
      <c r="B4689" s="104">
        <v>2014</v>
      </c>
      <c r="C4689" s="107"/>
      <c r="D4689" s="92" t="s">
        <v>470</v>
      </c>
      <c r="E4689" s="107"/>
      <c r="F4689" s="107"/>
      <c r="G4689" s="107"/>
      <c r="H4689" s="92" t="s">
        <v>4428</v>
      </c>
      <c r="I4689" s="107"/>
      <c r="J4689" s="104" t="s">
        <v>592</v>
      </c>
      <c r="L4689">
        <v>11.651999999999999</v>
      </c>
      <c r="M4689">
        <v>38.920119999999997</v>
      </c>
      <c r="N4689">
        <v>2890</v>
      </c>
      <c r="O4689" s="105" t="s">
        <v>625</v>
      </c>
      <c r="Q4689" s="107">
        <v>4</v>
      </c>
      <c r="R4689" s="107" t="s">
        <v>472</v>
      </c>
      <c r="S4689" s="113"/>
      <c r="T4689" s="107"/>
      <c r="U4689" s="168" t="e">
        <f>_xlfn.DAYS(#REF!,#REF!)</f>
        <v>#REF!</v>
      </c>
      <c r="V4689"/>
      <c r="W4689" s="168" t="e">
        <f>_xlfn.DAYS(#REF!,#REF!)</f>
        <v>#REF!</v>
      </c>
      <c r="X4689" s="107"/>
      <c r="Y4689" s="168" t="e">
        <f>_xlfn.DAYS(#REF!,#REF!)</f>
        <v>#REF!</v>
      </c>
      <c r="Z4689" s="92">
        <v>1.6</v>
      </c>
      <c r="AA4689" s="92" t="e">
        <v>#DIV/0!</v>
      </c>
      <c r="AB4689" s="92">
        <v>4</v>
      </c>
      <c r="AC4689" s="107"/>
      <c r="AD4689" s="107"/>
      <c r="AE4689" s="107"/>
      <c r="AF4689" s="107"/>
    </row>
    <row r="4690" spans="1:32" x14ac:dyDescent="0.25">
      <c r="A4690">
        <v>4689</v>
      </c>
      <c r="B4690" s="104">
        <v>2014</v>
      </c>
      <c r="C4690" s="104"/>
      <c r="D4690" s="92" t="s">
        <v>470</v>
      </c>
      <c r="E4690" s="104"/>
      <c r="F4690" s="104"/>
      <c r="G4690" s="104"/>
      <c r="H4690" s="92" t="s">
        <v>4428</v>
      </c>
      <c r="I4690" s="104"/>
      <c r="J4690" s="104" t="s">
        <v>592</v>
      </c>
      <c r="L4690">
        <v>11.642659999999999</v>
      </c>
      <c r="M4690">
        <v>38.919429999999998</v>
      </c>
      <c r="N4690">
        <v>2926</v>
      </c>
      <c r="O4690" s="105" t="s">
        <v>626</v>
      </c>
      <c r="Q4690" s="181">
        <v>1</v>
      </c>
      <c r="R4690" s="104">
        <v>208253</v>
      </c>
      <c r="S4690" s="113"/>
      <c r="T4690" s="104"/>
      <c r="U4690" s="168" t="e">
        <f>_xlfn.DAYS(#REF!,#REF!)</f>
        <v>#REF!</v>
      </c>
      <c r="V4690"/>
      <c r="W4690" s="168" t="e">
        <f>_xlfn.DAYS(#REF!,#REF!)</f>
        <v>#REF!</v>
      </c>
      <c r="X4690" s="104"/>
      <c r="Y4690" s="168" t="e">
        <f>_xlfn.DAYS(#REF!,#REF!)</f>
        <v>#REF!</v>
      </c>
      <c r="Z4690" s="92">
        <v>8.8000000000000007</v>
      </c>
      <c r="AA4690" s="92" t="e">
        <v>#DIV/0!</v>
      </c>
      <c r="AB4690" s="92">
        <v>9.4</v>
      </c>
      <c r="AC4690" s="104"/>
      <c r="AD4690" s="104"/>
      <c r="AE4690" s="104"/>
      <c r="AF4690" s="104"/>
    </row>
    <row r="4691" spans="1:32" x14ac:dyDescent="0.25">
      <c r="A4691">
        <v>4690</v>
      </c>
      <c r="B4691" s="104">
        <v>2014</v>
      </c>
      <c r="C4691" s="107"/>
      <c r="D4691" s="92" t="s">
        <v>470</v>
      </c>
      <c r="E4691" s="107"/>
      <c r="F4691" s="107"/>
      <c r="G4691" s="107"/>
      <c r="H4691" s="92" t="s">
        <v>4428</v>
      </c>
      <c r="I4691" s="107"/>
      <c r="J4691" s="104" t="s">
        <v>592</v>
      </c>
      <c r="L4691">
        <v>11.642659999999999</v>
      </c>
      <c r="M4691">
        <v>38.919429999999998</v>
      </c>
      <c r="N4691">
        <v>2926</v>
      </c>
      <c r="O4691" s="105" t="s">
        <v>626</v>
      </c>
      <c r="Q4691" s="107">
        <v>2</v>
      </c>
      <c r="R4691" s="107">
        <v>222366</v>
      </c>
      <c r="S4691" s="113"/>
      <c r="T4691" s="107"/>
      <c r="U4691" s="168" t="e">
        <f>_xlfn.DAYS(#REF!,#REF!)</f>
        <v>#REF!</v>
      </c>
      <c r="V4691"/>
      <c r="W4691" s="168" t="e">
        <f>_xlfn.DAYS(#REF!,#REF!)</f>
        <v>#REF!</v>
      </c>
      <c r="X4691" s="107"/>
      <c r="Y4691" s="168" t="e">
        <f>_xlfn.DAYS(#REF!,#REF!)</f>
        <v>#REF!</v>
      </c>
      <c r="Z4691" s="92">
        <v>5.2</v>
      </c>
      <c r="AA4691" s="92" t="e">
        <v>#DIV/0!</v>
      </c>
      <c r="AB4691" s="92">
        <v>8.1999999999999993</v>
      </c>
      <c r="AC4691" s="107"/>
      <c r="AD4691" s="107"/>
      <c r="AE4691" s="107"/>
      <c r="AF4691" s="107"/>
    </row>
    <row r="4692" spans="1:32" x14ac:dyDescent="0.25">
      <c r="A4692">
        <v>4691</v>
      </c>
      <c r="B4692" s="104">
        <v>2014</v>
      </c>
      <c r="C4692" s="107"/>
      <c r="D4692" s="92" t="s">
        <v>470</v>
      </c>
      <c r="E4692" s="107"/>
      <c r="F4692" s="107"/>
      <c r="G4692" s="107"/>
      <c r="H4692" s="92" t="s">
        <v>4428</v>
      </c>
      <c r="I4692" s="107"/>
      <c r="J4692" s="104" t="s">
        <v>592</v>
      </c>
      <c r="L4692">
        <v>11.642659999999999</v>
      </c>
      <c r="M4692">
        <v>38.919429999999998</v>
      </c>
      <c r="N4692">
        <v>2926</v>
      </c>
      <c r="O4692" s="105" t="s">
        <v>626</v>
      </c>
      <c r="Q4692" s="107">
        <v>3</v>
      </c>
      <c r="R4692" s="107" t="s">
        <v>480</v>
      </c>
      <c r="S4692" s="113"/>
      <c r="T4692" s="107"/>
      <c r="U4692" s="168" t="e">
        <f>_xlfn.DAYS(#REF!,#REF!)</f>
        <v>#REF!</v>
      </c>
      <c r="V4692"/>
      <c r="W4692" s="168" t="e">
        <f>_xlfn.DAYS(#REF!,#REF!)</f>
        <v>#REF!</v>
      </c>
      <c r="X4692" s="107"/>
      <c r="Y4692" s="168" t="e">
        <f>_xlfn.DAYS(#REF!,#REF!)</f>
        <v>#REF!</v>
      </c>
      <c r="Z4692" s="92">
        <v>4.2</v>
      </c>
      <c r="AA4692" s="92" t="e">
        <v>#DIV/0!</v>
      </c>
      <c r="AB4692" s="92">
        <v>6</v>
      </c>
      <c r="AC4692" s="107"/>
      <c r="AD4692" s="107" t="s">
        <v>503</v>
      </c>
      <c r="AE4692" s="107"/>
      <c r="AF4692" s="107"/>
    </row>
    <row r="4693" spans="1:32" x14ac:dyDescent="0.25">
      <c r="A4693">
        <v>4692</v>
      </c>
      <c r="B4693" s="104">
        <v>2014</v>
      </c>
      <c r="C4693" s="107"/>
      <c r="D4693" s="92" t="s">
        <v>470</v>
      </c>
      <c r="E4693" s="107"/>
      <c r="F4693" s="107"/>
      <c r="G4693" s="107"/>
      <c r="H4693" s="92" t="s">
        <v>4428</v>
      </c>
      <c r="I4693" s="107"/>
      <c r="J4693" s="104" t="s">
        <v>592</v>
      </c>
      <c r="L4693">
        <v>11.642659999999999</v>
      </c>
      <c r="M4693">
        <v>38.919429999999998</v>
      </c>
      <c r="N4693">
        <v>2926</v>
      </c>
      <c r="O4693" s="105" t="s">
        <v>626</v>
      </c>
      <c r="Q4693" s="107">
        <v>4</v>
      </c>
      <c r="R4693" s="107" t="s">
        <v>472</v>
      </c>
      <c r="S4693" s="113"/>
      <c r="T4693" s="107"/>
      <c r="U4693" s="168" t="e">
        <f>_xlfn.DAYS(#REF!,#REF!)</f>
        <v>#REF!</v>
      </c>
      <c r="V4693"/>
      <c r="W4693" s="168" t="e">
        <f>_xlfn.DAYS(#REF!,#REF!)</f>
        <v>#REF!</v>
      </c>
      <c r="X4693" s="107"/>
      <c r="Y4693" s="168" t="e">
        <f>_xlfn.DAYS(#REF!,#REF!)</f>
        <v>#REF!</v>
      </c>
      <c r="Z4693" s="92">
        <v>2.4</v>
      </c>
      <c r="AA4693" s="92" t="e">
        <v>#DIV/0!</v>
      </c>
      <c r="AB4693" s="92">
        <v>5</v>
      </c>
      <c r="AC4693" s="107"/>
      <c r="AD4693" s="107"/>
      <c r="AE4693" s="107"/>
      <c r="AF4693" s="107"/>
    </row>
    <row r="4694" spans="1:32" x14ac:dyDescent="0.25">
      <c r="A4694">
        <v>4693</v>
      </c>
      <c r="B4694" s="104">
        <v>2014</v>
      </c>
      <c r="C4694" s="104"/>
      <c r="D4694" s="92" t="s">
        <v>470</v>
      </c>
      <c r="E4694" s="104"/>
      <c r="F4694" s="104"/>
      <c r="G4694" s="104"/>
      <c r="H4694" s="92" t="s">
        <v>4428</v>
      </c>
      <c r="I4694" s="104"/>
      <c r="J4694" s="104" t="s">
        <v>592</v>
      </c>
      <c r="L4694" t="s">
        <v>1228</v>
      </c>
      <c r="M4694" t="s">
        <v>1228</v>
      </c>
      <c r="N4694" t="s">
        <v>1228</v>
      </c>
      <c r="O4694" s="105" t="s">
        <v>627</v>
      </c>
      <c r="Q4694" s="181">
        <v>1</v>
      </c>
      <c r="R4694" s="104" t="s">
        <v>482</v>
      </c>
      <c r="S4694" s="113"/>
      <c r="T4694" s="104"/>
      <c r="U4694" s="168" t="e">
        <f>_xlfn.DAYS(#REF!,#REF!)</f>
        <v>#REF!</v>
      </c>
      <c r="V4694"/>
      <c r="W4694" s="168" t="e">
        <f>_xlfn.DAYS(#REF!,#REF!)</f>
        <v>#REF!</v>
      </c>
      <c r="X4694" s="104"/>
      <c r="Y4694" s="168" t="e">
        <f>_xlfn.DAYS(#REF!,#REF!)</f>
        <v>#REF!</v>
      </c>
      <c r="Z4694" s="92">
        <v>7.6</v>
      </c>
      <c r="AA4694" s="92">
        <v>25.8</v>
      </c>
      <c r="AB4694" s="92">
        <v>8.4</v>
      </c>
      <c r="AC4694" s="104">
        <v>0.2</v>
      </c>
      <c r="AD4694" s="104">
        <v>199</v>
      </c>
      <c r="AE4694" s="104">
        <v>654</v>
      </c>
      <c r="AF4694" s="104">
        <v>4</v>
      </c>
    </row>
    <row r="4695" spans="1:32" x14ac:dyDescent="0.25">
      <c r="A4695">
        <v>4694</v>
      </c>
      <c r="B4695" s="104">
        <v>2014</v>
      </c>
      <c r="C4695" s="107"/>
      <c r="D4695" s="92" t="s">
        <v>470</v>
      </c>
      <c r="E4695" s="107"/>
      <c r="F4695" s="107"/>
      <c r="G4695" s="107"/>
      <c r="H4695" s="92" t="s">
        <v>4428</v>
      </c>
      <c r="I4695" s="107"/>
      <c r="J4695" s="104" t="s">
        <v>592</v>
      </c>
      <c r="L4695" t="s">
        <v>1228</v>
      </c>
      <c r="M4695" t="s">
        <v>1228</v>
      </c>
      <c r="N4695" t="s">
        <v>1228</v>
      </c>
      <c r="O4695" s="105" t="s">
        <v>627</v>
      </c>
      <c r="Q4695" s="107">
        <v>2</v>
      </c>
      <c r="R4695" s="107">
        <v>238119</v>
      </c>
      <c r="S4695" s="113"/>
      <c r="T4695" s="107"/>
      <c r="U4695" s="168" t="e">
        <f>_xlfn.DAYS(#REF!,#REF!)</f>
        <v>#REF!</v>
      </c>
      <c r="V4695"/>
      <c r="W4695" s="168" t="e">
        <f>_xlfn.DAYS(#REF!,#REF!)</f>
        <v>#REF!</v>
      </c>
      <c r="X4695" s="107"/>
      <c r="Y4695" s="168" t="e">
        <f>_xlfn.DAYS(#REF!,#REF!)</f>
        <v>#REF!</v>
      </c>
      <c r="Z4695" s="92">
        <v>7</v>
      </c>
      <c r="AA4695" s="92">
        <v>22.8</v>
      </c>
      <c r="AB4695" s="92">
        <v>7.2</v>
      </c>
      <c r="AC4695" s="107">
        <v>0.2</v>
      </c>
      <c r="AD4695" s="107">
        <v>198</v>
      </c>
      <c r="AE4695" s="107">
        <v>686</v>
      </c>
      <c r="AF4695" s="107">
        <v>3</v>
      </c>
    </row>
    <row r="4696" spans="1:32" x14ac:dyDescent="0.25">
      <c r="A4696">
        <v>4695</v>
      </c>
      <c r="B4696" s="104">
        <v>2014</v>
      </c>
      <c r="C4696" s="107"/>
      <c r="D4696" s="92" t="s">
        <v>470</v>
      </c>
      <c r="E4696" s="107"/>
      <c r="F4696" s="107"/>
      <c r="G4696" s="107"/>
      <c r="H4696" s="92" t="s">
        <v>4428</v>
      </c>
      <c r="I4696" s="107"/>
      <c r="J4696" s="104" t="s">
        <v>592</v>
      </c>
      <c r="L4696" t="s">
        <v>1228</v>
      </c>
      <c r="M4696" t="s">
        <v>1228</v>
      </c>
      <c r="N4696" t="s">
        <v>1228</v>
      </c>
      <c r="O4696" s="105" t="s">
        <v>627</v>
      </c>
      <c r="Q4696" s="107">
        <v>3</v>
      </c>
      <c r="R4696" s="107">
        <v>222541</v>
      </c>
      <c r="S4696" s="113"/>
      <c r="T4696" s="107"/>
      <c r="U4696" s="168" t="e">
        <f>_xlfn.DAYS(#REF!,#REF!)</f>
        <v>#REF!</v>
      </c>
      <c r="V4696"/>
      <c r="W4696" s="168" t="e">
        <f>_xlfn.DAYS(#REF!,#REF!)</f>
        <v>#REF!</v>
      </c>
      <c r="X4696" s="107"/>
      <c r="Y4696" s="168" t="e">
        <f>_xlfn.DAYS(#REF!,#REF!)</f>
        <v>#REF!</v>
      </c>
      <c r="Z4696" s="92">
        <v>5.2</v>
      </c>
      <c r="AA4696" s="92">
        <v>25.2</v>
      </c>
      <c r="AB4696" s="92">
        <v>6.2</v>
      </c>
      <c r="AC4696" s="107">
        <v>0.2</v>
      </c>
      <c r="AD4696" s="107">
        <v>97</v>
      </c>
      <c r="AE4696" s="107">
        <v>312</v>
      </c>
      <c r="AF4696" s="107">
        <v>2</v>
      </c>
    </row>
    <row r="4697" spans="1:32" x14ac:dyDescent="0.25">
      <c r="A4697">
        <v>4696</v>
      </c>
      <c r="B4697" s="104">
        <v>2014</v>
      </c>
      <c r="C4697" s="107"/>
      <c r="D4697" s="92" t="s">
        <v>470</v>
      </c>
      <c r="E4697" s="107"/>
      <c r="F4697" s="107"/>
      <c r="G4697" s="107"/>
      <c r="H4697" s="92" t="s">
        <v>4428</v>
      </c>
      <c r="I4697" s="107"/>
      <c r="J4697" s="104" t="s">
        <v>592</v>
      </c>
      <c r="L4697" t="s">
        <v>1228</v>
      </c>
      <c r="M4697" t="s">
        <v>1228</v>
      </c>
      <c r="N4697" t="s">
        <v>1228</v>
      </c>
      <c r="O4697" s="105" t="s">
        <v>627</v>
      </c>
      <c r="Q4697" s="107">
        <v>4</v>
      </c>
      <c r="R4697" s="107" t="s">
        <v>472</v>
      </c>
      <c r="S4697" s="113"/>
      <c r="T4697" s="107"/>
      <c r="U4697" s="168" t="e">
        <f>_xlfn.DAYS(#REF!,#REF!)</f>
        <v>#REF!</v>
      </c>
      <c r="V4697"/>
      <c r="W4697" s="168" t="e">
        <f>_xlfn.DAYS(#REF!,#REF!)</f>
        <v>#REF!</v>
      </c>
      <c r="X4697" s="107"/>
      <c r="Y4697" s="168" t="e">
        <f>_xlfn.DAYS(#REF!,#REF!)</f>
        <v>#REF!</v>
      </c>
      <c r="Z4697" s="92">
        <v>2.4</v>
      </c>
      <c r="AA4697" s="92">
        <v>39.6</v>
      </c>
      <c r="AB4697" s="92">
        <v>5.4</v>
      </c>
      <c r="AC4697" s="107">
        <v>0.2</v>
      </c>
      <c r="AD4697" s="107">
        <v>203</v>
      </c>
      <c r="AE4697" s="107">
        <v>592</v>
      </c>
      <c r="AF4697" s="107">
        <v>1</v>
      </c>
    </row>
    <row r="4698" spans="1:32" x14ac:dyDescent="0.25">
      <c r="A4698">
        <v>4697</v>
      </c>
      <c r="B4698" s="104">
        <v>2014</v>
      </c>
      <c r="C4698" s="104"/>
      <c r="D4698" s="92" t="s">
        <v>470</v>
      </c>
      <c r="E4698" s="104"/>
      <c r="F4698" s="104"/>
      <c r="G4698" s="104"/>
      <c r="H4698" s="92" t="s">
        <v>4428</v>
      </c>
      <c r="I4698" s="104"/>
      <c r="J4698" s="104" t="s">
        <v>592</v>
      </c>
      <c r="L4698">
        <v>11.640890000000001</v>
      </c>
      <c r="M4698">
        <v>38.928660000000001</v>
      </c>
      <c r="N4698">
        <v>2924</v>
      </c>
      <c r="O4698" s="105" t="s">
        <v>628</v>
      </c>
      <c r="Q4698" s="181">
        <v>1</v>
      </c>
      <c r="R4698" s="104">
        <v>208253</v>
      </c>
      <c r="S4698" s="106"/>
      <c r="T4698" s="104"/>
      <c r="U4698" s="168" t="e">
        <f>_xlfn.DAYS(#REF!,#REF!)</f>
        <v>#REF!</v>
      </c>
      <c r="V4698"/>
      <c r="W4698" s="168" t="e">
        <f>_xlfn.DAYS(#REF!,#REF!)</f>
        <v>#REF!</v>
      </c>
      <c r="X4698" s="104"/>
      <c r="Y4698" s="168" t="e">
        <f>_xlfn.DAYS(#REF!,#REF!)</f>
        <v>#REF!</v>
      </c>
      <c r="Z4698" s="92">
        <v>5</v>
      </c>
      <c r="AA4698" s="92">
        <v>36.200000000000003</v>
      </c>
      <c r="AB4698" s="92">
        <v>6.4</v>
      </c>
      <c r="AC4698" s="104">
        <v>0.2</v>
      </c>
      <c r="AD4698" s="104">
        <v>129</v>
      </c>
      <c r="AE4698" s="104">
        <v>358</v>
      </c>
      <c r="AF4698" s="104">
        <v>4</v>
      </c>
    </row>
    <row r="4699" spans="1:32" x14ac:dyDescent="0.25">
      <c r="A4699">
        <v>4698</v>
      </c>
      <c r="B4699" s="104">
        <v>2014</v>
      </c>
      <c r="C4699" s="107"/>
      <c r="D4699" s="92" t="s">
        <v>470</v>
      </c>
      <c r="E4699" s="107"/>
      <c r="F4699" s="107"/>
      <c r="G4699" s="107"/>
      <c r="H4699" s="92" t="s">
        <v>4428</v>
      </c>
      <c r="I4699" s="107"/>
      <c r="J4699" s="104" t="s">
        <v>592</v>
      </c>
      <c r="L4699">
        <v>11.640890000000001</v>
      </c>
      <c r="M4699">
        <v>38.928660000000001</v>
      </c>
      <c r="N4699">
        <v>2924</v>
      </c>
      <c r="O4699" s="105" t="s">
        <v>628</v>
      </c>
      <c r="Q4699" s="107">
        <v>2</v>
      </c>
      <c r="R4699" s="107" t="s">
        <v>475</v>
      </c>
      <c r="S4699" s="1"/>
      <c r="T4699" s="107"/>
      <c r="U4699" s="168" t="e">
        <f>_xlfn.DAYS(#REF!,#REF!)</f>
        <v>#REF!</v>
      </c>
      <c r="V4699"/>
      <c r="W4699" s="168" t="e">
        <f>_xlfn.DAYS(#REF!,#REF!)</f>
        <v>#REF!</v>
      </c>
      <c r="X4699" s="107"/>
      <c r="Y4699" s="168" t="e">
        <f>_xlfn.DAYS(#REF!,#REF!)</f>
        <v>#REF!</v>
      </c>
      <c r="Z4699" s="92">
        <v>4.2</v>
      </c>
      <c r="AA4699" s="92">
        <v>37.200000000000003</v>
      </c>
      <c r="AB4699" s="92">
        <v>5.2</v>
      </c>
      <c r="AC4699" s="107">
        <v>0.1</v>
      </c>
      <c r="AD4699" s="107">
        <v>90</v>
      </c>
      <c r="AE4699" s="107">
        <v>322</v>
      </c>
      <c r="AF4699" s="107">
        <v>3</v>
      </c>
    </row>
    <row r="4700" spans="1:32" x14ac:dyDescent="0.25">
      <c r="A4700">
        <v>4699</v>
      </c>
      <c r="B4700" s="104">
        <v>2014</v>
      </c>
      <c r="C4700" s="107"/>
      <c r="D4700" s="92" t="s">
        <v>470</v>
      </c>
      <c r="E4700" s="107"/>
      <c r="F4700" s="107"/>
      <c r="G4700" s="107"/>
      <c r="H4700" s="92" t="s">
        <v>4428</v>
      </c>
      <c r="I4700" s="107"/>
      <c r="J4700" s="104" t="s">
        <v>592</v>
      </c>
      <c r="L4700">
        <v>11.640890000000001</v>
      </c>
      <c r="M4700">
        <v>38.928660000000001</v>
      </c>
      <c r="N4700">
        <v>2924</v>
      </c>
      <c r="O4700" s="105" t="s">
        <v>628</v>
      </c>
      <c r="Q4700" s="107">
        <v>3</v>
      </c>
      <c r="R4700" s="107">
        <v>222366</v>
      </c>
      <c r="S4700" s="1"/>
      <c r="T4700" s="107"/>
      <c r="U4700" s="168" t="e">
        <f>_xlfn.DAYS(#REF!,#REF!)</f>
        <v>#REF!</v>
      </c>
      <c r="V4700"/>
      <c r="W4700" s="168" t="e">
        <f>_xlfn.DAYS(#REF!,#REF!)</f>
        <v>#REF!</v>
      </c>
      <c r="X4700" s="107"/>
      <c r="Y4700" s="168" t="e">
        <f>_xlfn.DAYS(#REF!,#REF!)</f>
        <v>#REF!</v>
      </c>
      <c r="Z4700" s="92">
        <v>6.8</v>
      </c>
      <c r="AA4700" s="92">
        <v>35</v>
      </c>
      <c r="AB4700" s="92">
        <v>5.6</v>
      </c>
      <c r="AC4700" s="107">
        <v>0.1</v>
      </c>
      <c r="AD4700" s="107">
        <v>123</v>
      </c>
      <c r="AE4700" s="107">
        <v>333</v>
      </c>
      <c r="AF4700" s="107">
        <v>2</v>
      </c>
    </row>
    <row r="4701" spans="1:32" x14ac:dyDescent="0.25">
      <c r="A4701">
        <v>4700</v>
      </c>
      <c r="B4701" s="104">
        <v>2014</v>
      </c>
      <c r="C4701" s="107"/>
      <c r="D4701" s="92" t="s">
        <v>470</v>
      </c>
      <c r="E4701" s="107"/>
      <c r="F4701" s="107"/>
      <c r="G4701" s="107"/>
      <c r="H4701" s="92" t="s">
        <v>4428</v>
      </c>
      <c r="I4701" s="107"/>
      <c r="J4701" s="104" t="s">
        <v>592</v>
      </c>
      <c r="L4701">
        <v>11.640890000000001</v>
      </c>
      <c r="M4701">
        <v>38.928660000000001</v>
      </c>
      <c r="N4701">
        <v>2924</v>
      </c>
      <c r="O4701" s="105" t="s">
        <v>628</v>
      </c>
      <c r="Q4701" s="107">
        <v>4</v>
      </c>
      <c r="R4701" s="107" t="s">
        <v>472</v>
      </c>
      <c r="S4701" s="1"/>
      <c r="T4701" s="107"/>
      <c r="U4701" s="168" t="e">
        <f>_xlfn.DAYS(#REF!,#REF!)</f>
        <v>#REF!</v>
      </c>
      <c r="V4701"/>
      <c r="W4701" s="168" t="e">
        <f>_xlfn.DAYS(#REF!,#REF!)</f>
        <v>#REF!</v>
      </c>
      <c r="X4701" s="107"/>
      <c r="Y4701" s="168" t="e">
        <f>_xlfn.DAYS(#REF!,#REF!)</f>
        <v>#REF!</v>
      </c>
      <c r="Z4701" s="92">
        <v>2.8</v>
      </c>
      <c r="AA4701" s="92">
        <v>36.6</v>
      </c>
      <c r="AB4701" s="92">
        <v>4.5999999999999996</v>
      </c>
      <c r="AC4701" s="107">
        <v>0.2</v>
      </c>
      <c r="AD4701" s="107">
        <v>132</v>
      </c>
      <c r="AE4701" s="107">
        <v>360</v>
      </c>
      <c r="AF4701" s="107">
        <v>1</v>
      </c>
    </row>
    <row r="4702" spans="1:32" x14ac:dyDescent="0.25">
      <c r="A4702">
        <v>4701</v>
      </c>
      <c r="B4702" s="104">
        <v>2014</v>
      </c>
      <c r="C4702" s="104"/>
      <c r="D4702" s="92" t="s">
        <v>470</v>
      </c>
      <c r="E4702" s="104"/>
      <c r="F4702" s="104"/>
      <c r="G4702" s="104"/>
      <c r="H4702" s="92" t="s">
        <v>4428</v>
      </c>
      <c r="I4702" s="104"/>
      <c r="J4702" s="104" t="s">
        <v>592</v>
      </c>
      <c r="L4702" t="s">
        <v>1228</v>
      </c>
      <c r="M4702" t="s">
        <v>1228</v>
      </c>
      <c r="N4702" t="s">
        <v>1228</v>
      </c>
      <c r="O4702" s="105" t="s">
        <v>629</v>
      </c>
      <c r="Q4702" s="181">
        <v>1</v>
      </c>
      <c r="R4702" s="104" t="s">
        <v>488</v>
      </c>
      <c r="S4702" s="106"/>
      <c r="T4702" s="104"/>
      <c r="U4702" s="168" t="e">
        <f>_xlfn.DAYS(#REF!,#REF!)</f>
        <v>#REF!</v>
      </c>
      <c r="V4702"/>
      <c r="W4702" s="168" t="e">
        <f>_xlfn.DAYS(#REF!,#REF!)</f>
        <v>#REF!</v>
      </c>
      <c r="X4702" s="104"/>
      <c r="Y4702" s="168" t="e">
        <f>_xlfn.DAYS(#REF!,#REF!)</f>
        <v>#REF!</v>
      </c>
      <c r="Z4702" s="92">
        <v>6.6</v>
      </c>
      <c r="AA4702" s="92">
        <v>31.2</v>
      </c>
      <c r="AB4702" s="92">
        <v>6.2</v>
      </c>
      <c r="AC4702" s="104">
        <v>0.1</v>
      </c>
      <c r="AD4702" s="104">
        <v>115</v>
      </c>
      <c r="AE4702" s="104">
        <v>390</v>
      </c>
      <c r="AF4702" s="104">
        <v>2</v>
      </c>
    </row>
    <row r="4703" spans="1:32" x14ac:dyDescent="0.25">
      <c r="A4703">
        <v>4702</v>
      </c>
      <c r="B4703" s="104">
        <v>2014</v>
      </c>
      <c r="C4703" s="107"/>
      <c r="D4703" s="92" t="s">
        <v>470</v>
      </c>
      <c r="E4703" s="107"/>
      <c r="F4703" s="107"/>
      <c r="G4703" s="107"/>
      <c r="H4703" s="92" t="s">
        <v>4428</v>
      </c>
      <c r="I4703" s="107"/>
      <c r="J4703" s="104" t="s">
        <v>592</v>
      </c>
      <c r="L4703" t="s">
        <v>1228</v>
      </c>
      <c r="M4703" t="s">
        <v>1228</v>
      </c>
      <c r="N4703" t="s">
        <v>1228</v>
      </c>
      <c r="O4703" s="105" t="s">
        <v>629</v>
      </c>
      <c r="Q4703" s="107">
        <v>2</v>
      </c>
      <c r="R4703" s="107" t="s">
        <v>478</v>
      </c>
      <c r="S4703" s="1"/>
      <c r="T4703" s="107"/>
      <c r="U4703" s="168" t="e">
        <f>_xlfn.DAYS(#REF!,#REF!)</f>
        <v>#REF!</v>
      </c>
      <c r="V4703"/>
      <c r="W4703" s="168" t="e">
        <f>_xlfn.DAYS(#REF!,#REF!)</f>
        <v>#REF!</v>
      </c>
      <c r="X4703" s="107"/>
      <c r="Y4703" s="168" t="e">
        <f>_xlfn.DAYS(#REF!,#REF!)</f>
        <v>#REF!</v>
      </c>
      <c r="Z4703" s="92">
        <v>7</v>
      </c>
      <c r="AA4703" s="92">
        <v>29</v>
      </c>
      <c r="AB4703" s="92">
        <v>6.4</v>
      </c>
      <c r="AC4703" s="107">
        <v>0.1</v>
      </c>
      <c r="AD4703" s="107">
        <v>155</v>
      </c>
      <c r="AE4703" s="107">
        <v>409</v>
      </c>
      <c r="AF4703" s="107">
        <v>1</v>
      </c>
    </row>
    <row r="4704" spans="1:32" x14ac:dyDescent="0.25">
      <c r="A4704">
        <v>4703</v>
      </c>
      <c r="B4704" s="104">
        <v>2014</v>
      </c>
      <c r="C4704" s="107"/>
      <c r="D4704" s="92" t="s">
        <v>470</v>
      </c>
      <c r="E4704" s="107"/>
      <c r="F4704" s="107"/>
      <c r="G4704" s="107"/>
      <c r="H4704" s="92" t="s">
        <v>4428</v>
      </c>
      <c r="I4704" s="107"/>
      <c r="J4704" s="104" t="s">
        <v>592</v>
      </c>
      <c r="L4704" t="s">
        <v>1228</v>
      </c>
      <c r="M4704" t="s">
        <v>1228</v>
      </c>
      <c r="N4704" t="s">
        <v>1228</v>
      </c>
      <c r="O4704" s="105" t="s">
        <v>629</v>
      </c>
      <c r="Q4704" s="107">
        <v>3</v>
      </c>
      <c r="R4704" s="107">
        <v>214357</v>
      </c>
      <c r="S4704" s="1"/>
      <c r="T4704" s="107"/>
      <c r="U4704" s="168" t="e">
        <f>_xlfn.DAYS(#REF!,#REF!)</f>
        <v>#REF!</v>
      </c>
      <c r="V4704"/>
      <c r="W4704" s="168" t="e">
        <f>_xlfn.DAYS(#REF!,#REF!)</f>
        <v>#REF!</v>
      </c>
      <c r="X4704" s="107"/>
      <c r="Y4704" s="168" t="e">
        <f>_xlfn.DAYS(#REF!,#REF!)</f>
        <v>#REF!</v>
      </c>
      <c r="Z4704" s="92">
        <v>7.4</v>
      </c>
      <c r="AA4704" s="92">
        <v>25.8</v>
      </c>
      <c r="AB4704" s="92">
        <v>4.4000000000000004</v>
      </c>
      <c r="AC4704" s="107">
        <v>0.2</v>
      </c>
      <c r="AD4704" s="107">
        <v>127</v>
      </c>
      <c r="AE4704" s="107">
        <v>170</v>
      </c>
      <c r="AF4704" s="107">
        <v>3</v>
      </c>
    </row>
    <row r="4705" spans="1:32" x14ac:dyDescent="0.25">
      <c r="A4705">
        <v>4704</v>
      </c>
      <c r="B4705" s="104">
        <v>2014</v>
      </c>
      <c r="C4705" s="107"/>
      <c r="D4705" s="92" t="s">
        <v>470</v>
      </c>
      <c r="E4705" s="107"/>
      <c r="F4705" s="107"/>
      <c r="G4705" s="107"/>
      <c r="H4705" s="92" t="s">
        <v>4428</v>
      </c>
      <c r="I4705" s="107"/>
      <c r="J4705" s="104" t="s">
        <v>592</v>
      </c>
      <c r="L4705" t="s">
        <v>1228</v>
      </c>
      <c r="M4705" t="s">
        <v>1228</v>
      </c>
      <c r="N4705" t="s">
        <v>1228</v>
      </c>
      <c r="O4705" s="105" t="s">
        <v>629</v>
      </c>
      <c r="Q4705" s="107">
        <v>4</v>
      </c>
      <c r="R4705" s="107" t="s">
        <v>472</v>
      </c>
      <c r="S4705" s="1"/>
      <c r="U4705" s="168" t="e">
        <f>_xlfn.DAYS(#REF!,#REF!)</f>
        <v>#REF!</v>
      </c>
      <c r="V4705"/>
      <c r="W4705" s="168" t="e">
        <f>_xlfn.DAYS(#REF!,#REF!)</f>
        <v>#REF!</v>
      </c>
      <c r="X4705" s="107"/>
      <c r="Y4705" s="168" t="e">
        <f>_xlfn.DAYS(#REF!,#REF!)</f>
        <v>#REF!</v>
      </c>
      <c r="Z4705" s="92">
        <v>3.6</v>
      </c>
      <c r="AA4705" s="92">
        <v>30</v>
      </c>
      <c r="AB4705" s="92">
        <v>5</v>
      </c>
      <c r="AC4705" s="107">
        <v>0.2</v>
      </c>
      <c r="AD4705" s="107">
        <v>108</v>
      </c>
      <c r="AE4705" s="107">
        <v>292</v>
      </c>
      <c r="AF4705" s="107">
        <v>4</v>
      </c>
    </row>
    <row r="4706" spans="1:32" x14ac:dyDescent="0.25">
      <c r="A4706">
        <v>4705</v>
      </c>
      <c r="B4706" s="104">
        <v>2014</v>
      </c>
      <c r="C4706" s="104"/>
      <c r="D4706" s="92" t="s">
        <v>470</v>
      </c>
      <c r="E4706" s="104"/>
      <c r="F4706" s="104"/>
      <c r="G4706" s="104"/>
      <c r="H4706" s="92" t="s">
        <v>4428</v>
      </c>
      <c r="I4706" s="104"/>
      <c r="J4706" s="104" t="s">
        <v>592</v>
      </c>
      <c r="L4706">
        <v>11.644159999999999</v>
      </c>
      <c r="M4706">
        <v>38.923639999999999</v>
      </c>
      <c r="N4706">
        <v>2927</v>
      </c>
      <c r="O4706" s="105" t="s">
        <v>630</v>
      </c>
      <c r="Q4706" s="181">
        <v>1</v>
      </c>
      <c r="R4706" s="104">
        <v>236278</v>
      </c>
      <c r="S4706" s="106"/>
      <c r="T4706" s="104"/>
      <c r="U4706" s="168" t="e">
        <f>_xlfn.DAYS(#REF!,#REF!)</f>
        <v>#REF!</v>
      </c>
      <c r="V4706"/>
      <c r="W4706" s="168" t="e">
        <f>_xlfn.DAYS(#REF!,#REF!)</f>
        <v>#REF!</v>
      </c>
      <c r="X4706" s="104"/>
      <c r="Y4706" s="168" t="e">
        <f>_xlfn.DAYS(#REF!,#REF!)</f>
        <v>#REF!</v>
      </c>
      <c r="Z4706" s="92">
        <v>6</v>
      </c>
      <c r="AA4706" s="92">
        <v>29</v>
      </c>
      <c r="AB4706" s="92">
        <v>7.4</v>
      </c>
      <c r="AC4706" s="104">
        <v>0.1</v>
      </c>
      <c r="AD4706" s="104">
        <v>183</v>
      </c>
      <c r="AE4706" s="104">
        <v>466</v>
      </c>
      <c r="AF4706" s="104">
        <v>4</v>
      </c>
    </row>
    <row r="4707" spans="1:32" x14ac:dyDescent="0.25">
      <c r="A4707">
        <v>4706</v>
      </c>
      <c r="B4707" s="104">
        <v>2014</v>
      </c>
      <c r="C4707" s="107"/>
      <c r="D4707" s="92" t="s">
        <v>470</v>
      </c>
      <c r="E4707" s="107"/>
      <c r="F4707" s="107"/>
      <c r="G4707" s="107"/>
      <c r="H4707" s="92" t="s">
        <v>4428</v>
      </c>
      <c r="I4707" s="107"/>
      <c r="J4707" s="104" t="s">
        <v>592</v>
      </c>
      <c r="L4707">
        <v>11.644159999999999</v>
      </c>
      <c r="M4707">
        <v>38.923639999999999</v>
      </c>
      <c r="N4707">
        <v>2927</v>
      </c>
      <c r="O4707" s="105" t="s">
        <v>630</v>
      </c>
      <c r="Q4707" s="107">
        <v>2</v>
      </c>
      <c r="R4707" s="107" t="s">
        <v>471</v>
      </c>
      <c r="S4707" s="1"/>
      <c r="T4707" s="107"/>
      <c r="U4707" s="168" t="e">
        <f>_xlfn.DAYS(#REF!,#REF!)</f>
        <v>#REF!</v>
      </c>
      <c r="V4707"/>
      <c r="W4707" s="168" t="e">
        <f>_xlfn.DAYS(#REF!,#REF!)</f>
        <v>#REF!</v>
      </c>
      <c r="X4707" s="107"/>
      <c r="Y4707" s="168" t="e">
        <f>_xlfn.DAYS(#REF!,#REF!)</f>
        <v>#REF!</v>
      </c>
      <c r="Z4707" s="92">
        <v>8.8000000000000007</v>
      </c>
      <c r="AA4707" s="92">
        <v>37.6</v>
      </c>
      <c r="AB4707" s="92">
        <v>6.4</v>
      </c>
      <c r="AC4707" s="107">
        <v>0.1</v>
      </c>
      <c r="AD4707" s="107">
        <v>226</v>
      </c>
      <c r="AE4707" s="107">
        <v>592</v>
      </c>
      <c r="AF4707" s="107">
        <v>3</v>
      </c>
    </row>
    <row r="4708" spans="1:32" x14ac:dyDescent="0.25">
      <c r="A4708">
        <v>4707</v>
      </c>
      <c r="B4708" s="104">
        <v>2014</v>
      </c>
      <c r="C4708" s="107"/>
      <c r="D4708" s="92" t="s">
        <v>470</v>
      </c>
      <c r="E4708" s="107"/>
      <c r="F4708" s="107"/>
      <c r="G4708" s="107"/>
      <c r="H4708" s="92" t="s">
        <v>4428</v>
      </c>
      <c r="I4708" s="107"/>
      <c r="J4708" s="104" t="s">
        <v>592</v>
      </c>
      <c r="L4708">
        <v>11.644159999999999</v>
      </c>
      <c r="M4708">
        <v>38.923639999999999</v>
      </c>
      <c r="N4708">
        <v>2927</v>
      </c>
      <c r="O4708" s="105" t="s">
        <v>630</v>
      </c>
      <c r="Q4708" s="107">
        <v>3</v>
      </c>
      <c r="R4708" s="107">
        <v>236276</v>
      </c>
      <c r="S4708" s="1"/>
      <c r="U4708" s="168" t="e">
        <f>_xlfn.DAYS(#REF!,#REF!)</f>
        <v>#REF!</v>
      </c>
      <c r="V4708"/>
      <c r="W4708" s="168" t="e">
        <f>_xlfn.DAYS(#REF!,#REF!)</f>
        <v>#REF!</v>
      </c>
      <c r="X4708" s="107"/>
      <c r="Y4708" s="168" t="e">
        <f>_xlfn.DAYS(#REF!,#REF!)</f>
        <v>#REF!</v>
      </c>
      <c r="Z4708" s="92">
        <v>5.8</v>
      </c>
      <c r="AA4708" s="92">
        <v>37.4</v>
      </c>
      <c r="AB4708" s="92">
        <v>6.4</v>
      </c>
      <c r="AC4708" s="107">
        <v>0.1</v>
      </c>
      <c r="AD4708" s="107">
        <v>167</v>
      </c>
      <c r="AE4708" s="107">
        <v>480</v>
      </c>
      <c r="AF4708" s="107">
        <v>2</v>
      </c>
    </row>
    <row r="4709" spans="1:32" x14ac:dyDescent="0.25">
      <c r="A4709">
        <v>4708</v>
      </c>
      <c r="B4709" s="104">
        <v>2014</v>
      </c>
      <c r="C4709" s="107"/>
      <c r="D4709" s="92" t="s">
        <v>470</v>
      </c>
      <c r="E4709" s="107"/>
      <c r="F4709" s="107"/>
      <c r="G4709" s="107"/>
      <c r="H4709" s="92" t="s">
        <v>4428</v>
      </c>
      <c r="I4709" s="107"/>
      <c r="J4709" s="104" t="s">
        <v>592</v>
      </c>
      <c r="L4709">
        <v>11.644159999999999</v>
      </c>
      <c r="M4709">
        <v>38.923639999999999</v>
      </c>
      <c r="N4709">
        <v>2927</v>
      </c>
      <c r="O4709" s="105" t="s">
        <v>630</v>
      </c>
      <c r="Q4709" s="107">
        <v>4</v>
      </c>
      <c r="R4709" s="107" t="s">
        <v>472</v>
      </c>
      <c r="S4709" s="1"/>
      <c r="U4709" s="168" t="e">
        <f>_xlfn.DAYS(#REF!,#REF!)</f>
        <v>#REF!</v>
      </c>
      <c r="V4709"/>
      <c r="W4709" s="168" t="e">
        <f>_xlfn.DAYS(#REF!,#REF!)</f>
        <v>#REF!</v>
      </c>
      <c r="X4709" s="107"/>
      <c r="Y4709" s="168" t="e">
        <f>_xlfn.DAYS(#REF!,#REF!)</f>
        <v>#REF!</v>
      </c>
      <c r="Z4709" s="92">
        <v>3.2</v>
      </c>
      <c r="AA4709" s="92">
        <v>35</v>
      </c>
      <c r="AB4709" s="92">
        <v>5.8</v>
      </c>
      <c r="AC4709" s="107">
        <v>0.3</v>
      </c>
      <c r="AD4709" s="107">
        <v>191</v>
      </c>
      <c r="AE4709" s="107">
        <v>483</v>
      </c>
      <c r="AF4709" s="107">
        <v>1</v>
      </c>
    </row>
    <row r="4710" spans="1:32" x14ac:dyDescent="0.25">
      <c r="A4710">
        <v>4709</v>
      </c>
      <c r="B4710" s="104">
        <v>2014</v>
      </c>
      <c r="C4710" s="104"/>
      <c r="D4710" s="92" t="s">
        <v>470</v>
      </c>
      <c r="E4710" s="104"/>
      <c r="F4710" s="104"/>
      <c r="G4710" s="104"/>
      <c r="H4710" s="92" t="s">
        <v>4428</v>
      </c>
      <c r="I4710" s="104"/>
      <c r="J4710" s="104" t="s">
        <v>592</v>
      </c>
      <c r="L4710" t="s">
        <v>1228</v>
      </c>
      <c r="M4710" t="s">
        <v>1228</v>
      </c>
      <c r="N4710" t="s">
        <v>1228</v>
      </c>
      <c r="O4710" s="105" t="s">
        <v>631</v>
      </c>
      <c r="Q4710" s="181">
        <v>1</v>
      </c>
      <c r="R4710" s="104">
        <v>228753</v>
      </c>
      <c r="S4710" s="106"/>
      <c r="T4710" s="104"/>
      <c r="U4710" s="168" t="e">
        <f>_xlfn.DAYS(#REF!,#REF!)</f>
        <v>#REF!</v>
      </c>
      <c r="V4710"/>
      <c r="W4710" s="168" t="e">
        <f>_xlfn.DAYS(#REF!,#REF!)</f>
        <v>#REF!</v>
      </c>
      <c r="X4710" s="104"/>
      <c r="Y4710" s="168" t="e">
        <f>_xlfn.DAYS(#REF!,#REF!)</f>
        <v>#REF!</v>
      </c>
      <c r="Z4710" s="92">
        <v>4</v>
      </c>
      <c r="AA4710" s="92">
        <v>20.399999999999999</v>
      </c>
      <c r="AB4710" s="92">
        <v>5</v>
      </c>
      <c r="AC4710" s="104"/>
      <c r="AD4710" s="104">
        <v>36</v>
      </c>
      <c r="AE4710" s="104">
        <v>184</v>
      </c>
      <c r="AF4710" s="104">
        <v>4</v>
      </c>
    </row>
    <row r="4711" spans="1:32" x14ac:dyDescent="0.25">
      <c r="A4711">
        <v>4710</v>
      </c>
      <c r="B4711" s="104">
        <v>2014</v>
      </c>
      <c r="C4711" s="107"/>
      <c r="D4711" s="92" t="s">
        <v>470</v>
      </c>
      <c r="E4711" s="107"/>
      <c r="F4711" s="107"/>
      <c r="G4711" s="107"/>
      <c r="H4711" s="92" t="s">
        <v>4428</v>
      </c>
      <c r="I4711" s="107"/>
      <c r="J4711" s="104" t="s">
        <v>592</v>
      </c>
      <c r="L4711" t="s">
        <v>1228</v>
      </c>
      <c r="M4711" t="s">
        <v>1228</v>
      </c>
      <c r="N4711" t="s">
        <v>1228</v>
      </c>
      <c r="O4711" s="105" t="s">
        <v>631</v>
      </c>
      <c r="Q4711" s="107">
        <v>2</v>
      </c>
      <c r="R4711" s="107">
        <v>204488</v>
      </c>
      <c r="S4711" s="1"/>
      <c r="U4711" s="168" t="e">
        <f>_xlfn.DAYS(#REF!,#REF!)</f>
        <v>#REF!</v>
      </c>
      <c r="V4711"/>
      <c r="W4711" s="168" t="e">
        <f>_xlfn.DAYS(#REF!,#REF!)</f>
        <v>#REF!</v>
      </c>
      <c r="X4711" s="107"/>
      <c r="Y4711" s="168" t="e">
        <f>_xlfn.DAYS(#REF!,#REF!)</f>
        <v>#REF!</v>
      </c>
      <c r="Z4711" s="92">
        <v>6.8</v>
      </c>
      <c r="AA4711" s="92">
        <v>25.4</v>
      </c>
      <c r="AB4711" s="92">
        <v>4.2</v>
      </c>
      <c r="AC4711" s="107"/>
      <c r="AD4711" s="107">
        <v>39</v>
      </c>
      <c r="AE4711" s="107">
        <v>171</v>
      </c>
      <c r="AF4711" s="107">
        <v>3</v>
      </c>
    </row>
    <row r="4712" spans="1:32" x14ac:dyDescent="0.25">
      <c r="A4712">
        <v>4711</v>
      </c>
      <c r="B4712" s="104">
        <v>2014</v>
      </c>
      <c r="C4712" s="107"/>
      <c r="D4712" s="92" t="s">
        <v>470</v>
      </c>
      <c r="E4712" s="107"/>
      <c r="F4712" s="107"/>
      <c r="G4712" s="107"/>
      <c r="H4712" s="92" t="s">
        <v>4428</v>
      </c>
      <c r="I4712" s="107"/>
      <c r="J4712" s="104" t="s">
        <v>592</v>
      </c>
      <c r="L4712" t="s">
        <v>1228</v>
      </c>
      <c r="M4712" t="s">
        <v>1228</v>
      </c>
      <c r="N4712" t="s">
        <v>1228</v>
      </c>
      <c r="O4712" s="105" t="s">
        <v>631</v>
      </c>
      <c r="Q4712" s="107">
        <v>3</v>
      </c>
      <c r="R4712" s="107">
        <v>236269</v>
      </c>
      <c r="S4712" s="1"/>
      <c r="U4712" s="168" t="e">
        <f>_xlfn.DAYS(#REF!,#REF!)</f>
        <v>#REF!</v>
      </c>
      <c r="V4712"/>
      <c r="W4712" s="168" t="e">
        <f>_xlfn.DAYS(#REF!,#REF!)</f>
        <v>#REF!</v>
      </c>
      <c r="X4712" s="107"/>
      <c r="Y4712" s="168" t="e">
        <f>_xlfn.DAYS(#REF!,#REF!)</f>
        <v>#REF!</v>
      </c>
      <c r="Z4712" s="92">
        <v>3.4</v>
      </c>
      <c r="AA4712" s="92">
        <v>10</v>
      </c>
      <c r="AB4712" s="92">
        <v>4.4000000000000004</v>
      </c>
      <c r="AC4712" s="107"/>
      <c r="AD4712" s="107">
        <v>19</v>
      </c>
      <c r="AE4712" s="107">
        <v>92</v>
      </c>
      <c r="AF4712" s="107">
        <v>2</v>
      </c>
    </row>
    <row r="4713" spans="1:32" x14ac:dyDescent="0.25">
      <c r="A4713">
        <v>4712</v>
      </c>
      <c r="B4713" s="104">
        <v>2014</v>
      </c>
      <c r="C4713" s="107"/>
      <c r="D4713" s="92" t="s">
        <v>470</v>
      </c>
      <c r="E4713" s="107"/>
      <c r="F4713" s="107"/>
      <c r="G4713" s="107"/>
      <c r="H4713" s="92" t="s">
        <v>4428</v>
      </c>
      <c r="I4713" s="107"/>
      <c r="J4713" s="104" t="s">
        <v>592</v>
      </c>
      <c r="L4713" t="s">
        <v>1228</v>
      </c>
      <c r="M4713" t="s">
        <v>1228</v>
      </c>
      <c r="N4713" t="s">
        <v>1228</v>
      </c>
      <c r="O4713" s="105" t="s">
        <v>631</v>
      </c>
      <c r="Q4713" s="107">
        <v>4</v>
      </c>
      <c r="R4713" s="107" t="s">
        <v>472</v>
      </c>
      <c r="S4713" s="1"/>
      <c r="U4713" s="168" t="e">
        <f>_xlfn.DAYS(#REF!,#REF!)</f>
        <v>#REF!</v>
      </c>
      <c r="V4713"/>
      <c r="W4713" s="168" t="e">
        <f>_xlfn.DAYS(#REF!,#REF!)</f>
        <v>#REF!</v>
      </c>
      <c r="X4713" s="107"/>
      <c r="Y4713" s="168" t="e">
        <f>_xlfn.DAYS(#REF!,#REF!)</f>
        <v>#REF!</v>
      </c>
      <c r="Z4713" s="92">
        <v>2.4</v>
      </c>
      <c r="AA4713" s="92">
        <v>6.8</v>
      </c>
      <c r="AB4713" s="92">
        <v>3.6</v>
      </c>
      <c r="AC4713" s="107"/>
      <c r="AD4713" s="107">
        <v>19</v>
      </c>
      <c r="AE4713" s="107">
        <v>64</v>
      </c>
      <c r="AF4713" s="107">
        <v>1</v>
      </c>
    </row>
    <row r="4714" spans="1:32" x14ac:dyDescent="0.25">
      <c r="A4714">
        <v>4713</v>
      </c>
      <c r="B4714" s="104">
        <v>2014</v>
      </c>
      <c r="C4714" s="104"/>
      <c r="D4714" s="92" t="s">
        <v>470</v>
      </c>
      <c r="E4714" s="104"/>
      <c r="F4714" s="104"/>
      <c r="G4714" s="104"/>
      <c r="H4714" s="92" t="s">
        <v>4428</v>
      </c>
      <c r="I4714" s="104"/>
      <c r="J4714" s="104" t="s">
        <v>592</v>
      </c>
      <c r="L4714" t="s">
        <v>1228</v>
      </c>
      <c r="M4714" t="s">
        <v>1228</v>
      </c>
      <c r="N4714" t="s">
        <v>1228</v>
      </c>
      <c r="O4714" s="105" t="s">
        <v>632</v>
      </c>
      <c r="Q4714" s="181">
        <v>1</v>
      </c>
      <c r="R4714" s="104">
        <v>222854</v>
      </c>
      <c r="S4714" s="106"/>
      <c r="T4714" s="104"/>
      <c r="U4714" s="168" t="e">
        <f>_xlfn.DAYS(#REF!,#REF!)</f>
        <v>#REF!</v>
      </c>
      <c r="V4714"/>
      <c r="W4714" s="168" t="e">
        <f>_xlfn.DAYS(#REF!,#REF!)</f>
        <v>#REF!</v>
      </c>
      <c r="X4714" s="104"/>
      <c r="Y4714" s="168" t="e">
        <f>_xlfn.DAYS(#REF!,#REF!)</f>
        <v>#REF!</v>
      </c>
      <c r="Z4714" s="92" t="e">
        <v>#DIV/0!</v>
      </c>
      <c r="AA4714" s="92" t="e">
        <v>#DIV/0!</v>
      </c>
      <c r="AB4714" s="92" t="e">
        <v>#DIV/0!</v>
      </c>
      <c r="AC4714" s="104"/>
      <c r="AD4714" s="104"/>
      <c r="AE4714" s="104"/>
      <c r="AF4714" s="104"/>
    </row>
    <row r="4715" spans="1:32" x14ac:dyDescent="0.25">
      <c r="A4715">
        <v>4714</v>
      </c>
      <c r="B4715" s="104">
        <v>2014</v>
      </c>
      <c r="C4715" s="107"/>
      <c r="D4715" s="92" t="s">
        <v>470</v>
      </c>
      <c r="E4715" s="107"/>
      <c r="F4715" s="107"/>
      <c r="G4715" s="107"/>
      <c r="H4715" s="92" t="s">
        <v>4428</v>
      </c>
      <c r="I4715" s="107"/>
      <c r="J4715" s="104" t="s">
        <v>592</v>
      </c>
      <c r="L4715" t="s">
        <v>1228</v>
      </c>
      <c r="M4715" t="s">
        <v>1228</v>
      </c>
      <c r="N4715" t="s">
        <v>1228</v>
      </c>
      <c r="O4715" s="105" t="s">
        <v>632</v>
      </c>
      <c r="Q4715" s="107">
        <v>2</v>
      </c>
      <c r="R4715" s="107">
        <v>238576</v>
      </c>
      <c r="S4715" s="1"/>
      <c r="T4715" s="107"/>
      <c r="U4715" s="168" t="e">
        <f>_xlfn.DAYS(#REF!,#REF!)</f>
        <v>#REF!</v>
      </c>
      <c r="V4715"/>
      <c r="W4715" s="168" t="e">
        <f>_xlfn.DAYS(#REF!,#REF!)</f>
        <v>#REF!</v>
      </c>
      <c r="X4715" s="107"/>
      <c r="Y4715" s="168" t="e">
        <f>_xlfn.DAYS(#REF!,#REF!)</f>
        <v>#REF!</v>
      </c>
      <c r="Z4715" s="92" t="e">
        <v>#DIV/0!</v>
      </c>
      <c r="AA4715" s="92" t="e">
        <v>#DIV/0!</v>
      </c>
      <c r="AB4715" s="92" t="e">
        <v>#DIV/0!</v>
      </c>
      <c r="AC4715" s="107"/>
      <c r="AD4715" s="107"/>
      <c r="AE4715" s="107"/>
      <c r="AF4715" s="107"/>
    </row>
    <row r="4716" spans="1:32" x14ac:dyDescent="0.25">
      <c r="A4716">
        <v>4715</v>
      </c>
      <c r="B4716" s="104">
        <v>2014</v>
      </c>
      <c r="C4716" s="107"/>
      <c r="D4716" s="92" t="s">
        <v>470</v>
      </c>
      <c r="E4716" s="107"/>
      <c r="F4716" s="107"/>
      <c r="G4716" s="107"/>
      <c r="H4716" s="92" t="s">
        <v>4428</v>
      </c>
      <c r="I4716" s="107"/>
      <c r="J4716" s="104" t="s">
        <v>592</v>
      </c>
      <c r="L4716" t="s">
        <v>1228</v>
      </c>
      <c r="M4716" t="s">
        <v>1228</v>
      </c>
      <c r="N4716" t="s">
        <v>1228</v>
      </c>
      <c r="O4716" s="105" t="s">
        <v>632</v>
      </c>
      <c r="Q4716" s="107">
        <v>3</v>
      </c>
      <c r="R4716" s="107" t="s">
        <v>488</v>
      </c>
      <c r="S4716" s="1"/>
      <c r="T4716" s="107"/>
      <c r="U4716" s="168" t="e">
        <f>_xlfn.DAYS(#REF!,#REF!)</f>
        <v>#REF!</v>
      </c>
      <c r="V4716"/>
      <c r="W4716" s="168" t="e">
        <f>_xlfn.DAYS(#REF!,#REF!)</f>
        <v>#REF!</v>
      </c>
      <c r="X4716" s="107"/>
      <c r="Y4716" s="168" t="e">
        <f>_xlfn.DAYS(#REF!,#REF!)</f>
        <v>#REF!</v>
      </c>
      <c r="Z4716" s="92" t="e">
        <v>#DIV/0!</v>
      </c>
      <c r="AA4716" s="92" t="e">
        <v>#DIV/0!</v>
      </c>
      <c r="AB4716" s="92" t="e">
        <v>#DIV/0!</v>
      </c>
      <c r="AC4716" s="107"/>
      <c r="AD4716" s="107"/>
      <c r="AE4716" s="107"/>
      <c r="AF4716" s="107"/>
    </row>
    <row r="4717" spans="1:32" x14ac:dyDescent="0.25">
      <c r="A4717">
        <v>4716</v>
      </c>
      <c r="B4717" s="104">
        <v>2014</v>
      </c>
      <c r="C4717" s="107"/>
      <c r="D4717" s="92" t="s">
        <v>470</v>
      </c>
      <c r="E4717" s="107"/>
      <c r="F4717" s="107"/>
      <c r="G4717" s="107"/>
      <c r="H4717" s="92" t="s">
        <v>4428</v>
      </c>
      <c r="I4717" s="107"/>
      <c r="J4717" s="104" t="s">
        <v>592</v>
      </c>
      <c r="L4717" t="s">
        <v>1228</v>
      </c>
      <c r="M4717" t="s">
        <v>1228</v>
      </c>
      <c r="N4717" t="s">
        <v>1228</v>
      </c>
      <c r="O4717" s="105" t="s">
        <v>632</v>
      </c>
      <c r="Q4717" s="107">
        <v>4</v>
      </c>
      <c r="R4717" s="107" t="s">
        <v>472</v>
      </c>
      <c r="S4717" s="1"/>
      <c r="T4717" s="107"/>
      <c r="U4717" s="168" t="e">
        <f>_xlfn.DAYS(#REF!,#REF!)</f>
        <v>#REF!</v>
      </c>
      <c r="V4717"/>
      <c r="W4717" s="168" t="e">
        <f>_xlfn.DAYS(#REF!,#REF!)</f>
        <v>#REF!</v>
      </c>
      <c r="X4717" s="107"/>
      <c r="Y4717" s="168" t="e">
        <f>_xlfn.DAYS(#REF!,#REF!)</f>
        <v>#REF!</v>
      </c>
      <c r="Z4717" s="92" t="e">
        <v>#DIV/0!</v>
      </c>
      <c r="AA4717" s="92" t="e">
        <v>#DIV/0!</v>
      </c>
      <c r="AB4717" s="92">
        <v>4</v>
      </c>
      <c r="AC4717" s="107"/>
      <c r="AD4717" s="107"/>
      <c r="AE4717" s="107"/>
      <c r="AF4717" s="107"/>
    </row>
    <row r="4718" spans="1:32" x14ac:dyDescent="0.25">
      <c r="A4718">
        <v>4717</v>
      </c>
      <c r="B4718" s="104">
        <v>2014</v>
      </c>
      <c r="C4718" s="104"/>
      <c r="D4718" s="92" t="s">
        <v>470</v>
      </c>
      <c r="E4718" s="104"/>
      <c r="F4718" s="104"/>
      <c r="G4718" s="104"/>
      <c r="H4718" s="92" t="s">
        <v>4428</v>
      </c>
      <c r="I4718" s="104"/>
      <c r="J4718" s="104" t="s">
        <v>592</v>
      </c>
      <c r="L4718">
        <v>11.64066</v>
      </c>
      <c r="M4718">
        <v>38.919139999999999</v>
      </c>
      <c r="N4718">
        <v>2919</v>
      </c>
      <c r="O4718" s="105" t="s">
        <v>634</v>
      </c>
      <c r="Q4718" s="181">
        <v>1</v>
      </c>
      <c r="R4718" s="104">
        <v>236278</v>
      </c>
      <c r="S4718" s="113"/>
      <c r="T4718" s="106"/>
      <c r="U4718" s="168" t="e">
        <f>_xlfn.DAYS(#REF!,#REF!)</f>
        <v>#REF!</v>
      </c>
      <c r="V4718"/>
      <c r="W4718" s="168" t="e">
        <f>_xlfn.DAYS(#REF!,#REF!)</f>
        <v>#REF!</v>
      </c>
      <c r="X4718" s="104"/>
      <c r="Y4718" s="168" t="e">
        <f>_xlfn.DAYS(#REF!,#REF!)</f>
        <v>#REF!</v>
      </c>
      <c r="Z4718" s="92">
        <v>2</v>
      </c>
      <c r="AA4718" s="92">
        <v>15.2</v>
      </c>
      <c r="AB4718" s="92">
        <v>4</v>
      </c>
      <c r="AC4718" s="104">
        <v>0.2</v>
      </c>
      <c r="AD4718" s="104">
        <v>28</v>
      </c>
      <c r="AE4718" s="104">
        <v>59</v>
      </c>
      <c r="AF4718" s="104">
        <v>1</v>
      </c>
    </row>
    <row r="4719" spans="1:32" x14ac:dyDescent="0.25">
      <c r="A4719">
        <v>4718</v>
      </c>
      <c r="B4719" s="104">
        <v>2014</v>
      </c>
      <c r="C4719" s="107"/>
      <c r="D4719" s="92" t="s">
        <v>470</v>
      </c>
      <c r="E4719" s="107"/>
      <c r="F4719" s="107"/>
      <c r="G4719" s="107"/>
      <c r="H4719" s="92" t="s">
        <v>4428</v>
      </c>
      <c r="I4719" s="107"/>
      <c r="J4719" s="104" t="s">
        <v>592</v>
      </c>
      <c r="L4719">
        <v>11.64066</v>
      </c>
      <c r="M4719">
        <v>38.919139999999999</v>
      </c>
      <c r="N4719">
        <v>2919</v>
      </c>
      <c r="O4719" s="105" t="s">
        <v>634</v>
      </c>
      <c r="Q4719" s="107">
        <v>2</v>
      </c>
      <c r="R4719" s="107" t="s">
        <v>471</v>
      </c>
      <c r="S4719" s="113"/>
      <c r="U4719" s="168" t="e">
        <f>_xlfn.DAYS(#REF!,#REF!)</f>
        <v>#REF!</v>
      </c>
      <c r="V4719"/>
      <c r="W4719" s="168" t="e">
        <f>_xlfn.DAYS(#REF!,#REF!)</f>
        <v>#REF!</v>
      </c>
      <c r="X4719" s="107"/>
      <c r="Y4719" s="168" t="e">
        <f>_xlfn.DAYS(#REF!,#REF!)</f>
        <v>#REF!</v>
      </c>
      <c r="Z4719" s="92">
        <v>3.6</v>
      </c>
      <c r="AA4719" s="92">
        <v>27.2</v>
      </c>
      <c r="AB4719" s="92">
        <v>5</v>
      </c>
      <c r="AC4719" s="107">
        <v>0.2</v>
      </c>
      <c r="AD4719" s="107">
        <v>30</v>
      </c>
      <c r="AE4719" s="107">
        <v>105</v>
      </c>
      <c r="AF4719" s="107">
        <v>2</v>
      </c>
    </row>
    <row r="4720" spans="1:32" x14ac:dyDescent="0.25">
      <c r="A4720">
        <v>4719</v>
      </c>
      <c r="B4720" s="104">
        <v>2014</v>
      </c>
      <c r="C4720" s="107"/>
      <c r="D4720" s="92" t="s">
        <v>470</v>
      </c>
      <c r="E4720" s="107"/>
      <c r="F4720" s="107"/>
      <c r="G4720" s="107"/>
      <c r="H4720" s="92" t="s">
        <v>4428</v>
      </c>
      <c r="I4720" s="107"/>
      <c r="J4720" s="104" t="s">
        <v>592</v>
      </c>
      <c r="L4720">
        <v>11.64066</v>
      </c>
      <c r="M4720">
        <v>38.919139999999999</v>
      </c>
      <c r="N4720">
        <v>2919</v>
      </c>
      <c r="O4720" s="105" t="s">
        <v>634</v>
      </c>
      <c r="Q4720" s="107">
        <v>3</v>
      </c>
      <c r="R4720" s="107">
        <v>236276</v>
      </c>
      <c r="S4720" s="113"/>
      <c r="T4720" s="107"/>
      <c r="U4720" s="168" t="e">
        <f>_xlfn.DAYS(#REF!,#REF!)</f>
        <v>#REF!</v>
      </c>
      <c r="V4720"/>
      <c r="W4720" s="168" t="e">
        <f>_xlfn.DAYS(#REF!,#REF!)</f>
        <v>#REF!</v>
      </c>
      <c r="X4720" s="107"/>
      <c r="Y4720" s="168" t="e">
        <f>_xlfn.DAYS(#REF!,#REF!)</f>
        <v>#REF!</v>
      </c>
      <c r="Z4720" s="92" t="e">
        <v>#DIV/0!</v>
      </c>
      <c r="AA4720" s="92" t="e">
        <v>#DIV/0!</v>
      </c>
      <c r="AB4720" s="92" t="e">
        <v>#DIV/0!</v>
      </c>
      <c r="AC4720" s="107"/>
      <c r="AD4720" s="107"/>
      <c r="AE4720" s="107"/>
      <c r="AF4720" s="107"/>
    </row>
    <row r="4721" spans="1:32" x14ac:dyDescent="0.25">
      <c r="A4721">
        <v>4720</v>
      </c>
      <c r="B4721" s="104">
        <v>2014</v>
      </c>
      <c r="C4721" s="107"/>
      <c r="D4721" s="92" t="s">
        <v>470</v>
      </c>
      <c r="E4721" s="107"/>
      <c r="F4721" s="107"/>
      <c r="G4721" s="107"/>
      <c r="H4721" s="92" t="s">
        <v>4428</v>
      </c>
      <c r="I4721" s="107"/>
      <c r="J4721" s="104" t="s">
        <v>592</v>
      </c>
      <c r="L4721">
        <v>11.64066</v>
      </c>
      <c r="M4721">
        <v>38.919139999999999</v>
      </c>
      <c r="N4721">
        <v>2919</v>
      </c>
      <c r="O4721" s="105" t="s">
        <v>634</v>
      </c>
      <c r="Q4721" s="107">
        <v>4</v>
      </c>
      <c r="R4721" s="107" t="s">
        <v>472</v>
      </c>
      <c r="S4721" s="113"/>
      <c r="T4721" s="107"/>
      <c r="U4721" s="168" t="e">
        <f>_xlfn.DAYS(#REF!,#REF!)</f>
        <v>#REF!</v>
      </c>
      <c r="V4721"/>
      <c r="W4721" s="168" t="e">
        <f>_xlfn.DAYS(#REF!,#REF!)</f>
        <v>#REF!</v>
      </c>
      <c r="X4721" s="107"/>
      <c r="Y4721" s="168" t="e">
        <f>_xlfn.DAYS(#REF!,#REF!)</f>
        <v>#REF!</v>
      </c>
      <c r="Z4721" s="92" t="e">
        <v>#DIV/0!</v>
      </c>
      <c r="AA4721" s="92" t="e">
        <v>#DIV/0!</v>
      </c>
      <c r="AB4721" s="92" t="e">
        <v>#DIV/0!</v>
      </c>
      <c r="AC4721" s="107"/>
      <c r="AD4721" s="107" t="s">
        <v>633</v>
      </c>
      <c r="AE4721" s="107"/>
      <c r="AF4721" s="107"/>
    </row>
    <row r="4722" spans="1:32" x14ac:dyDescent="0.25">
      <c r="A4722">
        <v>4721</v>
      </c>
      <c r="B4722" s="104">
        <v>2014</v>
      </c>
      <c r="C4722" s="104"/>
      <c r="D4722" s="92" t="s">
        <v>470</v>
      </c>
      <c r="E4722" s="104"/>
      <c r="F4722" s="104"/>
      <c r="G4722" s="104"/>
      <c r="H4722" s="92" t="s">
        <v>4428</v>
      </c>
      <c r="I4722" s="104"/>
      <c r="J4722" s="104" t="s">
        <v>592</v>
      </c>
      <c r="L4722">
        <v>11.64564</v>
      </c>
      <c r="M4722">
        <v>38.923520000000003</v>
      </c>
      <c r="N4722">
        <v>2928</v>
      </c>
      <c r="O4722" s="105" t="s">
        <v>635</v>
      </c>
      <c r="Q4722" s="181">
        <v>1</v>
      </c>
      <c r="R4722" s="104">
        <v>228753</v>
      </c>
      <c r="S4722" s="113"/>
      <c r="T4722" s="104"/>
      <c r="U4722" s="168" t="e">
        <f>_xlfn.DAYS(#REF!,#REF!)</f>
        <v>#REF!</v>
      </c>
      <c r="V4722"/>
      <c r="W4722" s="168" t="e">
        <f>_xlfn.DAYS(#REF!,#REF!)</f>
        <v>#REF!</v>
      </c>
      <c r="X4722" s="104"/>
      <c r="Y4722" s="168" t="e">
        <f>_xlfn.DAYS(#REF!,#REF!)</f>
        <v>#REF!</v>
      </c>
      <c r="Z4722" s="92">
        <v>5.4</v>
      </c>
      <c r="AA4722" s="92">
        <v>37.4</v>
      </c>
      <c r="AB4722" s="92">
        <v>7.2</v>
      </c>
      <c r="AC4722" s="104">
        <v>0.1</v>
      </c>
      <c r="AD4722" s="104">
        <v>86</v>
      </c>
      <c r="AE4722" s="104">
        <v>308</v>
      </c>
      <c r="AF4722" s="104">
        <v>4</v>
      </c>
    </row>
    <row r="4723" spans="1:32" x14ac:dyDescent="0.25">
      <c r="A4723">
        <v>4722</v>
      </c>
      <c r="B4723" s="104">
        <v>2014</v>
      </c>
      <c r="C4723" s="107"/>
      <c r="D4723" s="92" t="s">
        <v>470</v>
      </c>
      <c r="E4723" s="107"/>
      <c r="F4723" s="107"/>
      <c r="G4723" s="107"/>
      <c r="H4723" s="92" t="s">
        <v>4428</v>
      </c>
      <c r="I4723" s="107"/>
      <c r="J4723" s="104" t="s">
        <v>592</v>
      </c>
      <c r="L4723">
        <v>11.64564</v>
      </c>
      <c r="M4723">
        <v>38.923520000000003</v>
      </c>
      <c r="N4723">
        <v>2928</v>
      </c>
      <c r="O4723" s="105" t="s">
        <v>635</v>
      </c>
      <c r="Q4723" s="107">
        <v>2</v>
      </c>
      <c r="R4723" s="107">
        <v>204488</v>
      </c>
      <c r="S4723" s="113"/>
      <c r="T4723" s="107"/>
      <c r="U4723" s="168" t="e">
        <f>_xlfn.DAYS(#REF!,#REF!)</f>
        <v>#REF!</v>
      </c>
      <c r="V4723"/>
      <c r="W4723" s="168" t="e">
        <f>_xlfn.DAYS(#REF!,#REF!)</f>
        <v>#REF!</v>
      </c>
      <c r="X4723" s="107"/>
      <c r="Y4723" s="168" t="e">
        <f>_xlfn.DAYS(#REF!,#REF!)</f>
        <v>#REF!</v>
      </c>
      <c r="Z4723" s="92">
        <v>6.8</v>
      </c>
      <c r="AA4723" s="92">
        <v>30.4</v>
      </c>
      <c r="AB4723" s="92">
        <v>5.8</v>
      </c>
      <c r="AC4723" s="107">
        <v>0.1</v>
      </c>
      <c r="AD4723" s="107">
        <v>96</v>
      </c>
      <c r="AE4723" s="107">
        <v>268</v>
      </c>
      <c r="AF4723" s="107">
        <v>2</v>
      </c>
    </row>
    <row r="4724" spans="1:32" x14ac:dyDescent="0.25">
      <c r="A4724">
        <v>4723</v>
      </c>
      <c r="B4724" s="104">
        <v>2014</v>
      </c>
      <c r="C4724" s="107"/>
      <c r="D4724" s="92" t="s">
        <v>470</v>
      </c>
      <c r="E4724" s="107"/>
      <c r="F4724" s="107"/>
      <c r="G4724" s="107"/>
      <c r="H4724" s="92" t="s">
        <v>4428</v>
      </c>
      <c r="I4724" s="107"/>
      <c r="J4724" s="104" t="s">
        <v>592</v>
      </c>
      <c r="L4724">
        <v>11.64564</v>
      </c>
      <c r="M4724">
        <v>38.923520000000003</v>
      </c>
      <c r="N4724">
        <v>2928</v>
      </c>
      <c r="O4724" s="105" t="s">
        <v>635</v>
      </c>
      <c r="Q4724" s="107">
        <v>3</v>
      </c>
      <c r="R4724" s="107">
        <v>236269</v>
      </c>
      <c r="S4724" s="113"/>
      <c r="T4724" s="107"/>
      <c r="U4724" s="168" t="e">
        <f>_xlfn.DAYS(#REF!,#REF!)</f>
        <v>#REF!</v>
      </c>
      <c r="V4724"/>
      <c r="W4724" s="168" t="e">
        <f>_xlfn.DAYS(#REF!,#REF!)</f>
        <v>#REF!</v>
      </c>
      <c r="X4724" s="107"/>
      <c r="Y4724" s="168" t="e">
        <f>_xlfn.DAYS(#REF!,#REF!)</f>
        <v>#REF!</v>
      </c>
      <c r="Z4724" s="92">
        <v>8.1999999999999993</v>
      </c>
      <c r="AA4724" s="92">
        <v>25.4</v>
      </c>
      <c r="AB4724" s="92">
        <v>6.8</v>
      </c>
      <c r="AC4724" s="107">
        <v>0.3</v>
      </c>
      <c r="AD4724" s="107">
        <v>143</v>
      </c>
      <c r="AE4724" s="107">
        <v>490</v>
      </c>
      <c r="AF4724" s="107">
        <v>3</v>
      </c>
    </row>
    <row r="4725" spans="1:32" x14ac:dyDescent="0.25">
      <c r="A4725">
        <v>4724</v>
      </c>
      <c r="B4725" s="104">
        <v>2014</v>
      </c>
      <c r="C4725" s="107"/>
      <c r="D4725" s="92" t="s">
        <v>470</v>
      </c>
      <c r="E4725" s="107"/>
      <c r="F4725" s="107"/>
      <c r="G4725" s="107"/>
      <c r="H4725" s="92" t="s">
        <v>4428</v>
      </c>
      <c r="I4725" s="107"/>
      <c r="J4725" s="104" t="s">
        <v>592</v>
      </c>
      <c r="L4725">
        <v>11.64564</v>
      </c>
      <c r="M4725">
        <v>38.923520000000003</v>
      </c>
      <c r="N4725">
        <v>2928</v>
      </c>
      <c r="O4725" s="105" t="s">
        <v>635</v>
      </c>
      <c r="Q4725" s="107">
        <v>4</v>
      </c>
      <c r="R4725" s="107" t="s">
        <v>472</v>
      </c>
      <c r="S4725" s="113"/>
      <c r="T4725" s="107"/>
      <c r="U4725" s="168" t="e">
        <f>_xlfn.DAYS(#REF!,#REF!)</f>
        <v>#REF!</v>
      </c>
      <c r="V4725"/>
      <c r="W4725" s="168" t="e">
        <f>_xlfn.DAYS(#REF!,#REF!)</f>
        <v>#REF!</v>
      </c>
      <c r="X4725" s="107"/>
      <c r="Y4725" s="168" t="e">
        <f>_xlfn.DAYS(#REF!,#REF!)</f>
        <v>#REF!</v>
      </c>
      <c r="Z4725" s="92">
        <v>2.4</v>
      </c>
      <c r="AA4725" s="92">
        <v>42.8</v>
      </c>
      <c r="AB4725" s="92">
        <v>5.2</v>
      </c>
      <c r="AC4725" s="107">
        <v>0.3</v>
      </c>
      <c r="AD4725" s="107">
        <v>210</v>
      </c>
      <c r="AE4725" s="107">
        <v>513</v>
      </c>
      <c r="AF4725" s="107">
        <v>1</v>
      </c>
    </row>
    <row r="4726" spans="1:32" x14ac:dyDescent="0.25">
      <c r="A4726">
        <v>4725</v>
      </c>
      <c r="B4726" s="104">
        <v>2014</v>
      </c>
      <c r="C4726" s="104"/>
      <c r="D4726" s="92" t="s">
        <v>470</v>
      </c>
      <c r="E4726" s="104"/>
      <c r="F4726" s="104"/>
      <c r="G4726" s="104"/>
      <c r="H4726" s="92" t="s">
        <v>4428</v>
      </c>
      <c r="I4726" s="104"/>
      <c r="J4726" s="104" t="s">
        <v>592</v>
      </c>
      <c r="L4726" t="s">
        <v>1228</v>
      </c>
      <c r="M4726" t="s">
        <v>1228</v>
      </c>
      <c r="N4726" t="s">
        <v>1228</v>
      </c>
      <c r="O4726" s="105" t="s">
        <v>636</v>
      </c>
      <c r="Q4726" s="181">
        <v>1</v>
      </c>
      <c r="R4726" s="104">
        <v>214357</v>
      </c>
      <c r="S4726" s="113"/>
      <c r="T4726" s="104"/>
      <c r="U4726" s="168" t="e">
        <f>_xlfn.DAYS(#REF!,#REF!)</f>
        <v>#REF!</v>
      </c>
      <c r="V4726"/>
      <c r="W4726" s="168" t="e">
        <f>_xlfn.DAYS(#REF!,#REF!)</f>
        <v>#REF!</v>
      </c>
      <c r="X4726" s="104"/>
      <c r="Y4726" s="168" t="e">
        <f>_xlfn.DAYS(#REF!,#REF!)</f>
        <v>#REF!</v>
      </c>
      <c r="Z4726" s="92">
        <v>3.8</v>
      </c>
      <c r="AA4726" s="92">
        <v>26.4</v>
      </c>
      <c r="AB4726" s="92">
        <v>4.2</v>
      </c>
      <c r="AC4726" s="104">
        <v>0.1</v>
      </c>
      <c r="AD4726" s="104">
        <v>173</v>
      </c>
      <c r="AE4726" s="104">
        <v>210</v>
      </c>
      <c r="AF4726" s="104">
        <v>2</v>
      </c>
    </row>
    <row r="4727" spans="1:32" x14ac:dyDescent="0.25">
      <c r="A4727">
        <v>4726</v>
      </c>
      <c r="B4727" s="104">
        <v>2014</v>
      </c>
      <c r="C4727" s="107"/>
      <c r="D4727" s="92" t="s">
        <v>470</v>
      </c>
      <c r="E4727" s="107"/>
      <c r="F4727" s="107"/>
      <c r="G4727" s="107"/>
      <c r="H4727" s="92" t="s">
        <v>4428</v>
      </c>
      <c r="I4727" s="107"/>
      <c r="J4727" s="104" t="s">
        <v>592</v>
      </c>
      <c r="L4727" t="s">
        <v>1228</v>
      </c>
      <c r="M4727" t="s">
        <v>1228</v>
      </c>
      <c r="N4727" t="s">
        <v>1228</v>
      </c>
      <c r="O4727" s="105" t="s">
        <v>636</v>
      </c>
      <c r="Q4727" s="107">
        <v>2</v>
      </c>
      <c r="R4727" s="107">
        <v>212564</v>
      </c>
      <c r="S4727" s="113"/>
      <c r="T4727" s="107"/>
      <c r="U4727" s="168" t="e">
        <f>_xlfn.DAYS(#REF!,#REF!)</f>
        <v>#REF!</v>
      </c>
      <c r="V4727"/>
      <c r="W4727" s="168" t="e">
        <f>_xlfn.DAYS(#REF!,#REF!)</f>
        <v>#REF!</v>
      </c>
      <c r="X4727" s="107"/>
      <c r="Y4727" s="168" t="e">
        <f>_xlfn.DAYS(#REF!,#REF!)</f>
        <v>#REF!</v>
      </c>
      <c r="Z4727" s="92">
        <v>5.8</v>
      </c>
      <c r="AA4727" s="92">
        <v>25.6</v>
      </c>
      <c r="AB4727" s="92">
        <v>5.6</v>
      </c>
      <c r="AC4727" s="107">
        <v>0.1</v>
      </c>
      <c r="AD4727" s="107">
        <v>47</v>
      </c>
      <c r="AE4727" s="107">
        <v>182</v>
      </c>
      <c r="AF4727" s="107">
        <v>4</v>
      </c>
    </row>
    <row r="4728" spans="1:32" x14ac:dyDescent="0.25">
      <c r="A4728">
        <v>4727</v>
      </c>
      <c r="B4728" s="104">
        <v>2014</v>
      </c>
      <c r="C4728" s="107"/>
      <c r="D4728" s="92" t="s">
        <v>470</v>
      </c>
      <c r="E4728" s="107"/>
      <c r="F4728" s="107"/>
      <c r="G4728" s="107"/>
      <c r="H4728" s="92" t="s">
        <v>4428</v>
      </c>
      <c r="I4728" s="107"/>
      <c r="J4728" s="104" t="s">
        <v>592</v>
      </c>
      <c r="L4728" t="s">
        <v>1228</v>
      </c>
      <c r="M4728" t="s">
        <v>1228</v>
      </c>
      <c r="N4728" t="s">
        <v>1228</v>
      </c>
      <c r="O4728" s="105" t="s">
        <v>636</v>
      </c>
      <c r="Q4728" s="107">
        <v>3</v>
      </c>
      <c r="R4728" s="107" t="s">
        <v>482</v>
      </c>
      <c r="S4728" s="113"/>
      <c r="T4728" s="107"/>
      <c r="U4728" s="168" t="e">
        <f>_xlfn.DAYS(#REF!,#REF!)</f>
        <v>#REF!</v>
      </c>
      <c r="V4728"/>
      <c r="W4728" s="168" t="e">
        <f>_xlfn.DAYS(#REF!,#REF!)</f>
        <v>#REF!</v>
      </c>
      <c r="X4728" s="107"/>
      <c r="Y4728" s="168" t="e">
        <f>_xlfn.DAYS(#REF!,#REF!)</f>
        <v>#REF!</v>
      </c>
      <c r="Z4728" s="92">
        <v>5</v>
      </c>
      <c r="AA4728" s="92">
        <v>19.2</v>
      </c>
      <c r="AB4728" s="92">
        <v>5.8</v>
      </c>
      <c r="AC4728" s="107">
        <v>0.1</v>
      </c>
      <c r="AD4728" s="107">
        <v>76</v>
      </c>
      <c r="AE4728" s="107">
        <v>263</v>
      </c>
      <c r="AF4728" s="107">
        <v>3</v>
      </c>
    </row>
    <row r="4729" spans="1:32" x14ac:dyDescent="0.25">
      <c r="A4729">
        <v>4728</v>
      </c>
      <c r="B4729" s="104">
        <v>2014</v>
      </c>
      <c r="C4729" s="107"/>
      <c r="D4729" s="92" t="s">
        <v>470</v>
      </c>
      <c r="E4729" s="107"/>
      <c r="F4729" s="107"/>
      <c r="G4729" s="107"/>
      <c r="H4729" s="92" t="s">
        <v>4428</v>
      </c>
      <c r="I4729" s="107"/>
      <c r="J4729" s="104" t="s">
        <v>592</v>
      </c>
      <c r="L4729" t="s">
        <v>1228</v>
      </c>
      <c r="M4729" t="s">
        <v>1228</v>
      </c>
      <c r="N4729" t="s">
        <v>1228</v>
      </c>
      <c r="O4729" s="105" t="s">
        <v>636</v>
      </c>
      <c r="Q4729" s="107">
        <v>4</v>
      </c>
      <c r="R4729" s="107" t="s">
        <v>472</v>
      </c>
      <c r="S4729" s="113"/>
      <c r="T4729" s="107"/>
      <c r="U4729" s="168" t="e">
        <f>_xlfn.DAYS(#REF!,#REF!)</f>
        <v>#REF!</v>
      </c>
      <c r="V4729"/>
      <c r="W4729" s="168" t="e">
        <f>_xlfn.DAYS(#REF!,#REF!)</f>
        <v>#REF!</v>
      </c>
      <c r="X4729" s="107"/>
      <c r="Y4729" s="168" t="e">
        <f>_xlfn.DAYS(#REF!,#REF!)</f>
        <v>#REF!</v>
      </c>
      <c r="Z4729" s="92">
        <v>1.8</v>
      </c>
      <c r="AA4729" s="92">
        <v>28</v>
      </c>
      <c r="AB4729" s="92">
        <v>5</v>
      </c>
      <c r="AC4729" s="107">
        <v>0.2</v>
      </c>
      <c r="AD4729" s="107">
        <v>38</v>
      </c>
      <c r="AE4729" s="107">
        <v>99</v>
      </c>
      <c r="AF4729" s="107">
        <v>1</v>
      </c>
    </row>
    <row r="4730" spans="1:32" x14ac:dyDescent="0.25">
      <c r="A4730">
        <v>4729</v>
      </c>
      <c r="B4730" s="104">
        <v>2014</v>
      </c>
      <c r="C4730" s="104"/>
      <c r="D4730" s="92" t="s">
        <v>470</v>
      </c>
      <c r="E4730" s="104"/>
      <c r="F4730" s="104"/>
      <c r="G4730" s="104"/>
      <c r="H4730" s="92" t="s">
        <v>4428</v>
      </c>
      <c r="I4730" s="104"/>
      <c r="J4730" s="104" t="s">
        <v>592</v>
      </c>
      <c r="L4730" t="s">
        <v>1228</v>
      </c>
      <c r="M4730" t="s">
        <v>1228</v>
      </c>
      <c r="N4730" t="s">
        <v>1228</v>
      </c>
      <c r="O4730" s="105" t="s">
        <v>637</v>
      </c>
      <c r="Q4730" s="181">
        <v>1</v>
      </c>
      <c r="R4730" s="104">
        <v>238119</v>
      </c>
      <c r="S4730" s="106"/>
      <c r="T4730" s="104"/>
      <c r="U4730" s="168" t="e">
        <f>_xlfn.DAYS(#REF!,#REF!)</f>
        <v>#REF!</v>
      </c>
      <c r="V4730"/>
      <c r="W4730" s="168" t="e">
        <f>_xlfn.DAYS(#REF!,#REF!)</f>
        <v>#REF!</v>
      </c>
      <c r="X4730" s="104"/>
      <c r="Y4730" s="168" t="e">
        <f>_xlfn.DAYS(#REF!,#REF!)</f>
        <v>#REF!</v>
      </c>
      <c r="Z4730" s="92" t="e">
        <v>#DIV/0!</v>
      </c>
      <c r="AA4730" s="92" t="e">
        <v>#DIV/0!</v>
      </c>
      <c r="AB4730" s="92" t="e">
        <v>#DIV/0!</v>
      </c>
      <c r="AC4730" s="104"/>
      <c r="AD4730" s="104"/>
      <c r="AE4730" s="104"/>
      <c r="AF4730" s="104"/>
    </row>
    <row r="4731" spans="1:32" x14ac:dyDescent="0.25">
      <c r="A4731">
        <v>4730</v>
      </c>
      <c r="B4731" s="104">
        <v>2014</v>
      </c>
      <c r="C4731" s="107"/>
      <c r="D4731" s="92" t="s">
        <v>470</v>
      </c>
      <c r="E4731" s="107"/>
      <c r="F4731" s="107"/>
      <c r="G4731" s="107"/>
      <c r="H4731" s="92" t="s">
        <v>4428</v>
      </c>
      <c r="I4731" s="107"/>
      <c r="J4731" s="104" t="s">
        <v>592</v>
      </c>
      <c r="L4731" t="s">
        <v>1228</v>
      </c>
      <c r="M4731" t="s">
        <v>1228</v>
      </c>
      <c r="N4731" t="s">
        <v>1228</v>
      </c>
      <c r="O4731" s="105" t="s">
        <v>637</v>
      </c>
      <c r="Q4731" s="107">
        <v>2</v>
      </c>
      <c r="R4731" s="107">
        <v>222541</v>
      </c>
      <c r="S4731" s="1"/>
      <c r="T4731" s="107"/>
      <c r="U4731" s="168" t="e">
        <f>_xlfn.DAYS(#REF!,#REF!)</f>
        <v>#REF!</v>
      </c>
      <c r="V4731"/>
      <c r="W4731" s="168" t="e">
        <f>_xlfn.DAYS(#REF!,#REF!)</f>
        <v>#REF!</v>
      </c>
      <c r="X4731" s="107"/>
      <c r="Y4731" s="168" t="e">
        <f>_xlfn.DAYS(#REF!,#REF!)</f>
        <v>#REF!</v>
      </c>
      <c r="Z4731" s="92" t="e">
        <v>#DIV/0!</v>
      </c>
      <c r="AA4731" s="92" t="e">
        <v>#DIV/0!</v>
      </c>
      <c r="AB4731" s="92" t="e">
        <v>#DIV/0!</v>
      </c>
      <c r="AC4731" s="107"/>
      <c r="AD4731" s="107"/>
      <c r="AE4731" s="107"/>
      <c r="AF4731" s="107"/>
    </row>
    <row r="4732" spans="1:32" x14ac:dyDescent="0.25">
      <c r="A4732">
        <v>4731</v>
      </c>
      <c r="B4732" s="104">
        <v>2014</v>
      </c>
      <c r="C4732" s="107"/>
      <c r="D4732" s="92" t="s">
        <v>470</v>
      </c>
      <c r="E4732" s="107"/>
      <c r="F4732" s="107"/>
      <c r="G4732" s="107"/>
      <c r="H4732" s="92" t="s">
        <v>4428</v>
      </c>
      <c r="I4732" s="107"/>
      <c r="J4732" s="104" t="s">
        <v>592</v>
      </c>
      <c r="L4732" t="s">
        <v>1228</v>
      </c>
      <c r="M4732" t="s">
        <v>1228</v>
      </c>
      <c r="N4732" t="s">
        <v>1228</v>
      </c>
      <c r="O4732" s="105" t="s">
        <v>637</v>
      </c>
      <c r="Q4732" s="107">
        <v>3</v>
      </c>
      <c r="R4732" s="107">
        <v>227061</v>
      </c>
      <c r="S4732" s="1"/>
      <c r="T4732" s="107"/>
      <c r="U4732" s="168" t="e">
        <f>_xlfn.DAYS(#REF!,#REF!)</f>
        <v>#REF!</v>
      </c>
      <c r="V4732"/>
      <c r="W4732" s="168" t="e">
        <f>_xlfn.DAYS(#REF!,#REF!)</f>
        <v>#REF!</v>
      </c>
      <c r="X4732" s="107"/>
      <c r="Y4732" s="168" t="e">
        <f>_xlfn.DAYS(#REF!,#REF!)</f>
        <v>#REF!</v>
      </c>
      <c r="Z4732" s="92" t="e">
        <v>#DIV/0!</v>
      </c>
      <c r="AA4732" s="92" t="e">
        <v>#DIV/0!</v>
      </c>
      <c r="AB4732" s="92" t="e">
        <v>#DIV/0!</v>
      </c>
      <c r="AC4732" s="107"/>
      <c r="AD4732" s="107"/>
      <c r="AE4732" s="107"/>
      <c r="AF4732" s="107"/>
    </row>
    <row r="4733" spans="1:32" x14ac:dyDescent="0.25">
      <c r="A4733">
        <v>4732</v>
      </c>
      <c r="B4733" s="104">
        <v>2014</v>
      </c>
      <c r="C4733" s="107"/>
      <c r="D4733" s="92" t="s">
        <v>470</v>
      </c>
      <c r="E4733" s="107"/>
      <c r="F4733" s="107"/>
      <c r="G4733" s="107"/>
      <c r="H4733" s="92" t="s">
        <v>4428</v>
      </c>
      <c r="I4733" s="107"/>
      <c r="J4733" s="104" t="s">
        <v>592</v>
      </c>
      <c r="L4733" t="s">
        <v>1228</v>
      </c>
      <c r="M4733" t="s">
        <v>1228</v>
      </c>
      <c r="N4733" t="s">
        <v>1228</v>
      </c>
      <c r="O4733" s="105" t="s">
        <v>637</v>
      </c>
      <c r="Q4733" s="107">
        <v>4</v>
      </c>
      <c r="R4733" s="107" t="s">
        <v>472</v>
      </c>
      <c r="S4733" s="1"/>
      <c r="T4733" s="107"/>
      <c r="U4733" s="168" t="e">
        <f>_xlfn.DAYS(#REF!,#REF!)</f>
        <v>#REF!</v>
      </c>
      <c r="V4733"/>
      <c r="W4733" s="168" t="e">
        <f>_xlfn.DAYS(#REF!,#REF!)</f>
        <v>#REF!</v>
      </c>
      <c r="X4733" s="107"/>
      <c r="Y4733" s="168" t="e">
        <f>_xlfn.DAYS(#REF!,#REF!)</f>
        <v>#REF!</v>
      </c>
      <c r="Z4733" s="92" t="e">
        <v>#DIV/0!</v>
      </c>
      <c r="AA4733" s="92" t="e">
        <v>#DIV/0!</v>
      </c>
      <c r="AB4733" s="92" t="e">
        <v>#DIV/0!</v>
      </c>
      <c r="AC4733" s="107"/>
      <c r="AD4733" s="107"/>
      <c r="AE4733" s="107"/>
      <c r="AF4733" s="107"/>
    </row>
    <row r="4734" spans="1:32" x14ac:dyDescent="0.25">
      <c r="A4734">
        <v>4733</v>
      </c>
      <c r="B4734" s="104">
        <v>2014</v>
      </c>
      <c r="C4734" s="104"/>
      <c r="D4734" s="92" t="s">
        <v>470</v>
      </c>
      <c r="E4734" s="104"/>
      <c r="F4734" s="104"/>
      <c r="G4734" s="104"/>
      <c r="H4734" s="92" t="s">
        <v>4428</v>
      </c>
      <c r="I4734" s="104"/>
      <c r="J4734" s="104" t="s">
        <v>592</v>
      </c>
      <c r="L4734" t="s">
        <v>1228</v>
      </c>
      <c r="M4734" t="s">
        <v>1228</v>
      </c>
      <c r="N4734" t="s">
        <v>1228</v>
      </c>
      <c r="O4734" s="105" t="s">
        <v>638</v>
      </c>
      <c r="Q4734" s="181">
        <v>1</v>
      </c>
      <c r="R4734" s="104">
        <v>222541</v>
      </c>
      <c r="S4734" s="106"/>
      <c r="T4734" s="104"/>
      <c r="U4734" s="168" t="e">
        <f>_xlfn.DAYS(#REF!,#REF!)</f>
        <v>#REF!</v>
      </c>
      <c r="V4734"/>
      <c r="W4734" s="168" t="e">
        <f>_xlfn.DAYS(#REF!,#REF!)</f>
        <v>#REF!</v>
      </c>
      <c r="X4734" s="104"/>
      <c r="Y4734" s="168" t="e">
        <f>_xlfn.DAYS(#REF!,#REF!)</f>
        <v>#REF!</v>
      </c>
      <c r="Z4734" s="92" t="e">
        <v>#DIV/0!</v>
      </c>
      <c r="AA4734" s="92" t="e">
        <v>#DIV/0!</v>
      </c>
      <c r="AB4734" s="92" t="e">
        <v>#DIV/0!</v>
      </c>
      <c r="AC4734" s="104"/>
      <c r="AD4734" s="104"/>
      <c r="AE4734" s="104"/>
      <c r="AF4734" s="104"/>
    </row>
    <row r="4735" spans="1:32" x14ac:dyDescent="0.25">
      <c r="A4735">
        <v>4734</v>
      </c>
      <c r="B4735" s="104">
        <v>2014</v>
      </c>
      <c r="C4735" s="107"/>
      <c r="D4735" s="92" t="s">
        <v>470</v>
      </c>
      <c r="E4735" s="107"/>
      <c r="F4735" s="107"/>
      <c r="G4735" s="107"/>
      <c r="H4735" s="92" t="s">
        <v>4428</v>
      </c>
      <c r="I4735" s="107"/>
      <c r="J4735" s="104" t="s">
        <v>592</v>
      </c>
      <c r="L4735" t="s">
        <v>1228</v>
      </c>
      <c r="M4735" t="s">
        <v>1228</v>
      </c>
      <c r="N4735" t="s">
        <v>1228</v>
      </c>
      <c r="O4735" s="105" t="s">
        <v>638</v>
      </c>
      <c r="Q4735" s="107">
        <v>2</v>
      </c>
      <c r="R4735" s="107">
        <v>227061</v>
      </c>
      <c r="S4735" s="1"/>
      <c r="T4735" s="107"/>
      <c r="U4735" s="168" t="e">
        <f>_xlfn.DAYS(#REF!,#REF!)</f>
        <v>#REF!</v>
      </c>
      <c r="V4735"/>
      <c r="W4735" s="168" t="e">
        <f>_xlfn.DAYS(#REF!,#REF!)</f>
        <v>#REF!</v>
      </c>
      <c r="X4735" s="107"/>
      <c r="Y4735" s="168" t="e">
        <f>_xlfn.DAYS(#REF!,#REF!)</f>
        <v>#REF!</v>
      </c>
      <c r="Z4735" s="92" t="e">
        <v>#DIV/0!</v>
      </c>
      <c r="AA4735" s="92" t="e">
        <v>#DIV/0!</v>
      </c>
      <c r="AB4735" s="92" t="e">
        <v>#DIV/0!</v>
      </c>
      <c r="AC4735" s="107"/>
      <c r="AD4735" s="107"/>
      <c r="AE4735" s="107"/>
      <c r="AF4735" s="107"/>
    </row>
    <row r="4736" spans="1:32" x14ac:dyDescent="0.25">
      <c r="A4736">
        <v>4735</v>
      </c>
      <c r="B4736" s="104">
        <v>2014</v>
      </c>
      <c r="C4736" s="107"/>
      <c r="D4736" s="92" t="s">
        <v>470</v>
      </c>
      <c r="E4736" s="107"/>
      <c r="F4736" s="107"/>
      <c r="G4736" s="107"/>
      <c r="H4736" s="92" t="s">
        <v>4428</v>
      </c>
      <c r="I4736" s="107"/>
      <c r="J4736" s="104" t="s">
        <v>592</v>
      </c>
      <c r="L4736" t="s">
        <v>1228</v>
      </c>
      <c r="M4736" t="s">
        <v>1228</v>
      </c>
      <c r="N4736" t="s">
        <v>1228</v>
      </c>
      <c r="O4736" s="105" t="s">
        <v>638</v>
      </c>
      <c r="Q4736" s="107">
        <v>3</v>
      </c>
      <c r="R4736" s="107">
        <v>236278</v>
      </c>
      <c r="S4736" s="1"/>
      <c r="T4736" s="107"/>
      <c r="U4736" s="168" t="e">
        <f>_xlfn.DAYS(#REF!,#REF!)</f>
        <v>#REF!</v>
      </c>
      <c r="V4736"/>
      <c r="W4736" s="168" t="e">
        <f>_xlfn.DAYS(#REF!,#REF!)</f>
        <v>#REF!</v>
      </c>
      <c r="X4736" s="107"/>
      <c r="Y4736" s="168" t="e">
        <f>_xlfn.DAYS(#REF!,#REF!)</f>
        <v>#REF!</v>
      </c>
      <c r="Z4736" s="92" t="e">
        <v>#DIV/0!</v>
      </c>
      <c r="AA4736" s="92" t="e">
        <v>#DIV/0!</v>
      </c>
      <c r="AB4736" s="92" t="e">
        <v>#DIV/0!</v>
      </c>
      <c r="AC4736" s="107"/>
      <c r="AD4736" s="107"/>
      <c r="AE4736" s="107"/>
      <c r="AF4736" s="107"/>
    </row>
    <row r="4737" spans="1:32" x14ac:dyDescent="0.25">
      <c r="A4737">
        <v>4736</v>
      </c>
      <c r="B4737" s="104">
        <v>2014</v>
      </c>
      <c r="C4737" s="107"/>
      <c r="D4737" s="92" t="s">
        <v>470</v>
      </c>
      <c r="E4737" s="107"/>
      <c r="F4737" s="107"/>
      <c r="G4737" s="107"/>
      <c r="H4737" s="92" t="s">
        <v>4428</v>
      </c>
      <c r="I4737" s="107"/>
      <c r="J4737" s="104" t="s">
        <v>592</v>
      </c>
      <c r="L4737" t="s">
        <v>1228</v>
      </c>
      <c r="M4737" t="s">
        <v>1228</v>
      </c>
      <c r="N4737" t="s">
        <v>1228</v>
      </c>
      <c r="O4737" s="105" t="s">
        <v>638</v>
      </c>
      <c r="Q4737" s="107">
        <v>4</v>
      </c>
      <c r="R4737" s="107" t="s">
        <v>472</v>
      </c>
      <c r="S4737" s="1"/>
      <c r="T4737" s="107"/>
      <c r="U4737" s="168" t="e">
        <f>_xlfn.DAYS(#REF!,#REF!)</f>
        <v>#REF!</v>
      </c>
      <c r="V4737"/>
      <c r="W4737" s="168" t="e">
        <f>_xlfn.DAYS(#REF!,#REF!)</f>
        <v>#REF!</v>
      </c>
      <c r="X4737" s="107"/>
      <c r="Y4737" s="168" t="e">
        <f>_xlfn.DAYS(#REF!,#REF!)</f>
        <v>#REF!</v>
      </c>
      <c r="Z4737" s="92" t="e">
        <v>#DIV/0!</v>
      </c>
      <c r="AA4737" s="92" t="e">
        <v>#DIV/0!</v>
      </c>
      <c r="AB4737" s="92" t="e">
        <v>#DIV/0!</v>
      </c>
      <c r="AC4737" s="107"/>
      <c r="AD4737" s="107"/>
      <c r="AE4737" s="107"/>
      <c r="AF4737" s="107"/>
    </row>
    <row r="4738" spans="1:32" x14ac:dyDescent="0.25">
      <c r="A4738">
        <v>4737</v>
      </c>
      <c r="B4738" s="104">
        <v>2014</v>
      </c>
      <c r="C4738" s="104"/>
      <c r="D4738" s="92" t="s">
        <v>470</v>
      </c>
      <c r="E4738" s="104"/>
      <c r="F4738" s="104"/>
      <c r="G4738" s="104"/>
      <c r="H4738" s="92" t="s">
        <v>4428</v>
      </c>
      <c r="I4738" s="104"/>
      <c r="J4738" s="104" t="s">
        <v>592</v>
      </c>
      <c r="L4738" t="s">
        <v>1228</v>
      </c>
      <c r="M4738" t="s">
        <v>1228</v>
      </c>
      <c r="N4738" t="s">
        <v>1228</v>
      </c>
      <c r="O4738" s="105" t="s">
        <v>639</v>
      </c>
      <c r="Q4738" s="181">
        <v>1</v>
      </c>
      <c r="R4738" s="104" t="s">
        <v>480</v>
      </c>
      <c r="S4738" s="106"/>
      <c r="T4738" s="104"/>
      <c r="U4738" s="168" t="e">
        <f>_xlfn.DAYS(#REF!,#REF!)</f>
        <v>#REF!</v>
      </c>
      <c r="V4738"/>
      <c r="W4738" s="168" t="e">
        <f>_xlfn.DAYS(#REF!,#REF!)</f>
        <v>#REF!</v>
      </c>
      <c r="X4738" s="104"/>
      <c r="Y4738" s="168" t="e">
        <f>_xlfn.DAYS(#REF!,#REF!)</f>
        <v>#REF!</v>
      </c>
      <c r="Z4738" s="92" t="e">
        <v>#DIV/0!</v>
      </c>
      <c r="AA4738" s="92" t="e">
        <v>#DIV/0!</v>
      </c>
      <c r="AB4738" s="92" t="e">
        <v>#DIV/0!</v>
      </c>
      <c r="AC4738" s="104"/>
      <c r="AD4738" s="104"/>
      <c r="AE4738" s="104"/>
      <c r="AF4738" s="104"/>
    </row>
    <row r="4739" spans="1:32" x14ac:dyDescent="0.25">
      <c r="A4739">
        <v>4738</v>
      </c>
      <c r="B4739" s="104">
        <v>2014</v>
      </c>
      <c r="C4739" s="107"/>
      <c r="D4739" s="92" t="s">
        <v>470</v>
      </c>
      <c r="E4739" s="107"/>
      <c r="F4739" s="107"/>
      <c r="G4739" s="107"/>
      <c r="H4739" s="92" t="s">
        <v>4428</v>
      </c>
      <c r="I4739" s="107"/>
      <c r="J4739" s="104" t="s">
        <v>592</v>
      </c>
      <c r="L4739" t="s">
        <v>1228</v>
      </c>
      <c r="M4739" t="s">
        <v>1228</v>
      </c>
      <c r="N4739" t="s">
        <v>1228</v>
      </c>
      <c r="O4739" s="105" t="s">
        <v>639</v>
      </c>
      <c r="Q4739" s="107">
        <v>2</v>
      </c>
      <c r="R4739" s="107">
        <v>222854</v>
      </c>
      <c r="S4739" s="1"/>
      <c r="T4739" s="107"/>
      <c r="U4739" s="168" t="e">
        <f>_xlfn.DAYS(#REF!,#REF!)</f>
        <v>#REF!</v>
      </c>
      <c r="V4739"/>
      <c r="W4739" s="168" t="e">
        <f>_xlfn.DAYS(#REF!,#REF!)</f>
        <v>#REF!</v>
      </c>
      <c r="X4739" s="107"/>
      <c r="Y4739" s="168" t="e">
        <f>_xlfn.DAYS(#REF!,#REF!)</f>
        <v>#REF!</v>
      </c>
      <c r="Z4739" s="92" t="e">
        <v>#DIV/0!</v>
      </c>
      <c r="AA4739" s="92" t="e">
        <v>#DIV/0!</v>
      </c>
      <c r="AB4739" s="92" t="e">
        <v>#DIV/0!</v>
      </c>
      <c r="AC4739" s="107"/>
      <c r="AD4739" s="107"/>
      <c r="AE4739" s="107"/>
      <c r="AF4739" s="107"/>
    </row>
    <row r="4740" spans="1:32" x14ac:dyDescent="0.25">
      <c r="A4740">
        <v>4739</v>
      </c>
      <c r="B4740" s="104">
        <v>2014</v>
      </c>
      <c r="C4740" s="107"/>
      <c r="D4740" s="92" t="s">
        <v>470</v>
      </c>
      <c r="E4740" s="107"/>
      <c r="F4740" s="107"/>
      <c r="G4740" s="107"/>
      <c r="H4740" s="92" t="s">
        <v>4428</v>
      </c>
      <c r="I4740" s="107"/>
      <c r="J4740" s="104" t="s">
        <v>592</v>
      </c>
      <c r="L4740" t="s">
        <v>1228</v>
      </c>
      <c r="M4740" t="s">
        <v>1228</v>
      </c>
      <c r="N4740" t="s">
        <v>1228</v>
      </c>
      <c r="O4740" s="105" t="s">
        <v>639</v>
      </c>
      <c r="Q4740" s="107">
        <v>3</v>
      </c>
      <c r="R4740" s="107">
        <v>238576</v>
      </c>
      <c r="S4740" s="1"/>
      <c r="T4740" s="107"/>
      <c r="U4740" s="168" t="e">
        <f>_xlfn.DAYS(#REF!,#REF!)</f>
        <v>#REF!</v>
      </c>
      <c r="V4740"/>
      <c r="W4740" s="168" t="e">
        <f>_xlfn.DAYS(#REF!,#REF!)</f>
        <v>#REF!</v>
      </c>
      <c r="X4740" s="107"/>
      <c r="Y4740" s="168" t="e">
        <f>_xlfn.DAYS(#REF!,#REF!)</f>
        <v>#REF!</v>
      </c>
      <c r="Z4740" s="92" t="e">
        <v>#DIV/0!</v>
      </c>
      <c r="AA4740" s="92" t="e">
        <v>#DIV/0!</v>
      </c>
      <c r="AB4740" s="92" t="e">
        <v>#DIV/0!</v>
      </c>
      <c r="AC4740" s="107"/>
      <c r="AD4740" s="107"/>
      <c r="AE4740" s="107"/>
      <c r="AF4740" s="107"/>
    </row>
    <row r="4741" spans="1:32" x14ac:dyDescent="0.25">
      <c r="A4741">
        <v>4740</v>
      </c>
      <c r="B4741" s="104">
        <v>2014</v>
      </c>
      <c r="C4741" s="107"/>
      <c r="D4741" s="92" t="s">
        <v>470</v>
      </c>
      <c r="E4741" s="107"/>
      <c r="F4741" s="107"/>
      <c r="G4741" s="107"/>
      <c r="H4741" s="92" t="s">
        <v>4428</v>
      </c>
      <c r="I4741" s="107"/>
      <c r="J4741" s="104" t="s">
        <v>592</v>
      </c>
      <c r="L4741" t="s">
        <v>1228</v>
      </c>
      <c r="M4741" t="s">
        <v>1228</v>
      </c>
      <c r="N4741" t="s">
        <v>1228</v>
      </c>
      <c r="O4741" s="105" t="s">
        <v>639</v>
      </c>
      <c r="Q4741" s="107">
        <v>4</v>
      </c>
      <c r="R4741" s="107" t="s">
        <v>472</v>
      </c>
      <c r="S4741" s="1"/>
      <c r="T4741" s="107"/>
      <c r="U4741" s="168" t="e">
        <f>_xlfn.DAYS(#REF!,#REF!)</f>
        <v>#REF!</v>
      </c>
      <c r="V4741"/>
      <c r="W4741" s="168" t="e">
        <f>_xlfn.DAYS(#REF!,#REF!)</f>
        <v>#REF!</v>
      </c>
      <c r="X4741" s="107"/>
      <c r="Y4741" s="168" t="e">
        <f>_xlfn.DAYS(#REF!,#REF!)</f>
        <v>#REF!</v>
      </c>
      <c r="Z4741" s="92" t="e">
        <v>#DIV/0!</v>
      </c>
      <c r="AA4741" s="92" t="e">
        <v>#DIV/0!</v>
      </c>
      <c r="AB4741" s="92" t="e">
        <v>#DIV/0!</v>
      </c>
      <c r="AC4741" s="107"/>
      <c r="AD4741" s="107"/>
      <c r="AE4741" s="107"/>
      <c r="AF4741" s="107"/>
    </row>
    <row r="4742" spans="1:32" x14ac:dyDescent="0.25">
      <c r="A4742">
        <v>4741</v>
      </c>
      <c r="B4742" s="104">
        <v>2014</v>
      </c>
      <c r="C4742" s="104"/>
      <c r="D4742" s="92" t="s">
        <v>470</v>
      </c>
      <c r="E4742" s="104"/>
      <c r="F4742" s="104"/>
      <c r="G4742" s="104"/>
      <c r="H4742" s="92" t="s">
        <v>4428</v>
      </c>
      <c r="I4742" s="104"/>
      <c r="J4742" s="104" t="s">
        <v>592</v>
      </c>
      <c r="L4742" t="s">
        <v>1228</v>
      </c>
      <c r="M4742" t="s">
        <v>1228</v>
      </c>
      <c r="N4742" t="s">
        <v>1228</v>
      </c>
      <c r="O4742" s="105" t="s">
        <v>640</v>
      </c>
      <c r="Q4742" s="181">
        <v>1</v>
      </c>
      <c r="R4742" s="104">
        <v>208253</v>
      </c>
      <c r="S4742" s="113"/>
      <c r="T4742" s="104"/>
      <c r="U4742" s="168" t="e">
        <f>_xlfn.DAYS(#REF!,#REF!)</f>
        <v>#REF!</v>
      </c>
      <c r="V4742"/>
      <c r="W4742" s="168" t="e">
        <f>_xlfn.DAYS(#REF!,#REF!)</f>
        <v>#REF!</v>
      </c>
      <c r="X4742" s="104"/>
      <c r="Y4742" s="168" t="e">
        <f>_xlfn.DAYS(#REF!,#REF!)</f>
        <v>#REF!</v>
      </c>
      <c r="Z4742" s="92">
        <v>7.6</v>
      </c>
      <c r="AA4742" s="92">
        <v>25.8</v>
      </c>
      <c r="AB4742" s="92">
        <v>7.2</v>
      </c>
      <c r="AC4742" s="104">
        <v>0.3</v>
      </c>
      <c r="AD4742" s="104">
        <v>143</v>
      </c>
      <c r="AE4742" s="104">
        <v>647</v>
      </c>
      <c r="AF4742" s="104">
        <v>3</v>
      </c>
    </row>
    <row r="4743" spans="1:32" x14ac:dyDescent="0.25">
      <c r="A4743">
        <v>4742</v>
      </c>
      <c r="B4743" s="104">
        <v>2014</v>
      </c>
      <c r="C4743" s="107"/>
      <c r="D4743" s="92" t="s">
        <v>470</v>
      </c>
      <c r="E4743" s="107"/>
      <c r="F4743" s="107"/>
      <c r="G4743" s="107"/>
      <c r="H4743" s="92" t="s">
        <v>4428</v>
      </c>
      <c r="I4743" s="107"/>
      <c r="J4743" s="104" t="s">
        <v>592</v>
      </c>
      <c r="L4743" t="s">
        <v>1228</v>
      </c>
      <c r="M4743" t="s">
        <v>1228</v>
      </c>
      <c r="N4743" t="s">
        <v>1228</v>
      </c>
      <c r="O4743" s="105" t="s">
        <v>640</v>
      </c>
      <c r="Q4743" s="107">
        <v>2</v>
      </c>
      <c r="R4743" s="107" t="s">
        <v>475</v>
      </c>
      <c r="S4743" s="113"/>
      <c r="T4743" s="107"/>
      <c r="U4743" s="168" t="e">
        <f>_xlfn.DAYS(#REF!,#REF!)</f>
        <v>#REF!</v>
      </c>
      <c r="V4743"/>
      <c r="W4743" s="168" t="e">
        <f>_xlfn.DAYS(#REF!,#REF!)</f>
        <v>#REF!</v>
      </c>
      <c r="X4743" s="107"/>
      <c r="Y4743" s="168" t="e">
        <f>_xlfn.DAYS(#REF!,#REF!)</f>
        <v>#REF!</v>
      </c>
      <c r="Z4743" s="92">
        <v>6.8</v>
      </c>
      <c r="AA4743" s="92">
        <v>30.2</v>
      </c>
      <c r="AB4743" s="92">
        <v>8.8000000000000007</v>
      </c>
      <c r="AC4743" s="107">
        <v>0.2</v>
      </c>
      <c r="AD4743" s="107">
        <v>47</v>
      </c>
      <c r="AE4743" s="107">
        <v>343</v>
      </c>
      <c r="AF4743" s="107">
        <v>2</v>
      </c>
    </row>
    <row r="4744" spans="1:32" x14ac:dyDescent="0.25">
      <c r="A4744">
        <v>4743</v>
      </c>
      <c r="B4744" s="104">
        <v>2014</v>
      </c>
      <c r="C4744" s="107"/>
      <c r="D4744" s="92" t="s">
        <v>470</v>
      </c>
      <c r="E4744" s="107"/>
      <c r="F4744" s="107"/>
      <c r="G4744" s="107"/>
      <c r="H4744" s="92" t="s">
        <v>4428</v>
      </c>
      <c r="I4744" s="107"/>
      <c r="J4744" s="104" t="s">
        <v>592</v>
      </c>
      <c r="L4744" t="s">
        <v>1228</v>
      </c>
      <c r="M4744" t="s">
        <v>1228</v>
      </c>
      <c r="N4744" t="s">
        <v>1228</v>
      </c>
      <c r="O4744" s="105" t="s">
        <v>640</v>
      </c>
      <c r="Q4744" s="107">
        <v>3</v>
      </c>
      <c r="R4744" s="107" t="s">
        <v>472</v>
      </c>
      <c r="S4744" s="113"/>
      <c r="T4744" s="107"/>
      <c r="U4744" s="168" t="e">
        <f>_xlfn.DAYS(#REF!,#REF!)</f>
        <v>#REF!</v>
      </c>
      <c r="V4744"/>
      <c r="W4744" s="168" t="e">
        <f>_xlfn.DAYS(#REF!,#REF!)</f>
        <v>#REF!</v>
      </c>
      <c r="X4744" s="107"/>
      <c r="Y4744" s="168" t="e">
        <f>_xlfn.DAYS(#REF!,#REF!)</f>
        <v>#REF!</v>
      </c>
      <c r="Z4744" s="92">
        <v>8.4</v>
      </c>
      <c r="AA4744" s="92">
        <v>35.799999999999997</v>
      </c>
      <c r="AB4744" s="92">
        <v>6.2</v>
      </c>
      <c r="AC4744" s="107">
        <v>0.2</v>
      </c>
      <c r="AD4744" s="107">
        <v>154</v>
      </c>
      <c r="AE4744" s="107">
        <v>766</v>
      </c>
      <c r="AF4744" s="107">
        <v>4</v>
      </c>
    </row>
    <row r="4745" spans="1:32" x14ac:dyDescent="0.25">
      <c r="A4745">
        <v>4744</v>
      </c>
      <c r="B4745" s="104">
        <v>2014</v>
      </c>
      <c r="C4745" s="107"/>
      <c r="D4745" s="92" t="s">
        <v>470</v>
      </c>
      <c r="E4745" s="107"/>
      <c r="F4745" s="107"/>
      <c r="G4745" s="107"/>
      <c r="H4745" s="92" t="s">
        <v>4428</v>
      </c>
      <c r="I4745" s="107"/>
      <c r="J4745" s="104" t="s">
        <v>592</v>
      </c>
      <c r="L4745" t="s">
        <v>1228</v>
      </c>
      <c r="M4745" t="s">
        <v>1228</v>
      </c>
      <c r="N4745" t="s">
        <v>1228</v>
      </c>
      <c r="O4745" s="105" t="s">
        <v>640</v>
      </c>
      <c r="Q4745" s="107">
        <v>4</v>
      </c>
      <c r="R4745" s="107">
        <v>222366</v>
      </c>
      <c r="S4745" s="113"/>
      <c r="T4745" s="107"/>
      <c r="U4745" s="168" t="e">
        <f>_xlfn.DAYS(#REF!,#REF!)</f>
        <v>#REF!</v>
      </c>
      <c r="V4745"/>
      <c r="W4745" s="168" t="e">
        <f>_xlfn.DAYS(#REF!,#REF!)</f>
        <v>#REF!</v>
      </c>
      <c r="X4745" s="107"/>
      <c r="Y4745" s="168" t="e">
        <f>_xlfn.DAYS(#REF!,#REF!)</f>
        <v>#REF!</v>
      </c>
      <c r="Z4745" s="92">
        <v>4</v>
      </c>
      <c r="AA4745" s="92">
        <v>36.4</v>
      </c>
      <c r="AB4745" s="92">
        <v>5.6</v>
      </c>
      <c r="AC4745" s="107">
        <v>0.4</v>
      </c>
      <c r="AD4745" s="107">
        <v>100</v>
      </c>
      <c r="AE4745" s="107">
        <v>360</v>
      </c>
      <c r="AF4745" s="107">
        <v>1</v>
      </c>
    </row>
    <row r="4746" spans="1:32" x14ac:dyDescent="0.25">
      <c r="A4746">
        <v>4745</v>
      </c>
      <c r="B4746" s="104">
        <v>2014</v>
      </c>
      <c r="C4746" s="104"/>
      <c r="D4746" s="92" t="s">
        <v>470</v>
      </c>
      <c r="E4746" s="104"/>
      <c r="F4746" s="104"/>
      <c r="G4746" s="104"/>
      <c r="H4746" s="92" t="s">
        <v>4428</v>
      </c>
      <c r="I4746" s="104"/>
      <c r="J4746" s="104" t="s">
        <v>592</v>
      </c>
      <c r="L4746">
        <v>11.6486</v>
      </c>
      <c r="M4746">
        <v>38.925289999999997</v>
      </c>
      <c r="N4746">
        <v>2921</v>
      </c>
      <c r="O4746" s="105" t="s">
        <v>641</v>
      </c>
      <c r="Q4746" s="181">
        <v>1</v>
      </c>
      <c r="R4746" s="104">
        <v>222854</v>
      </c>
      <c r="S4746" s="113"/>
      <c r="T4746" s="104"/>
      <c r="U4746" s="168" t="e">
        <f>_xlfn.DAYS(#REF!,#REF!)</f>
        <v>#REF!</v>
      </c>
      <c r="V4746"/>
      <c r="W4746" s="168" t="e">
        <f>_xlfn.DAYS(#REF!,#REF!)</f>
        <v>#REF!</v>
      </c>
      <c r="X4746" s="104"/>
      <c r="Y4746" s="168" t="e">
        <f>_xlfn.DAYS(#REF!,#REF!)</f>
        <v>#REF!</v>
      </c>
      <c r="Z4746" s="92">
        <v>4</v>
      </c>
      <c r="AA4746" s="92">
        <v>25.6</v>
      </c>
      <c r="AB4746" s="92">
        <v>7.8</v>
      </c>
      <c r="AC4746" s="104">
        <v>0.1</v>
      </c>
      <c r="AD4746" s="104">
        <v>130</v>
      </c>
      <c r="AE4746" s="104">
        <v>391</v>
      </c>
      <c r="AF4746" s="104">
        <v>4</v>
      </c>
    </row>
    <row r="4747" spans="1:32" x14ac:dyDescent="0.25">
      <c r="A4747">
        <v>4746</v>
      </c>
      <c r="B4747" s="104">
        <v>2014</v>
      </c>
      <c r="C4747" s="107"/>
      <c r="D4747" s="92" t="s">
        <v>470</v>
      </c>
      <c r="E4747" s="107"/>
      <c r="F4747" s="107"/>
      <c r="G4747" s="107"/>
      <c r="H4747" s="92" t="s">
        <v>4428</v>
      </c>
      <c r="I4747" s="107"/>
      <c r="J4747" s="104" t="s">
        <v>592</v>
      </c>
      <c r="L4747">
        <v>11.6486</v>
      </c>
      <c r="M4747">
        <v>38.925289999999997</v>
      </c>
      <c r="N4747">
        <v>2921</v>
      </c>
      <c r="O4747" s="105" t="s">
        <v>641</v>
      </c>
      <c r="Q4747" s="107">
        <v>2</v>
      </c>
      <c r="R4747" s="107" t="s">
        <v>488</v>
      </c>
      <c r="S4747" s="113"/>
      <c r="T4747" s="107"/>
      <c r="U4747" s="168" t="e">
        <f>_xlfn.DAYS(#REF!,#REF!)</f>
        <v>#REF!</v>
      </c>
      <c r="V4747"/>
      <c r="W4747" s="168" t="e">
        <f>_xlfn.DAYS(#REF!,#REF!)</f>
        <v>#REF!</v>
      </c>
      <c r="X4747" s="107"/>
      <c r="Y4747" s="168" t="e">
        <f>_xlfn.DAYS(#REF!,#REF!)</f>
        <v>#REF!</v>
      </c>
      <c r="Z4747" s="92">
        <v>4.5999999999999996</v>
      </c>
      <c r="AA4747" s="92">
        <v>26.4</v>
      </c>
      <c r="AB4747" s="92">
        <v>5.6</v>
      </c>
      <c r="AC4747" s="107">
        <v>0.1</v>
      </c>
      <c r="AD4747" s="107">
        <v>84</v>
      </c>
      <c r="AE4747" s="107">
        <v>213</v>
      </c>
      <c r="AF4747" s="107">
        <v>3</v>
      </c>
    </row>
    <row r="4748" spans="1:32" x14ac:dyDescent="0.25">
      <c r="A4748">
        <v>4747</v>
      </c>
      <c r="B4748" s="104">
        <v>2014</v>
      </c>
      <c r="C4748" s="107"/>
      <c r="D4748" s="92" t="s">
        <v>470</v>
      </c>
      <c r="E4748" s="107"/>
      <c r="F4748" s="107"/>
      <c r="G4748" s="107"/>
      <c r="H4748" s="92" t="s">
        <v>4428</v>
      </c>
      <c r="I4748" s="107"/>
      <c r="J4748" s="104" t="s">
        <v>592</v>
      </c>
      <c r="L4748">
        <v>11.6486</v>
      </c>
      <c r="M4748">
        <v>38.925289999999997</v>
      </c>
      <c r="N4748">
        <v>2921</v>
      </c>
      <c r="O4748" s="105" t="s">
        <v>641</v>
      </c>
      <c r="Q4748" s="107">
        <v>3</v>
      </c>
      <c r="R4748" s="107" t="s">
        <v>478</v>
      </c>
      <c r="S4748" s="113"/>
      <c r="T4748" s="107"/>
      <c r="U4748" s="168" t="e">
        <f>_xlfn.DAYS(#REF!,#REF!)</f>
        <v>#REF!</v>
      </c>
      <c r="V4748"/>
      <c r="W4748" s="168" t="e">
        <f>_xlfn.DAYS(#REF!,#REF!)</f>
        <v>#REF!</v>
      </c>
      <c r="X4748" s="107"/>
      <c r="Y4748" s="168" t="e">
        <f>_xlfn.DAYS(#REF!,#REF!)</f>
        <v>#REF!</v>
      </c>
      <c r="Z4748" s="92">
        <v>4.8</v>
      </c>
      <c r="AA4748" s="92">
        <v>27.6</v>
      </c>
      <c r="AB4748" s="92">
        <v>5.8</v>
      </c>
      <c r="AC4748" s="107">
        <v>0.2</v>
      </c>
      <c r="AD4748" s="107">
        <v>86</v>
      </c>
      <c r="AE4748" s="107">
        <v>271</v>
      </c>
      <c r="AF4748" s="107">
        <v>2</v>
      </c>
    </row>
    <row r="4749" spans="1:32" x14ac:dyDescent="0.25">
      <c r="A4749">
        <v>4748</v>
      </c>
      <c r="B4749" s="104">
        <v>2014</v>
      </c>
      <c r="C4749" s="107"/>
      <c r="D4749" s="92" t="s">
        <v>470</v>
      </c>
      <c r="E4749" s="107"/>
      <c r="F4749" s="107"/>
      <c r="G4749" s="107"/>
      <c r="H4749" s="92" t="s">
        <v>4428</v>
      </c>
      <c r="I4749" s="107"/>
      <c r="J4749" s="104" t="s">
        <v>592</v>
      </c>
      <c r="L4749">
        <v>11.6486</v>
      </c>
      <c r="M4749">
        <v>38.925289999999997</v>
      </c>
      <c r="N4749">
        <v>2921</v>
      </c>
      <c r="O4749" s="105" t="s">
        <v>641</v>
      </c>
      <c r="Q4749" s="107">
        <v>4</v>
      </c>
      <c r="R4749" s="107" t="s">
        <v>472</v>
      </c>
      <c r="S4749" s="113"/>
      <c r="T4749" s="107"/>
      <c r="U4749" s="168" t="e">
        <f>_xlfn.DAYS(#REF!,#REF!)</f>
        <v>#REF!</v>
      </c>
      <c r="V4749"/>
      <c r="W4749" s="168" t="e">
        <f>_xlfn.DAYS(#REF!,#REF!)</f>
        <v>#REF!</v>
      </c>
      <c r="X4749" s="107"/>
      <c r="Y4749" s="168" t="e">
        <f>_xlfn.DAYS(#REF!,#REF!)</f>
        <v>#REF!</v>
      </c>
      <c r="Z4749" s="92">
        <v>1.8</v>
      </c>
      <c r="AA4749" s="92">
        <v>23.4</v>
      </c>
      <c r="AB4749" s="92">
        <v>4.8</v>
      </c>
      <c r="AC4749" s="107">
        <v>0.3</v>
      </c>
      <c r="AD4749" s="107">
        <v>56</v>
      </c>
      <c r="AE4749" s="107">
        <v>197</v>
      </c>
      <c r="AF4749" s="107">
        <v>1</v>
      </c>
    </row>
    <row r="4750" spans="1:32" x14ac:dyDescent="0.25">
      <c r="A4750">
        <v>4749</v>
      </c>
      <c r="B4750" s="104">
        <v>2014</v>
      </c>
      <c r="C4750" s="104"/>
      <c r="D4750" s="92" t="s">
        <v>470</v>
      </c>
      <c r="E4750" s="104"/>
      <c r="F4750" s="104"/>
      <c r="G4750" s="104"/>
      <c r="H4750" s="92" t="s">
        <v>4428</v>
      </c>
      <c r="I4750" s="104"/>
      <c r="J4750" s="104" t="s">
        <v>592</v>
      </c>
      <c r="L4750">
        <v>11.65044</v>
      </c>
      <c r="M4750">
        <v>38.919719999999998</v>
      </c>
      <c r="N4750">
        <v>2899</v>
      </c>
      <c r="O4750" s="105" t="s">
        <v>642</v>
      </c>
      <c r="Q4750" s="181">
        <v>1</v>
      </c>
      <c r="R4750" s="104">
        <v>214357</v>
      </c>
      <c r="S4750" s="113"/>
      <c r="T4750" s="104"/>
      <c r="U4750" s="168" t="e">
        <f>_xlfn.DAYS(#REF!,#REF!)</f>
        <v>#REF!</v>
      </c>
      <c r="V4750"/>
      <c r="W4750" s="168" t="e">
        <f>_xlfn.DAYS(#REF!,#REF!)</f>
        <v>#REF!</v>
      </c>
      <c r="X4750" s="104"/>
      <c r="Y4750" s="168" t="e">
        <f>_xlfn.DAYS(#REF!,#REF!)</f>
        <v>#REF!</v>
      </c>
      <c r="Z4750" s="92">
        <v>7</v>
      </c>
      <c r="AA4750" s="92">
        <v>33.200000000000003</v>
      </c>
      <c r="AB4750" s="92">
        <v>7.2</v>
      </c>
      <c r="AC4750" s="104">
        <v>0.1</v>
      </c>
      <c r="AD4750" s="104">
        <v>139</v>
      </c>
      <c r="AE4750" s="104">
        <v>340</v>
      </c>
      <c r="AF4750" s="104"/>
    </row>
    <row r="4751" spans="1:32" x14ac:dyDescent="0.25">
      <c r="A4751">
        <v>4750</v>
      </c>
      <c r="B4751" s="104">
        <v>2014</v>
      </c>
      <c r="C4751" s="107"/>
      <c r="D4751" s="92" t="s">
        <v>470</v>
      </c>
      <c r="E4751" s="107"/>
      <c r="F4751" s="107"/>
      <c r="G4751" s="107"/>
      <c r="H4751" s="92" t="s">
        <v>4428</v>
      </c>
      <c r="I4751" s="107"/>
      <c r="J4751" s="104" t="s">
        <v>592</v>
      </c>
      <c r="L4751">
        <v>11.65044</v>
      </c>
      <c r="M4751">
        <v>38.919719999999998</v>
      </c>
      <c r="N4751">
        <v>2899</v>
      </c>
      <c r="O4751" s="105" t="s">
        <v>642</v>
      </c>
      <c r="Q4751" s="107">
        <v>2</v>
      </c>
      <c r="R4751" s="107">
        <v>212564</v>
      </c>
      <c r="S4751" s="113"/>
      <c r="T4751" s="107"/>
      <c r="U4751" s="168" t="e">
        <f>_xlfn.DAYS(#REF!,#REF!)</f>
        <v>#REF!</v>
      </c>
      <c r="V4751"/>
      <c r="W4751" s="168" t="e">
        <f>_xlfn.DAYS(#REF!,#REF!)</f>
        <v>#REF!</v>
      </c>
      <c r="X4751" s="107"/>
      <c r="Y4751" s="168" t="e">
        <f>_xlfn.DAYS(#REF!,#REF!)</f>
        <v>#REF!</v>
      </c>
      <c r="Z4751" s="92">
        <v>7.8</v>
      </c>
      <c r="AA4751" s="92">
        <v>27.4</v>
      </c>
      <c r="AB4751" s="92">
        <v>7</v>
      </c>
      <c r="AC4751" s="107">
        <v>0.2</v>
      </c>
      <c r="AD4751" s="107">
        <v>163</v>
      </c>
      <c r="AE4751" s="107">
        <v>402</v>
      </c>
      <c r="AF4751" s="107"/>
    </row>
    <row r="4752" spans="1:32" x14ac:dyDescent="0.25">
      <c r="A4752">
        <v>4751</v>
      </c>
      <c r="B4752" s="104">
        <v>2014</v>
      </c>
      <c r="C4752" s="107"/>
      <c r="D4752" s="92" t="s">
        <v>470</v>
      </c>
      <c r="E4752" s="107"/>
      <c r="F4752" s="107"/>
      <c r="G4752" s="107"/>
      <c r="H4752" s="92" t="s">
        <v>4428</v>
      </c>
      <c r="I4752" s="107"/>
      <c r="J4752" s="104" t="s">
        <v>592</v>
      </c>
      <c r="L4752">
        <v>11.65044</v>
      </c>
      <c r="M4752">
        <v>38.919719999999998</v>
      </c>
      <c r="N4752">
        <v>2899</v>
      </c>
      <c r="O4752" s="105" t="s">
        <v>642</v>
      </c>
      <c r="Q4752" s="107">
        <v>3</v>
      </c>
      <c r="R4752" s="107" t="s">
        <v>482</v>
      </c>
      <c r="S4752" s="113"/>
      <c r="T4752" s="107"/>
      <c r="U4752" s="168" t="e">
        <f>_xlfn.DAYS(#REF!,#REF!)</f>
        <v>#REF!</v>
      </c>
      <c r="V4752"/>
      <c r="W4752" s="168" t="e">
        <f>_xlfn.DAYS(#REF!,#REF!)</f>
        <v>#REF!</v>
      </c>
      <c r="X4752" s="107"/>
      <c r="Y4752" s="168" t="e">
        <f>_xlfn.DAYS(#REF!,#REF!)</f>
        <v>#REF!</v>
      </c>
      <c r="Z4752" s="92">
        <v>9</v>
      </c>
      <c r="AA4752" s="92">
        <v>25</v>
      </c>
      <c r="AB4752" s="92">
        <v>9.4</v>
      </c>
      <c r="AC4752" s="107">
        <v>0.3</v>
      </c>
      <c r="AD4752" s="107">
        <v>150</v>
      </c>
      <c r="AE4752" s="107">
        <v>88</v>
      </c>
      <c r="AF4752" s="107"/>
    </row>
    <row r="4753" spans="1:32" x14ac:dyDescent="0.25">
      <c r="A4753">
        <v>4752</v>
      </c>
      <c r="B4753" s="104">
        <v>2014</v>
      </c>
      <c r="C4753" s="107"/>
      <c r="D4753" s="92" t="s">
        <v>470</v>
      </c>
      <c r="E4753" s="107"/>
      <c r="F4753" s="107"/>
      <c r="G4753" s="107"/>
      <c r="H4753" s="92" t="s">
        <v>4428</v>
      </c>
      <c r="I4753" s="107"/>
      <c r="J4753" s="104" t="s">
        <v>592</v>
      </c>
      <c r="L4753">
        <v>11.65044</v>
      </c>
      <c r="M4753">
        <v>38.919719999999998</v>
      </c>
      <c r="N4753">
        <v>2899</v>
      </c>
      <c r="O4753" s="105" t="s">
        <v>642</v>
      </c>
      <c r="Q4753" s="107">
        <v>4</v>
      </c>
      <c r="R4753" s="107" t="s">
        <v>472</v>
      </c>
      <c r="S4753" s="113"/>
      <c r="T4753" s="107"/>
      <c r="U4753" s="168" t="e">
        <f>_xlfn.DAYS(#REF!,#REF!)</f>
        <v>#REF!</v>
      </c>
      <c r="V4753"/>
      <c r="W4753" s="168" t="e">
        <f>_xlfn.DAYS(#REF!,#REF!)</f>
        <v>#REF!</v>
      </c>
      <c r="X4753" s="107"/>
      <c r="Y4753" s="168" t="e">
        <f>_xlfn.DAYS(#REF!,#REF!)</f>
        <v>#REF!</v>
      </c>
      <c r="Z4753" s="92">
        <v>2</v>
      </c>
      <c r="AA4753" s="92">
        <v>38.799999999999997</v>
      </c>
      <c r="AB4753" s="92">
        <v>7.6</v>
      </c>
      <c r="AC4753" s="107">
        <v>0.3</v>
      </c>
      <c r="AD4753" s="107">
        <v>159</v>
      </c>
      <c r="AE4753" s="107">
        <v>162</v>
      </c>
      <c r="AF4753" s="107"/>
    </row>
    <row r="4754" spans="1:32" x14ac:dyDescent="0.25">
      <c r="A4754">
        <v>4753</v>
      </c>
      <c r="B4754" s="104">
        <v>2014</v>
      </c>
      <c r="C4754" s="104"/>
      <c r="D4754" s="92" t="s">
        <v>470</v>
      </c>
      <c r="E4754" s="104"/>
      <c r="F4754" s="104"/>
      <c r="G4754" s="104"/>
      <c r="H4754" s="104" t="s">
        <v>4429</v>
      </c>
      <c r="I4754" s="104"/>
      <c r="J4754" s="104" t="s">
        <v>643</v>
      </c>
      <c r="L4754" t="s">
        <v>1228</v>
      </c>
      <c r="M4754" t="s">
        <v>1228</v>
      </c>
      <c r="N4754" t="s">
        <v>1228</v>
      </c>
      <c r="O4754" s="105" t="s">
        <v>644</v>
      </c>
      <c r="Q4754" s="181">
        <v>1</v>
      </c>
      <c r="R4754" s="104" t="s">
        <v>471</v>
      </c>
      <c r="S4754" s="106"/>
      <c r="T4754" s="106"/>
      <c r="U4754" s="168" t="e">
        <f>_xlfn.DAYS(#REF!,#REF!)</f>
        <v>#REF!</v>
      </c>
      <c r="V4754"/>
      <c r="W4754" s="168" t="e">
        <f>_xlfn.DAYS(#REF!,#REF!)</f>
        <v>#REF!</v>
      </c>
      <c r="X4754" s="104"/>
      <c r="Y4754" s="168" t="e">
        <f>_xlfn.DAYS(#REF!,#REF!)</f>
        <v>#REF!</v>
      </c>
      <c r="Z4754" s="92">
        <v>3</v>
      </c>
      <c r="AA4754" s="92">
        <v>15.2</v>
      </c>
      <c r="AB4754" s="92">
        <v>6.4</v>
      </c>
      <c r="AC4754" s="104">
        <v>28</v>
      </c>
      <c r="AD4754" s="104">
        <v>404</v>
      </c>
      <c r="AE4754" s="104">
        <v>917</v>
      </c>
      <c r="AF4754" s="104">
        <v>4</v>
      </c>
    </row>
    <row r="4755" spans="1:32" x14ac:dyDescent="0.25">
      <c r="A4755">
        <v>4754</v>
      </c>
      <c r="B4755" s="104">
        <v>2014</v>
      </c>
      <c r="C4755" s="107"/>
      <c r="D4755" s="92" t="s">
        <v>470</v>
      </c>
      <c r="E4755" s="107"/>
      <c r="F4755" s="107"/>
      <c r="G4755" s="107"/>
      <c r="H4755" s="104" t="s">
        <v>4429</v>
      </c>
      <c r="I4755" s="107"/>
      <c r="J4755" s="104" t="s">
        <v>643</v>
      </c>
      <c r="L4755" t="s">
        <v>1228</v>
      </c>
      <c r="M4755" t="s">
        <v>1228</v>
      </c>
      <c r="N4755" t="s">
        <v>1228</v>
      </c>
      <c r="O4755" s="105" t="s">
        <v>644</v>
      </c>
      <c r="Q4755" s="107">
        <v>2</v>
      </c>
      <c r="R4755" s="107">
        <v>236276</v>
      </c>
      <c r="S4755" s="1"/>
      <c r="U4755" s="168" t="e">
        <f>_xlfn.DAYS(#REF!,#REF!)</f>
        <v>#REF!</v>
      </c>
      <c r="V4755"/>
      <c r="W4755" s="168" t="e">
        <f>_xlfn.DAYS(#REF!,#REF!)</f>
        <v>#REF!</v>
      </c>
      <c r="X4755" s="107"/>
      <c r="Y4755" s="168" t="e">
        <f>_xlfn.DAYS(#REF!,#REF!)</f>
        <v>#REF!</v>
      </c>
      <c r="Z4755" s="92">
        <v>3.4</v>
      </c>
      <c r="AA4755" s="92">
        <v>28.4</v>
      </c>
      <c r="AB4755" s="92">
        <v>6.6</v>
      </c>
      <c r="AC4755" s="107">
        <v>28</v>
      </c>
      <c r="AD4755" s="107">
        <v>277</v>
      </c>
      <c r="AE4755" s="107">
        <v>754</v>
      </c>
      <c r="AF4755" s="107">
        <v>1</v>
      </c>
    </row>
    <row r="4756" spans="1:32" x14ac:dyDescent="0.25">
      <c r="A4756">
        <v>4755</v>
      </c>
      <c r="B4756" s="104">
        <v>2014</v>
      </c>
      <c r="C4756" s="107"/>
      <c r="D4756" s="92" t="s">
        <v>470</v>
      </c>
      <c r="E4756" s="107"/>
      <c r="F4756" s="107"/>
      <c r="G4756" s="107"/>
      <c r="H4756" s="104" t="s">
        <v>4429</v>
      </c>
      <c r="I4756" s="107"/>
      <c r="J4756" s="104" t="s">
        <v>643</v>
      </c>
      <c r="L4756" t="s">
        <v>1228</v>
      </c>
      <c r="M4756" t="s">
        <v>1228</v>
      </c>
      <c r="N4756" t="s">
        <v>1228</v>
      </c>
      <c r="O4756" s="105" t="s">
        <v>644</v>
      </c>
      <c r="Q4756" s="107">
        <v>3</v>
      </c>
      <c r="R4756" s="107">
        <v>228753</v>
      </c>
      <c r="S4756" s="1"/>
      <c r="U4756" s="168" t="e">
        <f>_xlfn.DAYS(#REF!,#REF!)</f>
        <v>#REF!</v>
      </c>
      <c r="V4756"/>
      <c r="W4756" s="168" t="e">
        <f>_xlfn.DAYS(#REF!,#REF!)</f>
        <v>#REF!</v>
      </c>
      <c r="X4756" s="107"/>
      <c r="Y4756" s="168" t="e">
        <f>_xlfn.DAYS(#REF!,#REF!)</f>
        <v>#REF!</v>
      </c>
      <c r="Z4756" s="92">
        <v>3.6</v>
      </c>
      <c r="AA4756" s="92">
        <v>27.4</v>
      </c>
      <c r="AB4756" s="92">
        <v>7.6</v>
      </c>
      <c r="AC4756" s="107">
        <v>20</v>
      </c>
      <c r="AD4756" s="107">
        <v>152</v>
      </c>
      <c r="AE4756" s="107">
        <v>837</v>
      </c>
      <c r="AF4756" s="107">
        <v>2</v>
      </c>
    </row>
    <row r="4757" spans="1:32" x14ac:dyDescent="0.25">
      <c r="A4757">
        <v>4756</v>
      </c>
      <c r="B4757" s="104">
        <v>2014</v>
      </c>
      <c r="C4757" s="107"/>
      <c r="D4757" s="92" t="s">
        <v>470</v>
      </c>
      <c r="E4757" s="107"/>
      <c r="F4757" s="107"/>
      <c r="G4757" s="107"/>
      <c r="H4757" s="104" t="s">
        <v>4429</v>
      </c>
      <c r="I4757" s="107"/>
      <c r="J4757" s="104" t="s">
        <v>643</v>
      </c>
      <c r="L4757" t="s">
        <v>1228</v>
      </c>
      <c r="M4757" t="s">
        <v>1228</v>
      </c>
      <c r="N4757" t="s">
        <v>1228</v>
      </c>
      <c r="O4757" s="105" t="s">
        <v>644</v>
      </c>
      <c r="Q4757" s="107">
        <v>4</v>
      </c>
      <c r="R4757" s="107" t="s">
        <v>472</v>
      </c>
      <c r="S4757" s="1"/>
      <c r="U4757" s="168" t="e">
        <f>_xlfn.DAYS(#REF!,#REF!)</f>
        <v>#REF!</v>
      </c>
      <c r="V4757"/>
      <c r="W4757" s="168" t="e">
        <f>_xlfn.DAYS(#REF!,#REF!)</f>
        <v>#REF!</v>
      </c>
      <c r="X4757" s="107"/>
      <c r="Y4757" s="168" t="e">
        <f>_xlfn.DAYS(#REF!,#REF!)</f>
        <v>#REF!</v>
      </c>
      <c r="Z4757" s="92">
        <v>3.2</v>
      </c>
      <c r="AA4757" s="92">
        <v>37.6</v>
      </c>
      <c r="AB4757" s="92">
        <v>5.2</v>
      </c>
      <c r="AC4757" s="107">
        <v>30</v>
      </c>
      <c r="AD4757" s="107">
        <v>526</v>
      </c>
      <c r="AE4757" s="107">
        <v>2075</v>
      </c>
      <c r="AF4757" s="107">
        <v>3</v>
      </c>
    </row>
    <row r="4758" spans="1:32" x14ac:dyDescent="0.25">
      <c r="A4758">
        <v>4757</v>
      </c>
      <c r="B4758" s="104">
        <v>2014</v>
      </c>
      <c r="C4758" s="108"/>
      <c r="D4758" s="92" t="s">
        <v>470</v>
      </c>
      <c r="E4758" s="108"/>
      <c r="F4758" s="108"/>
      <c r="G4758" s="108"/>
      <c r="H4758" s="104" t="s">
        <v>4429</v>
      </c>
      <c r="I4758" s="108"/>
      <c r="J4758" s="104" t="s">
        <v>643</v>
      </c>
      <c r="L4758">
        <v>11.731889000000001</v>
      </c>
      <c r="M4758">
        <v>38.751824999999997</v>
      </c>
      <c r="N4758" t="s">
        <v>1228</v>
      </c>
      <c r="O4758" s="109" t="s">
        <v>645</v>
      </c>
      <c r="Q4758" s="181">
        <v>1</v>
      </c>
      <c r="R4758" s="108">
        <v>227061</v>
      </c>
      <c r="S4758" s="114"/>
      <c r="T4758" s="108"/>
      <c r="U4758" s="168" t="e">
        <f>_xlfn.DAYS(#REF!,#REF!)</f>
        <v>#REF!</v>
      </c>
      <c r="V4758"/>
      <c r="W4758" s="168" t="e">
        <f>_xlfn.DAYS(#REF!,#REF!)</f>
        <v>#REF!</v>
      </c>
      <c r="X4758" s="108"/>
      <c r="Y4758" s="168" t="e">
        <f>_xlfn.DAYS(#REF!,#REF!)</f>
        <v>#REF!</v>
      </c>
      <c r="Z4758" s="92">
        <v>3.2</v>
      </c>
      <c r="AA4758" s="92">
        <v>23.8</v>
      </c>
      <c r="AB4758" s="92">
        <v>5.4</v>
      </c>
      <c r="AC4758" s="108">
        <v>23</v>
      </c>
      <c r="AD4758" s="108">
        <v>83</v>
      </c>
      <c r="AE4758" s="108">
        <v>135</v>
      </c>
      <c r="AF4758" s="108">
        <v>4</v>
      </c>
    </row>
    <row r="4759" spans="1:32" x14ac:dyDescent="0.25">
      <c r="A4759">
        <v>4758</v>
      </c>
      <c r="B4759" s="104">
        <v>2014</v>
      </c>
      <c r="C4759" s="107"/>
      <c r="D4759" s="92" t="s">
        <v>470</v>
      </c>
      <c r="E4759" s="107"/>
      <c r="F4759" s="107"/>
      <c r="G4759" s="107"/>
      <c r="H4759" s="104" t="s">
        <v>4429</v>
      </c>
      <c r="I4759" s="107"/>
      <c r="J4759" s="104" t="s">
        <v>643</v>
      </c>
      <c r="L4759">
        <v>11.731889000000001</v>
      </c>
      <c r="M4759">
        <v>38.751824999999997</v>
      </c>
      <c r="N4759" t="s">
        <v>1228</v>
      </c>
      <c r="O4759" s="109" t="s">
        <v>645</v>
      </c>
      <c r="Q4759" s="107">
        <v>2</v>
      </c>
      <c r="R4759" s="107">
        <v>236878</v>
      </c>
      <c r="S4759" s="114"/>
      <c r="U4759" s="168" t="e">
        <f>_xlfn.DAYS(#REF!,#REF!)</f>
        <v>#REF!</v>
      </c>
      <c r="V4759"/>
      <c r="W4759" s="168" t="e">
        <f>_xlfn.DAYS(#REF!,#REF!)</f>
        <v>#REF!</v>
      </c>
      <c r="X4759" s="107"/>
      <c r="Y4759" s="168" t="e">
        <f>_xlfn.DAYS(#REF!,#REF!)</f>
        <v>#REF!</v>
      </c>
      <c r="Z4759" s="92">
        <v>3.4</v>
      </c>
      <c r="AA4759" s="92">
        <v>30</v>
      </c>
      <c r="AB4759" s="92">
        <v>4.8</v>
      </c>
      <c r="AC4759" s="107">
        <v>21</v>
      </c>
      <c r="AD4759" s="107">
        <v>62</v>
      </c>
      <c r="AE4759" s="107">
        <v>165</v>
      </c>
      <c r="AF4759" s="107">
        <v>1</v>
      </c>
    </row>
    <row r="4760" spans="1:32" x14ac:dyDescent="0.25">
      <c r="A4760">
        <v>4759</v>
      </c>
      <c r="B4760" s="104">
        <v>2014</v>
      </c>
      <c r="C4760" s="107"/>
      <c r="D4760" s="92" t="s">
        <v>470</v>
      </c>
      <c r="E4760" s="107"/>
      <c r="F4760" s="107"/>
      <c r="G4760" s="107"/>
      <c r="H4760" s="104" t="s">
        <v>4429</v>
      </c>
      <c r="I4760" s="107"/>
      <c r="J4760" s="104" t="s">
        <v>643</v>
      </c>
      <c r="L4760">
        <v>11.731889000000001</v>
      </c>
      <c r="M4760">
        <v>38.751824999999997</v>
      </c>
      <c r="N4760" t="s">
        <v>1228</v>
      </c>
      <c r="O4760" s="109" t="s">
        <v>645</v>
      </c>
      <c r="Q4760" s="107">
        <v>3</v>
      </c>
      <c r="R4760" s="107">
        <v>227056</v>
      </c>
      <c r="S4760" s="114"/>
      <c r="U4760" s="168" t="e">
        <f>_xlfn.DAYS(#REF!,#REF!)</f>
        <v>#REF!</v>
      </c>
      <c r="V4760"/>
      <c r="W4760" s="168" t="e">
        <f>_xlfn.DAYS(#REF!,#REF!)</f>
        <v>#REF!</v>
      </c>
      <c r="X4760" s="107"/>
      <c r="Y4760" s="168" t="e">
        <f>_xlfn.DAYS(#REF!,#REF!)</f>
        <v>#REF!</v>
      </c>
      <c r="Z4760" s="92">
        <v>3.4</v>
      </c>
      <c r="AA4760" s="92">
        <v>30</v>
      </c>
      <c r="AB4760" s="92">
        <v>6.6</v>
      </c>
      <c r="AC4760" s="107">
        <v>24</v>
      </c>
      <c r="AD4760" s="107">
        <v>108</v>
      </c>
      <c r="AE4760" s="107">
        <v>171</v>
      </c>
      <c r="AF4760" s="107">
        <v>2</v>
      </c>
    </row>
    <row r="4761" spans="1:32" x14ac:dyDescent="0.25">
      <c r="A4761">
        <v>4760</v>
      </c>
      <c r="B4761" s="104">
        <v>2014</v>
      </c>
      <c r="C4761" s="107"/>
      <c r="D4761" s="92" t="s">
        <v>470</v>
      </c>
      <c r="E4761" s="107"/>
      <c r="F4761" s="107"/>
      <c r="G4761" s="107"/>
      <c r="H4761" s="104" t="s">
        <v>4429</v>
      </c>
      <c r="I4761" s="107"/>
      <c r="J4761" s="104" t="s">
        <v>643</v>
      </c>
      <c r="L4761">
        <v>11.731889000000001</v>
      </c>
      <c r="M4761">
        <v>38.751824999999997</v>
      </c>
      <c r="N4761" t="s">
        <v>1228</v>
      </c>
      <c r="O4761" s="109" t="s">
        <v>645</v>
      </c>
      <c r="Q4761" s="107">
        <v>4</v>
      </c>
      <c r="R4761" s="107" t="s">
        <v>472</v>
      </c>
      <c r="S4761" s="114"/>
      <c r="U4761" s="168" t="e">
        <f>_xlfn.DAYS(#REF!,#REF!)</f>
        <v>#REF!</v>
      </c>
      <c r="V4761"/>
      <c r="W4761" s="168" t="e">
        <f>_xlfn.DAYS(#REF!,#REF!)</f>
        <v>#REF!</v>
      </c>
      <c r="X4761" s="107"/>
      <c r="Y4761" s="168" t="e">
        <f>_xlfn.DAYS(#REF!,#REF!)</f>
        <v>#REF!</v>
      </c>
      <c r="Z4761" s="92">
        <v>3.4</v>
      </c>
      <c r="AA4761" s="92">
        <v>37.4</v>
      </c>
      <c r="AB4761" s="92">
        <v>4.5999999999999996</v>
      </c>
      <c r="AC4761" s="107">
        <v>22</v>
      </c>
      <c r="AD4761" s="107">
        <v>136</v>
      </c>
      <c r="AE4761" s="107">
        <v>367</v>
      </c>
      <c r="AF4761" s="107">
        <v>3</v>
      </c>
    </row>
    <row r="4762" spans="1:32" x14ac:dyDescent="0.25">
      <c r="A4762">
        <v>4761</v>
      </c>
      <c r="B4762" s="104">
        <v>2014</v>
      </c>
      <c r="C4762" s="104"/>
      <c r="D4762" s="92" t="s">
        <v>470</v>
      </c>
      <c r="E4762" s="104"/>
      <c r="F4762" s="104"/>
      <c r="G4762" s="104"/>
      <c r="H4762" s="104" t="s">
        <v>4429</v>
      </c>
      <c r="I4762" s="104"/>
      <c r="J4762" s="104" t="s">
        <v>643</v>
      </c>
      <c r="L4762" t="s">
        <v>1228</v>
      </c>
      <c r="M4762" t="s">
        <v>1228</v>
      </c>
      <c r="N4762" t="s">
        <v>1228</v>
      </c>
      <c r="O4762" s="105" t="s">
        <v>646</v>
      </c>
      <c r="Q4762" s="181">
        <v>1</v>
      </c>
      <c r="R4762" s="104" t="s">
        <v>478</v>
      </c>
      <c r="S4762" s="106"/>
      <c r="T4762" s="106"/>
      <c r="U4762" s="168" t="e">
        <f>_xlfn.DAYS(#REF!,#REF!)</f>
        <v>#REF!</v>
      </c>
      <c r="V4762"/>
      <c r="W4762" s="168" t="e">
        <f>_xlfn.DAYS(#REF!,#REF!)</f>
        <v>#REF!</v>
      </c>
      <c r="X4762" s="104"/>
      <c r="Y4762" s="168" t="e">
        <f>_xlfn.DAYS(#REF!,#REF!)</f>
        <v>#REF!</v>
      </c>
      <c r="Z4762" s="92">
        <v>3.8</v>
      </c>
      <c r="AA4762" s="92">
        <v>35</v>
      </c>
      <c r="AB4762" s="92">
        <v>8.1999999999999993</v>
      </c>
      <c r="AC4762" s="104">
        <v>26</v>
      </c>
      <c r="AD4762" s="104">
        <v>148</v>
      </c>
      <c r="AE4762" s="104">
        <v>586</v>
      </c>
      <c r="AF4762" s="104">
        <v>4</v>
      </c>
    </row>
    <row r="4763" spans="1:32" x14ac:dyDescent="0.25">
      <c r="A4763">
        <v>4762</v>
      </c>
      <c r="B4763" s="104">
        <v>2014</v>
      </c>
      <c r="C4763" s="107"/>
      <c r="D4763" s="92" t="s">
        <v>470</v>
      </c>
      <c r="E4763" s="107"/>
      <c r="F4763" s="107"/>
      <c r="G4763" s="107"/>
      <c r="H4763" s="104" t="s">
        <v>4429</v>
      </c>
      <c r="I4763" s="107"/>
      <c r="J4763" s="104" t="s">
        <v>643</v>
      </c>
      <c r="L4763" t="s">
        <v>1228</v>
      </c>
      <c r="M4763" t="s">
        <v>1228</v>
      </c>
      <c r="N4763" t="s">
        <v>1228</v>
      </c>
      <c r="O4763" s="105" t="s">
        <v>646</v>
      </c>
      <c r="Q4763" s="107">
        <v>2</v>
      </c>
      <c r="R4763" s="107">
        <v>214357</v>
      </c>
      <c r="S4763" s="106"/>
      <c r="U4763" s="168" t="e">
        <f>_xlfn.DAYS(#REF!,#REF!)</f>
        <v>#REF!</v>
      </c>
      <c r="V4763"/>
      <c r="W4763" s="168" t="e">
        <f>_xlfn.DAYS(#REF!,#REF!)</f>
        <v>#REF!</v>
      </c>
      <c r="X4763" s="107"/>
      <c r="Y4763" s="168" t="e">
        <f>_xlfn.DAYS(#REF!,#REF!)</f>
        <v>#REF!</v>
      </c>
      <c r="Z4763" s="92">
        <v>2.6</v>
      </c>
      <c r="AA4763" s="92">
        <v>27.8</v>
      </c>
      <c r="AB4763" s="92">
        <v>7.4</v>
      </c>
      <c r="AC4763" s="107">
        <v>24</v>
      </c>
      <c r="AD4763" s="107">
        <v>65</v>
      </c>
      <c r="AE4763" s="107">
        <v>468</v>
      </c>
      <c r="AF4763" s="107">
        <v>3</v>
      </c>
    </row>
    <row r="4764" spans="1:32" x14ac:dyDescent="0.25">
      <c r="A4764">
        <v>4763</v>
      </c>
      <c r="B4764" s="104">
        <v>2014</v>
      </c>
      <c r="C4764" s="107"/>
      <c r="D4764" s="92" t="s">
        <v>470</v>
      </c>
      <c r="E4764" s="107"/>
      <c r="F4764" s="107"/>
      <c r="G4764" s="107"/>
      <c r="H4764" s="104" t="s">
        <v>4429</v>
      </c>
      <c r="I4764" s="107"/>
      <c r="J4764" s="104" t="s">
        <v>643</v>
      </c>
      <c r="L4764" t="s">
        <v>1228</v>
      </c>
      <c r="M4764" t="s">
        <v>1228</v>
      </c>
      <c r="N4764" t="s">
        <v>1228</v>
      </c>
      <c r="O4764" s="105" t="s">
        <v>646</v>
      </c>
      <c r="Q4764" s="107">
        <v>3</v>
      </c>
      <c r="R4764" s="107">
        <v>212564</v>
      </c>
      <c r="S4764" s="106"/>
      <c r="U4764" s="168" t="e">
        <f>_xlfn.DAYS(#REF!,#REF!)</f>
        <v>#REF!</v>
      </c>
      <c r="V4764"/>
      <c r="W4764" s="168" t="e">
        <f>_xlfn.DAYS(#REF!,#REF!)</f>
        <v>#REF!</v>
      </c>
      <c r="X4764" s="107"/>
      <c r="Y4764" s="168" t="e">
        <f>_xlfn.DAYS(#REF!,#REF!)</f>
        <v>#REF!</v>
      </c>
      <c r="Z4764" s="92">
        <v>3.2</v>
      </c>
      <c r="AA4764" s="92">
        <v>30.4</v>
      </c>
      <c r="AB4764" s="92">
        <v>7.8</v>
      </c>
      <c r="AC4764" s="107">
        <v>26</v>
      </c>
      <c r="AD4764" s="107">
        <v>209</v>
      </c>
      <c r="AE4764" s="107">
        <v>965</v>
      </c>
      <c r="AF4764" s="107">
        <v>1</v>
      </c>
    </row>
    <row r="4765" spans="1:32" x14ac:dyDescent="0.25">
      <c r="A4765">
        <v>4764</v>
      </c>
      <c r="B4765" s="104">
        <v>2014</v>
      </c>
      <c r="C4765" s="107"/>
      <c r="D4765" s="92" t="s">
        <v>470</v>
      </c>
      <c r="E4765" s="107"/>
      <c r="F4765" s="107"/>
      <c r="G4765" s="107"/>
      <c r="H4765" s="104" t="s">
        <v>4429</v>
      </c>
      <c r="I4765" s="107"/>
      <c r="J4765" s="104" t="s">
        <v>643</v>
      </c>
      <c r="L4765" t="s">
        <v>1228</v>
      </c>
      <c r="M4765" t="s">
        <v>1228</v>
      </c>
      <c r="N4765" t="s">
        <v>1228</v>
      </c>
      <c r="O4765" s="105" t="s">
        <v>646</v>
      </c>
      <c r="Q4765" s="107">
        <v>4</v>
      </c>
      <c r="R4765" s="107" t="s">
        <v>472</v>
      </c>
      <c r="S4765" s="106"/>
      <c r="U4765" s="168" t="e">
        <f>_xlfn.DAYS(#REF!,#REF!)</f>
        <v>#REF!</v>
      </c>
      <c r="V4765"/>
      <c r="W4765" s="168" t="e">
        <f>_xlfn.DAYS(#REF!,#REF!)</f>
        <v>#REF!</v>
      </c>
      <c r="X4765" s="107"/>
      <c r="Y4765" s="168" t="e">
        <f>_xlfn.DAYS(#REF!,#REF!)</f>
        <v>#REF!</v>
      </c>
      <c r="Z4765" s="92">
        <v>4</v>
      </c>
      <c r="AA4765" s="92">
        <v>51.2</v>
      </c>
      <c r="AB4765" s="92">
        <v>6.2</v>
      </c>
      <c r="AC4765" s="107">
        <v>30</v>
      </c>
      <c r="AD4765" s="107">
        <v>345</v>
      </c>
      <c r="AE4765" s="107">
        <v>1394</v>
      </c>
      <c r="AF4765" s="107">
        <v>2</v>
      </c>
    </row>
    <row r="4766" spans="1:32" x14ac:dyDescent="0.25">
      <c r="A4766">
        <v>4765</v>
      </c>
      <c r="B4766" s="104">
        <v>2014</v>
      </c>
      <c r="C4766" s="104"/>
      <c r="D4766" s="92" t="s">
        <v>470</v>
      </c>
      <c r="E4766" s="104"/>
      <c r="F4766" s="104"/>
      <c r="G4766" s="104"/>
      <c r="H4766" s="104" t="s">
        <v>4429</v>
      </c>
      <c r="I4766" s="104"/>
      <c r="J4766" s="104" t="s">
        <v>643</v>
      </c>
      <c r="L4766">
        <v>11.723793000000001</v>
      </c>
      <c r="M4766">
        <v>38.743471999999997</v>
      </c>
      <c r="N4766" t="s">
        <v>1228</v>
      </c>
      <c r="O4766" s="105" t="s">
        <v>647</v>
      </c>
      <c r="Q4766" s="181">
        <v>1</v>
      </c>
      <c r="R4766" s="104">
        <v>227061</v>
      </c>
      <c r="S4766" s="106"/>
      <c r="T4766" s="104"/>
      <c r="U4766" s="168" t="e">
        <f>_xlfn.DAYS(#REF!,#REF!)</f>
        <v>#REF!</v>
      </c>
      <c r="V4766"/>
      <c r="W4766" s="168" t="e">
        <f>_xlfn.DAYS(#REF!,#REF!)</f>
        <v>#REF!</v>
      </c>
      <c r="X4766" s="104"/>
      <c r="Y4766" s="168" t="e">
        <f>_xlfn.DAYS(#REF!,#REF!)</f>
        <v>#REF!</v>
      </c>
      <c r="Z4766" s="92">
        <v>3.4</v>
      </c>
      <c r="AA4766" s="92">
        <v>23.6</v>
      </c>
      <c r="AB4766" s="92">
        <v>7</v>
      </c>
      <c r="AC4766" s="104">
        <v>20</v>
      </c>
      <c r="AD4766" s="104">
        <v>183</v>
      </c>
      <c r="AE4766" s="104">
        <v>378</v>
      </c>
      <c r="AF4766" s="104">
        <v>4</v>
      </c>
    </row>
    <row r="4767" spans="1:32" x14ac:dyDescent="0.25">
      <c r="A4767">
        <v>4766</v>
      </c>
      <c r="B4767" s="104">
        <v>2014</v>
      </c>
      <c r="C4767" s="107"/>
      <c r="D4767" s="92" t="s">
        <v>470</v>
      </c>
      <c r="E4767" s="107"/>
      <c r="F4767" s="107"/>
      <c r="G4767" s="107"/>
      <c r="H4767" s="104" t="s">
        <v>4429</v>
      </c>
      <c r="I4767" s="107"/>
      <c r="J4767" s="104" t="s">
        <v>643</v>
      </c>
      <c r="L4767">
        <v>11.723793000000001</v>
      </c>
      <c r="M4767">
        <v>38.743471999999997</v>
      </c>
      <c r="N4767" t="s">
        <v>1228</v>
      </c>
      <c r="O4767" s="105" t="s">
        <v>647</v>
      </c>
      <c r="Q4767" s="107">
        <v>2</v>
      </c>
      <c r="R4767" s="107">
        <v>236278</v>
      </c>
      <c r="S4767" s="1"/>
      <c r="U4767" s="168" t="e">
        <f>_xlfn.DAYS(#REF!,#REF!)</f>
        <v>#REF!</v>
      </c>
      <c r="V4767"/>
      <c r="W4767" s="168" t="e">
        <f>_xlfn.DAYS(#REF!,#REF!)</f>
        <v>#REF!</v>
      </c>
      <c r="X4767" s="107"/>
      <c r="Y4767" s="168" t="e">
        <f>_xlfn.DAYS(#REF!,#REF!)</f>
        <v>#REF!</v>
      </c>
      <c r="Z4767" s="92">
        <v>3.8</v>
      </c>
      <c r="AA4767" s="92">
        <v>27.2</v>
      </c>
      <c r="AB4767" s="92">
        <v>5.8</v>
      </c>
      <c r="AC4767" s="107">
        <v>24</v>
      </c>
      <c r="AD4767" s="107">
        <v>313</v>
      </c>
      <c r="AE4767" s="107">
        <v>951</v>
      </c>
      <c r="AF4767" s="107">
        <v>2</v>
      </c>
    </row>
    <row r="4768" spans="1:32" x14ac:dyDescent="0.25">
      <c r="A4768">
        <v>4767</v>
      </c>
      <c r="B4768" s="104">
        <v>2014</v>
      </c>
      <c r="C4768" s="107"/>
      <c r="D4768" s="92" t="s">
        <v>470</v>
      </c>
      <c r="E4768" s="107"/>
      <c r="F4768" s="107"/>
      <c r="G4768" s="107"/>
      <c r="H4768" s="104" t="s">
        <v>4429</v>
      </c>
      <c r="I4768" s="107"/>
      <c r="J4768" s="104" t="s">
        <v>643</v>
      </c>
      <c r="L4768">
        <v>11.723793000000001</v>
      </c>
      <c r="M4768">
        <v>38.743471999999997</v>
      </c>
      <c r="N4768" t="s">
        <v>1228</v>
      </c>
      <c r="O4768" s="105" t="s">
        <v>647</v>
      </c>
      <c r="Q4768" s="107">
        <v>3</v>
      </c>
      <c r="R4768" s="107" t="s">
        <v>471</v>
      </c>
      <c r="S4768" s="1"/>
      <c r="U4768" s="168" t="e">
        <f>_xlfn.DAYS(#REF!,#REF!)</f>
        <v>#REF!</v>
      </c>
      <c r="V4768"/>
      <c r="W4768" s="168" t="e">
        <f>_xlfn.DAYS(#REF!,#REF!)</f>
        <v>#REF!</v>
      </c>
      <c r="X4768" s="107"/>
      <c r="Y4768" s="168" t="e">
        <f>_xlfn.DAYS(#REF!,#REF!)</f>
        <v>#REF!</v>
      </c>
      <c r="Z4768" s="92">
        <v>3.8</v>
      </c>
      <c r="AA4768" s="92">
        <v>25.4</v>
      </c>
      <c r="AB4768" s="92">
        <v>6.6</v>
      </c>
      <c r="AC4768" s="107">
        <v>25</v>
      </c>
      <c r="AD4768" s="107">
        <v>378</v>
      </c>
      <c r="AE4768" s="107">
        <v>885</v>
      </c>
      <c r="AF4768" s="107">
        <v>3</v>
      </c>
    </row>
    <row r="4769" spans="1:32" x14ac:dyDescent="0.25">
      <c r="A4769">
        <v>4768</v>
      </c>
      <c r="B4769" s="104">
        <v>2014</v>
      </c>
      <c r="C4769" s="107"/>
      <c r="D4769" s="92" t="s">
        <v>470</v>
      </c>
      <c r="E4769" s="107"/>
      <c r="F4769" s="107"/>
      <c r="G4769" s="107"/>
      <c r="H4769" s="104" t="s">
        <v>4429</v>
      </c>
      <c r="I4769" s="107"/>
      <c r="J4769" s="104" t="s">
        <v>643</v>
      </c>
      <c r="L4769">
        <v>11.723793000000001</v>
      </c>
      <c r="M4769">
        <v>38.743471999999997</v>
      </c>
      <c r="N4769" t="s">
        <v>1228</v>
      </c>
      <c r="O4769" s="105" t="s">
        <v>647</v>
      </c>
      <c r="Q4769" s="107">
        <v>4</v>
      </c>
      <c r="R4769" s="107" t="s">
        <v>472</v>
      </c>
      <c r="S4769" s="1"/>
      <c r="U4769" s="168" t="e">
        <f>_xlfn.DAYS(#REF!,#REF!)</f>
        <v>#REF!</v>
      </c>
      <c r="V4769"/>
      <c r="W4769" s="168" t="e">
        <f>_xlfn.DAYS(#REF!,#REF!)</f>
        <v>#REF!</v>
      </c>
      <c r="X4769" s="107"/>
      <c r="Y4769" s="168" t="e">
        <f>_xlfn.DAYS(#REF!,#REF!)</f>
        <v>#REF!</v>
      </c>
      <c r="Z4769" s="92">
        <v>3.2</v>
      </c>
      <c r="AA4769" s="92">
        <v>32.200000000000003</v>
      </c>
      <c r="AB4769" s="92">
        <v>5.4</v>
      </c>
      <c r="AC4769" s="107">
        <v>30</v>
      </c>
      <c r="AD4769" s="107">
        <v>278</v>
      </c>
      <c r="AE4769" s="107">
        <v>948</v>
      </c>
      <c r="AF4769" s="107">
        <v>1</v>
      </c>
    </row>
    <row r="4770" spans="1:32" x14ac:dyDescent="0.25">
      <c r="A4770">
        <v>4769</v>
      </c>
      <c r="B4770" s="104">
        <v>2014</v>
      </c>
      <c r="C4770" s="104"/>
      <c r="D4770" s="92" t="s">
        <v>470</v>
      </c>
      <c r="E4770" s="104"/>
      <c r="F4770" s="104"/>
      <c r="G4770" s="104"/>
      <c r="H4770" s="104" t="s">
        <v>4429</v>
      </c>
      <c r="I4770" s="104"/>
      <c r="J4770" s="104" t="s">
        <v>643</v>
      </c>
      <c r="L4770">
        <v>11.740546</v>
      </c>
      <c r="M4770">
        <v>38.746020999999999</v>
      </c>
      <c r="N4770" t="s">
        <v>1228</v>
      </c>
      <c r="O4770" s="105" t="s">
        <v>648</v>
      </c>
      <c r="Q4770" s="181">
        <v>1</v>
      </c>
      <c r="R4770" s="104" t="s">
        <v>475</v>
      </c>
      <c r="S4770" s="106"/>
      <c r="T4770" s="106"/>
      <c r="U4770" s="168" t="e">
        <f>_xlfn.DAYS(#REF!,#REF!)</f>
        <v>#REF!</v>
      </c>
      <c r="V4770"/>
      <c r="W4770" s="168" t="e">
        <f>_xlfn.DAYS(#REF!,#REF!)</f>
        <v>#REF!</v>
      </c>
      <c r="X4770" s="104"/>
      <c r="Y4770" s="168" t="e">
        <f>_xlfn.DAYS(#REF!,#REF!)</f>
        <v>#REF!</v>
      </c>
      <c r="Z4770" s="92">
        <v>3</v>
      </c>
      <c r="AA4770" s="92">
        <v>27.4</v>
      </c>
      <c r="AB4770" s="92">
        <v>7.2</v>
      </c>
      <c r="AC4770" s="104">
        <v>28</v>
      </c>
      <c r="AD4770" s="104">
        <v>217</v>
      </c>
      <c r="AE4770" s="104">
        <v>627</v>
      </c>
      <c r="AF4770" s="104">
        <v>3</v>
      </c>
    </row>
    <row r="4771" spans="1:32" x14ac:dyDescent="0.25">
      <c r="A4771">
        <v>4770</v>
      </c>
      <c r="B4771" s="104">
        <v>2014</v>
      </c>
      <c r="C4771" s="107"/>
      <c r="D4771" s="92" t="s">
        <v>470</v>
      </c>
      <c r="E4771" s="107"/>
      <c r="F4771" s="107"/>
      <c r="G4771" s="107"/>
      <c r="H4771" s="104" t="s">
        <v>4429</v>
      </c>
      <c r="I4771" s="107"/>
      <c r="J4771" s="104" t="s">
        <v>643</v>
      </c>
      <c r="L4771">
        <v>11.740546</v>
      </c>
      <c r="M4771">
        <v>38.746020999999999</v>
      </c>
      <c r="N4771" t="s">
        <v>1228</v>
      </c>
      <c r="O4771" s="105" t="s">
        <v>648</v>
      </c>
      <c r="Q4771" s="107">
        <v>2</v>
      </c>
      <c r="R4771" s="107" t="s">
        <v>480</v>
      </c>
      <c r="S4771" s="1"/>
      <c r="U4771" s="168" t="e">
        <f>_xlfn.DAYS(#REF!,#REF!)</f>
        <v>#REF!</v>
      </c>
      <c r="V4771"/>
      <c r="W4771" s="168" t="e">
        <f>_xlfn.DAYS(#REF!,#REF!)</f>
        <v>#REF!</v>
      </c>
      <c r="X4771" s="107"/>
      <c r="Y4771" s="168" t="e">
        <f>_xlfn.DAYS(#REF!,#REF!)</f>
        <v>#REF!</v>
      </c>
      <c r="Z4771" s="92">
        <v>3</v>
      </c>
      <c r="AA4771" s="92">
        <v>26.6</v>
      </c>
      <c r="AB4771" s="92">
        <v>7.2</v>
      </c>
      <c r="AC4771" s="107">
        <v>24</v>
      </c>
      <c r="AD4771" s="107">
        <v>275</v>
      </c>
      <c r="AE4771" s="107">
        <v>641</v>
      </c>
      <c r="AF4771" s="107">
        <v>4</v>
      </c>
    </row>
    <row r="4772" spans="1:32" x14ac:dyDescent="0.25">
      <c r="A4772">
        <v>4771</v>
      </c>
      <c r="B4772" s="104">
        <v>2014</v>
      </c>
      <c r="C4772" s="107"/>
      <c r="D4772" s="92" t="s">
        <v>470</v>
      </c>
      <c r="E4772" s="107"/>
      <c r="F4772" s="107"/>
      <c r="G4772" s="107"/>
      <c r="H4772" s="104" t="s">
        <v>4429</v>
      </c>
      <c r="I4772" s="107"/>
      <c r="J4772" s="104" t="s">
        <v>643</v>
      </c>
      <c r="L4772">
        <v>11.740546</v>
      </c>
      <c r="M4772">
        <v>38.746020999999999</v>
      </c>
      <c r="N4772" t="s">
        <v>1228</v>
      </c>
      <c r="O4772" s="105" t="s">
        <v>648</v>
      </c>
      <c r="Q4772" s="107">
        <v>3</v>
      </c>
      <c r="R4772" s="107">
        <v>222854</v>
      </c>
      <c r="S4772" s="1"/>
      <c r="U4772" s="168" t="e">
        <f>_xlfn.DAYS(#REF!,#REF!)</f>
        <v>#REF!</v>
      </c>
      <c r="V4772"/>
      <c r="W4772" s="168" t="e">
        <f>_xlfn.DAYS(#REF!,#REF!)</f>
        <v>#REF!</v>
      </c>
      <c r="X4772" s="107"/>
      <c r="Y4772" s="168" t="e">
        <f>_xlfn.DAYS(#REF!,#REF!)</f>
        <v>#REF!</v>
      </c>
      <c r="Z4772" s="92">
        <v>4</v>
      </c>
      <c r="AA4772" s="92">
        <v>24</v>
      </c>
      <c r="AB4772" s="92">
        <v>6</v>
      </c>
      <c r="AC4772" s="107">
        <v>26</v>
      </c>
      <c r="AD4772" s="107">
        <v>221</v>
      </c>
      <c r="AE4772" s="107">
        <v>517</v>
      </c>
      <c r="AF4772" s="107">
        <v>2</v>
      </c>
    </row>
    <row r="4773" spans="1:32" x14ac:dyDescent="0.25">
      <c r="A4773">
        <v>4772</v>
      </c>
      <c r="B4773" s="104">
        <v>2014</v>
      </c>
      <c r="C4773" s="107"/>
      <c r="D4773" s="92" t="s">
        <v>470</v>
      </c>
      <c r="E4773" s="107"/>
      <c r="F4773" s="107"/>
      <c r="G4773" s="107"/>
      <c r="H4773" s="104" t="s">
        <v>4429</v>
      </c>
      <c r="I4773" s="107"/>
      <c r="J4773" s="104" t="s">
        <v>643</v>
      </c>
      <c r="L4773">
        <v>11.740546</v>
      </c>
      <c r="M4773">
        <v>38.746020999999999</v>
      </c>
      <c r="N4773" t="s">
        <v>1228</v>
      </c>
      <c r="O4773" s="105" t="s">
        <v>648</v>
      </c>
      <c r="Q4773" s="107">
        <v>4</v>
      </c>
      <c r="R4773" s="107" t="s">
        <v>472</v>
      </c>
      <c r="S4773" s="1"/>
      <c r="U4773" s="168" t="e">
        <f>_xlfn.DAYS(#REF!,#REF!)</f>
        <v>#REF!</v>
      </c>
      <c r="V4773"/>
      <c r="W4773" s="168" t="e">
        <f>_xlfn.DAYS(#REF!,#REF!)</f>
        <v>#REF!</v>
      </c>
      <c r="X4773" s="107"/>
      <c r="Y4773" s="168" t="e">
        <f>_xlfn.DAYS(#REF!,#REF!)</f>
        <v>#REF!</v>
      </c>
      <c r="Z4773" s="92">
        <v>3.6</v>
      </c>
      <c r="AA4773" s="92">
        <v>26.4</v>
      </c>
      <c r="AB4773" s="92">
        <v>5.6</v>
      </c>
      <c r="AC4773" s="107">
        <v>30</v>
      </c>
      <c r="AD4773" s="107">
        <v>205</v>
      </c>
      <c r="AE4773" s="107">
        <v>582</v>
      </c>
      <c r="AF4773" s="107">
        <v>1</v>
      </c>
    </row>
    <row r="4774" spans="1:32" x14ac:dyDescent="0.25">
      <c r="A4774">
        <v>4773</v>
      </c>
      <c r="B4774" s="104">
        <v>2014</v>
      </c>
      <c r="C4774" s="104"/>
      <c r="D4774" s="92" t="s">
        <v>470</v>
      </c>
      <c r="E4774" s="104"/>
      <c r="F4774" s="104"/>
      <c r="G4774" s="104"/>
      <c r="H4774" s="104" t="s">
        <v>4429</v>
      </c>
      <c r="I4774" s="104"/>
      <c r="J4774" s="104" t="s">
        <v>643</v>
      </c>
      <c r="L4774" t="s">
        <v>1228</v>
      </c>
      <c r="M4774" t="s">
        <v>1228</v>
      </c>
      <c r="N4774" t="s">
        <v>1228</v>
      </c>
      <c r="O4774" s="105" t="s">
        <v>649</v>
      </c>
      <c r="Q4774" s="181">
        <v>1</v>
      </c>
      <c r="R4774" s="104" t="s">
        <v>482</v>
      </c>
      <c r="S4774" s="106"/>
      <c r="T4774" s="106"/>
      <c r="U4774" s="168" t="e">
        <f>_xlfn.DAYS(#REF!,#REF!)</f>
        <v>#REF!</v>
      </c>
      <c r="V4774"/>
      <c r="W4774" s="168" t="e">
        <f>_xlfn.DAYS(#REF!,#REF!)</f>
        <v>#REF!</v>
      </c>
      <c r="X4774" s="104"/>
      <c r="Y4774" s="168" t="e">
        <f>_xlfn.DAYS(#REF!,#REF!)</f>
        <v>#REF!</v>
      </c>
      <c r="Z4774" s="92">
        <v>3.2</v>
      </c>
      <c r="AA4774" s="92">
        <v>28.4</v>
      </c>
      <c r="AB4774" s="92">
        <v>6.2</v>
      </c>
      <c r="AC4774" s="104">
        <v>22</v>
      </c>
      <c r="AD4774" s="104">
        <v>435</v>
      </c>
      <c r="AE4774" s="104">
        <v>1130</v>
      </c>
      <c r="AF4774" s="104">
        <v>1</v>
      </c>
    </row>
    <row r="4775" spans="1:32" x14ac:dyDescent="0.25">
      <c r="A4775">
        <v>4774</v>
      </c>
      <c r="B4775" s="104">
        <v>2014</v>
      </c>
      <c r="C4775" s="107"/>
      <c r="D4775" s="92" t="s">
        <v>470</v>
      </c>
      <c r="E4775" s="107"/>
      <c r="F4775" s="107"/>
      <c r="G4775" s="107"/>
      <c r="H4775" s="104" t="s">
        <v>4429</v>
      </c>
      <c r="I4775" s="107"/>
      <c r="J4775" s="104" t="s">
        <v>643</v>
      </c>
      <c r="L4775" t="s">
        <v>1228</v>
      </c>
      <c r="M4775" t="s">
        <v>1228</v>
      </c>
      <c r="N4775" t="s">
        <v>1228</v>
      </c>
      <c r="O4775" s="105" t="s">
        <v>649</v>
      </c>
      <c r="Q4775" s="107">
        <v>2</v>
      </c>
      <c r="R4775" s="107">
        <v>238119</v>
      </c>
      <c r="S4775" s="1"/>
      <c r="U4775" s="168" t="e">
        <f>_xlfn.DAYS(#REF!,#REF!)</f>
        <v>#REF!</v>
      </c>
      <c r="V4775"/>
      <c r="W4775" s="168" t="e">
        <f>_xlfn.DAYS(#REF!,#REF!)</f>
        <v>#REF!</v>
      </c>
      <c r="X4775" s="107"/>
      <c r="Y4775" s="168" t="e">
        <f>_xlfn.DAYS(#REF!,#REF!)</f>
        <v>#REF!</v>
      </c>
      <c r="Z4775" s="92">
        <v>3.4</v>
      </c>
      <c r="AA4775" s="92">
        <v>22.8</v>
      </c>
      <c r="AB4775" s="92">
        <v>7.6</v>
      </c>
      <c r="AC4775" s="107">
        <v>20</v>
      </c>
      <c r="AD4775" s="107">
        <v>262</v>
      </c>
      <c r="AE4775" s="107">
        <v>874</v>
      </c>
      <c r="AF4775" s="107">
        <v>3</v>
      </c>
    </row>
    <row r="4776" spans="1:32" x14ac:dyDescent="0.25">
      <c r="A4776">
        <v>4775</v>
      </c>
      <c r="B4776" s="104">
        <v>2014</v>
      </c>
      <c r="C4776" s="107"/>
      <c r="D4776" s="92" t="s">
        <v>470</v>
      </c>
      <c r="E4776" s="107"/>
      <c r="F4776" s="107"/>
      <c r="G4776" s="107"/>
      <c r="H4776" s="104" t="s">
        <v>4429</v>
      </c>
      <c r="I4776" s="107"/>
      <c r="J4776" s="104" t="s">
        <v>643</v>
      </c>
      <c r="L4776" t="s">
        <v>1228</v>
      </c>
      <c r="M4776" t="s">
        <v>1228</v>
      </c>
      <c r="N4776" t="s">
        <v>1228</v>
      </c>
      <c r="O4776" s="105" t="s">
        <v>649</v>
      </c>
      <c r="Q4776" s="107">
        <v>3</v>
      </c>
      <c r="R4776" s="107">
        <v>222541</v>
      </c>
      <c r="S4776" s="1"/>
      <c r="U4776" s="168" t="e">
        <f>_xlfn.DAYS(#REF!,#REF!)</f>
        <v>#REF!</v>
      </c>
      <c r="V4776"/>
      <c r="W4776" s="168" t="e">
        <f>_xlfn.DAYS(#REF!,#REF!)</f>
        <v>#REF!</v>
      </c>
      <c r="X4776" s="107"/>
      <c r="Y4776" s="168" t="e">
        <f>_xlfn.DAYS(#REF!,#REF!)</f>
        <v>#REF!</v>
      </c>
      <c r="Z4776" s="92">
        <v>3.6</v>
      </c>
      <c r="AA4776" s="92">
        <v>29.4</v>
      </c>
      <c r="AB4776" s="92">
        <v>6</v>
      </c>
      <c r="AC4776" s="107">
        <v>15</v>
      </c>
      <c r="AD4776" s="107">
        <v>138</v>
      </c>
      <c r="AE4776" s="107">
        <v>875</v>
      </c>
      <c r="AF4776" s="107">
        <v>4</v>
      </c>
    </row>
    <row r="4777" spans="1:32" x14ac:dyDescent="0.25">
      <c r="A4777">
        <v>4776</v>
      </c>
      <c r="B4777" s="104">
        <v>2014</v>
      </c>
      <c r="C4777" s="107"/>
      <c r="D4777" s="92" t="s">
        <v>470</v>
      </c>
      <c r="E4777" s="107"/>
      <c r="F4777" s="107"/>
      <c r="G4777" s="107"/>
      <c r="H4777" s="104" t="s">
        <v>4429</v>
      </c>
      <c r="I4777" s="107"/>
      <c r="J4777" s="104" t="s">
        <v>643</v>
      </c>
      <c r="L4777" t="s">
        <v>1228</v>
      </c>
      <c r="M4777" t="s">
        <v>1228</v>
      </c>
      <c r="N4777" t="s">
        <v>1228</v>
      </c>
      <c r="O4777" s="105" t="s">
        <v>649</v>
      </c>
      <c r="Q4777" s="107">
        <v>4</v>
      </c>
      <c r="R4777" s="107" t="s">
        <v>472</v>
      </c>
      <c r="S4777" s="1"/>
      <c r="U4777" s="168" t="e">
        <f>_xlfn.DAYS(#REF!,#REF!)</f>
        <v>#REF!</v>
      </c>
      <c r="V4777"/>
      <c r="W4777" s="168" t="e">
        <f>_xlfn.DAYS(#REF!,#REF!)</f>
        <v>#REF!</v>
      </c>
      <c r="X4777" s="107"/>
      <c r="Y4777" s="168" t="e">
        <f>_xlfn.DAYS(#REF!,#REF!)</f>
        <v>#REF!</v>
      </c>
      <c r="Z4777" s="92">
        <v>3.2</v>
      </c>
      <c r="AA4777" s="92">
        <v>17.399999999999999</v>
      </c>
      <c r="AB4777" s="92">
        <v>4.4000000000000004</v>
      </c>
      <c r="AC4777" s="107">
        <v>20</v>
      </c>
      <c r="AD4777" s="107">
        <v>123</v>
      </c>
      <c r="AE4777" s="107">
        <v>330</v>
      </c>
      <c r="AF4777" s="107">
        <v>2</v>
      </c>
    </row>
    <row r="4778" spans="1:32" x14ac:dyDescent="0.25">
      <c r="A4778">
        <v>4777</v>
      </c>
      <c r="B4778" s="104">
        <v>2014</v>
      </c>
      <c r="C4778" s="104"/>
      <c r="D4778" s="92" t="s">
        <v>470</v>
      </c>
      <c r="E4778" s="104"/>
      <c r="F4778" s="104"/>
      <c r="G4778" s="104"/>
      <c r="H4778" s="104" t="s">
        <v>4429</v>
      </c>
      <c r="I4778" s="104"/>
      <c r="J4778" s="104" t="s">
        <v>643</v>
      </c>
      <c r="L4778">
        <v>11.729774000000001</v>
      </c>
      <c r="M4778">
        <v>38.758972999999997</v>
      </c>
      <c r="N4778" t="s">
        <v>1228</v>
      </c>
      <c r="O4778" s="105" t="s">
        <v>650</v>
      </c>
      <c r="Q4778" s="181">
        <v>1</v>
      </c>
      <c r="R4778" s="104">
        <v>238119</v>
      </c>
      <c r="S4778" s="106"/>
      <c r="T4778" s="106"/>
      <c r="U4778" s="168" t="e">
        <f>_xlfn.DAYS(#REF!,#REF!)</f>
        <v>#REF!</v>
      </c>
      <c r="V4778"/>
      <c r="W4778" s="168" t="e">
        <f>_xlfn.DAYS(#REF!,#REF!)</f>
        <v>#REF!</v>
      </c>
      <c r="X4778" s="104"/>
      <c r="Y4778" s="168" t="e">
        <f>_xlfn.DAYS(#REF!,#REF!)</f>
        <v>#REF!</v>
      </c>
      <c r="Z4778" s="92">
        <v>3</v>
      </c>
      <c r="AA4778" s="92">
        <v>14.2</v>
      </c>
      <c r="AB4778" s="92">
        <v>7.8</v>
      </c>
      <c r="AC4778" s="104">
        <v>28</v>
      </c>
      <c r="AD4778" s="104">
        <v>220</v>
      </c>
      <c r="AE4778" s="104">
        <v>851</v>
      </c>
      <c r="AF4778" s="104"/>
    </row>
    <row r="4779" spans="1:32" x14ac:dyDescent="0.25">
      <c r="A4779">
        <v>4778</v>
      </c>
      <c r="B4779" s="104">
        <v>2014</v>
      </c>
      <c r="C4779" s="107"/>
      <c r="D4779" s="92" t="s">
        <v>470</v>
      </c>
      <c r="E4779" s="107"/>
      <c r="F4779" s="107"/>
      <c r="G4779" s="107"/>
      <c r="H4779" s="104" t="s">
        <v>4429</v>
      </c>
      <c r="I4779" s="107"/>
      <c r="J4779" s="104" t="s">
        <v>643</v>
      </c>
      <c r="L4779">
        <v>11.729774000000001</v>
      </c>
      <c r="M4779">
        <v>38.758972999999997</v>
      </c>
      <c r="N4779" t="s">
        <v>1228</v>
      </c>
      <c r="O4779" s="105" t="s">
        <v>650</v>
      </c>
      <c r="Q4779" s="107">
        <v>2</v>
      </c>
      <c r="R4779" s="107">
        <v>222541</v>
      </c>
      <c r="S4779" s="1"/>
      <c r="U4779" s="168" t="e">
        <f>_xlfn.DAYS(#REF!,#REF!)</f>
        <v>#REF!</v>
      </c>
      <c r="V4779"/>
      <c r="W4779" s="168" t="e">
        <f>_xlfn.DAYS(#REF!,#REF!)</f>
        <v>#REF!</v>
      </c>
      <c r="X4779" s="107"/>
      <c r="Y4779" s="168" t="e">
        <f>_xlfn.DAYS(#REF!,#REF!)</f>
        <v>#REF!</v>
      </c>
      <c r="Z4779" s="92">
        <v>2.4</v>
      </c>
      <c r="AA4779" s="92">
        <v>16.399999999999999</v>
      </c>
      <c r="AB4779" s="92" t="e">
        <v>#DIV/0!</v>
      </c>
      <c r="AC4779" s="107">
        <v>25</v>
      </c>
      <c r="AD4779" s="107">
        <v>62</v>
      </c>
      <c r="AE4779" s="107">
        <v>561</v>
      </c>
      <c r="AF4779" s="107"/>
    </row>
    <row r="4780" spans="1:32" x14ac:dyDescent="0.25">
      <c r="A4780">
        <v>4779</v>
      </c>
      <c r="B4780" s="104">
        <v>2014</v>
      </c>
      <c r="C4780" s="107"/>
      <c r="D4780" s="92" t="s">
        <v>470</v>
      </c>
      <c r="E4780" s="107"/>
      <c r="F4780" s="107"/>
      <c r="G4780" s="107"/>
      <c r="H4780" s="104" t="s">
        <v>4429</v>
      </c>
      <c r="I4780" s="107"/>
      <c r="J4780" s="104" t="s">
        <v>643</v>
      </c>
      <c r="L4780">
        <v>11.729774000000001</v>
      </c>
      <c r="M4780">
        <v>38.758972999999997</v>
      </c>
      <c r="N4780" t="s">
        <v>1228</v>
      </c>
      <c r="O4780" s="105" t="s">
        <v>650</v>
      </c>
      <c r="Q4780" s="107">
        <v>3</v>
      </c>
      <c r="R4780" s="107">
        <v>227061</v>
      </c>
      <c r="S4780" s="1"/>
      <c r="T4780" s="107"/>
      <c r="U4780" s="168" t="e">
        <f>_xlfn.DAYS(#REF!,#REF!)</f>
        <v>#REF!</v>
      </c>
      <c r="V4780"/>
      <c r="W4780" s="168" t="e">
        <f>_xlfn.DAYS(#REF!,#REF!)</f>
        <v>#REF!</v>
      </c>
      <c r="X4780" s="107"/>
      <c r="Y4780" s="168" t="e">
        <f>_xlfn.DAYS(#REF!,#REF!)</f>
        <v>#REF!</v>
      </c>
      <c r="Z4780" s="92">
        <v>3.2</v>
      </c>
      <c r="AA4780" s="92" t="e">
        <v>#DIV/0!</v>
      </c>
      <c r="AB4780" s="92">
        <v>7</v>
      </c>
      <c r="AC4780" s="107"/>
      <c r="AD4780" s="107"/>
      <c r="AE4780" s="107">
        <v>163</v>
      </c>
      <c r="AF4780" s="107"/>
    </row>
    <row r="4781" spans="1:32" x14ac:dyDescent="0.25">
      <c r="A4781">
        <v>4780</v>
      </c>
      <c r="B4781" s="104">
        <v>2014</v>
      </c>
      <c r="C4781" s="107"/>
      <c r="D4781" s="92" t="s">
        <v>470</v>
      </c>
      <c r="E4781" s="107"/>
      <c r="F4781" s="107"/>
      <c r="G4781" s="107"/>
      <c r="H4781" s="104" t="s">
        <v>4429</v>
      </c>
      <c r="I4781" s="107"/>
      <c r="J4781" s="104" t="s">
        <v>643</v>
      </c>
      <c r="L4781">
        <v>11.729774000000001</v>
      </c>
      <c r="M4781">
        <v>38.758972999999997</v>
      </c>
      <c r="N4781" t="s">
        <v>1228</v>
      </c>
      <c r="O4781" s="105" t="s">
        <v>650</v>
      </c>
      <c r="Q4781" s="107">
        <v>4</v>
      </c>
      <c r="R4781" s="107" t="s">
        <v>472</v>
      </c>
      <c r="S4781" s="1"/>
      <c r="U4781" s="168" t="e">
        <f>_xlfn.DAYS(#REF!,#REF!)</f>
        <v>#REF!</v>
      </c>
      <c r="V4781"/>
      <c r="W4781" s="168" t="e">
        <f>_xlfn.DAYS(#REF!,#REF!)</f>
        <v>#REF!</v>
      </c>
      <c r="X4781" s="107"/>
      <c r="Y4781" s="168" t="e">
        <f>_xlfn.DAYS(#REF!,#REF!)</f>
        <v>#REF!</v>
      </c>
      <c r="Z4781" s="92">
        <v>3</v>
      </c>
      <c r="AA4781" s="92" t="e">
        <v>#DIV/0!</v>
      </c>
      <c r="AB4781" s="92">
        <v>5.2</v>
      </c>
      <c r="AC4781" s="107"/>
      <c r="AD4781" s="107"/>
      <c r="AE4781" s="107">
        <v>111</v>
      </c>
      <c r="AF4781" s="107"/>
    </row>
    <row r="4782" spans="1:32" x14ac:dyDescent="0.25">
      <c r="A4782">
        <v>4781</v>
      </c>
      <c r="B4782" s="104">
        <v>2014</v>
      </c>
      <c r="C4782" s="104"/>
      <c r="D4782" s="92" t="s">
        <v>470</v>
      </c>
      <c r="E4782" s="104"/>
      <c r="F4782" s="104"/>
      <c r="G4782" s="104"/>
      <c r="H4782" s="104" t="s">
        <v>4429</v>
      </c>
      <c r="I4782" s="104"/>
      <c r="J4782" s="104" t="s">
        <v>643</v>
      </c>
      <c r="L4782" t="s">
        <v>1228</v>
      </c>
      <c r="M4782" t="s">
        <v>1228</v>
      </c>
      <c r="N4782" t="s">
        <v>1228</v>
      </c>
      <c r="O4782" s="105" t="s">
        <v>651</v>
      </c>
      <c r="Q4782" s="181">
        <v>1</v>
      </c>
      <c r="R4782" s="104">
        <v>228753</v>
      </c>
      <c r="S4782" s="106"/>
      <c r="T4782" s="106"/>
      <c r="U4782" s="168" t="e">
        <f>_xlfn.DAYS(#REF!,#REF!)</f>
        <v>#REF!</v>
      </c>
      <c r="V4782"/>
      <c r="W4782" s="168" t="e">
        <f>_xlfn.DAYS(#REF!,#REF!)</f>
        <v>#REF!</v>
      </c>
      <c r="X4782" s="104"/>
      <c r="Y4782" s="168" t="e">
        <f>_xlfn.DAYS(#REF!,#REF!)</f>
        <v>#REF!</v>
      </c>
      <c r="Z4782" s="92">
        <v>3.4</v>
      </c>
      <c r="AA4782" s="92">
        <v>24.6</v>
      </c>
      <c r="AB4782" s="92">
        <v>7</v>
      </c>
      <c r="AC4782" s="104">
        <v>28</v>
      </c>
      <c r="AD4782" s="104">
        <v>280</v>
      </c>
      <c r="AE4782" s="104">
        <v>560</v>
      </c>
      <c r="AF4782" s="104">
        <v>4</v>
      </c>
    </row>
    <row r="4783" spans="1:32" x14ac:dyDescent="0.25">
      <c r="A4783">
        <v>4782</v>
      </c>
      <c r="B4783" s="104">
        <v>2014</v>
      </c>
      <c r="C4783" s="107"/>
      <c r="D4783" s="92" t="s">
        <v>470</v>
      </c>
      <c r="E4783" s="107"/>
      <c r="F4783" s="107"/>
      <c r="G4783" s="107"/>
      <c r="H4783" s="104" t="s">
        <v>4429</v>
      </c>
      <c r="I4783" s="107"/>
      <c r="J4783" s="104" t="s">
        <v>643</v>
      </c>
      <c r="L4783" t="s">
        <v>1228</v>
      </c>
      <c r="M4783" t="s">
        <v>1228</v>
      </c>
      <c r="N4783" t="s">
        <v>1228</v>
      </c>
      <c r="O4783" s="105" t="s">
        <v>651</v>
      </c>
      <c r="Q4783" s="107">
        <v>2</v>
      </c>
      <c r="R4783" s="107">
        <v>204488</v>
      </c>
      <c r="S4783" s="1"/>
      <c r="U4783" s="168" t="e">
        <f>_xlfn.DAYS(#REF!,#REF!)</f>
        <v>#REF!</v>
      </c>
      <c r="V4783"/>
      <c r="W4783" s="168" t="e">
        <f>_xlfn.DAYS(#REF!,#REF!)</f>
        <v>#REF!</v>
      </c>
      <c r="X4783" s="107"/>
      <c r="Y4783" s="168" t="e">
        <f>_xlfn.DAYS(#REF!,#REF!)</f>
        <v>#REF!</v>
      </c>
      <c r="Z4783" s="92">
        <v>3.6</v>
      </c>
      <c r="AA4783" s="92">
        <v>30</v>
      </c>
      <c r="AB4783" s="92">
        <v>4.4000000000000004</v>
      </c>
      <c r="AC4783" s="107">
        <v>28</v>
      </c>
      <c r="AD4783" s="107">
        <v>216</v>
      </c>
      <c r="AE4783" s="107">
        <v>664</v>
      </c>
      <c r="AF4783" s="107">
        <v>3</v>
      </c>
    </row>
    <row r="4784" spans="1:32" x14ac:dyDescent="0.25">
      <c r="A4784">
        <v>4783</v>
      </c>
      <c r="B4784" s="104">
        <v>2014</v>
      </c>
      <c r="C4784" s="107"/>
      <c r="D4784" s="92" t="s">
        <v>470</v>
      </c>
      <c r="E4784" s="107"/>
      <c r="F4784" s="107"/>
      <c r="G4784" s="107"/>
      <c r="H4784" s="104" t="s">
        <v>4429</v>
      </c>
      <c r="I4784" s="107"/>
      <c r="J4784" s="104" t="s">
        <v>643</v>
      </c>
      <c r="L4784" t="s">
        <v>1228</v>
      </c>
      <c r="M4784" t="s">
        <v>1228</v>
      </c>
      <c r="N4784" t="s">
        <v>1228</v>
      </c>
      <c r="O4784" s="105" t="s">
        <v>651</v>
      </c>
      <c r="Q4784" s="107">
        <v>3</v>
      </c>
      <c r="R4784" s="107">
        <v>236269</v>
      </c>
      <c r="S4784" s="1"/>
      <c r="U4784" s="168" t="e">
        <f>_xlfn.DAYS(#REF!,#REF!)</f>
        <v>#REF!</v>
      </c>
      <c r="V4784"/>
      <c r="W4784" s="168" t="e">
        <f>_xlfn.DAYS(#REF!,#REF!)</f>
        <v>#REF!</v>
      </c>
      <c r="X4784" s="107"/>
      <c r="Y4784" s="168" t="e">
        <f>_xlfn.DAYS(#REF!,#REF!)</f>
        <v>#REF!</v>
      </c>
      <c r="Z4784" s="92">
        <v>3</v>
      </c>
      <c r="AA4784" s="92">
        <v>25.4</v>
      </c>
      <c r="AB4784" s="92">
        <v>6.4</v>
      </c>
      <c r="AC4784" s="107">
        <v>26</v>
      </c>
      <c r="AD4784" s="107">
        <v>144</v>
      </c>
      <c r="AE4784" s="107">
        <v>708</v>
      </c>
      <c r="AF4784" s="107">
        <v>2</v>
      </c>
    </row>
    <row r="4785" spans="1:32" x14ac:dyDescent="0.25">
      <c r="A4785">
        <v>4784</v>
      </c>
      <c r="B4785" s="104">
        <v>2014</v>
      </c>
      <c r="C4785" s="107"/>
      <c r="D4785" s="92" t="s">
        <v>470</v>
      </c>
      <c r="E4785" s="107"/>
      <c r="F4785" s="107"/>
      <c r="G4785" s="107"/>
      <c r="H4785" s="104" t="s">
        <v>4429</v>
      </c>
      <c r="I4785" s="107"/>
      <c r="J4785" s="104" t="s">
        <v>643</v>
      </c>
      <c r="L4785" t="s">
        <v>1228</v>
      </c>
      <c r="M4785" t="s">
        <v>1228</v>
      </c>
      <c r="N4785" t="s">
        <v>1228</v>
      </c>
      <c r="O4785" s="105" t="s">
        <v>651</v>
      </c>
      <c r="Q4785" s="107">
        <v>4</v>
      </c>
      <c r="R4785" s="107" t="s">
        <v>472</v>
      </c>
      <c r="S4785" s="1"/>
      <c r="U4785" s="168" t="e">
        <f>_xlfn.DAYS(#REF!,#REF!)</f>
        <v>#REF!</v>
      </c>
      <c r="V4785"/>
      <c r="W4785" s="168" t="e">
        <f>_xlfn.DAYS(#REF!,#REF!)</f>
        <v>#REF!</v>
      </c>
      <c r="X4785" s="107"/>
      <c r="Y4785" s="168" t="e">
        <f>_xlfn.DAYS(#REF!,#REF!)</f>
        <v>#REF!</v>
      </c>
      <c r="Z4785" s="92">
        <v>3.8</v>
      </c>
      <c r="AA4785" s="92">
        <v>26.6</v>
      </c>
      <c r="AB4785" s="92">
        <v>4.4000000000000004</v>
      </c>
      <c r="AC4785" s="107">
        <v>24</v>
      </c>
      <c r="AD4785" s="107">
        <v>205</v>
      </c>
      <c r="AE4785" s="107">
        <v>779</v>
      </c>
      <c r="AF4785" s="107">
        <v>1</v>
      </c>
    </row>
    <row r="4786" spans="1:32" x14ac:dyDescent="0.25">
      <c r="A4786">
        <v>4785</v>
      </c>
      <c r="B4786" s="104">
        <v>2014</v>
      </c>
      <c r="C4786" s="104"/>
      <c r="D4786" s="92" t="s">
        <v>470</v>
      </c>
      <c r="E4786" s="104"/>
      <c r="F4786" s="104"/>
      <c r="G4786" s="104"/>
      <c r="H4786" s="104" t="s">
        <v>4429</v>
      </c>
      <c r="I4786" s="104"/>
      <c r="J4786" s="104" t="s">
        <v>643</v>
      </c>
      <c r="L4786">
        <v>11.735391999999999</v>
      </c>
      <c r="M4786">
        <v>38.740859999999998</v>
      </c>
      <c r="N4786" t="s">
        <v>1228</v>
      </c>
      <c r="O4786" s="105" t="s">
        <v>652</v>
      </c>
      <c r="Q4786" s="181">
        <v>1</v>
      </c>
      <c r="R4786" s="104">
        <v>208253</v>
      </c>
      <c r="S4786" s="106"/>
      <c r="T4786" s="106"/>
      <c r="U4786" s="168" t="e">
        <f>_xlfn.DAYS(#REF!,#REF!)</f>
        <v>#REF!</v>
      </c>
      <c r="V4786"/>
      <c r="W4786" s="168" t="e">
        <f>_xlfn.DAYS(#REF!,#REF!)</f>
        <v>#REF!</v>
      </c>
      <c r="X4786" s="104"/>
      <c r="Y4786" s="168" t="e">
        <f>_xlfn.DAYS(#REF!,#REF!)</f>
        <v>#REF!</v>
      </c>
      <c r="Z4786" s="92">
        <v>4.8</v>
      </c>
      <c r="AA4786" s="92">
        <v>37.6</v>
      </c>
      <c r="AB4786" s="92">
        <v>8.6</v>
      </c>
      <c r="AC4786" s="104">
        <v>27</v>
      </c>
      <c r="AD4786" s="104">
        <v>212</v>
      </c>
      <c r="AE4786" s="104">
        <v>1014</v>
      </c>
      <c r="AF4786" s="104">
        <v>4</v>
      </c>
    </row>
    <row r="4787" spans="1:32" x14ac:dyDescent="0.25">
      <c r="A4787">
        <v>4786</v>
      </c>
      <c r="B4787" s="104">
        <v>2014</v>
      </c>
      <c r="C4787" s="107"/>
      <c r="D4787" s="92" t="s">
        <v>470</v>
      </c>
      <c r="E4787" s="107"/>
      <c r="F4787" s="107"/>
      <c r="G4787" s="107"/>
      <c r="H4787" s="104" t="s">
        <v>4429</v>
      </c>
      <c r="I4787" s="107"/>
      <c r="J4787" s="104" t="s">
        <v>643</v>
      </c>
      <c r="L4787">
        <v>11.735391999999999</v>
      </c>
      <c r="M4787">
        <v>38.740859999999998</v>
      </c>
      <c r="N4787" t="s">
        <v>1228</v>
      </c>
      <c r="O4787" s="105" t="s">
        <v>652</v>
      </c>
      <c r="Q4787" s="107">
        <v>2</v>
      </c>
      <c r="R4787" s="107" t="s">
        <v>475</v>
      </c>
      <c r="S4787" s="1"/>
      <c r="U4787" s="168" t="e">
        <f>_xlfn.DAYS(#REF!,#REF!)</f>
        <v>#REF!</v>
      </c>
      <c r="V4787"/>
      <c r="W4787" s="168" t="e">
        <f>_xlfn.DAYS(#REF!,#REF!)</f>
        <v>#REF!</v>
      </c>
      <c r="X4787" s="107"/>
      <c r="Y4787" s="168" t="e">
        <f>_xlfn.DAYS(#REF!,#REF!)</f>
        <v>#REF!</v>
      </c>
      <c r="Z4787" s="92">
        <v>5</v>
      </c>
      <c r="AA4787" s="92">
        <v>34.200000000000003</v>
      </c>
      <c r="AB4787" s="92">
        <v>6.6</v>
      </c>
      <c r="AC4787" s="107">
        <v>26</v>
      </c>
      <c r="AD4787" s="107">
        <v>302</v>
      </c>
      <c r="AE4787" s="107">
        <v>1006</v>
      </c>
      <c r="AF4787" s="107">
        <v>1</v>
      </c>
    </row>
    <row r="4788" spans="1:32" x14ac:dyDescent="0.25">
      <c r="A4788">
        <v>4787</v>
      </c>
      <c r="B4788" s="104">
        <v>2014</v>
      </c>
      <c r="C4788" s="107"/>
      <c r="D4788" s="92" t="s">
        <v>470</v>
      </c>
      <c r="E4788" s="107"/>
      <c r="F4788" s="107"/>
      <c r="G4788" s="107"/>
      <c r="H4788" s="104" t="s">
        <v>4429</v>
      </c>
      <c r="I4788" s="107"/>
      <c r="J4788" s="104" t="s">
        <v>643</v>
      </c>
      <c r="L4788">
        <v>11.735391999999999</v>
      </c>
      <c r="M4788">
        <v>38.740859999999998</v>
      </c>
      <c r="N4788" t="s">
        <v>1228</v>
      </c>
      <c r="O4788" s="105" t="s">
        <v>652</v>
      </c>
      <c r="Q4788" s="107">
        <v>3</v>
      </c>
      <c r="R4788" s="107">
        <v>222366</v>
      </c>
      <c r="S4788" s="1"/>
      <c r="U4788" s="168" t="e">
        <f>_xlfn.DAYS(#REF!,#REF!)</f>
        <v>#REF!</v>
      </c>
      <c r="V4788"/>
      <c r="W4788" s="168" t="e">
        <f>_xlfn.DAYS(#REF!,#REF!)</f>
        <v>#REF!</v>
      </c>
      <c r="X4788" s="107"/>
      <c r="Y4788" s="168" t="e">
        <f>_xlfn.DAYS(#REF!,#REF!)</f>
        <v>#REF!</v>
      </c>
      <c r="Z4788" s="92">
        <v>6.2</v>
      </c>
      <c r="AA4788" s="92">
        <v>37.799999999999997</v>
      </c>
      <c r="AB4788" s="92">
        <v>7.4</v>
      </c>
      <c r="AC4788" s="107">
        <v>25</v>
      </c>
      <c r="AD4788" s="107">
        <v>318</v>
      </c>
      <c r="AE4788" s="107">
        <v>1360</v>
      </c>
      <c r="AF4788" s="107">
        <v>2</v>
      </c>
    </row>
    <row r="4789" spans="1:32" x14ac:dyDescent="0.25">
      <c r="A4789">
        <v>4788</v>
      </c>
      <c r="B4789" s="104">
        <v>2014</v>
      </c>
      <c r="C4789" s="107"/>
      <c r="D4789" s="92" t="s">
        <v>470</v>
      </c>
      <c r="E4789" s="107"/>
      <c r="F4789" s="107"/>
      <c r="G4789" s="107"/>
      <c r="H4789" s="104" t="s">
        <v>4429</v>
      </c>
      <c r="I4789" s="107"/>
      <c r="J4789" s="104" t="s">
        <v>643</v>
      </c>
      <c r="L4789">
        <v>11.735391999999999</v>
      </c>
      <c r="M4789">
        <v>38.740859999999998</v>
      </c>
      <c r="N4789" t="s">
        <v>1228</v>
      </c>
      <c r="O4789" s="105" t="s">
        <v>652</v>
      </c>
      <c r="Q4789" s="107">
        <v>4</v>
      </c>
      <c r="R4789" s="107" t="s">
        <v>472</v>
      </c>
      <c r="S4789" s="1"/>
      <c r="U4789" s="168" t="e">
        <f>_xlfn.DAYS(#REF!,#REF!)</f>
        <v>#REF!</v>
      </c>
      <c r="V4789"/>
      <c r="W4789" s="168" t="e">
        <f>_xlfn.DAYS(#REF!,#REF!)</f>
        <v>#REF!</v>
      </c>
      <c r="X4789" s="94"/>
      <c r="Y4789" s="168" t="e">
        <f>_xlfn.DAYS(#REF!,#REF!)</f>
        <v>#REF!</v>
      </c>
      <c r="Z4789" s="92">
        <v>4.5999999999999996</v>
      </c>
      <c r="AA4789" s="92">
        <v>36.6</v>
      </c>
      <c r="AB4789" s="92">
        <v>5.8</v>
      </c>
      <c r="AC4789" s="107">
        <v>31</v>
      </c>
      <c r="AD4789" s="107">
        <v>351</v>
      </c>
      <c r="AE4789" s="107">
        <v>1235</v>
      </c>
      <c r="AF4789" s="107">
        <v>3</v>
      </c>
    </row>
    <row r="4790" spans="1:32" x14ac:dyDescent="0.25">
      <c r="A4790">
        <v>4789</v>
      </c>
      <c r="B4790" s="104">
        <v>2014</v>
      </c>
      <c r="C4790" s="104"/>
      <c r="D4790" s="92" t="s">
        <v>470</v>
      </c>
      <c r="E4790" s="104"/>
      <c r="F4790" s="104"/>
      <c r="G4790" s="104"/>
      <c r="H4790" s="104" t="s">
        <v>4429</v>
      </c>
      <c r="I4790" s="104"/>
      <c r="J4790" s="104" t="s">
        <v>643</v>
      </c>
      <c r="L4790" t="s">
        <v>1228</v>
      </c>
      <c r="M4790" t="s">
        <v>1228</v>
      </c>
      <c r="N4790" t="s">
        <v>1228</v>
      </c>
      <c r="O4790" s="105" t="s">
        <v>653</v>
      </c>
      <c r="Q4790" s="181">
        <v>1</v>
      </c>
      <c r="R4790" s="104" t="s">
        <v>480</v>
      </c>
      <c r="S4790" s="106"/>
      <c r="T4790" s="106"/>
      <c r="U4790" s="168" t="e">
        <f>_xlfn.DAYS(#REF!,#REF!)</f>
        <v>#REF!</v>
      </c>
      <c r="V4790"/>
      <c r="W4790" s="168" t="e">
        <f>_xlfn.DAYS(#REF!,#REF!)</f>
        <v>#REF!</v>
      </c>
      <c r="X4790" s="104"/>
      <c r="Y4790" s="168" t="e">
        <f>_xlfn.DAYS(#REF!,#REF!)</f>
        <v>#REF!</v>
      </c>
      <c r="Z4790" s="92">
        <v>4</v>
      </c>
      <c r="AA4790" s="92">
        <v>32</v>
      </c>
      <c r="AB4790" s="92">
        <v>6.2</v>
      </c>
      <c r="AC4790" s="104">
        <v>27</v>
      </c>
      <c r="AD4790" s="104">
        <v>294</v>
      </c>
      <c r="AE4790" s="104">
        <v>709</v>
      </c>
      <c r="AF4790" s="104">
        <v>3</v>
      </c>
    </row>
    <row r="4791" spans="1:32" x14ac:dyDescent="0.25">
      <c r="A4791">
        <v>4790</v>
      </c>
      <c r="B4791" s="104">
        <v>2014</v>
      </c>
      <c r="C4791" s="107"/>
      <c r="D4791" s="92" t="s">
        <v>470</v>
      </c>
      <c r="E4791" s="107"/>
      <c r="F4791" s="107"/>
      <c r="G4791" s="107"/>
      <c r="H4791" s="104" t="s">
        <v>4429</v>
      </c>
      <c r="I4791" s="107"/>
      <c r="J4791" s="104" t="s">
        <v>643</v>
      </c>
      <c r="L4791" t="s">
        <v>1228</v>
      </c>
      <c r="M4791" t="s">
        <v>1228</v>
      </c>
      <c r="N4791" t="s">
        <v>1228</v>
      </c>
      <c r="O4791" s="105" t="s">
        <v>653</v>
      </c>
      <c r="Q4791" s="107">
        <v>2</v>
      </c>
      <c r="R4791" s="107">
        <v>238576</v>
      </c>
      <c r="S4791" s="1"/>
      <c r="U4791" s="168" t="e">
        <f>_xlfn.DAYS(#REF!,#REF!)</f>
        <v>#REF!</v>
      </c>
      <c r="V4791"/>
      <c r="W4791" s="168" t="e">
        <f>_xlfn.DAYS(#REF!,#REF!)</f>
        <v>#REF!</v>
      </c>
      <c r="X4791" s="107"/>
      <c r="Y4791" s="168" t="e">
        <f>_xlfn.DAYS(#REF!,#REF!)</f>
        <v>#REF!</v>
      </c>
      <c r="Z4791" s="92">
        <v>4.8</v>
      </c>
      <c r="AA4791" s="92">
        <v>27.8</v>
      </c>
      <c r="AB4791" s="92">
        <v>5.8</v>
      </c>
      <c r="AC4791" s="107">
        <v>28</v>
      </c>
      <c r="AD4791" s="107">
        <v>234</v>
      </c>
      <c r="AE4791" s="107">
        <v>580</v>
      </c>
      <c r="AF4791" s="107">
        <v>4</v>
      </c>
    </row>
    <row r="4792" spans="1:32" x14ac:dyDescent="0.25">
      <c r="A4792">
        <v>4791</v>
      </c>
      <c r="B4792" s="104">
        <v>2014</v>
      </c>
      <c r="C4792" s="107"/>
      <c r="D4792" s="92" t="s">
        <v>470</v>
      </c>
      <c r="E4792" s="107"/>
      <c r="F4792" s="107"/>
      <c r="G4792" s="107"/>
      <c r="H4792" s="104" t="s">
        <v>4429</v>
      </c>
      <c r="I4792" s="107"/>
      <c r="J4792" s="104" t="s">
        <v>643</v>
      </c>
      <c r="L4792" t="s">
        <v>1228</v>
      </c>
      <c r="M4792" t="s">
        <v>1228</v>
      </c>
      <c r="N4792" t="s">
        <v>1228</v>
      </c>
      <c r="O4792" s="105" t="s">
        <v>653</v>
      </c>
      <c r="Q4792" s="107">
        <v>3</v>
      </c>
      <c r="R4792" s="107" t="s">
        <v>488</v>
      </c>
      <c r="S4792" s="1"/>
      <c r="U4792" s="168" t="e">
        <f>_xlfn.DAYS(#REF!,#REF!)</f>
        <v>#REF!</v>
      </c>
      <c r="V4792"/>
      <c r="W4792" s="168" t="e">
        <f>_xlfn.DAYS(#REF!,#REF!)</f>
        <v>#REF!</v>
      </c>
      <c r="X4792" s="107"/>
      <c r="Y4792" s="168" t="e">
        <f>_xlfn.DAYS(#REF!,#REF!)</f>
        <v>#REF!</v>
      </c>
      <c r="Z4792" s="92">
        <v>3.8</v>
      </c>
      <c r="AA4792" s="92">
        <v>32.6</v>
      </c>
      <c r="AB4792" s="92">
        <v>6.4</v>
      </c>
      <c r="AC4792" s="107">
        <v>26</v>
      </c>
      <c r="AD4792" s="107">
        <v>220</v>
      </c>
      <c r="AE4792" s="107">
        <v>562</v>
      </c>
      <c r="AF4792" s="107">
        <v>2</v>
      </c>
    </row>
    <row r="4793" spans="1:32" x14ac:dyDescent="0.25">
      <c r="A4793">
        <v>4792</v>
      </c>
      <c r="B4793" s="104">
        <v>2014</v>
      </c>
      <c r="C4793" s="107"/>
      <c r="D4793" s="92" t="s">
        <v>470</v>
      </c>
      <c r="E4793" s="107"/>
      <c r="F4793" s="107"/>
      <c r="G4793" s="107"/>
      <c r="H4793" s="104" t="s">
        <v>4429</v>
      </c>
      <c r="I4793" s="107"/>
      <c r="J4793" s="104" t="s">
        <v>643</v>
      </c>
      <c r="L4793" t="s">
        <v>1228</v>
      </c>
      <c r="M4793" t="s">
        <v>1228</v>
      </c>
      <c r="N4793" t="s">
        <v>1228</v>
      </c>
      <c r="O4793" s="105" t="s">
        <v>653</v>
      </c>
      <c r="Q4793" s="107">
        <v>4</v>
      </c>
      <c r="R4793" s="107" t="s">
        <v>472</v>
      </c>
      <c r="S4793" s="1"/>
      <c r="U4793" s="168" t="e">
        <f>_xlfn.DAYS(#REF!,#REF!)</f>
        <v>#REF!</v>
      </c>
      <c r="V4793"/>
      <c r="W4793" s="168" t="e">
        <f>_xlfn.DAYS(#REF!,#REF!)</f>
        <v>#REF!</v>
      </c>
      <c r="X4793" s="107"/>
      <c r="Y4793" s="168" t="e">
        <f>_xlfn.DAYS(#REF!,#REF!)</f>
        <v>#REF!</v>
      </c>
      <c r="Z4793" s="92">
        <v>3.2</v>
      </c>
      <c r="AA4793" s="92">
        <v>32.799999999999997</v>
      </c>
      <c r="AB4793" s="92">
        <v>4.5999999999999996</v>
      </c>
      <c r="AC4793" s="107">
        <v>29</v>
      </c>
      <c r="AD4793" s="107">
        <v>154</v>
      </c>
      <c r="AE4793" s="107">
        <v>492</v>
      </c>
      <c r="AF4793" s="107">
        <v>1</v>
      </c>
    </row>
    <row r="4794" spans="1:32" x14ac:dyDescent="0.25">
      <c r="A4794">
        <v>4793</v>
      </c>
      <c r="B4794" s="104">
        <v>2014</v>
      </c>
      <c r="C4794" s="104"/>
      <c r="D4794" s="92" t="s">
        <v>470</v>
      </c>
      <c r="E4794" s="104"/>
      <c r="F4794" s="104"/>
      <c r="G4794" s="104"/>
      <c r="H4794" s="104" t="s">
        <v>4429</v>
      </c>
      <c r="I4794" s="104"/>
      <c r="J4794" s="104" t="s">
        <v>643</v>
      </c>
      <c r="L4794" t="s">
        <v>1228</v>
      </c>
      <c r="M4794" t="s">
        <v>1228</v>
      </c>
      <c r="N4794" t="s">
        <v>1228</v>
      </c>
      <c r="O4794" s="105" t="s">
        <v>654</v>
      </c>
      <c r="Q4794" s="181">
        <v>1</v>
      </c>
      <c r="R4794" s="104">
        <v>212564</v>
      </c>
      <c r="S4794" s="106"/>
      <c r="T4794" s="106"/>
      <c r="U4794" s="168" t="e">
        <f>_xlfn.DAYS(#REF!,#REF!)</f>
        <v>#REF!</v>
      </c>
      <c r="V4794"/>
      <c r="W4794" s="168" t="e">
        <f>_xlfn.DAYS(#REF!,#REF!)</f>
        <v>#REF!</v>
      </c>
      <c r="X4794" s="104"/>
      <c r="Y4794" s="168" t="e">
        <f>_xlfn.DAYS(#REF!,#REF!)</f>
        <v>#REF!</v>
      </c>
      <c r="Z4794" s="92">
        <v>3.2</v>
      </c>
      <c r="AA4794" s="92">
        <v>26.2</v>
      </c>
      <c r="AB4794" s="92">
        <v>7.6</v>
      </c>
      <c r="AC4794" s="104">
        <v>29</v>
      </c>
      <c r="AD4794" s="104">
        <v>282</v>
      </c>
      <c r="AE4794" s="104">
        <v>591</v>
      </c>
      <c r="AF4794" s="104">
        <v>4</v>
      </c>
    </row>
    <row r="4795" spans="1:32" x14ac:dyDescent="0.25">
      <c r="A4795">
        <v>4794</v>
      </c>
      <c r="B4795" s="104">
        <v>2014</v>
      </c>
      <c r="C4795" s="107"/>
      <c r="D4795" s="92" t="s">
        <v>470</v>
      </c>
      <c r="E4795" s="107"/>
      <c r="F4795" s="107"/>
      <c r="G4795" s="107"/>
      <c r="H4795" s="104" t="s">
        <v>4429</v>
      </c>
      <c r="I4795" s="107"/>
      <c r="J4795" s="104" t="s">
        <v>643</v>
      </c>
      <c r="L4795" t="s">
        <v>1228</v>
      </c>
      <c r="M4795" t="s">
        <v>1228</v>
      </c>
      <c r="N4795" t="s">
        <v>1228</v>
      </c>
      <c r="O4795" s="105" t="s">
        <v>654</v>
      </c>
      <c r="Q4795" s="107">
        <v>2</v>
      </c>
      <c r="R4795" s="107" t="s">
        <v>482</v>
      </c>
      <c r="S4795" s="1"/>
      <c r="U4795" s="168" t="e">
        <f>_xlfn.DAYS(#REF!,#REF!)</f>
        <v>#REF!</v>
      </c>
      <c r="V4795"/>
      <c r="W4795" s="168" t="e">
        <f>_xlfn.DAYS(#REF!,#REF!)</f>
        <v>#REF!</v>
      </c>
      <c r="X4795" s="107"/>
      <c r="Y4795" s="168" t="e">
        <f>_xlfn.DAYS(#REF!,#REF!)</f>
        <v>#REF!</v>
      </c>
      <c r="Z4795" s="92">
        <v>3.6</v>
      </c>
      <c r="AA4795" s="92">
        <v>21.6</v>
      </c>
      <c r="AB4795" s="92">
        <v>7.6</v>
      </c>
      <c r="AC4795" s="107">
        <v>28</v>
      </c>
      <c r="AD4795" s="107">
        <v>176</v>
      </c>
      <c r="AE4795" s="107">
        <v>510</v>
      </c>
      <c r="AF4795" s="107">
        <v>1</v>
      </c>
    </row>
    <row r="4796" spans="1:32" x14ac:dyDescent="0.25">
      <c r="A4796">
        <v>4795</v>
      </c>
      <c r="B4796" s="104">
        <v>2014</v>
      </c>
      <c r="C4796" s="107"/>
      <c r="D4796" s="92" t="s">
        <v>470</v>
      </c>
      <c r="E4796" s="107"/>
      <c r="F4796" s="107"/>
      <c r="G4796" s="107"/>
      <c r="H4796" s="104" t="s">
        <v>4429</v>
      </c>
      <c r="I4796" s="107"/>
      <c r="J4796" s="104" t="s">
        <v>643</v>
      </c>
      <c r="L4796" t="s">
        <v>1228</v>
      </c>
      <c r="M4796" t="s">
        <v>1228</v>
      </c>
      <c r="N4796" t="s">
        <v>1228</v>
      </c>
      <c r="O4796" s="105" t="s">
        <v>654</v>
      </c>
      <c r="Q4796" s="107">
        <v>3</v>
      </c>
      <c r="R4796" s="107">
        <v>238119</v>
      </c>
      <c r="S4796" s="1"/>
      <c r="U4796" s="168" t="e">
        <f>_xlfn.DAYS(#REF!,#REF!)</f>
        <v>#REF!</v>
      </c>
      <c r="V4796"/>
      <c r="W4796" s="168" t="e">
        <f>_xlfn.DAYS(#REF!,#REF!)</f>
        <v>#REF!</v>
      </c>
      <c r="X4796" s="107"/>
      <c r="Y4796" s="168" t="e">
        <f>_xlfn.DAYS(#REF!,#REF!)</f>
        <v>#REF!</v>
      </c>
      <c r="Z4796" s="92">
        <v>4</v>
      </c>
      <c r="AA4796" s="92">
        <v>20.8</v>
      </c>
      <c r="AB4796" s="92">
        <v>8</v>
      </c>
      <c r="AC4796" s="107">
        <v>30</v>
      </c>
      <c r="AD4796" s="107">
        <v>199</v>
      </c>
      <c r="AE4796" s="107">
        <v>654</v>
      </c>
      <c r="AF4796" s="107">
        <v>2</v>
      </c>
    </row>
    <row r="4797" spans="1:32" x14ac:dyDescent="0.25">
      <c r="A4797">
        <v>4796</v>
      </c>
      <c r="B4797" s="104">
        <v>2014</v>
      </c>
      <c r="C4797" s="107"/>
      <c r="D4797" s="92" t="s">
        <v>470</v>
      </c>
      <c r="E4797" s="107"/>
      <c r="F4797" s="107"/>
      <c r="G4797" s="107"/>
      <c r="H4797" s="104" t="s">
        <v>4429</v>
      </c>
      <c r="I4797" s="107"/>
      <c r="J4797" s="104" t="s">
        <v>643</v>
      </c>
      <c r="L4797" t="s">
        <v>1228</v>
      </c>
      <c r="M4797" t="s">
        <v>1228</v>
      </c>
      <c r="N4797" t="s">
        <v>1228</v>
      </c>
      <c r="O4797" s="105" t="s">
        <v>654</v>
      </c>
      <c r="Q4797" s="107">
        <v>4</v>
      </c>
      <c r="R4797" s="107" t="s">
        <v>472</v>
      </c>
      <c r="S4797" s="1"/>
      <c r="U4797" s="168" t="e">
        <f>_xlfn.DAYS(#REF!,#REF!)</f>
        <v>#REF!</v>
      </c>
      <c r="V4797"/>
      <c r="W4797" s="168" t="e">
        <f>_xlfn.DAYS(#REF!,#REF!)</f>
        <v>#REF!</v>
      </c>
      <c r="X4797" s="107"/>
      <c r="Y4797" s="168" t="e">
        <f>_xlfn.DAYS(#REF!,#REF!)</f>
        <v>#REF!</v>
      </c>
      <c r="Z4797" s="92">
        <v>3</v>
      </c>
      <c r="AA4797" s="92">
        <v>24.2</v>
      </c>
      <c r="AB4797" s="92">
        <v>5.6</v>
      </c>
      <c r="AC4797" s="107">
        <v>26</v>
      </c>
      <c r="AD4797" s="107">
        <v>244</v>
      </c>
      <c r="AE4797" s="107">
        <v>711</v>
      </c>
      <c r="AF4797" s="107">
        <v>3</v>
      </c>
    </row>
    <row r="4798" spans="1:32" x14ac:dyDescent="0.25">
      <c r="A4798">
        <v>4797</v>
      </c>
      <c r="B4798" s="104">
        <v>2014</v>
      </c>
      <c r="C4798" s="104"/>
      <c r="D4798" s="92" t="s">
        <v>470</v>
      </c>
      <c r="E4798" s="104"/>
      <c r="F4798" s="104"/>
      <c r="G4798" s="104"/>
      <c r="H4798" s="104" t="s">
        <v>4429</v>
      </c>
      <c r="I4798" s="104"/>
      <c r="J4798" s="104" t="s">
        <v>643</v>
      </c>
      <c r="L4798">
        <v>11.734764999999999</v>
      </c>
      <c r="M4798">
        <v>38.743980000000001</v>
      </c>
      <c r="N4798" t="s">
        <v>1228</v>
      </c>
      <c r="O4798" s="105" t="s">
        <v>655</v>
      </c>
      <c r="Q4798" s="181">
        <v>1</v>
      </c>
      <c r="R4798" s="104">
        <v>208253</v>
      </c>
      <c r="S4798" s="106"/>
      <c r="T4798" s="106"/>
      <c r="U4798" s="168" t="e">
        <f>_xlfn.DAYS(#REF!,#REF!)</f>
        <v>#REF!</v>
      </c>
      <c r="V4798"/>
      <c r="W4798" s="168" t="e">
        <f>_xlfn.DAYS(#REF!,#REF!)</f>
        <v>#REF!</v>
      </c>
      <c r="X4798" s="104"/>
      <c r="Y4798" s="168" t="e">
        <f>_xlfn.DAYS(#REF!,#REF!)</f>
        <v>#REF!</v>
      </c>
      <c r="Z4798" s="92">
        <v>7.6</v>
      </c>
      <c r="AA4798" s="92">
        <v>37.799999999999997</v>
      </c>
      <c r="AB4798" s="92">
        <v>8.8000000000000007</v>
      </c>
      <c r="AC4798" s="104">
        <v>29</v>
      </c>
      <c r="AD4798" s="104">
        <v>288</v>
      </c>
      <c r="AE4798" s="104">
        <v>1118</v>
      </c>
      <c r="AF4798" s="104">
        <v>4</v>
      </c>
    </row>
    <row r="4799" spans="1:32" x14ac:dyDescent="0.25">
      <c r="A4799">
        <v>4798</v>
      </c>
      <c r="B4799" s="104">
        <v>2014</v>
      </c>
      <c r="C4799" s="107"/>
      <c r="D4799" s="92" t="s">
        <v>470</v>
      </c>
      <c r="E4799" s="107"/>
      <c r="F4799" s="107"/>
      <c r="G4799" s="107"/>
      <c r="H4799" s="104" t="s">
        <v>4429</v>
      </c>
      <c r="I4799" s="107"/>
      <c r="J4799" s="104" t="s">
        <v>643</v>
      </c>
      <c r="L4799">
        <v>11.734764999999999</v>
      </c>
      <c r="M4799">
        <v>38.743980000000001</v>
      </c>
      <c r="N4799" t="s">
        <v>1228</v>
      </c>
      <c r="O4799" s="105" t="s">
        <v>655</v>
      </c>
      <c r="Q4799" s="107">
        <v>2</v>
      </c>
      <c r="R4799" s="107" t="s">
        <v>475</v>
      </c>
      <c r="S4799" s="1"/>
      <c r="U4799" s="168" t="e">
        <f>_xlfn.DAYS(#REF!,#REF!)</f>
        <v>#REF!</v>
      </c>
      <c r="V4799"/>
      <c r="W4799" s="168" t="e">
        <f>_xlfn.DAYS(#REF!,#REF!)</f>
        <v>#REF!</v>
      </c>
      <c r="X4799" s="107"/>
      <c r="Y4799" s="168" t="e">
        <f>_xlfn.DAYS(#REF!,#REF!)</f>
        <v>#REF!</v>
      </c>
      <c r="Z4799" s="92">
        <v>6.2</v>
      </c>
      <c r="AA4799" s="92">
        <v>33.6</v>
      </c>
      <c r="AB4799" s="92">
        <v>5.8</v>
      </c>
      <c r="AC4799" s="107">
        <v>27</v>
      </c>
      <c r="AD4799" s="107">
        <v>420</v>
      </c>
      <c r="AE4799" s="107">
        <v>1257</v>
      </c>
      <c r="AF4799" s="107">
        <v>3</v>
      </c>
    </row>
    <row r="4800" spans="1:32" x14ac:dyDescent="0.25">
      <c r="A4800">
        <v>4799</v>
      </c>
      <c r="B4800" s="104">
        <v>2014</v>
      </c>
      <c r="C4800" s="107"/>
      <c r="D4800" s="92" t="s">
        <v>470</v>
      </c>
      <c r="E4800" s="107"/>
      <c r="F4800" s="107"/>
      <c r="G4800" s="107"/>
      <c r="H4800" s="104" t="s">
        <v>4429</v>
      </c>
      <c r="I4800" s="107"/>
      <c r="J4800" s="104" t="s">
        <v>643</v>
      </c>
      <c r="L4800">
        <v>11.734764999999999</v>
      </c>
      <c r="M4800">
        <v>38.743980000000001</v>
      </c>
      <c r="N4800" t="s">
        <v>1228</v>
      </c>
      <c r="O4800" s="105" t="s">
        <v>655</v>
      </c>
      <c r="Q4800" s="107">
        <v>3</v>
      </c>
      <c r="R4800" s="107">
        <v>222366</v>
      </c>
      <c r="S4800" s="1"/>
      <c r="U4800" s="168" t="e">
        <f>_xlfn.DAYS(#REF!,#REF!)</f>
        <v>#REF!</v>
      </c>
      <c r="V4800"/>
      <c r="W4800" s="168" t="e">
        <f>_xlfn.DAYS(#REF!,#REF!)</f>
        <v>#REF!</v>
      </c>
      <c r="X4800" s="107"/>
      <c r="Y4800" s="168" t="e">
        <f>_xlfn.DAYS(#REF!,#REF!)</f>
        <v>#REF!</v>
      </c>
      <c r="Z4800" s="92">
        <v>7.6</v>
      </c>
      <c r="AA4800" s="92">
        <v>39.4</v>
      </c>
      <c r="AB4800" s="92">
        <v>8.4</v>
      </c>
      <c r="AC4800" s="107">
        <v>28</v>
      </c>
      <c r="AD4800" s="107">
        <v>550</v>
      </c>
      <c r="AE4800" s="107">
        <v>1669</v>
      </c>
      <c r="AF4800" s="107">
        <v>2</v>
      </c>
    </row>
    <row r="4801" spans="1:32" x14ac:dyDescent="0.25">
      <c r="A4801">
        <v>4800</v>
      </c>
      <c r="B4801" s="104">
        <v>2014</v>
      </c>
      <c r="C4801" s="107"/>
      <c r="D4801" s="92" t="s">
        <v>470</v>
      </c>
      <c r="E4801" s="107"/>
      <c r="F4801" s="107"/>
      <c r="G4801" s="107"/>
      <c r="H4801" s="104" t="s">
        <v>4429</v>
      </c>
      <c r="I4801" s="107"/>
      <c r="J4801" s="104" t="s">
        <v>643</v>
      </c>
      <c r="L4801">
        <v>11.734764999999999</v>
      </c>
      <c r="M4801">
        <v>38.743980000000001</v>
      </c>
      <c r="N4801" t="s">
        <v>1228</v>
      </c>
      <c r="O4801" s="105" t="s">
        <v>655</v>
      </c>
      <c r="Q4801" s="107">
        <v>4</v>
      </c>
      <c r="R4801" s="107" t="s">
        <v>472</v>
      </c>
      <c r="S4801" s="1"/>
      <c r="U4801" s="168" t="e">
        <f>_xlfn.DAYS(#REF!,#REF!)</f>
        <v>#REF!</v>
      </c>
      <c r="V4801"/>
      <c r="W4801" s="168" t="e">
        <f>_xlfn.DAYS(#REF!,#REF!)</f>
        <v>#REF!</v>
      </c>
      <c r="X4801" s="107"/>
      <c r="Y4801" s="168" t="e">
        <f>_xlfn.DAYS(#REF!,#REF!)</f>
        <v>#REF!</v>
      </c>
      <c r="Z4801" s="92">
        <v>5.8</v>
      </c>
      <c r="AA4801" s="92">
        <v>44.6</v>
      </c>
      <c r="AB4801" s="92">
        <v>5.6</v>
      </c>
      <c r="AC4801" s="107">
        <v>32</v>
      </c>
      <c r="AD4801" s="107">
        <v>41.3</v>
      </c>
      <c r="AE4801" s="107">
        <v>1251</v>
      </c>
      <c r="AF4801" s="107">
        <v>1</v>
      </c>
    </row>
    <row r="4802" spans="1:32" x14ac:dyDescent="0.25">
      <c r="A4802">
        <v>4801</v>
      </c>
      <c r="B4802" s="104">
        <v>2014</v>
      </c>
      <c r="C4802" s="104"/>
      <c r="D4802" s="92" t="s">
        <v>470</v>
      </c>
      <c r="E4802" s="104"/>
      <c r="F4802" s="104"/>
      <c r="G4802" s="104"/>
      <c r="H4802" s="104" t="s">
        <v>4429</v>
      </c>
      <c r="I4802" s="104"/>
      <c r="J4802" s="104" t="s">
        <v>643</v>
      </c>
      <c r="L4802" t="s">
        <v>1228</v>
      </c>
      <c r="M4802" t="s">
        <v>1228</v>
      </c>
      <c r="N4802" t="s">
        <v>1228</v>
      </c>
      <c r="O4802" s="105" t="s">
        <v>656</v>
      </c>
      <c r="Q4802" s="181">
        <v>1</v>
      </c>
      <c r="R4802" s="104">
        <v>238576</v>
      </c>
      <c r="S4802" s="106"/>
      <c r="T4802" s="106"/>
      <c r="U4802" s="168" t="e">
        <f>_xlfn.DAYS(#REF!,#REF!)</f>
        <v>#REF!</v>
      </c>
      <c r="V4802"/>
      <c r="W4802" s="168" t="e">
        <f>_xlfn.DAYS(#REF!,#REF!)</f>
        <v>#REF!</v>
      </c>
      <c r="X4802" s="104"/>
      <c r="Y4802" s="168" t="e">
        <f>_xlfn.DAYS(#REF!,#REF!)</f>
        <v>#REF!</v>
      </c>
      <c r="Z4802" s="92" t="e">
        <v>#DIV/0!</v>
      </c>
      <c r="AA4802" s="92" t="e">
        <v>#DIV/0!</v>
      </c>
      <c r="AB4802" s="92">
        <v>7</v>
      </c>
      <c r="AC4802" s="104"/>
      <c r="AD4802" s="104"/>
      <c r="AE4802" s="104"/>
      <c r="AF4802" s="104"/>
    </row>
    <row r="4803" spans="1:32" x14ac:dyDescent="0.25">
      <c r="A4803">
        <v>4802</v>
      </c>
      <c r="B4803" s="104">
        <v>2014</v>
      </c>
      <c r="C4803" s="107"/>
      <c r="D4803" s="92" t="s">
        <v>470</v>
      </c>
      <c r="E4803" s="107"/>
      <c r="F4803" s="107"/>
      <c r="G4803" s="107"/>
      <c r="H4803" s="104" t="s">
        <v>4429</v>
      </c>
      <c r="I4803" s="107"/>
      <c r="J4803" s="104" t="s">
        <v>643</v>
      </c>
      <c r="L4803" t="s">
        <v>1228</v>
      </c>
      <c r="M4803" t="s">
        <v>1228</v>
      </c>
      <c r="N4803" t="s">
        <v>1228</v>
      </c>
      <c r="O4803" s="105" t="s">
        <v>656</v>
      </c>
      <c r="Q4803" s="107">
        <v>2</v>
      </c>
      <c r="R4803" s="107" t="s">
        <v>488</v>
      </c>
      <c r="S4803" s="1"/>
      <c r="U4803" s="168" t="e">
        <f>_xlfn.DAYS(#REF!,#REF!)</f>
        <v>#REF!</v>
      </c>
      <c r="V4803"/>
      <c r="W4803" s="168" t="e">
        <f>_xlfn.DAYS(#REF!,#REF!)</f>
        <v>#REF!</v>
      </c>
      <c r="X4803" s="107"/>
      <c r="Y4803" s="168" t="e">
        <f>_xlfn.DAYS(#REF!,#REF!)</f>
        <v>#REF!</v>
      </c>
      <c r="Z4803" s="92" t="e">
        <v>#DIV/0!</v>
      </c>
      <c r="AA4803" s="92" t="e">
        <v>#DIV/0!</v>
      </c>
      <c r="AB4803" s="92">
        <v>6.6</v>
      </c>
      <c r="AC4803" s="107"/>
      <c r="AD4803" s="107"/>
      <c r="AE4803" s="107"/>
      <c r="AF4803" s="107"/>
    </row>
    <row r="4804" spans="1:32" x14ac:dyDescent="0.25">
      <c r="A4804">
        <v>4803</v>
      </c>
      <c r="B4804" s="104">
        <v>2014</v>
      </c>
      <c r="C4804" s="107"/>
      <c r="D4804" s="92" t="s">
        <v>470</v>
      </c>
      <c r="E4804" s="107"/>
      <c r="F4804" s="107"/>
      <c r="G4804" s="107"/>
      <c r="H4804" s="104" t="s">
        <v>4429</v>
      </c>
      <c r="I4804" s="107"/>
      <c r="J4804" s="104" t="s">
        <v>643</v>
      </c>
      <c r="L4804" t="s">
        <v>1228</v>
      </c>
      <c r="M4804" t="s">
        <v>1228</v>
      </c>
      <c r="N4804" t="s">
        <v>1228</v>
      </c>
      <c r="O4804" s="105" t="s">
        <v>656</v>
      </c>
      <c r="Q4804" s="107">
        <v>3</v>
      </c>
      <c r="R4804" s="107" t="s">
        <v>478</v>
      </c>
      <c r="S4804" s="1"/>
      <c r="U4804" s="168" t="e">
        <f>_xlfn.DAYS(#REF!,#REF!)</f>
        <v>#REF!</v>
      </c>
      <c r="V4804"/>
      <c r="W4804" s="168" t="e">
        <f>_xlfn.DAYS(#REF!,#REF!)</f>
        <v>#REF!</v>
      </c>
      <c r="X4804" s="107"/>
      <c r="Y4804" s="168" t="e">
        <f>_xlfn.DAYS(#REF!,#REF!)</f>
        <v>#REF!</v>
      </c>
      <c r="Z4804" s="92" t="e">
        <v>#DIV/0!</v>
      </c>
      <c r="AA4804" s="92" t="e">
        <v>#DIV/0!</v>
      </c>
      <c r="AB4804" s="92">
        <v>5.8</v>
      </c>
      <c r="AC4804" s="107"/>
      <c r="AD4804" s="107"/>
      <c r="AE4804" s="107"/>
      <c r="AF4804" s="107"/>
    </row>
    <row r="4805" spans="1:32" x14ac:dyDescent="0.25">
      <c r="A4805">
        <v>4804</v>
      </c>
      <c r="B4805" s="104">
        <v>2014</v>
      </c>
      <c r="C4805" s="107"/>
      <c r="D4805" s="92" t="s">
        <v>470</v>
      </c>
      <c r="E4805" s="107"/>
      <c r="F4805" s="107"/>
      <c r="G4805" s="107"/>
      <c r="H4805" s="104" t="s">
        <v>4429</v>
      </c>
      <c r="I4805" s="107"/>
      <c r="J4805" s="104" t="s">
        <v>643</v>
      </c>
      <c r="L4805" t="s">
        <v>1228</v>
      </c>
      <c r="M4805" t="s">
        <v>1228</v>
      </c>
      <c r="N4805" t="s">
        <v>1228</v>
      </c>
      <c r="O4805" s="105" t="s">
        <v>656</v>
      </c>
      <c r="Q4805" s="107">
        <v>4</v>
      </c>
      <c r="R4805" s="107" t="s">
        <v>472</v>
      </c>
      <c r="S4805" s="1"/>
      <c r="U4805" s="168" t="e">
        <f>_xlfn.DAYS(#REF!,#REF!)</f>
        <v>#REF!</v>
      </c>
      <c r="V4805"/>
      <c r="W4805" s="168" t="e">
        <f>_xlfn.DAYS(#REF!,#REF!)</f>
        <v>#REF!</v>
      </c>
      <c r="X4805" s="107"/>
      <c r="Y4805" s="168" t="e">
        <f>_xlfn.DAYS(#REF!,#REF!)</f>
        <v>#REF!</v>
      </c>
      <c r="Z4805" s="92" t="e">
        <v>#DIV/0!</v>
      </c>
      <c r="AA4805" s="92" t="e">
        <v>#DIV/0!</v>
      </c>
      <c r="AB4805" s="92">
        <v>5.4</v>
      </c>
      <c r="AC4805" s="107"/>
      <c r="AD4805" s="107"/>
      <c r="AE4805" s="107"/>
      <c r="AF4805" s="107"/>
    </row>
    <row r="4806" spans="1:32" x14ac:dyDescent="0.25">
      <c r="A4806">
        <v>4805</v>
      </c>
      <c r="B4806" s="104">
        <v>2014</v>
      </c>
      <c r="C4806" s="104"/>
      <c r="D4806" s="92" t="s">
        <v>470</v>
      </c>
      <c r="E4806" s="104"/>
      <c r="F4806" s="104"/>
      <c r="G4806" s="104"/>
      <c r="H4806" s="104" t="s">
        <v>4429</v>
      </c>
      <c r="I4806" s="104"/>
      <c r="J4806" s="104" t="s">
        <v>643</v>
      </c>
      <c r="L4806">
        <v>11.733649</v>
      </c>
      <c r="M4806">
        <v>38.744495999999998</v>
      </c>
      <c r="N4806" t="s">
        <v>1228</v>
      </c>
      <c r="O4806" s="105" t="s">
        <v>657</v>
      </c>
      <c r="Q4806" s="181">
        <v>1</v>
      </c>
      <c r="R4806" s="104" t="s">
        <v>478</v>
      </c>
      <c r="S4806" s="106"/>
      <c r="T4806" s="106"/>
      <c r="U4806" s="168" t="e">
        <f>_xlfn.DAYS(#REF!,#REF!)</f>
        <v>#REF!</v>
      </c>
      <c r="V4806"/>
      <c r="W4806" s="168" t="e">
        <f>_xlfn.DAYS(#REF!,#REF!)</f>
        <v>#REF!</v>
      </c>
      <c r="X4806" s="104"/>
      <c r="Y4806" s="168" t="e">
        <f>_xlfn.DAYS(#REF!,#REF!)</f>
        <v>#REF!</v>
      </c>
      <c r="Z4806" s="92">
        <v>3.8</v>
      </c>
      <c r="AA4806" s="92">
        <v>19.2</v>
      </c>
      <c r="AB4806" s="92">
        <v>5</v>
      </c>
      <c r="AC4806" s="104">
        <v>25</v>
      </c>
      <c r="AD4806" s="104">
        <v>369</v>
      </c>
      <c r="AE4806" s="104">
        <v>905</v>
      </c>
      <c r="AF4806" s="104">
        <v>3</v>
      </c>
    </row>
    <row r="4807" spans="1:32" x14ac:dyDescent="0.25">
      <c r="A4807">
        <v>4806</v>
      </c>
      <c r="B4807" s="104">
        <v>2014</v>
      </c>
      <c r="C4807" s="107"/>
      <c r="D4807" s="92" t="s">
        <v>470</v>
      </c>
      <c r="E4807" s="107"/>
      <c r="F4807" s="107"/>
      <c r="G4807" s="107"/>
      <c r="H4807" s="104" t="s">
        <v>4429</v>
      </c>
      <c r="I4807" s="107"/>
      <c r="J4807" s="104" t="s">
        <v>643</v>
      </c>
      <c r="L4807">
        <v>11.733649</v>
      </c>
      <c r="M4807">
        <v>38.744495999999998</v>
      </c>
      <c r="N4807" t="s">
        <v>1228</v>
      </c>
      <c r="O4807" s="105" t="s">
        <v>657</v>
      </c>
      <c r="Q4807" s="107">
        <v>2</v>
      </c>
      <c r="R4807" s="107">
        <v>214357</v>
      </c>
      <c r="S4807" s="1"/>
      <c r="U4807" s="168" t="e">
        <f>_xlfn.DAYS(#REF!,#REF!)</f>
        <v>#REF!</v>
      </c>
      <c r="V4807"/>
      <c r="W4807" s="168" t="e">
        <f>_xlfn.DAYS(#REF!,#REF!)</f>
        <v>#REF!</v>
      </c>
      <c r="X4807" s="107"/>
      <c r="Y4807" s="168" t="e">
        <f>_xlfn.DAYS(#REF!,#REF!)</f>
        <v>#REF!</v>
      </c>
      <c r="Z4807" s="92">
        <v>4.4000000000000004</v>
      </c>
      <c r="AA4807" s="92">
        <v>22.4</v>
      </c>
      <c r="AB4807" s="92">
        <v>5.4</v>
      </c>
      <c r="AC4807" s="107">
        <v>30</v>
      </c>
      <c r="AD4807" s="107">
        <v>355</v>
      </c>
      <c r="AE4807" s="107">
        <v>967</v>
      </c>
      <c r="AF4807" s="107">
        <v>2</v>
      </c>
    </row>
    <row r="4808" spans="1:32" x14ac:dyDescent="0.25">
      <c r="A4808">
        <v>4807</v>
      </c>
      <c r="B4808" s="104">
        <v>2014</v>
      </c>
      <c r="C4808" s="107"/>
      <c r="D4808" s="92" t="s">
        <v>470</v>
      </c>
      <c r="E4808" s="107"/>
      <c r="F4808" s="107"/>
      <c r="G4808" s="107"/>
      <c r="H4808" s="104" t="s">
        <v>4429</v>
      </c>
      <c r="I4808" s="107"/>
      <c r="J4808" s="104" t="s">
        <v>643</v>
      </c>
      <c r="L4808">
        <v>11.733649</v>
      </c>
      <c r="M4808">
        <v>38.744495999999998</v>
      </c>
      <c r="N4808" t="s">
        <v>1228</v>
      </c>
      <c r="O4808" s="105" t="s">
        <v>657</v>
      </c>
      <c r="Q4808" s="107">
        <v>3</v>
      </c>
      <c r="R4808" s="107">
        <v>212564</v>
      </c>
      <c r="S4808" s="1"/>
      <c r="U4808" s="168" t="e">
        <f>_xlfn.DAYS(#REF!,#REF!)</f>
        <v>#REF!</v>
      </c>
      <c r="V4808"/>
      <c r="W4808" s="168" t="e">
        <f>_xlfn.DAYS(#REF!,#REF!)</f>
        <v>#REF!</v>
      </c>
      <c r="X4808" s="107"/>
      <c r="Y4808" s="168" t="e">
        <f>_xlfn.DAYS(#REF!,#REF!)</f>
        <v>#REF!</v>
      </c>
      <c r="Z4808" s="92">
        <v>3.2</v>
      </c>
      <c r="AA4808" s="92">
        <v>23</v>
      </c>
      <c r="AB4808" s="92">
        <v>6.4</v>
      </c>
      <c r="AC4808" s="107">
        <v>28</v>
      </c>
      <c r="AD4808" s="107">
        <v>317</v>
      </c>
      <c r="AE4808" s="107">
        <v>860</v>
      </c>
      <c r="AF4808" s="107">
        <v>4</v>
      </c>
    </row>
    <row r="4809" spans="1:32" x14ac:dyDescent="0.25">
      <c r="A4809">
        <v>4808</v>
      </c>
      <c r="B4809" s="104">
        <v>2014</v>
      </c>
      <c r="C4809" s="107"/>
      <c r="D4809" s="92" t="s">
        <v>470</v>
      </c>
      <c r="E4809" s="107"/>
      <c r="F4809" s="107"/>
      <c r="G4809" s="107"/>
      <c r="H4809" s="104" t="s">
        <v>4429</v>
      </c>
      <c r="I4809" s="107"/>
      <c r="J4809" s="104" t="s">
        <v>643</v>
      </c>
      <c r="L4809">
        <v>11.733649</v>
      </c>
      <c r="M4809">
        <v>38.744495999999998</v>
      </c>
      <c r="N4809" t="s">
        <v>1228</v>
      </c>
      <c r="O4809" s="105" t="s">
        <v>657</v>
      </c>
      <c r="Q4809" s="107">
        <v>4</v>
      </c>
      <c r="R4809" s="107" t="s">
        <v>472</v>
      </c>
      <c r="S4809" s="1"/>
      <c r="U4809" s="168" t="e">
        <f>_xlfn.DAYS(#REF!,#REF!)</f>
        <v>#REF!</v>
      </c>
      <c r="V4809"/>
      <c r="W4809" s="168" t="e">
        <f>_xlfn.DAYS(#REF!,#REF!)</f>
        <v>#REF!</v>
      </c>
      <c r="X4809" s="107"/>
      <c r="Y4809" s="168" t="e">
        <f>_xlfn.DAYS(#REF!,#REF!)</f>
        <v>#REF!</v>
      </c>
      <c r="Z4809" s="92">
        <v>3.2</v>
      </c>
      <c r="AA4809" s="92">
        <v>27.6</v>
      </c>
      <c r="AB4809" s="92">
        <v>5.2</v>
      </c>
      <c r="AC4809" s="107">
        <v>27</v>
      </c>
      <c r="AD4809" s="107">
        <v>407</v>
      </c>
      <c r="AE4809" s="107">
        <v>1268</v>
      </c>
      <c r="AF4809" s="107">
        <v>1</v>
      </c>
    </row>
    <row r="4810" spans="1:32" x14ac:dyDescent="0.25">
      <c r="A4810">
        <v>4809</v>
      </c>
      <c r="B4810" s="104">
        <v>2014</v>
      </c>
      <c r="C4810" s="104"/>
      <c r="D4810" s="92" t="s">
        <v>470</v>
      </c>
      <c r="E4810" s="104"/>
      <c r="F4810" s="104"/>
      <c r="G4810" s="104"/>
      <c r="H4810" s="104" t="s">
        <v>4429</v>
      </c>
      <c r="I4810" s="104"/>
      <c r="J4810" s="104" t="s">
        <v>643</v>
      </c>
      <c r="L4810" t="s">
        <v>1228</v>
      </c>
      <c r="M4810" t="s">
        <v>1228</v>
      </c>
      <c r="N4810" t="s">
        <v>1228</v>
      </c>
      <c r="O4810" s="105" t="s">
        <v>658</v>
      </c>
      <c r="Q4810" s="181">
        <v>1</v>
      </c>
      <c r="R4810" s="104" t="s">
        <v>480</v>
      </c>
      <c r="S4810" s="106"/>
      <c r="T4810" s="106"/>
      <c r="U4810" s="168" t="e">
        <f>_xlfn.DAYS(#REF!,#REF!)</f>
        <v>#REF!</v>
      </c>
      <c r="V4810"/>
      <c r="W4810" s="168" t="e">
        <f>_xlfn.DAYS(#REF!,#REF!)</f>
        <v>#REF!</v>
      </c>
      <c r="X4810" s="104"/>
      <c r="Y4810" s="168" t="e">
        <f>_xlfn.DAYS(#REF!,#REF!)</f>
        <v>#REF!</v>
      </c>
      <c r="Z4810" s="92">
        <v>2.4</v>
      </c>
      <c r="AA4810" s="92">
        <v>26.2</v>
      </c>
      <c r="AB4810" s="92">
        <v>6</v>
      </c>
      <c r="AC4810" s="104">
        <v>19</v>
      </c>
      <c r="AD4810" s="104">
        <v>106</v>
      </c>
      <c r="AE4810" s="104">
        <v>262</v>
      </c>
      <c r="AF4810" s="104">
        <v>2</v>
      </c>
    </row>
    <row r="4811" spans="1:32" x14ac:dyDescent="0.25">
      <c r="A4811">
        <v>4810</v>
      </c>
      <c r="B4811" s="104">
        <v>2014</v>
      </c>
      <c r="C4811" s="107"/>
      <c r="D4811" s="92" t="s">
        <v>470</v>
      </c>
      <c r="E4811" s="107"/>
      <c r="F4811" s="107"/>
      <c r="G4811" s="107"/>
      <c r="H4811" s="104" t="s">
        <v>4429</v>
      </c>
      <c r="I4811" s="107"/>
      <c r="J4811" s="104" t="s">
        <v>643</v>
      </c>
      <c r="L4811" t="s">
        <v>1228</v>
      </c>
      <c r="M4811" t="s">
        <v>1228</v>
      </c>
      <c r="N4811" t="s">
        <v>1228</v>
      </c>
      <c r="O4811" s="105" t="s">
        <v>658</v>
      </c>
      <c r="Q4811" s="107">
        <v>2</v>
      </c>
      <c r="R4811" s="107">
        <v>222854</v>
      </c>
      <c r="S4811" s="1"/>
      <c r="U4811" s="168" t="e">
        <f>_xlfn.DAYS(#REF!,#REF!)</f>
        <v>#REF!</v>
      </c>
      <c r="V4811"/>
      <c r="W4811" s="168" t="e">
        <f>_xlfn.DAYS(#REF!,#REF!)</f>
        <v>#REF!</v>
      </c>
      <c r="X4811" s="107"/>
      <c r="Y4811" s="168" t="e">
        <f>_xlfn.DAYS(#REF!,#REF!)</f>
        <v>#REF!</v>
      </c>
      <c r="Z4811" s="92">
        <v>3.8</v>
      </c>
      <c r="AA4811" s="92">
        <v>26.8</v>
      </c>
      <c r="AB4811" s="92">
        <v>5.6</v>
      </c>
      <c r="AC4811" s="107">
        <v>17</v>
      </c>
      <c r="AD4811" s="107">
        <v>184</v>
      </c>
      <c r="AE4811" s="107">
        <v>475</v>
      </c>
      <c r="AF4811" s="107">
        <v>3</v>
      </c>
    </row>
    <row r="4812" spans="1:32" x14ac:dyDescent="0.25">
      <c r="A4812">
        <v>4811</v>
      </c>
      <c r="B4812" s="104">
        <v>2014</v>
      </c>
      <c r="C4812" s="107"/>
      <c r="D4812" s="92" t="s">
        <v>470</v>
      </c>
      <c r="E4812" s="107"/>
      <c r="F4812" s="107"/>
      <c r="G4812" s="107"/>
      <c r="H4812" s="104" t="s">
        <v>4429</v>
      </c>
      <c r="I4812" s="107"/>
      <c r="J4812" s="104" t="s">
        <v>643</v>
      </c>
      <c r="L4812" t="s">
        <v>1228</v>
      </c>
      <c r="M4812" t="s">
        <v>1228</v>
      </c>
      <c r="N4812" t="s">
        <v>1228</v>
      </c>
      <c r="O4812" s="105" t="s">
        <v>658</v>
      </c>
      <c r="Q4812" s="107">
        <v>3</v>
      </c>
      <c r="R4812" s="107">
        <v>238576</v>
      </c>
      <c r="S4812" s="1"/>
      <c r="U4812" s="168" t="e">
        <f>_xlfn.DAYS(#REF!,#REF!)</f>
        <v>#REF!</v>
      </c>
      <c r="V4812"/>
      <c r="W4812" s="168" t="e">
        <f>_xlfn.DAYS(#REF!,#REF!)</f>
        <v>#REF!</v>
      </c>
      <c r="X4812" s="107"/>
      <c r="Y4812" s="168" t="e">
        <f>_xlfn.DAYS(#REF!,#REF!)</f>
        <v>#REF!</v>
      </c>
      <c r="Z4812" s="92">
        <v>3.6</v>
      </c>
      <c r="AA4812" s="92">
        <v>23</v>
      </c>
      <c r="AB4812" s="92">
        <v>6.2</v>
      </c>
      <c r="AC4812" s="107">
        <v>26</v>
      </c>
      <c r="AD4812" s="107">
        <v>250</v>
      </c>
      <c r="AE4812" s="107">
        <v>666</v>
      </c>
      <c r="AF4812" s="107">
        <v>4</v>
      </c>
    </row>
    <row r="4813" spans="1:32" x14ac:dyDescent="0.25">
      <c r="A4813">
        <v>4812</v>
      </c>
      <c r="B4813" s="104">
        <v>2014</v>
      </c>
      <c r="C4813" s="107"/>
      <c r="D4813" s="92" t="s">
        <v>470</v>
      </c>
      <c r="E4813" s="107"/>
      <c r="F4813" s="107"/>
      <c r="G4813" s="107"/>
      <c r="H4813" s="104" t="s">
        <v>4429</v>
      </c>
      <c r="I4813" s="107"/>
      <c r="J4813" s="104" t="s">
        <v>643</v>
      </c>
      <c r="L4813" t="s">
        <v>1228</v>
      </c>
      <c r="M4813" t="s">
        <v>1228</v>
      </c>
      <c r="N4813" t="s">
        <v>1228</v>
      </c>
      <c r="O4813" s="105" t="s">
        <v>658</v>
      </c>
      <c r="Q4813" s="107">
        <v>4</v>
      </c>
      <c r="R4813" s="107" t="s">
        <v>472</v>
      </c>
      <c r="S4813" s="1"/>
      <c r="U4813" s="168" t="e">
        <f>_xlfn.DAYS(#REF!,#REF!)</f>
        <v>#REF!</v>
      </c>
      <c r="V4813"/>
      <c r="W4813" s="168" t="e">
        <f>_xlfn.DAYS(#REF!,#REF!)</f>
        <v>#REF!</v>
      </c>
      <c r="X4813" s="107"/>
      <c r="Y4813" s="168" t="e">
        <f>_xlfn.DAYS(#REF!,#REF!)</f>
        <v>#REF!</v>
      </c>
      <c r="Z4813" s="92">
        <v>2.6</v>
      </c>
      <c r="AA4813" s="92">
        <v>27</v>
      </c>
      <c r="AB4813" s="92">
        <v>5</v>
      </c>
      <c r="AC4813" s="107">
        <v>31</v>
      </c>
      <c r="AD4813" s="107">
        <v>127</v>
      </c>
      <c r="AE4813" s="107">
        <v>341</v>
      </c>
      <c r="AF4813" s="107">
        <v>1</v>
      </c>
    </row>
    <row r="4814" spans="1:32" x14ac:dyDescent="0.25">
      <c r="A4814">
        <v>4813</v>
      </c>
      <c r="B4814" s="104">
        <v>2014</v>
      </c>
      <c r="C4814" s="104"/>
      <c r="D4814" s="92" t="s">
        <v>470</v>
      </c>
      <c r="E4814" s="104"/>
      <c r="F4814" s="104"/>
      <c r="G4814" s="104"/>
      <c r="H4814" s="104" t="s">
        <v>4429</v>
      </c>
      <c r="I4814" s="104"/>
      <c r="J4814" s="104" t="s">
        <v>643</v>
      </c>
      <c r="L4814" t="s">
        <v>1228</v>
      </c>
      <c r="M4814" t="s">
        <v>1228</v>
      </c>
      <c r="N4814" t="s">
        <v>1228</v>
      </c>
      <c r="O4814" s="105" t="s">
        <v>659</v>
      </c>
      <c r="Q4814" s="181">
        <v>1</v>
      </c>
      <c r="R4814" s="104">
        <v>236276</v>
      </c>
      <c r="S4814" s="106"/>
      <c r="T4814" s="106"/>
      <c r="U4814" s="168" t="e">
        <f>_xlfn.DAYS(#REF!,#REF!)</f>
        <v>#REF!</v>
      </c>
      <c r="V4814"/>
      <c r="W4814" s="168" t="e">
        <f>_xlfn.DAYS(#REF!,#REF!)</f>
        <v>#REF!</v>
      </c>
      <c r="X4814" s="104"/>
      <c r="Y4814" s="168" t="e">
        <f>_xlfn.DAYS(#REF!,#REF!)</f>
        <v>#REF!</v>
      </c>
      <c r="Z4814" s="92">
        <v>2.8</v>
      </c>
      <c r="AA4814" s="92">
        <v>21.4</v>
      </c>
      <c r="AB4814" s="92">
        <v>4.8</v>
      </c>
      <c r="AC4814" s="104">
        <v>25</v>
      </c>
      <c r="AD4814" s="104">
        <v>43</v>
      </c>
      <c r="AE4814" s="104">
        <v>135</v>
      </c>
      <c r="AF4814" s="104">
        <v>4</v>
      </c>
    </row>
    <row r="4815" spans="1:32" x14ac:dyDescent="0.25">
      <c r="A4815">
        <v>4814</v>
      </c>
      <c r="B4815" s="104">
        <v>2014</v>
      </c>
      <c r="C4815" s="107"/>
      <c r="D4815" s="92" t="s">
        <v>470</v>
      </c>
      <c r="E4815" s="107"/>
      <c r="F4815" s="107"/>
      <c r="G4815" s="107"/>
      <c r="H4815" s="104" t="s">
        <v>4429</v>
      </c>
      <c r="I4815" s="107"/>
      <c r="J4815" s="104" t="s">
        <v>643</v>
      </c>
      <c r="L4815" t="s">
        <v>1228</v>
      </c>
      <c r="M4815" t="s">
        <v>1228</v>
      </c>
      <c r="N4815" t="s">
        <v>1228</v>
      </c>
      <c r="O4815" s="105" t="s">
        <v>659</v>
      </c>
      <c r="Q4815" s="107">
        <v>2</v>
      </c>
      <c r="R4815" s="107">
        <v>204488</v>
      </c>
      <c r="S4815" s="1"/>
      <c r="U4815" s="168" t="e">
        <f>_xlfn.DAYS(#REF!,#REF!)</f>
        <v>#REF!</v>
      </c>
      <c r="V4815"/>
      <c r="W4815" s="168" t="e">
        <f>_xlfn.DAYS(#REF!,#REF!)</f>
        <v>#REF!</v>
      </c>
      <c r="X4815" s="107"/>
      <c r="Y4815" s="168" t="e">
        <f>_xlfn.DAYS(#REF!,#REF!)</f>
        <v>#REF!</v>
      </c>
      <c r="Z4815" s="92">
        <v>2.4</v>
      </c>
      <c r="AA4815" s="92">
        <v>23.6</v>
      </c>
      <c r="AB4815" s="92">
        <v>4.4000000000000004</v>
      </c>
      <c r="AC4815" s="107">
        <v>23</v>
      </c>
      <c r="AD4815" s="107">
        <v>71</v>
      </c>
      <c r="AE4815" s="107">
        <v>199</v>
      </c>
      <c r="AF4815" s="107">
        <v>3</v>
      </c>
    </row>
    <row r="4816" spans="1:32" x14ac:dyDescent="0.25">
      <c r="A4816">
        <v>4815</v>
      </c>
      <c r="B4816" s="104">
        <v>2014</v>
      </c>
      <c r="C4816" s="107"/>
      <c r="D4816" s="92" t="s">
        <v>470</v>
      </c>
      <c r="E4816" s="107"/>
      <c r="F4816" s="107"/>
      <c r="G4816" s="107"/>
      <c r="H4816" s="104" t="s">
        <v>4429</v>
      </c>
      <c r="I4816" s="107"/>
      <c r="J4816" s="104" t="s">
        <v>643</v>
      </c>
      <c r="L4816" t="s">
        <v>1228</v>
      </c>
      <c r="M4816" t="s">
        <v>1228</v>
      </c>
      <c r="N4816" t="s">
        <v>1228</v>
      </c>
      <c r="O4816" s="105" t="s">
        <v>659</v>
      </c>
      <c r="Q4816" s="107">
        <v>3</v>
      </c>
      <c r="R4816" s="107">
        <v>236269</v>
      </c>
      <c r="S4816" s="1"/>
      <c r="T4816" s="107"/>
      <c r="U4816" s="168" t="e">
        <f>_xlfn.DAYS(#REF!,#REF!)</f>
        <v>#REF!</v>
      </c>
      <c r="V4816"/>
      <c r="W4816" s="168" t="e">
        <f>_xlfn.DAYS(#REF!,#REF!)</f>
        <v>#REF!</v>
      </c>
      <c r="X4816" s="107"/>
      <c r="Y4816" s="168" t="e">
        <f>_xlfn.DAYS(#REF!,#REF!)</f>
        <v>#REF!</v>
      </c>
      <c r="Z4816" s="92">
        <v>2.8</v>
      </c>
      <c r="AA4816" s="92">
        <v>20.2</v>
      </c>
      <c r="AB4816" s="92">
        <v>6.4</v>
      </c>
      <c r="AC4816" s="107">
        <v>28</v>
      </c>
      <c r="AD4816" s="107">
        <v>84</v>
      </c>
      <c r="AE4816" s="107">
        <v>241</v>
      </c>
      <c r="AF4816" s="107">
        <v>2</v>
      </c>
    </row>
    <row r="4817" spans="1:32" x14ac:dyDescent="0.25">
      <c r="A4817">
        <v>4816</v>
      </c>
      <c r="B4817" s="104">
        <v>2014</v>
      </c>
      <c r="C4817" s="107"/>
      <c r="D4817" s="92" t="s">
        <v>470</v>
      </c>
      <c r="E4817" s="107"/>
      <c r="F4817" s="107"/>
      <c r="G4817" s="107"/>
      <c r="H4817" s="104" t="s">
        <v>4429</v>
      </c>
      <c r="I4817" s="107"/>
      <c r="J4817" s="104" t="s">
        <v>643</v>
      </c>
      <c r="L4817" t="s">
        <v>1228</v>
      </c>
      <c r="M4817" t="s">
        <v>1228</v>
      </c>
      <c r="N4817" t="s">
        <v>1228</v>
      </c>
      <c r="O4817" s="105" t="s">
        <v>659</v>
      </c>
      <c r="Q4817" s="107">
        <v>4</v>
      </c>
      <c r="R4817" s="107" t="s">
        <v>472</v>
      </c>
      <c r="S4817" s="1"/>
      <c r="U4817" s="168" t="e">
        <f>_xlfn.DAYS(#REF!,#REF!)</f>
        <v>#REF!</v>
      </c>
      <c r="V4817"/>
      <c r="W4817" s="168" t="e">
        <f>_xlfn.DAYS(#REF!,#REF!)</f>
        <v>#REF!</v>
      </c>
      <c r="X4817" s="107"/>
      <c r="Y4817" s="168" t="e">
        <f>_xlfn.DAYS(#REF!,#REF!)</f>
        <v>#REF!</v>
      </c>
      <c r="Z4817" s="92">
        <v>2.6</v>
      </c>
      <c r="AA4817" s="92">
        <v>26.4</v>
      </c>
      <c r="AB4817" s="92">
        <v>4.4000000000000004</v>
      </c>
      <c r="AC4817" s="107">
        <v>28</v>
      </c>
      <c r="AD4817" s="107">
        <v>95</v>
      </c>
      <c r="AE4817" s="107">
        <v>281</v>
      </c>
      <c r="AF4817" s="107">
        <v>1</v>
      </c>
    </row>
    <row r="4818" spans="1:32" x14ac:dyDescent="0.25">
      <c r="A4818">
        <v>4817</v>
      </c>
      <c r="B4818" s="104">
        <v>2014</v>
      </c>
      <c r="C4818" s="104"/>
      <c r="D4818" s="92" t="s">
        <v>470</v>
      </c>
      <c r="E4818" s="104"/>
      <c r="F4818" s="104"/>
      <c r="G4818" s="104"/>
      <c r="H4818" s="104" t="s">
        <v>4429</v>
      </c>
      <c r="I4818" s="104"/>
      <c r="J4818" s="104" t="s">
        <v>643</v>
      </c>
      <c r="L4818">
        <v>11.732101999999999</v>
      </c>
      <c r="M4818">
        <v>38.745548999999997</v>
      </c>
      <c r="N4818" t="s">
        <v>1228</v>
      </c>
      <c r="O4818" s="105" t="s">
        <v>660</v>
      </c>
      <c r="Q4818" s="181">
        <v>1</v>
      </c>
      <c r="R4818" s="104">
        <v>228753</v>
      </c>
      <c r="S4818" s="106"/>
      <c r="T4818" s="106"/>
      <c r="U4818" s="168" t="e">
        <f>_xlfn.DAYS(#REF!,#REF!)</f>
        <v>#REF!</v>
      </c>
      <c r="V4818"/>
      <c r="W4818" s="168" t="e">
        <f>_xlfn.DAYS(#REF!,#REF!)</f>
        <v>#REF!</v>
      </c>
      <c r="X4818" s="104"/>
      <c r="Y4818" s="168" t="e">
        <f>_xlfn.DAYS(#REF!,#REF!)</f>
        <v>#REF!</v>
      </c>
      <c r="Z4818" s="92">
        <v>4.2</v>
      </c>
      <c r="AA4818" s="92">
        <v>25</v>
      </c>
      <c r="AB4818" s="92">
        <v>7</v>
      </c>
      <c r="AC4818" s="104">
        <v>26</v>
      </c>
      <c r="AD4818" s="104">
        <v>161</v>
      </c>
      <c r="AE4818" s="104">
        <v>428</v>
      </c>
      <c r="AF4818" s="104">
        <v>4</v>
      </c>
    </row>
    <row r="4819" spans="1:32" x14ac:dyDescent="0.25">
      <c r="A4819">
        <v>4818</v>
      </c>
      <c r="B4819" s="104">
        <v>2014</v>
      </c>
      <c r="C4819" s="107"/>
      <c r="D4819" s="92" t="s">
        <v>470</v>
      </c>
      <c r="E4819" s="107"/>
      <c r="F4819" s="107"/>
      <c r="G4819" s="107"/>
      <c r="H4819" s="104" t="s">
        <v>4429</v>
      </c>
      <c r="I4819" s="107"/>
      <c r="J4819" s="104" t="s">
        <v>643</v>
      </c>
      <c r="L4819">
        <v>11.732101999999999</v>
      </c>
      <c r="M4819">
        <v>38.745548999999997</v>
      </c>
      <c r="N4819" t="s">
        <v>1228</v>
      </c>
      <c r="O4819" s="105" t="s">
        <v>660</v>
      </c>
      <c r="Q4819" s="107">
        <v>2</v>
      </c>
      <c r="R4819" s="107">
        <v>204488</v>
      </c>
      <c r="S4819" s="1"/>
      <c r="U4819" s="168" t="e">
        <f>_xlfn.DAYS(#REF!,#REF!)</f>
        <v>#REF!</v>
      </c>
      <c r="V4819"/>
      <c r="W4819" s="168" t="e">
        <f>_xlfn.DAYS(#REF!,#REF!)</f>
        <v>#REF!</v>
      </c>
      <c r="X4819" s="107"/>
      <c r="Y4819" s="168" t="e">
        <f>_xlfn.DAYS(#REF!,#REF!)</f>
        <v>#REF!</v>
      </c>
      <c r="Z4819" s="92">
        <v>3.8</v>
      </c>
      <c r="AA4819" s="92">
        <v>26</v>
      </c>
      <c r="AB4819" s="92">
        <v>5</v>
      </c>
      <c r="AC4819" s="107">
        <v>25</v>
      </c>
      <c r="AD4819" s="107">
        <v>170</v>
      </c>
      <c r="AE4819" s="107">
        <v>418</v>
      </c>
      <c r="AF4819" s="107">
        <v>3</v>
      </c>
    </row>
    <row r="4820" spans="1:32" x14ac:dyDescent="0.25">
      <c r="A4820">
        <v>4819</v>
      </c>
      <c r="B4820" s="104">
        <v>2014</v>
      </c>
      <c r="C4820" s="107"/>
      <c r="D4820" s="92" t="s">
        <v>470</v>
      </c>
      <c r="E4820" s="107"/>
      <c r="F4820" s="107"/>
      <c r="G4820" s="107"/>
      <c r="H4820" s="104" t="s">
        <v>4429</v>
      </c>
      <c r="I4820" s="107"/>
      <c r="J4820" s="104" t="s">
        <v>643</v>
      </c>
      <c r="L4820">
        <v>11.732101999999999</v>
      </c>
      <c r="M4820">
        <v>38.745548999999997</v>
      </c>
      <c r="N4820" t="s">
        <v>1228</v>
      </c>
      <c r="O4820" s="105" t="s">
        <v>660</v>
      </c>
      <c r="Q4820" s="107">
        <v>3</v>
      </c>
      <c r="R4820" s="107">
        <v>236269</v>
      </c>
      <c r="S4820" s="1"/>
      <c r="T4820" s="107"/>
      <c r="U4820" s="168" t="e">
        <f>_xlfn.DAYS(#REF!,#REF!)</f>
        <v>#REF!</v>
      </c>
      <c r="V4820"/>
      <c r="W4820" s="168" t="e">
        <f>_xlfn.DAYS(#REF!,#REF!)</f>
        <v>#REF!</v>
      </c>
      <c r="X4820" s="107"/>
      <c r="Y4820" s="168" t="e">
        <f>_xlfn.DAYS(#REF!,#REF!)</f>
        <v>#REF!</v>
      </c>
      <c r="Z4820" s="92">
        <v>3</v>
      </c>
      <c r="AA4820" s="92">
        <v>23.4</v>
      </c>
      <c r="AB4820" s="92">
        <v>6.2</v>
      </c>
      <c r="AC4820" s="107">
        <v>24</v>
      </c>
      <c r="AD4820" s="107">
        <v>100</v>
      </c>
      <c r="AE4820" s="107">
        <v>438</v>
      </c>
      <c r="AF4820" s="107">
        <v>2</v>
      </c>
    </row>
    <row r="4821" spans="1:32" x14ac:dyDescent="0.25">
      <c r="A4821">
        <v>4820</v>
      </c>
      <c r="B4821" s="104">
        <v>2014</v>
      </c>
      <c r="C4821" s="107"/>
      <c r="D4821" s="92" t="s">
        <v>470</v>
      </c>
      <c r="E4821" s="107"/>
      <c r="F4821" s="107"/>
      <c r="G4821" s="107"/>
      <c r="H4821" s="104" t="s">
        <v>4429</v>
      </c>
      <c r="I4821" s="107"/>
      <c r="J4821" s="104" t="s">
        <v>643</v>
      </c>
      <c r="L4821">
        <v>11.732101999999999</v>
      </c>
      <c r="M4821">
        <v>38.745548999999997</v>
      </c>
      <c r="N4821" t="s">
        <v>1228</v>
      </c>
      <c r="O4821" s="105" t="s">
        <v>660</v>
      </c>
      <c r="Q4821" s="107">
        <v>4</v>
      </c>
      <c r="R4821" s="107" t="s">
        <v>472</v>
      </c>
      <c r="S4821" s="1"/>
      <c r="U4821" s="168" t="e">
        <f>_xlfn.DAYS(#REF!,#REF!)</f>
        <v>#REF!</v>
      </c>
      <c r="V4821"/>
      <c r="W4821" s="168" t="e">
        <f>_xlfn.DAYS(#REF!,#REF!)</f>
        <v>#REF!</v>
      </c>
      <c r="X4821" s="107"/>
      <c r="Y4821" s="168" t="e">
        <f>_xlfn.DAYS(#REF!,#REF!)</f>
        <v>#REF!</v>
      </c>
      <c r="Z4821" s="92">
        <v>3.8</v>
      </c>
      <c r="AA4821" s="92">
        <v>21.4</v>
      </c>
      <c r="AB4821" s="92">
        <v>4.8</v>
      </c>
      <c r="AC4821" s="107">
        <v>30</v>
      </c>
      <c r="AD4821" s="107">
        <v>170</v>
      </c>
      <c r="AE4821" s="107">
        <v>473</v>
      </c>
      <c r="AF4821" s="107">
        <v>1</v>
      </c>
    </row>
    <row r="4822" spans="1:32" x14ac:dyDescent="0.25">
      <c r="A4822">
        <v>4821</v>
      </c>
      <c r="B4822" s="104">
        <v>2014</v>
      </c>
      <c r="C4822" s="104"/>
      <c r="D4822" s="92" t="s">
        <v>470</v>
      </c>
      <c r="E4822" s="104"/>
      <c r="F4822" s="104"/>
      <c r="G4822" s="104"/>
      <c r="H4822" s="104" t="s">
        <v>4429</v>
      </c>
      <c r="I4822" s="104"/>
      <c r="J4822" s="104" t="s">
        <v>643</v>
      </c>
      <c r="L4822">
        <v>11.73559</v>
      </c>
      <c r="M4822">
        <v>38.749639999999999</v>
      </c>
      <c r="N4822">
        <v>2876</v>
      </c>
      <c r="O4822" s="105" t="s">
        <v>661</v>
      </c>
      <c r="Q4822" s="181">
        <v>1</v>
      </c>
      <c r="R4822" s="104" t="s">
        <v>471</v>
      </c>
      <c r="S4822" s="106"/>
      <c r="T4822" s="106"/>
      <c r="U4822" s="168" t="e">
        <f>_xlfn.DAYS(#REF!,#REF!)</f>
        <v>#REF!</v>
      </c>
      <c r="V4822"/>
      <c r="W4822" s="168" t="e">
        <f>_xlfn.DAYS(#REF!,#REF!)</f>
        <v>#REF!</v>
      </c>
      <c r="X4822" s="104"/>
      <c r="Y4822" s="168" t="e">
        <f>_xlfn.DAYS(#REF!,#REF!)</f>
        <v>#REF!</v>
      </c>
      <c r="Z4822" s="92">
        <v>4.2</v>
      </c>
      <c r="AA4822" s="92">
        <v>24</v>
      </c>
      <c r="AB4822" s="92">
        <v>6.4</v>
      </c>
      <c r="AC4822" s="104">
        <v>27</v>
      </c>
      <c r="AD4822" s="104">
        <v>316</v>
      </c>
      <c r="AE4822" s="104">
        <v>741</v>
      </c>
      <c r="AF4822" s="104">
        <v>4</v>
      </c>
    </row>
    <row r="4823" spans="1:32" x14ac:dyDescent="0.25">
      <c r="A4823">
        <v>4822</v>
      </c>
      <c r="B4823" s="104">
        <v>2014</v>
      </c>
      <c r="C4823" s="107"/>
      <c r="D4823" s="92" t="s">
        <v>470</v>
      </c>
      <c r="E4823" s="107"/>
      <c r="F4823" s="107"/>
      <c r="G4823" s="107"/>
      <c r="H4823" s="104" t="s">
        <v>4429</v>
      </c>
      <c r="I4823" s="107"/>
      <c r="J4823" s="104" t="s">
        <v>643</v>
      </c>
      <c r="L4823">
        <v>11.73559</v>
      </c>
      <c r="M4823">
        <v>38.749639999999999</v>
      </c>
      <c r="N4823">
        <v>2876</v>
      </c>
      <c r="O4823" s="105" t="s">
        <v>661</v>
      </c>
      <c r="Q4823" s="107">
        <v>2</v>
      </c>
      <c r="R4823" s="107">
        <v>236276</v>
      </c>
      <c r="S4823" s="1"/>
      <c r="U4823" s="168" t="e">
        <f>_xlfn.DAYS(#REF!,#REF!)</f>
        <v>#REF!</v>
      </c>
      <c r="V4823"/>
      <c r="W4823" s="168" t="e">
        <f>_xlfn.DAYS(#REF!,#REF!)</f>
        <v>#REF!</v>
      </c>
      <c r="X4823" s="107"/>
      <c r="Y4823" s="168" t="e">
        <f>_xlfn.DAYS(#REF!,#REF!)</f>
        <v>#REF!</v>
      </c>
      <c r="Z4823" s="92">
        <v>3.6</v>
      </c>
      <c r="AA4823" s="92">
        <v>22</v>
      </c>
      <c r="AB4823" s="92">
        <v>6.4</v>
      </c>
      <c r="AC4823" s="107">
        <v>24</v>
      </c>
      <c r="AD4823" s="107">
        <v>244</v>
      </c>
      <c r="AE4823" s="107">
        <v>676</v>
      </c>
      <c r="AF4823" s="107">
        <v>2</v>
      </c>
    </row>
    <row r="4824" spans="1:32" x14ac:dyDescent="0.25">
      <c r="A4824">
        <v>4823</v>
      </c>
      <c r="B4824" s="104">
        <v>2014</v>
      </c>
      <c r="C4824" s="107"/>
      <c r="D4824" s="92" t="s">
        <v>470</v>
      </c>
      <c r="E4824" s="107"/>
      <c r="F4824" s="107"/>
      <c r="G4824" s="107"/>
      <c r="H4824" s="104" t="s">
        <v>4429</v>
      </c>
      <c r="I4824" s="107"/>
      <c r="J4824" s="104" t="s">
        <v>643</v>
      </c>
      <c r="L4824">
        <v>11.73559</v>
      </c>
      <c r="M4824">
        <v>38.749639999999999</v>
      </c>
      <c r="N4824">
        <v>2876</v>
      </c>
      <c r="O4824" s="105" t="s">
        <v>661</v>
      </c>
      <c r="Q4824" s="107">
        <v>3</v>
      </c>
      <c r="R4824" s="107">
        <v>228753</v>
      </c>
      <c r="S4824" s="1"/>
      <c r="U4824" s="168" t="e">
        <f>_xlfn.DAYS(#REF!,#REF!)</f>
        <v>#REF!</v>
      </c>
      <c r="V4824"/>
      <c r="W4824" s="168" t="e">
        <f>_xlfn.DAYS(#REF!,#REF!)</f>
        <v>#REF!</v>
      </c>
      <c r="X4824" s="107"/>
      <c r="Y4824" s="168" t="e">
        <f>_xlfn.DAYS(#REF!,#REF!)</f>
        <v>#REF!</v>
      </c>
      <c r="Z4824" s="92">
        <v>4.2</v>
      </c>
      <c r="AA4824" s="92">
        <v>29.6</v>
      </c>
      <c r="AB4824" s="92">
        <v>6.6</v>
      </c>
      <c r="AC4824" s="107">
        <v>25</v>
      </c>
      <c r="AD4824" s="107">
        <v>253</v>
      </c>
      <c r="AE4824" s="107">
        <v>681</v>
      </c>
      <c r="AF4824" s="107">
        <v>3</v>
      </c>
    </row>
    <row r="4825" spans="1:32" x14ac:dyDescent="0.25">
      <c r="A4825">
        <v>4824</v>
      </c>
      <c r="B4825" s="104">
        <v>2014</v>
      </c>
      <c r="C4825" s="107"/>
      <c r="D4825" s="92" t="s">
        <v>470</v>
      </c>
      <c r="E4825" s="107"/>
      <c r="F4825" s="107"/>
      <c r="G4825" s="107"/>
      <c r="H4825" s="104" t="s">
        <v>4429</v>
      </c>
      <c r="I4825" s="107"/>
      <c r="J4825" s="104" t="s">
        <v>643</v>
      </c>
      <c r="L4825">
        <v>11.73559</v>
      </c>
      <c r="M4825">
        <v>38.749639999999999</v>
      </c>
      <c r="N4825">
        <v>2876</v>
      </c>
      <c r="O4825" s="105" t="s">
        <v>661</v>
      </c>
      <c r="Q4825" s="107">
        <v>4</v>
      </c>
      <c r="R4825" s="107" t="s">
        <v>472</v>
      </c>
      <c r="S4825" s="1"/>
      <c r="U4825" s="168" t="e">
        <f>_xlfn.DAYS(#REF!,#REF!)</f>
        <v>#REF!</v>
      </c>
      <c r="V4825"/>
      <c r="W4825" s="168" t="e">
        <f>_xlfn.DAYS(#REF!,#REF!)</f>
        <v>#REF!</v>
      </c>
      <c r="X4825" s="107"/>
      <c r="Y4825" s="168" t="e">
        <f>_xlfn.DAYS(#REF!,#REF!)</f>
        <v>#REF!</v>
      </c>
      <c r="Z4825" s="92">
        <v>4.4000000000000004</v>
      </c>
      <c r="AA4825" s="92">
        <v>32.4</v>
      </c>
      <c r="AB4825" s="92">
        <v>5.2</v>
      </c>
      <c r="AC4825" s="107">
        <v>28</v>
      </c>
      <c r="AD4825" s="107">
        <v>309</v>
      </c>
      <c r="AE4825" s="107">
        <v>991</v>
      </c>
      <c r="AF4825" s="107">
        <v>1</v>
      </c>
    </row>
    <row r="4826" spans="1:32" x14ac:dyDescent="0.25">
      <c r="A4826">
        <v>4825</v>
      </c>
      <c r="B4826" s="104">
        <v>2014</v>
      </c>
      <c r="C4826" s="104"/>
      <c r="D4826" s="92" t="s">
        <v>470</v>
      </c>
      <c r="E4826" s="104"/>
      <c r="F4826" s="104"/>
      <c r="G4826" s="104"/>
      <c r="H4826" s="104" t="s">
        <v>4429</v>
      </c>
      <c r="I4826" s="104"/>
      <c r="J4826" s="104" t="s">
        <v>643</v>
      </c>
      <c r="L4826">
        <v>11.736079999999999</v>
      </c>
      <c r="M4826">
        <v>38.753729999999997</v>
      </c>
      <c r="N4826">
        <v>2874</v>
      </c>
      <c r="O4826" s="105" t="s">
        <v>662</v>
      </c>
      <c r="Q4826" s="181">
        <v>1</v>
      </c>
      <c r="R4826" s="104">
        <v>227061</v>
      </c>
      <c r="S4826" s="106"/>
      <c r="T4826" s="104"/>
      <c r="U4826" s="168" t="e">
        <f>_xlfn.DAYS(#REF!,#REF!)</f>
        <v>#REF!</v>
      </c>
      <c r="V4826"/>
      <c r="W4826" s="168" t="e">
        <f>_xlfn.DAYS(#REF!,#REF!)</f>
        <v>#REF!</v>
      </c>
      <c r="X4826" s="104"/>
      <c r="Y4826" s="168" t="e">
        <f>_xlfn.DAYS(#REF!,#REF!)</f>
        <v>#REF!</v>
      </c>
      <c r="Z4826" s="92">
        <v>3.6</v>
      </c>
      <c r="AA4826" s="92">
        <v>20.8</v>
      </c>
      <c r="AB4826" s="92">
        <v>6.6</v>
      </c>
      <c r="AC4826" s="104">
        <v>22</v>
      </c>
      <c r="AD4826" s="104">
        <v>138</v>
      </c>
      <c r="AE4826" s="104">
        <v>282</v>
      </c>
      <c r="AF4826" s="104">
        <v>4</v>
      </c>
    </row>
    <row r="4827" spans="1:32" x14ac:dyDescent="0.25">
      <c r="A4827">
        <v>4826</v>
      </c>
      <c r="B4827" s="104">
        <v>2014</v>
      </c>
      <c r="C4827" s="107"/>
      <c r="D4827" s="92" t="s">
        <v>470</v>
      </c>
      <c r="E4827" s="107"/>
      <c r="F4827" s="107"/>
      <c r="G4827" s="107"/>
      <c r="H4827" s="104" t="s">
        <v>4429</v>
      </c>
      <c r="I4827" s="107"/>
      <c r="J4827" s="104" t="s">
        <v>643</v>
      </c>
      <c r="L4827">
        <v>11.736079999999999</v>
      </c>
      <c r="M4827">
        <v>38.753729999999997</v>
      </c>
      <c r="N4827">
        <v>2874</v>
      </c>
      <c r="O4827" s="105" t="s">
        <v>662</v>
      </c>
      <c r="Q4827" s="107">
        <v>2</v>
      </c>
      <c r="R4827" s="107">
        <v>236278</v>
      </c>
      <c r="S4827" s="1"/>
      <c r="U4827" s="168" t="e">
        <f>_xlfn.DAYS(#REF!,#REF!)</f>
        <v>#REF!</v>
      </c>
      <c r="V4827"/>
      <c r="W4827" s="168" t="e">
        <f>_xlfn.DAYS(#REF!,#REF!)</f>
        <v>#REF!</v>
      </c>
      <c r="X4827" s="107"/>
      <c r="Y4827" s="168" t="e">
        <f>_xlfn.DAYS(#REF!,#REF!)</f>
        <v>#REF!</v>
      </c>
      <c r="Z4827" s="92">
        <v>3.8</v>
      </c>
      <c r="AA4827" s="92">
        <v>21.4</v>
      </c>
      <c r="AB4827" s="92">
        <v>6.2</v>
      </c>
      <c r="AC4827" s="107">
        <v>21</v>
      </c>
      <c r="AD4827" s="107">
        <v>130</v>
      </c>
      <c r="AE4827" s="107">
        <v>441</v>
      </c>
      <c r="AF4827" s="107">
        <v>3</v>
      </c>
    </row>
    <row r="4828" spans="1:32" x14ac:dyDescent="0.25">
      <c r="A4828">
        <v>4827</v>
      </c>
      <c r="B4828" s="104">
        <v>2014</v>
      </c>
      <c r="C4828" s="107"/>
      <c r="D4828" s="92" t="s">
        <v>470</v>
      </c>
      <c r="E4828" s="107"/>
      <c r="F4828" s="107"/>
      <c r="G4828" s="107"/>
      <c r="H4828" s="104" t="s">
        <v>4429</v>
      </c>
      <c r="I4828" s="107"/>
      <c r="J4828" s="104" t="s">
        <v>643</v>
      </c>
      <c r="L4828">
        <v>11.736079999999999</v>
      </c>
      <c r="M4828">
        <v>38.753729999999997</v>
      </c>
      <c r="N4828">
        <v>2874</v>
      </c>
      <c r="O4828" s="105" t="s">
        <v>662</v>
      </c>
      <c r="Q4828" s="107">
        <v>3</v>
      </c>
      <c r="R4828" s="107" t="s">
        <v>471</v>
      </c>
      <c r="S4828" s="1"/>
      <c r="U4828" s="168" t="e">
        <f>_xlfn.DAYS(#REF!,#REF!)</f>
        <v>#REF!</v>
      </c>
      <c r="V4828"/>
      <c r="W4828" s="168" t="e">
        <f>_xlfn.DAYS(#REF!,#REF!)</f>
        <v>#REF!</v>
      </c>
      <c r="X4828" s="107"/>
      <c r="Y4828" s="168" t="e">
        <f>_xlfn.DAYS(#REF!,#REF!)</f>
        <v>#REF!</v>
      </c>
      <c r="Z4828" s="92">
        <v>2.8</v>
      </c>
      <c r="AA4828" s="92">
        <v>25</v>
      </c>
      <c r="AB4828" s="92">
        <v>6.2</v>
      </c>
      <c r="AC4828" s="107">
        <v>23</v>
      </c>
      <c r="AD4828" s="107">
        <v>168</v>
      </c>
      <c r="AE4828" s="107">
        <v>568</v>
      </c>
      <c r="AF4828" s="107">
        <v>2</v>
      </c>
    </row>
    <row r="4829" spans="1:32" x14ac:dyDescent="0.25">
      <c r="A4829">
        <v>4828</v>
      </c>
      <c r="B4829" s="104">
        <v>2014</v>
      </c>
      <c r="C4829" s="107"/>
      <c r="D4829" s="92" t="s">
        <v>470</v>
      </c>
      <c r="E4829" s="107"/>
      <c r="F4829" s="107"/>
      <c r="G4829" s="107"/>
      <c r="H4829" s="104" t="s">
        <v>4429</v>
      </c>
      <c r="I4829" s="107"/>
      <c r="J4829" s="104" t="s">
        <v>643</v>
      </c>
      <c r="L4829">
        <v>11.736079999999999</v>
      </c>
      <c r="M4829">
        <v>38.753729999999997</v>
      </c>
      <c r="N4829">
        <v>2874</v>
      </c>
      <c r="O4829" s="105" t="s">
        <v>662</v>
      </c>
      <c r="Q4829" s="107">
        <v>4</v>
      </c>
      <c r="R4829" s="107" t="s">
        <v>472</v>
      </c>
      <c r="S4829" s="1"/>
      <c r="U4829" s="168" t="e">
        <f>_xlfn.DAYS(#REF!,#REF!)</f>
        <v>#REF!</v>
      </c>
      <c r="V4829"/>
      <c r="W4829" s="168" t="e">
        <f>_xlfn.DAYS(#REF!,#REF!)</f>
        <v>#REF!</v>
      </c>
      <c r="X4829" s="107"/>
      <c r="Y4829" s="168" t="e">
        <f>_xlfn.DAYS(#REF!,#REF!)</f>
        <v>#REF!</v>
      </c>
      <c r="Z4829" s="92">
        <v>3.6</v>
      </c>
      <c r="AA4829" s="92">
        <v>26.4</v>
      </c>
      <c r="AB4829" s="92">
        <v>5.2</v>
      </c>
      <c r="AC4829" s="107">
        <v>22</v>
      </c>
      <c r="AD4829" s="107">
        <v>198</v>
      </c>
      <c r="AE4829" s="107">
        <v>476</v>
      </c>
      <c r="AF4829" s="107">
        <v>1</v>
      </c>
    </row>
    <row r="4830" spans="1:32" x14ac:dyDescent="0.25">
      <c r="A4830">
        <v>4829</v>
      </c>
      <c r="B4830" s="104">
        <v>2014</v>
      </c>
      <c r="C4830" s="104"/>
      <c r="D4830" s="92" t="s">
        <v>470</v>
      </c>
      <c r="E4830" s="104"/>
      <c r="F4830" s="104"/>
      <c r="G4830" s="104"/>
      <c r="H4830" s="104" t="s">
        <v>4429</v>
      </c>
      <c r="I4830" s="104"/>
      <c r="J4830" s="104" t="s">
        <v>643</v>
      </c>
      <c r="L4830">
        <v>11.73438</v>
      </c>
      <c r="M4830">
        <v>38.737490000000001</v>
      </c>
      <c r="N4830">
        <v>2866</v>
      </c>
      <c r="O4830" s="105" t="s">
        <v>663</v>
      </c>
      <c r="Q4830" s="181">
        <v>1</v>
      </c>
      <c r="R4830" s="104" t="s">
        <v>478</v>
      </c>
      <c r="S4830" s="106"/>
      <c r="T4830" s="106"/>
      <c r="U4830" s="168" t="e">
        <f>_xlfn.DAYS(#REF!,#REF!)</f>
        <v>#REF!</v>
      </c>
      <c r="V4830"/>
      <c r="W4830" s="168" t="e">
        <f>_xlfn.DAYS(#REF!,#REF!)</f>
        <v>#REF!</v>
      </c>
      <c r="X4830" s="104"/>
      <c r="Y4830" s="168" t="e">
        <f>_xlfn.DAYS(#REF!,#REF!)</f>
        <v>#REF!</v>
      </c>
      <c r="Z4830" s="92">
        <v>3.8</v>
      </c>
      <c r="AA4830" s="92">
        <v>30</v>
      </c>
      <c r="AB4830" s="92">
        <v>7</v>
      </c>
      <c r="AC4830" s="104">
        <v>28</v>
      </c>
      <c r="AD4830" s="104">
        <v>143</v>
      </c>
      <c r="AE4830" s="104">
        <v>523</v>
      </c>
      <c r="AF4830" s="104"/>
    </row>
    <row r="4831" spans="1:32" x14ac:dyDescent="0.25">
      <c r="A4831">
        <v>4830</v>
      </c>
      <c r="B4831" s="104">
        <v>2014</v>
      </c>
      <c r="C4831" s="107"/>
      <c r="D4831" s="92" t="s">
        <v>470</v>
      </c>
      <c r="E4831" s="107"/>
      <c r="F4831" s="107"/>
      <c r="G4831" s="107"/>
      <c r="H4831" s="104" t="s">
        <v>4429</v>
      </c>
      <c r="I4831" s="107"/>
      <c r="J4831" s="104" t="s">
        <v>643</v>
      </c>
      <c r="L4831">
        <v>11.73438</v>
      </c>
      <c r="M4831">
        <v>38.737490000000001</v>
      </c>
      <c r="N4831">
        <v>2866</v>
      </c>
      <c r="O4831" s="105" t="s">
        <v>663</v>
      </c>
      <c r="Q4831" s="107">
        <v>2</v>
      </c>
      <c r="R4831" s="107">
        <v>214357</v>
      </c>
      <c r="S4831" s="1"/>
      <c r="U4831" s="168" t="e">
        <f>_xlfn.DAYS(#REF!,#REF!)</f>
        <v>#REF!</v>
      </c>
      <c r="V4831"/>
      <c r="W4831" s="168" t="e">
        <f>_xlfn.DAYS(#REF!,#REF!)</f>
        <v>#REF!</v>
      </c>
      <c r="X4831" s="107"/>
      <c r="Y4831" s="168" t="e">
        <f>_xlfn.DAYS(#REF!,#REF!)</f>
        <v>#REF!</v>
      </c>
      <c r="Z4831" s="92">
        <v>3.2</v>
      </c>
      <c r="AA4831" s="92">
        <v>22.6</v>
      </c>
      <c r="AB4831" s="92">
        <v>5.8</v>
      </c>
      <c r="AC4831" s="107">
        <v>29</v>
      </c>
      <c r="AD4831" s="107">
        <v>96</v>
      </c>
      <c r="AE4831" s="107">
        <v>402</v>
      </c>
      <c r="AF4831" s="107"/>
    </row>
    <row r="4832" spans="1:32" x14ac:dyDescent="0.25">
      <c r="A4832">
        <v>4831</v>
      </c>
      <c r="B4832" s="104">
        <v>2014</v>
      </c>
      <c r="C4832" s="107"/>
      <c r="D4832" s="92" t="s">
        <v>470</v>
      </c>
      <c r="E4832" s="107"/>
      <c r="F4832" s="107"/>
      <c r="G4832" s="107"/>
      <c r="H4832" s="104" t="s">
        <v>4429</v>
      </c>
      <c r="I4832" s="107"/>
      <c r="J4832" s="104" t="s">
        <v>643</v>
      </c>
      <c r="L4832">
        <v>11.73438</v>
      </c>
      <c r="M4832">
        <v>38.737490000000001</v>
      </c>
      <c r="N4832">
        <v>2866</v>
      </c>
      <c r="O4832" s="105" t="s">
        <v>663</v>
      </c>
      <c r="Q4832" s="107">
        <v>3</v>
      </c>
      <c r="R4832" s="107">
        <v>212564</v>
      </c>
      <c r="S4832" s="1"/>
      <c r="U4832" s="168" t="e">
        <f>_xlfn.DAYS(#REF!,#REF!)</f>
        <v>#REF!</v>
      </c>
      <c r="V4832"/>
      <c r="W4832" s="168" t="e">
        <f>_xlfn.DAYS(#REF!,#REF!)</f>
        <v>#REF!</v>
      </c>
      <c r="X4832" s="107"/>
      <c r="Y4832" s="168" t="e">
        <f>_xlfn.DAYS(#REF!,#REF!)</f>
        <v>#REF!</v>
      </c>
      <c r="Z4832" s="92">
        <v>3.8</v>
      </c>
      <c r="AA4832" s="92">
        <v>29.2</v>
      </c>
      <c r="AB4832" s="92">
        <v>7.6</v>
      </c>
      <c r="AC4832" s="107">
        <v>28</v>
      </c>
      <c r="AD4832" s="107">
        <v>224</v>
      </c>
      <c r="AE4832" s="107">
        <v>655</v>
      </c>
      <c r="AF4832" s="107"/>
    </row>
    <row r="4833" spans="1:32" x14ac:dyDescent="0.25">
      <c r="A4833">
        <v>4832</v>
      </c>
      <c r="B4833" s="104">
        <v>2014</v>
      </c>
      <c r="C4833" s="107"/>
      <c r="D4833" s="92" t="s">
        <v>470</v>
      </c>
      <c r="E4833" s="107"/>
      <c r="F4833" s="107"/>
      <c r="G4833" s="107"/>
      <c r="H4833" s="104" t="s">
        <v>4429</v>
      </c>
      <c r="I4833" s="107"/>
      <c r="J4833" s="104" t="s">
        <v>643</v>
      </c>
      <c r="L4833">
        <v>11.73438</v>
      </c>
      <c r="M4833">
        <v>38.737490000000001</v>
      </c>
      <c r="N4833">
        <v>2866</v>
      </c>
      <c r="O4833" s="105" t="s">
        <v>663</v>
      </c>
      <c r="Q4833" s="107">
        <v>4</v>
      </c>
      <c r="R4833" s="107" t="s">
        <v>472</v>
      </c>
      <c r="S4833" s="1"/>
      <c r="U4833" s="168" t="e">
        <f>_xlfn.DAYS(#REF!,#REF!)</f>
        <v>#REF!</v>
      </c>
      <c r="V4833"/>
      <c r="W4833" s="168" t="e">
        <f>_xlfn.DAYS(#REF!,#REF!)</f>
        <v>#REF!</v>
      </c>
      <c r="X4833" s="94"/>
      <c r="Y4833" s="168" t="e">
        <f>_xlfn.DAYS(#REF!,#REF!)</f>
        <v>#REF!</v>
      </c>
      <c r="Z4833" s="92">
        <v>2.8</v>
      </c>
      <c r="AA4833" s="92">
        <v>36.799999999999997</v>
      </c>
      <c r="AB4833" s="92">
        <v>6</v>
      </c>
      <c r="AC4833" s="107">
        <v>27</v>
      </c>
      <c r="AD4833" s="107">
        <v>146</v>
      </c>
      <c r="AE4833" s="107">
        <v>642</v>
      </c>
      <c r="AF4833" s="107"/>
    </row>
    <row r="4834" spans="1:32" x14ac:dyDescent="0.25">
      <c r="A4834">
        <v>4833</v>
      </c>
      <c r="B4834" s="104">
        <v>2014</v>
      </c>
      <c r="C4834" s="104"/>
      <c r="D4834" s="92" t="s">
        <v>470</v>
      </c>
      <c r="E4834" s="104"/>
      <c r="F4834" s="104"/>
      <c r="G4834" s="104"/>
      <c r="H4834" s="104" t="s">
        <v>4429</v>
      </c>
      <c r="I4834" s="104"/>
      <c r="J4834" s="104" t="s">
        <v>643</v>
      </c>
      <c r="L4834">
        <v>11.724729999999999</v>
      </c>
      <c r="M4834">
        <v>38.744720000000001</v>
      </c>
      <c r="N4834">
        <v>2858</v>
      </c>
      <c r="O4834" s="105" t="s">
        <v>664</v>
      </c>
      <c r="Q4834" s="181">
        <v>1</v>
      </c>
      <c r="R4834" s="104">
        <v>227061</v>
      </c>
      <c r="S4834" s="106"/>
      <c r="T4834" s="104"/>
      <c r="U4834" s="168" t="e">
        <f>_xlfn.DAYS(#REF!,#REF!)</f>
        <v>#REF!</v>
      </c>
      <c r="V4834"/>
      <c r="W4834" s="168" t="e">
        <f>_xlfn.DAYS(#REF!,#REF!)</f>
        <v>#REF!</v>
      </c>
      <c r="X4834" s="104"/>
      <c r="Y4834" s="168" t="e">
        <f>_xlfn.DAYS(#REF!,#REF!)</f>
        <v>#REF!</v>
      </c>
      <c r="Z4834" s="92">
        <v>3.4</v>
      </c>
      <c r="AA4834" s="92">
        <v>28.6</v>
      </c>
      <c r="AB4834" s="92">
        <v>7.4</v>
      </c>
      <c r="AC4834" s="104">
        <v>20</v>
      </c>
      <c r="AD4834" s="104">
        <v>340</v>
      </c>
      <c r="AE4834" s="104">
        <v>664</v>
      </c>
      <c r="AF4834" s="104">
        <v>1</v>
      </c>
    </row>
    <row r="4835" spans="1:32" x14ac:dyDescent="0.25">
      <c r="A4835">
        <v>4834</v>
      </c>
      <c r="B4835" s="104">
        <v>2014</v>
      </c>
      <c r="C4835" s="107"/>
      <c r="D4835" s="92" t="s">
        <v>470</v>
      </c>
      <c r="E4835" s="107"/>
      <c r="F4835" s="107"/>
      <c r="G4835" s="107"/>
      <c r="H4835" s="104" t="s">
        <v>4429</v>
      </c>
      <c r="I4835" s="107"/>
      <c r="J4835" s="104" t="s">
        <v>643</v>
      </c>
      <c r="L4835">
        <v>11.724729999999999</v>
      </c>
      <c r="M4835">
        <v>38.744720000000001</v>
      </c>
      <c r="N4835">
        <v>2858</v>
      </c>
      <c r="O4835" s="105" t="s">
        <v>664</v>
      </c>
      <c r="Q4835" s="107">
        <v>2</v>
      </c>
      <c r="R4835" s="107">
        <v>236278</v>
      </c>
      <c r="S4835" s="1"/>
      <c r="U4835" s="168" t="e">
        <f>_xlfn.DAYS(#REF!,#REF!)</f>
        <v>#REF!</v>
      </c>
      <c r="V4835"/>
      <c r="W4835" s="168" t="e">
        <f>_xlfn.DAYS(#REF!,#REF!)</f>
        <v>#REF!</v>
      </c>
      <c r="X4835" s="107"/>
      <c r="Y4835" s="168" t="e">
        <f>_xlfn.DAYS(#REF!,#REF!)</f>
        <v>#REF!</v>
      </c>
      <c r="Z4835" s="92">
        <v>3.8</v>
      </c>
      <c r="AA4835" s="92">
        <v>19.8</v>
      </c>
      <c r="AB4835" s="92">
        <v>6.4</v>
      </c>
      <c r="AC4835" s="107">
        <v>28</v>
      </c>
      <c r="AD4835" s="107">
        <v>245</v>
      </c>
      <c r="AE4835" s="107">
        <v>971</v>
      </c>
      <c r="AF4835" s="107">
        <v>4</v>
      </c>
    </row>
    <row r="4836" spans="1:32" x14ac:dyDescent="0.25">
      <c r="A4836">
        <v>4835</v>
      </c>
      <c r="B4836" s="104">
        <v>2014</v>
      </c>
      <c r="C4836" s="107"/>
      <c r="D4836" s="92" t="s">
        <v>470</v>
      </c>
      <c r="E4836" s="107"/>
      <c r="F4836" s="107"/>
      <c r="G4836" s="107"/>
      <c r="H4836" s="104" t="s">
        <v>4429</v>
      </c>
      <c r="I4836" s="107"/>
      <c r="J4836" s="104" t="s">
        <v>643</v>
      </c>
      <c r="L4836">
        <v>11.724729999999999</v>
      </c>
      <c r="M4836">
        <v>38.744720000000001</v>
      </c>
      <c r="N4836">
        <v>2858</v>
      </c>
      <c r="O4836" s="105" t="s">
        <v>664</v>
      </c>
      <c r="Q4836" s="107">
        <v>3</v>
      </c>
      <c r="R4836" s="107" t="s">
        <v>471</v>
      </c>
      <c r="S4836" s="1"/>
      <c r="U4836" s="168" t="e">
        <f>_xlfn.DAYS(#REF!,#REF!)</f>
        <v>#REF!</v>
      </c>
      <c r="V4836"/>
      <c r="W4836" s="168" t="e">
        <f>_xlfn.DAYS(#REF!,#REF!)</f>
        <v>#REF!</v>
      </c>
      <c r="X4836" s="107"/>
      <c r="Y4836" s="168" t="e">
        <f>_xlfn.DAYS(#REF!,#REF!)</f>
        <v>#REF!</v>
      </c>
      <c r="Z4836" s="92">
        <v>3.8</v>
      </c>
      <c r="AA4836" s="92">
        <v>23.2</v>
      </c>
      <c r="AB4836" s="92">
        <v>6</v>
      </c>
      <c r="AC4836" s="107">
        <v>23</v>
      </c>
      <c r="AD4836" s="107">
        <v>387</v>
      </c>
      <c r="AE4836" s="107">
        <v>765</v>
      </c>
      <c r="AF4836" s="107">
        <v>3</v>
      </c>
    </row>
    <row r="4837" spans="1:32" x14ac:dyDescent="0.25">
      <c r="A4837">
        <v>4836</v>
      </c>
      <c r="B4837" s="104">
        <v>2014</v>
      </c>
      <c r="C4837" s="107"/>
      <c r="D4837" s="92" t="s">
        <v>470</v>
      </c>
      <c r="E4837" s="107"/>
      <c r="F4837" s="107"/>
      <c r="G4837" s="107"/>
      <c r="H4837" s="104" t="s">
        <v>4429</v>
      </c>
      <c r="I4837" s="107"/>
      <c r="J4837" s="104" t="s">
        <v>643</v>
      </c>
      <c r="L4837">
        <v>11.724729999999999</v>
      </c>
      <c r="M4837">
        <v>38.744720000000001</v>
      </c>
      <c r="N4837">
        <v>2858</v>
      </c>
      <c r="O4837" s="105" t="s">
        <v>664</v>
      </c>
      <c r="Q4837" s="107">
        <v>4</v>
      </c>
      <c r="R4837" s="107" t="s">
        <v>472</v>
      </c>
      <c r="S4837" s="1"/>
      <c r="U4837" s="168" t="e">
        <f>_xlfn.DAYS(#REF!,#REF!)</f>
        <v>#REF!</v>
      </c>
      <c r="V4837"/>
      <c r="W4837" s="168" t="e">
        <f>_xlfn.DAYS(#REF!,#REF!)</f>
        <v>#REF!</v>
      </c>
      <c r="X4837" s="107"/>
      <c r="Y4837" s="168" t="e">
        <f>_xlfn.DAYS(#REF!,#REF!)</f>
        <v>#REF!</v>
      </c>
      <c r="Z4837" s="92">
        <v>3.2</v>
      </c>
      <c r="AA4837" s="92">
        <v>44.6</v>
      </c>
      <c r="AB4837" s="92">
        <v>5.6</v>
      </c>
      <c r="AC4837" s="107">
        <v>27</v>
      </c>
      <c r="AD4837" s="107">
        <v>335</v>
      </c>
      <c r="AE4837" s="107">
        <v>980</v>
      </c>
      <c r="AF4837" s="107">
        <v>2</v>
      </c>
    </row>
    <row r="4838" spans="1:32" x14ac:dyDescent="0.25">
      <c r="A4838">
        <v>4837</v>
      </c>
      <c r="B4838" s="104">
        <v>2014</v>
      </c>
      <c r="C4838" s="104"/>
      <c r="D4838" s="92" t="s">
        <v>470</v>
      </c>
      <c r="E4838" s="104"/>
      <c r="F4838" s="104"/>
      <c r="G4838" s="104"/>
      <c r="H4838" s="104" t="s">
        <v>4429</v>
      </c>
      <c r="I4838" s="104"/>
      <c r="J4838" s="104" t="s">
        <v>643</v>
      </c>
      <c r="L4838">
        <v>11.743589999999999</v>
      </c>
      <c r="M4838">
        <v>38.730490000000003</v>
      </c>
      <c r="N4838" t="s">
        <v>1228</v>
      </c>
      <c r="O4838" s="105" t="s">
        <v>665</v>
      </c>
      <c r="Q4838" s="181">
        <v>1</v>
      </c>
      <c r="R4838" s="104" t="s">
        <v>475</v>
      </c>
      <c r="S4838" s="106"/>
      <c r="T4838" s="106"/>
      <c r="U4838" s="168" t="e">
        <f>_xlfn.DAYS(#REF!,#REF!)</f>
        <v>#REF!</v>
      </c>
      <c r="V4838"/>
      <c r="W4838" s="168" t="e">
        <f>_xlfn.DAYS(#REF!,#REF!)</f>
        <v>#REF!</v>
      </c>
      <c r="X4838" s="104"/>
      <c r="Y4838" s="168" t="e">
        <f>_xlfn.DAYS(#REF!,#REF!)</f>
        <v>#REF!</v>
      </c>
      <c r="Z4838" s="92">
        <v>2.4</v>
      </c>
      <c r="AA4838" s="92">
        <v>31.4</v>
      </c>
      <c r="AB4838" s="92">
        <v>6</v>
      </c>
      <c r="AC4838" s="104">
        <v>29</v>
      </c>
      <c r="AD4838" s="104">
        <v>207</v>
      </c>
      <c r="AE4838" s="104">
        <v>511</v>
      </c>
      <c r="AF4838" s="104"/>
    </row>
    <row r="4839" spans="1:32" x14ac:dyDescent="0.25">
      <c r="A4839">
        <v>4838</v>
      </c>
      <c r="B4839" s="104">
        <v>2014</v>
      </c>
      <c r="C4839" s="107"/>
      <c r="D4839" s="92" t="s">
        <v>470</v>
      </c>
      <c r="E4839" s="107"/>
      <c r="F4839" s="107"/>
      <c r="G4839" s="107"/>
      <c r="H4839" s="104" t="s">
        <v>4429</v>
      </c>
      <c r="I4839" s="107"/>
      <c r="J4839" s="104" t="s">
        <v>643</v>
      </c>
      <c r="L4839">
        <v>11.743589999999999</v>
      </c>
      <c r="M4839">
        <v>38.730490000000003</v>
      </c>
      <c r="N4839" t="s">
        <v>1228</v>
      </c>
      <c r="O4839" s="105" t="s">
        <v>665</v>
      </c>
      <c r="Q4839" s="107">
        <v>2</v>
      </c>
      <c r="R4839" s="107" t="s">
        <v>480</v>
      </c>
      <c r="S4839" s="1"/>
      <c r="U4839" s="168" t="e">
        <f>_xlfn.DAYS(#REF!,#REF!)</f>
        <v>#REF!</v>
      </c>
      <c r="V4839"/>
      <c r="W4839" s="168" t="e">
        <f>_xlfn.DAYS(#REF!,#REF!)</f>
        <v>#REF!</v>
      </c>
      <c r="X4839" s="107"/>
      <c r="Y4839" s="168" t="e">
        <f>_xlfn.DAYS(#REF!,#REF!)</f>
        <v>#REF!</v>
      </c>
      <c r="Z4839" s="92">
        <v>2.6</v>
      </c>
      <c r="AA4839" s="92">
        <v>25</v>
      </c>
      <c r="AB4839" s="92">
        <v>7.8</v>
      </c>
      <c r="AC4839" s="107">
        <v>31</v>
      </c>
      <c r="AD4839" s="107">
        <v>202</v>
      </c>
      <c r="AE4839" s="107">
        <v>568</v>
      </c>
      <c r="AF4839" s="107"/>
    </row>
    <row r="4840" spans="1:32" x14ac:dyDescent="0.25">
      <c r="A4840">
        <v>4839</v>
      </c>
      <c r="B4840" s="104">
        <v>2014</v>
      </c>
      <c r="C4840" s="107"/>
      <c r="D4840" s="92" t="s">
        <v>470</v>
      </c>
      <c r="E4840" s="107"/>
      <c r="F4840" s="107"/>
      <c r="G4840" s="107"/>
      <c r="H4840" s="104" t="s">
        <v>4429</v>
      </c>
      <c r="I4840" s="107"/>
      <c r="J4840" s="104" t="s">
        <v>643</v>
      </c>
      <c r="L4840">
        <v>11.743589999999999</v>
      </c>
      <c r="M4840">
        <v>38.730490000000003</v>
      </c>
      <c r="N4840" t="s">
        <v>1228</v>
      </c>
      <c r="O4840" s="105" t="s">
        <v>665</v>
      </c>
      <c r="Q4840" s="107">
        <v>3</v>
      </c>
      <c r="R4840" s="107">
        <v>222854</v>
      </c>
      <c r="S4840" s="1"/>
      <c r="U4840" s="168" t="e">
        <f>_xlfn.DAYS(#REF!,#REF!)</f>
        <v>#REF!</v>
      </c>
      <c r="V4840"/>
      <c r="W4840" s="168" t="e">
        <f>_xlfn.DAYS(#REF!,#REF!)</f>
        <v>#REF!</v>
      </c>
      <c r="X4840" s="107"/>
      <c r="Y4840" s="168" t="e">
        <f>_xlfn.DAYS(#REF!,#REF!)</f>
        <v>#REF!</v>
      </c>
      <c r="Z4840" s="92">
        <v>2.8</v>
      </c>
      <c r="AA4840" s="92">
        <v>22.6</v>
      </c>
      <c r="AB4840" s="92">
        <v>6.6</v>
      </c>
      <c r="AC4840" s="107">
        <v>28</v>
      </c>
      <c r="AD4840" s="107">
        <v>232</v>
      </c>
      <c r="AE4840" s="107">
        <v>523</v>
      </c>
      <c r="AF4840" s="107"/>
    </row>
    <row r="4841" spans="1:32" x14ac:dyDescent="0.25">
      <c r="A4841">
        <v>4840</v>
      </c>
      <c r="B4841" s="104">
        <v>2014</v>
      </c>
      <c r="C4841" s="107"/>
      <c r="D4841" s="92" t="s">
        <v>470</v>
      </c>
      <c r="E4841" s="107"/>
      <c r="F4841" s="107"/>
      <c r="G4841" s="107"/>
      <c r="H4841" s="104" t="s">
        <v>4429</v>
      </c>
      <c r="I4841" s="107"/>
      <c r="J4841" s="104" t="s">
        <v>643</v>
      </c>
      <c r="L4841">
        <v>11.743589999999999</v>
      </c>
      <c r="M4841">
        <v>38.730490000000003</v>
      </c>
      <c r="N4841" t="s">
        <v>1228</v>
      </c>
      <c r="O4841" s="105" t="s">
        <v>665</v>
      </c>
      <c r="Q4841" s="107">
        <v>4</v>
      </c>
      <c r="R4841" s="107" t="s">
        <v>472</v>
      </c>
      <c r="S4841" s="1"/>
      <c r="U4841" s="168" t="e">
        <f>_xlfn.DAYS(#REF!,#REF!)</f>
        <v>#REF!</v>
      </c>
      <c r="V4841"/>
      <c r="W4841" s="168" t="e">
        <f>_xlfn.DAYS(#REF!,#REF!)</f>
        <v>#REF!</v>
      </c>
      <c r="X4841" s="94"/>
      <c r="Y4841" s="168" t="e">
        <f>_xlfn.DAYS(#REF!,#REF!)</f>
        <v>#REF!</v>
      </c>
      <c r="Z4841" s="92">
        <v>2.2000000000000002</v>
      </c>
      <c r="AA4841" s="92">
        <v>30.6</v>
      </c>
      <c r="AB4841" s="92">
        <v>5.6</v>
      </c>
      <c r="AC4841" s="107">
        <v>30</v>
      </c>
      <c r="AD4841" s="107">
        <v>238</v>
      </c>
      <c r="AE4841" s="107">
        <v>657</v>
      </c>
      <c r="AF4841" s="107"/>
    </row>
    <row r="4842" spans="1:32" x14ac:dyDescent="0.25">
      <c r="A4842">
        <v>4841</v>
      </c>
      <c r="B4842" s="104">
        <v>2014</v>
      </c>
      <c r="C4842" s="104"/>
      <c r="D4842" s="92" t="s">
        <v>470</v>
      </c>
      <c r="E4842" s="104"/>
      <c r="F4842" s="104"/>
      <c r="G4842" s="104"/>
      <c r="H4842" s="104" t="s">
        <v>4429</v>
      </c>
      <c r="I4842" s="104"/>
      <c r="J4842" s="104" t="s">
        <v>643</v>
      </c>
      <c r="L4842">
        <v>11.726800000000001</v>
      </c>
      <c r="M4842">
        <v>38.74248</v>
      </c>
      <c r="N4842" t="s">
        <v>1228</v>
      </c>
      <c r="O4842" s="105" t="s">
        <v>666</v>
      </c>
      <c r="Q4842" s="181">
        <v>1</v>
      </c>
      <c r="R4842" s="104" t="s">
        <v>482</v>
      </c>
      <c r="S4842" s="106"/>
      <c r="T4842" s="106"/>
      <c r="U4842" s="168" t="e">
        <f>_xlfn.DAYS(#REF!,#REF!)</f>
        <v>#REF!</v>
      </c>
      <c r="V4842"/>
      <c r="W4842" s="168" t="e">
        <f>_xlfn.DAYS(#REF!,#REF!)</f>
        <v>#REF!</v>
      </c>
      <c r="X4842" s="104"/>
      <c r="Y4842" s="168" t="e">
        <f>_xlfn.DAYS(#REF!,#REF!)</f>
        <v>#REF!</v>
      </c>
      <c r="Z4842" s="92">
        <v>3.8</v>
      </c>
      <c r="AA4842" s="92">
        <v>30.2</v>
      </c>
      <c r="AB4842" s="92">
        <v>6.6</v>
      </c>
      <c r="AC4842" s="104">
        <v>21</v>
      </c>
      <c r="AD4842" s="104">
        <v>208</v>
      </c>
      <c r="AE4842" s="104">
        <v>625</v>
      </c>
      <c r="AF4842" s="104">
        <v>4</v>
      </c>
    </row>
    <row r="4843" spans="1:32" x14ac:dyDescent="0.25">
      <c r="A4843">
        <v>4842</v>
      </c>
      <c r="B4843" s="104">
        <v>2014</v>
      </c>
      <c r="C4843" s="107"/>
      <c r="D4843" s="92" t="s">
        <v>470</v>
      </c>
      <c r="E4843" s="107"/>
      <c r="F4843" s="107"/>
      <c r="G4843" s="107"/>
      <c r="H4843" s="104" t="s">
        <v>4429</v>
      </c>
      <c r="I4843" s="107"/>
      <c r="J4843" s="104" t="s">
        <v>643</v>
      </c>
      <c r="L4843">
        <v>11.726800000000001</v>
      </c>
      <c r="M4843">
        <v>38.74248</v>
      </c>
      <c r="N4843" t="s">
        <v>1228</v>
      </c>
      <c r="O4843" s="105" t="s">
        <v>666</v>
      </c>
      <c r="Q4843" s="107">
        <v>2</v>
      </c>
      <c r="R4843" s="107">
        <v>238119</v>
      </c>
      <c r="S4843" s="1"/>
      <c r="U4843" s="168" t="e">
        <f>_xlfn.DAYS(#REF!,#REF!)</f>
        <v>#REF!</v>
      </c>
      <c r="V4843"/>
      <c r="W4843" s="168" t="e">
        <f>_xlfn.DAYS(#REF!,#REF!)</f>
        <v>#REF!</v>
      </c>
      <c r="X4843" s="107"/>
      <c r="Y4843" s="168" t="e">
        <f>_xlfn.DAYS(#REF!,#REF!)</f>
        <v>#REF!</v>
      </c>
      <c r="Z4843" s="92">
        <v>2.8</v>
      </c>
      <c r="AA4843" s="92">
        <v>26.8</v>
      </c>
      <c r="AB4843" s="92">
        <v>6.4</v>
      </c>
      <c r="AC4843" s="107">
        <v>23</v>
      </c>
      <c r="AD4843" s="107">
        <v>151</v>
      </c>
      <c r="AE4843" s="107">
        <v>511</v>
      </c>
      <c r="AF4843" s="107">
        <v>1</v>
      </c>
    </row>
    <row r="4844" spans="1:32" x14ac:dyDescent="0.25">
      <c r="A4844">
        <v>4843</v>
      </c>
      <c r="B4844" s="104">
        <v>2014</v>
      </c>
      <c r="C4844" s="107"/>
      <c r="D4844" s="92" t="s">
        <v>470</v>
      </c>
      <c r="E4844" s="107"/>
      <c r="F4844" s="107"/>
      <c r="G4844" s="107"/>
      <c r="H4844" s="104" t="s">
        <v>4429</v>
      </c>
      <c r="I4844" s="107"/>
      <c r="J4844" s="104" t="s">
        <v>643</v>
      </c>
      <c r="L4844">
        <v>11.726800000000001</v>
      </c>
      <c r="M4844">
        <v>38.74248</v>
      </c>
      <c r="N4844" t="s">
        <v>1228</v>
      </c>
      <c r="O4844" s="105" t="s">
        <v>666</v>
      </c>
      <c r="Q4844" s="107">
        <v>3</v>
      </c>
      <c r="R4844" s="107">
        <v>222541</v>
      </c>
      <c r="S4844" s="1"/>
      <c r="U4844" s="168" t="e">
        <f>_xlfn.DAYS(#REF!,#REF!)</f>
        <v>#REF!</v>
      </c>
      <c r="V4844"/>
      <c r="W4844" s="168" t="e">
        <f>_xlfn.DAYS(#REF!,#REF!)</f>
        <v>#REF!</v>
      </c>
      <c r="X4844" s="107"/>
      <c r="Y4844" s="168" t="e">
        <f>_xlfn.DAYS(#REF!,#REF!)</f>
        <v>#REF!</v>
      </c>
      <c r="Z4844" s="92">
        <v>3.2</v>
      </c>
      <c r="AA4844" s="92">
        <v>22.2</v>
      </c>
      <c r="AB4844" s="92">
        <v>6.2</v>
      </c>
      <c r="AC4844" s="107">
        <v>23</v>
      </c>
      <c r="AD4844" s="107">
        <v>153</v>
      </c>
      <c r="AE4844" s="107">
        <v>435</v>
      </c>
      <c r="AF4844" s="107">
        <v>3</v>
      </c>
    </row>
    <row r="4845" spans="1:32" x14ac:dyDescent="0.25">
      <c r="A4845">
        <v>4844</v>
      </c>
      <c r="B4845" s="104">
        <v>2014</v>
      </c>
      <c r="C4845" s="107"/>
      <c r="D4845" s="92" t="s">
        <v>470</v>
      </c>
      <c r="E4845" s="107"/>
      <c r="F4845" s="107"/>
      <c r="G4845" s="107"/>
      <c r="H4845" s="104" t="s">
        <v>4429</v>
      </c>
      <c r="I4845" s="107"/>
      <c r="J4845" s="104" t="s">
        <v>643</v>
      </c>
      <c r="L4845">
        <v>11.726800000000001</v>
      </c>
      <c r="M4845">
        <v>38.74248</v>
      </c>
      <c r="N4845" t="s">
        <v>1228</v>
      </c>
      <c r="O4845" s="105" t="s">
        <v>666</v>
      </c>
      <c r="Q4845" s="107">
        <v>4</v>
      </c>
      <c r="R4845" s="107" t="s">
        <v>472</v>
      </c>
      <c r="S4845" s="1"/>
      <c r="U4845" s="168" t="e">
        <f>_xlfn.DAYS(#REF!,#REF!)</f>
        <v>#REF!</v>
      </c>
      <c r="V4845"/>
      <c r="W4845" s="168" t="e">
        <f>_xlfn.DAYS(#REF!,#REF!)</f>
        <v>#REF!</v>
      </c>
      <c r="X4845" s="107"/>
      <c r="Y4845" s="168" t="e">
        <f>_xlfn.DAYS(#REF!,#REF!)</f>
        <v>#REF!</v>
      </c>
      <c r="Z4845" s="92">
        <v>2.8</v>
      </c>
      <c r="AA4845" s="92">
        <v>42</v>
      </c>
      <c r="AB4845" s="92">
        <v>5.2</v>
      </c>
      <c r="AC4845" s="107">
        <v>24</v>
      </c>
      <c r="AD4845" s="107">
        <v>157</v>
      </c>
      <c r="AE4845" s="107">
        <v>607</v>
      </c>
      <c r="AF4845" s="107">
        <v>2</v>
      </c>
    </row>
    <row r="4846" spans="1:32" x14ac:dyDescent="0.25">
      <c r="A4846">
        <v>4845</v>
      </c>
      <c r="B4846" s="104">
        <v>2014</v>
      </c>
      <c r="C4846" s="104"/>
      <c r="D4846" s="92" t="s">
        <v>470</v>
      </c>
      <c r="E4846" s="104"/>
      <c r="F4846" s="104"/>
      <c r="G4846" s="104"/>
      <c r="H4846" s="104" t="s">
        <v>4429</v>
      </c>
      <c r="I4846" s="104"/>
      <c r="J4846" s="104" t="s">
        <v>643</v>
      </c>
      <c r="L4846">
        <v>11.72823</v>
      </c>
      <c r="M4846">
        <v>38.76079</v>
      </c>
      <c r="N4846">
        <v>2899</v>
      </c>
      <c r="O4846" s="105" t="s">
        <v>667</v>
      </c>
      <c r="Q4846" s="181">
        <v>1</v>
      </c>
      <c r="R4846" s="104">
        <v>238119</v>
      </c>
      <c r="S4846" s="106"/>
      <c r="T4846" s="106"/>
      <c r="U4846" s="168" t="e">
        <f>_xlfn.DAYS(#REF!,#REF!)</f>
        <v>#REF!</v>
      </c>
      <c r="V4846"/>
      <c r="W4846" s="168" t="e">
        <f>_xlfn.DAYS(#REF!,#REF!)</f>
        <v>#REF!</v>
      </c>
      <c r="X4846" s="104"/>
      <c r="Y4846" s="168" t="e">
        <f>_xlfn.DAYS(#REF!,#REF!)</f>
        <v>#REF!</v>
      </c>
      <c r="Z4846" s="92">
        <v>3.8</v>
      </c>
      <c r="AA4846" s="92">
        <v>30.8</v>
      </c>
      <c r="AB4846" s="92">
        <v>7.8</v>
      </c>
      <c r="AC4846" s="104">
        <v>25</v>
      </c>
      <c r="AD4846" s="104">
        <v>388</v>
      </c>
      <c r="AE4846" s="104">
        <v>1085</v>
      </c>
      <c r="AF4846" s="104"/>
    </row>
    <row r="4847" spans="1:32" x14ac:dyDescent="0.25">
      <c r="A4847">
        <v>4846</v>
      </c>
      <c r="B4847" s="104">
        <v>2014</v>
      </c>
      <c r="C4847" s="107"/>
      <c r="D4847" s="92" t="s">
        <v>470</v>
      </c>
      <c r="E4847" s="107"/>
      <c r="F4847" s="107"/>
      <c r="G4847" s="107"/>
      <c r="H4847" s="104" t="s">
        <v>4429</v>
      </c>
      <c r="I4847" s="107"/>
      <c r="J4847" s="104" t="s">
        <v>643</v>
      </c>
      <c r="L4847">
        <v>11.72823</v>
      </c>
      <c r="M4847">
        <v>38.76079</v>
      </c>
      <c r="N4847">
        <v>2899</v>
      </c>
      <c r="O4847" s="105" t="s">
        <v>667</v>
      </c>
      <c r="Q4847" s="107">
        <v>2</v>
      </c>
      <c r="R4847" s="107">
        <v>222541</v>
      </c>
      <c r="S4847" s="1"/>
      <c r="U4847" s="168" t="e">
        <f>_xlfn.DAYS(#REF!,#REF!)</f>
        <v>#REF!</v>
      </c>
      <c r="V4847"/>
      <c r="W4847" s="168" t="e">
        <f>_xlfn.DAYS(#REF!,#REF!)</f>
        <v>#REF!</v>
      </c>
      <c r="X4847" s="107"/>
      <c r="Y4847" s="168" t="e">
        <f>_xlfn.DAYS(#REF!,#REF!)</f>
        <v>#REF!</v>
      </c>
      <c r="Z4847" s="92">
        <v>4.4000000000000004</v>
      </c>
      <c r="AA4847" s="92">
        <v>22</v>
      </c>
      <c r="AB4847" s="92">
        <v>7.6</v>
      </c>
      <c r="AC4847" s="107">
        <v>26</v>
      </c>
      <c r="AD4847" s="107">
        <v>260</v>
      </c>
      <c r="AE4847" s="107">
        <v>788</v>
      </c>
      <c r="AF4847" s="107"/>
    </row>
    <row r="4848" spans="1:32" x14ac:dyDescent="0.25">
      <c r="A4848">
        <v>4847</v>
      </c>
      <c r="B4848" s="104">
        <v>2014</v>
      </c>
      <c r="C4848" s="107"/>
      <c r="D4848" s="92" t="s">
        <v>470</v>
      </c>
      <c r="E4848" s="107"/>
      <c r="F4848" s="107"/>
      <c r="G4848" s="107"/>
      <c r="H4848" s="104" t="s">
        <v>4429</v>
      </c>
      <c r="I4848" s="107"/>
      <c r="J4848" s="104" t="s">
        <v>643</v>
      </c>
      <c r="L4848">
        <v>11.72823</v>
      </c>
      <c r="M4848">
        <v>38.76079</v>
      </c>
      <c r="N4848">
        <v>2899</v>
      </c>
      <c r="O4848" s="105" t="s">
        <v>667</v>
      </c>
      <c r="Q4848" s="107">
        <v>3</v>
      </c>
      <c r="R4848" s="107">
        <v>227061</v>
      </c>
      <c r="S4848" s="1"/>
      <c r="T4848" s="107"/>
      <c r="U4848" s="168" t="e">
        <f>_xlfn.DAYS(#REF!,#REF!)</f>
        <v>#REF!</v>
      </c>
      <c r="V4848"/>
      <c r="W4848" s="168" t="e">
        <f>_xlfn.DAYS(#REF!,#REF!)</f>
        <v>#REF!</v>
      </c>
      <c r="X4848" s="107"/>
      <c r="Y4848" s="168" t="e">
        <f>_xlfn.DAYS(#REF!,#REF!)</f>
        <v>#REF!</v>
      </c>
      <c r="Z4848" s="92">
        <v>3.8</v>
      </c>
      <c r="AA4848" s="92">
        <v>17</v>
      </c>
      <c r="AB4848" s="92">
        <v>6.8</v>
      </c>
      <c r="AC4848" s="107">
        <v>29</v>
      </c>
      <c r="AD4848" s="107">
        <v>251</v>
      </c>
      <c r="AE4848" s="107">
        <v>426</v>
      </c>
      <c r="AF4848" s="107"/>
    </row>
    <row r="4849" spans="1:32" x14ac:dyDescent="0.25">
      <c r="A4849">
        <v>4848</v>
      </c>
      <c r="B4849" s="104">
        <v>2014</v>
      </c>
      <c r="C4849" s="107"/>
      <c r="D4849" s="92" t="s">
        <v>470</v>
      </c>
      <c r="E4849" s="107"/>
      <c r="F4849" s="107"/>
      <c r="G4849" s="107"/>
      <c r="H4849" s="104" t="s">
        <v>4429</v>
      </c>
      <c r="I4849" s="107"/>
      <c r="J4849" s="104" t="s">
        <v>643</v>
      </c>
      <c r="L4849">
        <v>11.72823</v>
      </c>
      <c r="M4849">
        <v>38.76079</v>
      </c>
      <c r="N4849">
        <v>2899</v>
      </c>
      <c r="O4849" s="105" t="s">
        <v>667</v>
      </c>
      <c r="Q4849" s="107">
        <v>4</v>
      </c>
      <c r="R4849" s="107" t="s">
        <v>472</v>
      </c>
      <c r="S4849" s="1"/>
      <c r="U4849" s="168" t="e">
        <f>_xlfn.DAYS(#REF!,#REF!)</f>
        <v>#REF!</v>
      </c>
      <c r="V4849"/>
      <c r="W4849" s="168" t="e">
        <f>_xlfn.DAYS(#REF!,#REF!)</f>
        <v>#REF!</v>
      </c>
      <c r="X4849" s="107"/>
      <c r="Y4849" s="168" t="e">
        <f>_xlfn.DAYS(#REF!,#REF!)</f>
        <v>#REF!</v>
      </c>
      <c r="Z4849" s="92">
        <v>4</v>
      </c>
      <c r="AA4849" s="92">
        <v>28.2</v>
      </c>
      <c r="AB4849" s="92">
        <v>4.8</v>
      </c>
      <c r="AC4849" s="107">
        <v>30</v>
      </c>
      <c r="AD4849" s="107">
        <v>470</v>
      </c>
      <c r="AE4849" s="107">
        <v>1888</v>
      </c>
      <c r="AF4849" s="107"/>
    </row>
    <row r="4850" spans="1:32" x14ac:dyDescent="0.25">
      <c r="A4850">
        <v>4849</v>
      </c>
      <c r="B4850" s="104">
        <v>2014</v>
      </c>
      <c r="C4850" s="104"/>
      <c r="D4850" s="92" t="s">
        <v>470</v>
      </c>
      <c r="E4850" s="104"/>
      <c r="F4850" s="104"/>
      <c r="G4850" s="104"/>
      <c r="H4850" s="104" t="s">
        <v>4429</v>
      </c>
      <c r="I4850" s="104"/>
      <c r="J4850" s="104" t="s">
        <v>643</v>
      </c>
      <c r="L4850">
        <v>11.7362</v>
      </c>
      <c r="M4850">
        <v>38.748019999999997</v>
      </c>
      <c r="N4850">
        <v>2882</v>
      </c>
      <c r="O4850" s="105" t="s">
        <v>668</v>
      </c>
      <c r="Q4850" s="181">
        <v>1</v>
      </c>
      <c r="R4850" s="104">
        <v>228753</v>
      </c>
      <c r="S4850" s="106"/>
      <c r="T4850" s="106"/>
      <c r="U4850" s="168" t="e">
        <f>_xlfn.DAYS(#REF!,#REF!)</f>
        <v>#REF!</v>
      </c>
      <c r="V4850"/>
      <c r="W4850" s="168" t="e">
        <f>_xlfn.DAYS(#REF!,#REF!)</f>
        <v>#REF!</v>
      </c>
      <c r="X4850" s="104"/>
      <c r="Y4850" s="168" t="e">
        <f>_xlfn.DAYS(#REF!,#REF!)</f>
        <v>#REF!</v>
      </c>
      <c r="Z4850" s="92">
        <v>3.6</v>
      </c>
      <c r="AA4850" s="92">
        <v>34.6</v>
      </c>
      <c r="AB4850" s="92">
        <v>7</v>
      </c>
      <c r="AC4850" s="104">
        <v>27</v>
      </c>
      <c r="AD4850" s="104">
        <v>155</v>
      </c>
      <c r="AE4850" s="104">
        <v>505</v>
      </c>
      <c r="AF4850" s="104">
        <v>4</v>
      </c>
    </row>
    <row r="4851" spans="1:32" x14ac:dyDescent="0.25">
      <c r="A4851">
        <v>4850</v>
      </c>
      <c r="B4851" s="104">
        <v>2014</v>
      </c>
      <c r="C4851" s="107"/>
      <c r="D4851" s="92" t="s">
        <v>470</v>
      </c>
      <c r="E4851" s="107"/>
      <c r="F4851" s="107"/>
      <c r="G4851" s="107"/>
      <c r="H4851" s="104" t="s">
        <v>4429</v>
      </c>
      <c r="I4851" s="107"/>
      <c r="J4851" s="104" t="s">
        <v>643</v>
      </c>
      <c r="L4851">
        <v>11.7362</v>
      </c>
      <c r="M4851">
        <v>38.748019999999997</v>
      </c>
      <c r="N4851">
        <v>2882</v>
      </c>
      <c r="O4851" s="105" t="s">
        <v>668</v>
      </c>
      <c r="Q4851" s="107">
        <v>2</v>
      </c>
      <c r="R4851" s="107">
        <v>204488</v>
      </c>
      <c r="S4851" s="1"/>
      <c r="U4851" s="168" t="e">
        <f>_xlfn.DAYS(#REF!,#REF!)</f>
        <v>#REF!</v>
      </c>
      <c r="V4851"/>
      <c r="W4851" s="168" t="e">
        <f>_xlfn.DAYS(#REF!,#REF!)</f>
        <v>#REF!</v>
      </c>
      <c r="X4851" s="107"/>
      <c r="Y4851" s="168" t="e">
        <f>_xlfn.DAYS(#REF!,#REF!)</f>
        <v>#REF!</v>
      </c>
      <c r="Z4851" s="92">
        <v>4.4000000000000004</v>
      </c>
      <c r="AA4851" s="92">
        <v>31.2</v>
      </c>
      <c r="AB4851" s="92">
        <v>5.4</v>
      </c>
      <c r="AC4851" s="107">
        <v>27</v>
      </c>
      <c r="AD4851" s="107">
        <v>274</v>
      </c>
      <c r="AE4851" s="107">
        <v>756</v>
      </c>
      <c r="AF4851" s="107">
        <v>2</v>
      </c>
    </row>
    <row r="4852" spans="1:32" x14ac:dyDescent="0.25">
      <c r="A4852">
        <v>4851</v>
      </c>
      <c r="B4852" s="104">
        <v>2014</v>
      </c>
      <c r="C4852" s="107"/>
      <c r="D4852" s="92" t="s">
        <v>470</v>
      </c>
      <c r="E4852" s="107"/>
      <c r="F4852" s="107"/>
      <c r="G4852" s="107"/>
      <c r="H4852" s="104" t="s">
        <v>4429</v>
      </c>
      <c r="I4852" s="107"/>
      <c r="J4852" s="104" t="s">
        <v>643</v>
      </c>
      <c r="L4852">
        <v>11.7362</v>
      </c>
      <c r="M4852">
        <v>38.748019999999997</v>
      </c>
      <c r="N4852">
        <v>2882</v>
      </c>
      <c r="O4852" s="105" t="s">
        <v>668</v>
      </c>
      <c r="Q4852" s="107">
        <v>3</v>
      </c>
      <c r="R4852" s="107">
        <v>236269</v>
      </c>
      <c r="S4852" s="1"/>
      <c r="U4852" s="168" t="e">
        <f>_xlfn.DAYS(#REF!,#REF!)</f>
        <v>#REF!</v>
      </c>
      <c r="V4852"/>
      <c r="W4852" s="168" t="e">
        <f>_xlfn.DAYS(#REF!,#REF!)</f>
        <v>#REF!</v>
      </c>
      <c r="X4852" s="107"/>
      <c r="Y4852" s="168" t="e">
        <f>_xlfn.DAYS(#REF!,#REF!)</f>
        <v>#REF!</v>
      </c>
      <c r="Z4852" s="92">
        <v>3.4</v>
      </c>
      <c r="AA4852" s="92">
        <v>24</v>
      </c>
      <c r="AB4852" s="92">
        <v>6</v>
      </c>
      <c r="AC4852" s="107">
        <v>25</v>
      </c>
      <c r="AD4852" s="107">
        <v>139</v>
      </c>
      <c r="AE4852" s="107">
        <v>447</v>
      </c>
      <c r="AF4852" s="107">
        <v>3</v>
      </c>
    </row>
    <row r="4853" spans="1:32" x14ac:dyDescent="0.25">
      <c r="A4853">
        <v>4852</v>
      </c>
      <c r="B4853" s="104">
        <v>2014</v>
      </c>
      <c r="C4853" s="107"/>
      <c r="D4853" s="92" t="s">
        <v>470</v>
      </c>
      <c r="E4853" s="107"/>
      <c r="F4853" s="107"/>
      <c r="G4853" s="107"/>
      <c r="H4853" s="104" t="s">
        <v>4429</v>
      </c>
      <c r="I4853" s="107"/>
      <c r="J4853" s="104" t="s">
        <v>643</v>
      </c>
      <c r="L4853">
        <v>11.7362</v>
      </c>
      <c r="M4853">
        <v>38.748019999999997</v>
      </c>
      <c r="N4853">
        <v>2882</v>
      </c>
      <c r="O4853" s="105" t="s">
        <v>668</v>
      </c>
      <c r="Q4853" s="107">
        <v>4</v>
      </c>
      <c r="R4853" s="107" t="s">
        <v>472</v>
      </c>
      <c r="S4853" s="1"/>
      <c r="U4853" s="168" t="e">
        <f>_xlfn.DAYS(#REF!,#REF!)</f>
        <v>#REF!</v>
      </c>
      <c r="V4853"/>
      <c r="W4853" s="168" t="e">
        <f>_xlfn.DAYS(#REF!,#REF!)</f>
        <v>#REF!</v>
      </c>
      <c r="X4853" s="107"/>
      <c r="Y4853" s="168" t="e">
        <f>_xlfn.DAYS(#REF!,#REF!)</f>
        <v>#REF!</v>
      </c>
      <c r="Z4853" s="92">
        <v>3.4</v>
      </c>
      <c r="AA4853" s="92">
        <v>37</v>
      </c>
      <c r="AB4853" s="92">
        <v>4.8</v>
      </c>
      <c r="AC4853" s="107">
        <v>31</v>
      </c>
      <c r="AD4853" s="107">
        <v>238</v>
      </c>
      <c r="AE4853" s="107">
        <v>701</v>
      </c>
      <c r="AF4853" s="107">
        <v>1</v>
      </c>
    </row>
    <row r="4854" spans="1:32" x14ac:dyDescent="0.25">
      <c r="A4854">
        <v>4853</v>
      </c>
      <c r="B4854" s="104">
        <v>2014</v>
      </c>
      <c r="C4854" s="104"/>
      <c r="D4854" s="92" t="s">
        <v>470</v>
      </c>
      <c r="E4854" s="104"/>
      <c r="F4854" s="104"/>
      <c r="G4854" s="104"/>
      <c r="H4854" s="104" t="s">
        <v>4429</v>
      </c>
      <c r="I4854" s="104"/>
      <c r="J4854" s="104" t="s">
        <v>643</v>
      </c>
      <c r="L4854">
        <v>11.74227</v>
      </c>
      <c r="M4854">
        <v>38.734099999999998</v>
      </c>
      <c r="N4854">
        <v>2795</v>
      </c>
      <c r="O4854" s="105" t="s">
        <v>669</v>
      </c>
      <c r="Q4854" s="181">
        <v>1</v>
      </c>
      <c r="R4854" s="104">
        <v>208253</v>
      </c>
      <c r="S4854" s="106"/>
      <c r="T4854" s="106"/>
      <c r="U4854" s="168" t="e">
        <f>_xlfn.DAYS(#REF!,#REF!)</f>
        <v>#REF!</v>
      </c>
      <c r="V4854"/>
      <c r="W4854" s="168" t="e">
        <f>_xlfn.DAYS(#REF!,#REF!)</f>
        <v>#REF!</v>
      </c>
      <c r="X4854" s="104"/>
      <c r="Y4854" s="168" t="e">
        <f>_xlfn.DAYS(#REF!,#REF!)</f>
        <v>#REF!</v>
      </c>
      <c r="Z4854" s="92">
        <v>4.2</v>
      </c>
      <c r="AA4854" s="92">
        <v>26.6</v>
      </c>
      <c r="AB4854" s="92">
        <v>7.6</v>
      </c>
      <c r="AC4854" s="104">
        <v>28</v>
      </c>
      <c r="AD4854" s="104">
        <v>275</v>
      </c>
      <c r="AE4854" s="104">
        <v>811</v>
      </c>
      <c r="AF4854" s="104">
        <v>4</v>
      </c>
    </row>
    <row r="4855" spans="1:32" x14ac:dyDescent="0.25">
      <c r="A4855">
        <v>4854</v>
      </c>
      <c r="B4855" s="104">
        <v>2014</v>
      </c>
      <c r="C4855" s="107"/>
      <c r="D4855" s="92" t="s">
        <v>470</v>
      </c>
      <c r="E4855" s="107"/>
      <c r="F4855" s="107"/>
      <c r="G4855" s="107"/>
      <c r="H4855" s="104" t="s">
        <v>4429</v>
      </c>
      <c r="I4855" s="107"/>
      <c r="J4855" s="104" t="s">
        <v>643</v>
      </c>
      <c r="L4855">
        <v>11.74227</v>
      </c>
      <c r="M4855">
        <v>38.734099999999998</v>
      </c>
      <c r="N4855">
        <v>2795</v>
      </c>
      <c r="O4855" s="105" t="s">
        <v>669</v>
      </c>
      <c r="Q4855" s="107">
        <v>2</v>
      </c>
      <c r="R4855" s="107" t="s">
        <v>475</v>
      </c>
      <c r="S4855" s="1"/>
      <c r="U4855" s="168" t="e">
        <f>_xlfn.DAYS(#REF!,#REF!)</f>
        <v>#REF!</v>
      </c>
      <c r="V4855"/>
      <c r="W4855" s="168" t="e">
        <f>_xlfn.DAYS(#REF!,#REF!)</f>
        <v>#REF!</v>
      </c>
      <c r="X4855" s="107"/>
      <c r="Y4855" s="168" t="e">
        <f>_xlfn.DAYS(#REF!,#REF!)</f>
        <v>#REF!</v>
      </c>
      <c r="Z4855" s="92">
        <v>5</v>
      </c>
      <c r="AA4855" s="92">
        <v>40.200000000000003</v>
      </c>
      <c r="AB4855" s="92">
        <v>6.4</v>
      </c>
      <c r="AC4855" s="107">
        <v>28</v>
      </c>
      <c r="AD4855" s="107">
        <v>258</v>
      </c>
      <c r="AE4855" s="107">
        <v>644</v>
      </c>
      <c r="AF4855" s="107">
        <v>1</v>
      </c>
    </row>
    <row r="4856" spans="1:32" x14ac:dyDescent="0.25">
      <c r="A4856">
        <v>4855</v>
      </c>
      <c r="B4856" s="104">
        <v>2014</v>
      </c>
      <c r="C4856" s="107"/>
      <c r="D4856" s="92" t="s">
        <v>470</v>
      </c>
      <c r="E4856" s="107"/>
      <c r="F4856" s="107"/>
      <c r="G4856" s="107"/>
      <c r="H4856" s="104" t="s">
        <v>4429</v>
      </c>
      <c r="I4856" s="107"/>
      <c r="J4856" s="104" t="s">
        <v>643</v>
      </c>
      <c r="L4856">
        <v>11.74227</v>
      </c>
      <c r="M4856">
        <v>38.734099999999998</v>
      </c>
      <c r="N4856">
        <v>2795</v>
      </c>
      <c r="O4856" s="105" t="s">
        <v>669</v>
      </c>
      <c r="Q4856" s="107">
        <v>3</v>
      </c>
      <c r="R4856" s="107">
        <v>222366</v>
      </c>
      <c r="S4856" s="1"/>
      <c r="U4856" s="168" t="e">
        <f>_xlfn.DAYS(#REF!,#REF!)</f>
        <v>#REF!</v>
      </c>
      <c r="V4856"/>
      <c r="W4856" s="168" t="e">
        <f>_xlfn.DAYS(#REF!,#REF!)</f>
        <v>#REF!</v>
      </c>
      <c r="X4856" s="107"/>
      <c r="Y4856" s="168" t="e">
        <f>_xlfn.DAYS(#REF!,#REF!)</f>
        <v>#REF!</v>
      </c>
      <c r="Z4856" s="92">
        <v>4.4000000000000004</v>
      </c>
      <c r="AA4856" s="92">
        <v>25.2</v>
      </c>
      <c r="AB4856" s="92">
        <v>7.6</v>
      </c>
      <c r="AC4856" s="107">
        <v>25</v>
      </c>
      <c r="AD4856" s="107">
        <v>312</v>
      </c>
      <c r="AE4856" s="107">
        <v>881</v>
      </c>
      <c r="AF4856" s="107">
        <v>2</v>
      </c>
    </row>
    <row r="4857" spans="1:32" x14ac:dyDescent="0.25">
      <c r="A4857">
        <v>4856</v>
      </c>
      <c r="B4857" s="104">
        <v>2014</v>
      </c>
      <c r="C4857" s="107"/>
      <c r="D4857" s="92" t="s">
        <v>470</v>
      </c>
      <c r="E4857" s="107"/>
      <c r="F4857" s="107"/>
      <c r="G4857" s="107"/>
      <c r="H4857" s="104" t="s">
        <v>4429</v>
      </c>
      <c r="I4857" s="107"/>
      <c r="J4857" s="104" t="s">
        <v>643</v>
      </c>
      <c r="L4857">
        <v>11.74227</v>
      </c>
      <c r="M4857">
        <v>38.734099999999998</v>
      </c>
      <c r="N4857">
        <v>2795</v>
      </c>
      <c r="O4857" s="105" t="s">
        <v>669</v>
      </c>
      <c r="Q4857" s="107">
        <v>4</v>
      </c>
      <c r="R4857" s="107" t="s">
        <v>472</v>
      </c>
      <c r="S4857" s="1"/>
      <c r="U4857" s="168" t="e">
        <f>_xlfn.DAYS(#REF!,#REF!)</f>
        <v>#REF!</v>
      </c>
      <c r="V4857"/>
      <c r="W4857" s="168" t="e">
        <f>_xlfn.DAYS(#REF!,#REF!)</f>
        <v>#REF!</v>
      </c>
      <c r="X4857" s="94"/>
      <c r="Y4857" s="168" t="e">
        <f>_xlfn.DAYS(#REF!,#REF!)</f>
        <v>#REF!</v>
      </c>
      <c r="Z4857" s="92">
        <v>3.4</v>
      </c>
      <c r="AA4857" s="92">
        <v>32.4</v>
      </c>
      <c r="AB4857" s="92">
        <v>5.6</v>
      </c>
      <c r="AC4857" s="107">
        <v>28</v>
      </c>
      <c r="AD4857" s="107">
        <v>246</v>
      </c>
      <c r="AE4857" s="107">
        <v>754</v>
      </c>
      <c r="AF4857" s="107">
        <v>3</v>
      </c>
    </row>
    <row r="4858" spans="1:32" x14ac:dyDescent="0.25">
      <c r="A4858">
        <v>4857</v>
      </c>
      <c r="B4858" s="104">
        <v>2014</v>
      </c>
      <c r="C4858" s="104"/>
      <c r="D4858" s="92" t="s">
        <v>470</v>
      </c>
      <c r="E4858" s="104"/>
      <c r="F4858" s="104"/>
      <c r="G4858" s="104"/>
      <c r="H4858" s="104" t="s">
        <v>4429</v>
      </c>
      <c r="I4858" s="104"/>
      <c r="J4858" s="104" t="s">
        <v>643</v>
      </c>
      <c r="L4858">
        <v>11.72681</v>
      </c>
      <c r="M4858">
        <v>38.747039999999998</v>
      </c>
      <c r="N4858">
        <v>2869</v>
      </c>
      <c r="O4858" s="105" t="s">
        <v>670</v>
      </c>
      <c r="Q4858" s="181">
        <v>1</v>
      </c>
      <c r="R4858" s="104" t="s">
        <v>480</v>
      </c>
      <c r="S4858" s="106"/>
      <c r="T4858" s="106"/>
      <c r="U4858" s="168" t="e">
        <f>_xlfn.DAYS(#REF!,#REF!)</f>
        <v>#REF!</v>
      </c>
      <c r="V4858"/>
      <c r="W4858" s="168" t="e">
        <f>_xlfn.DAYS(#REF!,#REF!)</f>
        <v>#REF!</v>
      </c>
      <c r="X4858" s="104"/>
      <c r="Y4858" s="168" t="e">
        <f>_xlfn.DAYS(#REF!,#REF!)</f>
        <v>#REF!</v>
      </c>
      <c r="Z4858" s="92" t="e">
        <v>#DIV/0!</v>
      </c>
      <c r="AA4858" s="92" t="e">
        <v>#DIV/0!</v>
      </c>
      <c r="AB4858" s="92">
        <v>5.4</v>
      </c>
      <c r="AC4858" s="104"/>
      <c r="AD4858" s="104"/>
      <c r="AE4858" s="104"/>
      <c r="AF4858" s="104"/>
    </row>
    <row r="4859" spans="1:32" x14ac:dyDescent="0.25">
      <c r="A4859">
        <v>4858</v>
      </c>
      <c r="B4859" s="104">
        <v>2014</v>
      </c>
      <c r="C4859" s="107"/>
      <c r="D4859" s="92" t="s">
        <v>470</v>
      </c>
      <c r="E4859" s="107"/>
      <c r="F4859" s="107"/>
      <c r="G4859" s="107"/>
      <c r="H4859" s="104" t="s">
        <v>4429</v>
      </c>
      <c r="I4859" s="107"/>
      <c r="J4859" s="104" t="s">
        <v>643</v>
      </c>
      <c r="L4859">
        <v>11.72681</v>
      </c>
      <c r="M4859">
        <v>38.747039999999998</v>
      </c>
      <c r="N4859">
        <v>2869</v>
      </c>
      <c r="O4859" s="105" t="s">
        <v>670</v>
      </c>
      <c r="Q4859" s="107">
        <v>2</v>
      </c>
      <c r="R4859" s="107">
        <v>238576</v>
      </c>
      <c r="S4859" s="1"/>
      <c r="U4859" s="168" t="e">
        <f>_xlfn.DAYS(#REF!,#REF!)</f>
        <v>#REF!</v>
      </c>
      <c r="V4859"/>
      <c r="W4859" s="168" t="e">
        <f>_xlfn.DAYS(#REF!,#REF!)</f>
        <v>#REF!</v>
      </c>
      <c r="X4859" s="107"/>
      <c r="Y4859" s="168" t="e">
        <f>_xlfn.DAYS(#REF!,#REF!)</f>
        <v>#REF!</v>
      </c>
      <c r="Z4859" s="92" t="e">
        <v>#DIV/0!</v>
      </c>
      <c r="AA4859" s="92" t="e">
        <v>#DIV/0!</v>
      </c>
      <c r="AB4859" s="92">
        <v>5.8</v>
      </c>
      <c r="AC4859" s="107"/>
      <c r="AD4859" s="107"/>
      <c r="AE4859" s="107"/>
      <c r="AF4859" s="107"/>
    </row>
    <row r="4860" spans="1:32" x14ac:dyDescent="0.25">
      <c r="A4860">
        <v>4859</v>
      </c>
      <c r="B4860" s="104">
        <v>2014</v>
      </c>
      <c r="C4860" s="107"/>
      <c r="D4860" s="92" t="s">
        <v>470</v>
      </c>
      <c r="E4860" s="107"/>
      <c r="F4860" s="107"/>
      <c r="G4860" s="107"/>
      <c r="H4860" s="104" t="s">
        <v>4429</v>
      </c>
      <c r="I4860" s="107"/>
      <c r="J4860" s="104" t="s">
        <v>643</v>
      </c>
      <c r="L4860">
        <v>11.72681</v>
      </c>
      <c r="M4860">
        <v>38.747039999999998</v>
      </c>
      <c r="N4860">
        <v>2869</v>
      </c>
      <c r="O4860" s="105" t="s">
        <v>670</v>
      </c>
      <c r="Q4860" s="107">
        <v>3</v>
      </c>
      <c r="R4860" s="107" t="s">
        <v>488</v>
      </c>
      <c r="S4860" s="1"/>
      <c r="U4860" s="168" t="e">
        <f>_xlfn.DAYS(#REF!,#REF!)</f>
        <v>#REF!</v>
      </c>
      <c r="V4860"/>
      <c r="W4860" s="168" t="e">
        <f>_xlfn.DAYS(#REF!,#REF!)</f>
        <v>#REF!</v>
      </c>
      <c r="X4860" s="107"/>
      <c r="Y4860" s="168" t="e">
        <f>_xlfn.DAYS(#REF!,#REF!)</f>
        <v>#REF!</v>
      </c>
      <c r="Z4860" s="92" t="e">
        <v>#DIV/0!</v>
      </c>
      <c r="AA4860" s="92" t="e">
        <v>#DIV/0!</v>
      </c>
      <c r="AB4860" s="92">
        <v>5.4</v>
      </c>
      <c r="AC4860" s="107"/>
      <c r="AD4860" s="107"/>
      <c r="AE4860" s="107"/>
      <c r="AF4860" s="107"/>
    </row>
    <row r="4861" spans="1:32" x14ac:dyDescent="0.25">
      <c r="A4861">
        <v>4860</v>
      </c>
      <c r="B4861" s="104">
        <v>2014</v>
      </c>
      <c r="C4861" s="107"/>
      <c r="D4861" s="92" t="s">
        <v>470</v>
      </c>
      <c r="E4861" s="107"/>
      <c r="F4861" s="107"/>
      <c r="G4861" s="107"/>
      <c r="H4861" s="104" t="s">
        <v>4429</v>
      </c>
      <c r="I4861" s="107"/>
      <c r="J4861" s="104" t="s">
        <v>643</v>
      </c>
      <c r="L4861">
        <v>11.72681</v>
      </c>
      <c r="M4861">
        <v>38.747039999999998</v>
      </c>
      <c r="N4861">
        <v>2869</v>
      </c>
      <c r="O4861" s="105" t="s">
        <v>670</v>
      </c>
      <c r="Q4861" s="107">
        <v>4</v>
      </c>
      <c r="R4861" s="107" t="s">
        <v>472</v>
      </c>
      <c r="S4861" s="1"/>
      <c r="U4861" s="168" t="e">
        <f>_xlfn.DAYS(#REF!,#REF!)</f>
        <v>#REF!</v>
      </c>
      <c r="V4861"/>
      <c r="W4861" s="168" t="e">
        <f>_xlfn.DAYS(#REF!,#REF!)</f>
        <v>#REF!</v>
      </c>
      <c r="X4861" s="107"/>
      <c r="Y4861" s="168" t="e">
        <f>_xlfn.DAYS(#REF!,#REF!)</f>
        <v>#REF!</v>
      </c>
      <c r="Z4861" s="92" t="e">
        <v>#DIV/0!</v>
      </c>
      <c r="AA4861" s="92" t="e">
        <v>#DIV/0!</v>
      </c>
      <c r="AB4861" s="92">
        <v>4.4000000000000004</v>
      </c>
      <c r="AC4861" s="107"/>
      <c r="AD4861" s="107"/>
      <c r="AE4861" s="107"/>
      <c r="AF4861" s="107"/>
    </row>
    <row r="4862" spans="1:32" x14ac:dyDescent="0.25">
      <c r="A4862">
        <v>4861</v>
      </c>
      <c r="B4862" s="104">
        <v>2014</v>
      </c>
      <c r="C4862" s="104"/>
      <c r="D4862" s="92" t="s">
        <v>470</v>
      </c>
      <c r="E4862" s="104"/>
      <c r="F4862" s="104"/>
      <c r="G4862" s="104"/>
      <c r="H4862" s="104" t="s">
        <v>4429</v>
      </c>
      <c r="I4862" s="104"/>
      <c r="J4862" s="104" t="s">
        <v>643</v>
      </c>
      <c r="L4862">
        <v>11.73335</v>
      </c>
      <c r="M4862">
        <v>38.739750000000001</v>
      </c>
      <c r="N4862">
        <v>2882</v>
      </c>
      <c r="O4862" s="105" t="s">
        <v>671</v>
      </c>
      <c r="Q4862" s="181">
        <v>1</v>
      </c>
      <c r="R4862" s="104">
        <v>212564</v>
      </c>
      <c r="S4862" s="106"/>
      <c r="T4862" s="106"/>
      <c r="U4862" s="168" t="e">
        <f>_xlfn.DAYS(#REF!,#REF!)</f>
        <v>#REF!</v>
      </c>
      <c r="V4862"/>
      <c r="W4862" s="168" t="e">
        <f>_xlfn.DAYS(#REF!,#REF!)</f>
        <v>#REF!</v>
      </c>
      <c r="X4862" s="104"/>
      <c r="Y4862" s="168" t="e">
        <f>_xlfn.DAYS(#REF!,#REF!)</f>
        <v>#REF!</v>
      </c>
      <c r="Z4862" s="92">
        <v>4</v>
      </c>
      <c r="AA4862" s="92">
        <v>31.8</v>
      </c>
      <c r="AB4862" s="92">
        <v>6.6</v>
      </c>
      <c r="AC4862" s="104">
        <v>29</v>
      </c>
      <c r="AD4862" s="104">
        <v>431</v>
      </c>
      <c r="AE4862" s="104">
        <v>1012</v>
      </c>
      <c r="AF4862" s="104">
        <v>1</v>
      </c>
    </row>
    <row r="4863" spans="1:32" x14ac:dyDescent="0.25">
      <c r="A4863">
        <v>4862</v>
      </c>
      <c r="B4863" s="104">
        <v>2014</v>
      </c>
      <c r="C4863" s="107"/>
      <c r="D4863" s="92" t="s">
        <v>470</v>
      </c>
      <c r="E4863" s="107"/>
      <c r="F4863" s="107"/>
      <c r="G4863" s="107"/>
      <c r="H4863" s="104" t="s">
        <v>4429</v>
      </c>
      <c r="I4863" s="107"/>
      <c r="J4863" s="104" t="s">
        <v>643</v>
      </c>
      <c r="L4863">
        <v>11.73335</v>
      </c>
      <c r="M4863">
        <v>38.739750000000001</v>
      </c>
      <c r="N4863">
        <v>2882</v>
      </c>
      <c r="O4863" s="105" t="s">
        <v>671</v>
      </c>
      <c r="Q4863" s="107">
        <v>2</v>
      </c>
      <c r="R4863" s="107" t="s">
        <v>482</v>
      </c>
      <c r="S4863" s="1"/>
      <c r="U4863" s="168" t="e">
        <f>_xlfn.DAYS(#REF!,#REF!)</f>
        <v>#REF!</v>
      </c>
      <c r="V4863"/>
      <c r="W4863" s="168" t="e">
        <f>_xlfn.DAYS(#REF!,#REF!)</f>
        <v>#REF!</v>
      </c>
      <c r="X4863" s="107"/>
      <c r="Y4863" s="168" t="e">
        <f>_xlfn.DAYS(#REF!,#REF!)</f>
        <v>#REF!</v>
      </c>
      <c r="Z4863" s="92">
        <v>4.2</v>
      </c>
      <c r="AA4863" s="92">
        <v>25.8</v>
      </c>
      <c r="AB4863" s="92">
        <v>6.6</v>
      </c>
      <c r="AC4863" s="107">
        <v>29</v>
      </c>
      <c r="AD4863" s="107">
        <v>217</v>
      </c>
      <c r="AE4863" s="107">
        <v>619</v>
      </c>
      <c r="AF4863" s="107">
        <v>4</v>
      </c>
    </row>
    <row r="4864" spans="1:32" x14ac:dyDescent="0.25">
      <c r="A4864">
        <v>4863</v>
      </c>
      <c r="B4864" s="104">
        <v>2014</v>
      </c>
      <c r="C4864" s="107"/>
      <c r="D4864" s="92" t="s">
        <v>470</v>
      </c>
      <c r="E4864" s="107"/>
      <c r="F4864" s="107"/>
      <c r="G4864" s="107"/>
      <c r="H4864" s="104" t="s">
        <v>4429</v>
      </c>
      <c r="I4864" s="107"/>
      <c r="J4864" s="104" t="s">
        <v>643</v>
      </c>
      <c r="L4864">
        <v>11.73335</v>
      </c>
      <c r="M4864">
        <v>38.739750000000001</v>
      </c>
      <c r="N4864">
        <v>2882</v>
      </c>
      <c r="O4864" s="105" t="s">
        <v>671</v>
      </c>
      <c r="Q4864" s="107">
        <v>3</v>
      </c>
      <c r="R4864" s="107">
        <v>238119</v>
      </c>
      <c r="S4864" s="1"/>
      <c r="U4864" s="168" t="e">
        <f>_xlfn.DAYS(#REF!,#REF!)</f>
        <v>#REF!</v>
      </c>
      <c r="V4864"/>
      <c r="W4864" s="168" t="e">
        <f>_xlfn.DAYS(#REF!,#REF!)</f>
        <v>#REF!</v>
      </c>
      <c r="X4864" s="94"/>
      <c r="Y4864" s="168" t="e">
        <f>_xlfn.DAYS(#REF!,#REF!)</f>
        <v>#REF!</v>
      </c>
      <c r="Z4864" s="92">
        <v>3</v>
      </c>
      <c r="AA4864" s="92">
        <v>37.200000000000003</v>
      </c>
      <c r="AB4864" s="92">
        <v>8.6</v>
      </c>
      <c r="AC4864" s="107">
        <v>27</v>
      </c>
      <c r="AD4864" s="107">
        <v>198</v>
      </c>
      <c r="AE4864" s="107">
        <v>736</v>
      </c>
      <c r="AF4864" s="107">
        <v>3</v>
      </c>
    </row>
    <row r="4865" spans="1:32" x14ac:dyDescent="0.25">
      <c r="A4865">
        <v>4864</v>
      </c>
      <c r="B4865" s="104">
        <v>2014</v>
      </c>
      <c r="C4865" s="107"/>
      <c r="D4865" s="92" t="s">
        <v>470</v>
      </c>
      <c r="E4865" s="107"/>
      <c r="F4865" s="107"/>
      <c r="G4865" s="107"/>
      <c r="H4865" s="104" t="s">
        <v>4429</v>
      </c>
      <c r="I4865" s="107"/>
      <c r="J4865" s="104" t="s">
        <v>643</v>
      </c>
      <c r="L4865">
        <v>11.73335</v>
      </c>
      <c r="M4865">
        <v>38.739750000000001</v>
      </c>
      <c r="N4865">
        <v>2882</v>
      </c>
      <c r="O4865" s="105" t="s">
        <v>671</v>
      </c>
      <c r="Q4865" s="107">
        <v>4</v>
      </c>
      <c r="R4865" s="107" t="s">
        <v>472</v>
      </c>
      <c r="S4865" s="1"/>
      <c r="U4865" s="168" t="e">
        <f>_xlfn.DAYS(#REF!,#REF!)</f>
        <v>#REF!</v>
      </c>
      <c r="V4865"/>
      <c r="W4865" s="168" t="e">
        <f>_xlfn.DAYS(#REF!,#REF!)</f>
        <v>#REF!</v>
      </c>
      <c r="X4865" s="94"/>
      <c r="Y4865" s="168" t="e">
        <f>_xlfn.DAYS(#REF!,#REF!)</f>
        <v>#REF!</v>
      </c>
      <c r="Z4865" s="92">
        <v>2.8</v>
      </c>
      <c r="AA4865" s="92">
        <v>38.799999999999997</v>
      </c>
      <c r="AB4865" s="92">
        <v>5.8</v>
      </c>
      <c r="AC4865" s="107">
        <v>28</v>
      </c>
      <c r="AD4865" s="107">
        <v>307</v>
      </c>
      <c r="AE4865" s="107">
        <v>940</v>
      </c>
      <c r="AF4865" s="107">
        <v>2</v>
      </c>
    </row>
    <row r="4866" spans="1:32" x14ac:dyDescent="0.25">
      <c r="A4866">
        <v>4865</v>
      </c>
      <c r="B4866" s="104">
        <v>2014</v>
      </c>
      <c r="C4866" s="104"/>
      <c r="D4866" s="92" t="s">
        <v>470</v>
      </c>
      <c r="E4866" s="104"/>
      <c r="F4866" s="104"/>
      <c r="G4866" s="104"/>
      <c r="H4866" s="104" t="s">
        <v>4429</v>
      </c>
      <c r="I4866" s="104"/>
      <c r="J4866" s="104" t="s">
        <v>643</v>
      </c>
      <c r="L4866">
        <v>11.73723</v>
      </c>
      <c r="M4866">
        <v>38.756489999999999</v>
      </c>
      <c r="N4866">
        <v>2875</v>
      </c>
      <c r="O4866" s="105" t="s">
        <v>672</v>
      </c>
      <c r="Q4866" s="181">
        <v>1</v>
      </c>
      <c r="R4866" s="104">
        <v>208253</v>
      </c>
      <c r="S4866" s="106"/>
      <c r="T4866" s="106"/>
      <c r="U4866" s="168" t="e">
        <f>_xlfn.DAYS(#REF!,#REF!)</f>
        <v>#REF!</v>
      </c>
      <c r="V4866"/>
      <c r="W4866" s="168" t="e">
        <f>_xlfn.DAYS(#REF!,#REF!)</f>
        <v>#REF!</v>
      </c>
      <c r="X4866" s="104"/>
      <c r="Y4866" s="168" t="e">
        <f>_xlfn.DAYS(#REF!,#REF!)</f>
        <v>#REF!</v>
      </c>
      <c r="Z4866" s="92">
        <v>3.4</v>
      </c>
      <c r="AA4866" s="92">
        <v>24.8</v>
      </c>
      <c r="AB4866" s="92">
        <v>6</v>
      </c>
      <c r="AC4866" s="104">
        <v>23</v>
      </c>
      <c r="AD4866" s="104">
        <v>240</v>
      </c>
      <c r="AE4866" s="104">
        <v>382</v>
      </c>
      <c r="AF4866" s="104">
        <v>4</v>
      </c>
    </row>
    <row r="4867" spans="1:32" x14ac:dyDescent="0.25">
      <c r="A4867">
        <v>4866</v>
      </c>
      <c r="B4867" s="104">
        <v>2014</v>
      </c>
      <c r="C4867" s="107"/>
      <c r="D4867" s="92" t="s">
        <v>470</v>
      </c>
      <c r="E4867" s="107"/>
      <c r="F4867" s="107"/>
      <c r="G4867" s="107"/>
      <c r="H4867" s="104" t="s">
        <v>4429</v>
      </c>
      <c r="I4867" s="107"/>
      <c r="J4867" s="104" t="s">
        <v>643</v>
      </c>
      <c r="L4867">
        <v>11.73723</v>
      </c>
      <c r="M4867">
        <v>38.756489999999999</v>
      </c>
      <c r="N4867">
        <v>2875</v>
      </c>
      <c r="O4867" s="105" t="s">
        <v>672</v>
      </c>
      <c r="Q4867" s="107">
        <v>2</v>
      </c>
      <c r="R4867" s="107" t="s">
        <v>475</v>
      </c>
      <c r="S4867" s="1"/>
      <c r="U4867" s="168" t="e">
        <f>_xlfn.DAYS(#REF!,#REF!)</f>
        <v>#REF!</v>
      </c>
      <c r="V4867"/>
      <c r="W4867" s="168" t="e">
        <f>_xlfn.DAYS(#REF!,#REF!)</f>
        <v>#REF!</v>
      </c>
      <c r="X4867" s="107"/>
      <c r="Y4867" s="168" t="e">
        <f>_xlfn.DAYS(#REF!,#REF!)</f>
        <v>#REF!</v>
      </c>
      <c r="Z4867" s="92">
        <v>4.5999999999999996</v>
      </c>
      <c r="AA4867" s="92">
        <v>35.799999999999997</v>
      </c>
      <c r="AB4867" s="92">
        <v>5.8</v>
      </c>
      <c r="AC4867" s="107">
        <v>24</v>
      </c>
      <c r="AD4867" s="107">
        <v>281</v>
      </c>
      <c r="AE4867" s="107">
        <v>690</v>
      </c>
      <c r="AF4867" s="107">
        <v>2</v>
      </c>
    </row>
    <row r="4868" spans="1:32" x14ac:dyDescent="0.25">
      <c r="A4868">
        <v>4867</v>
      </c>
      <c r="B4868" s="104">
        <v>2014</v>
      </c>
      <c r="C4868" s="107"/>
      <c r="D4868" s="92" t="s">
        <v>470</v>
      </c>
      <c r="E4868" s="107"/>
      <c r="F4868" s="107"/>
      <c r="G4868" s="107"/>
      <c r="H4868" s="104" t="s">
        <v>4429</v>
      </c>
      <c r="I4868" s="107"/>
      <c r="J4868" s="104" t="s">
        <v>643</v>
      </c>
      <c r="L4868">
        <v>11.73723</v>
      </c>
      <c r="M4868">
        <v>38.756489999999999</v>
      </c>
      <c r="N4868">
        <v>2875</v>
      </c>
      <c r="O4868" s="105" t="s">
        <v>672</v>
      </c>
      <c r="Q4868" s="107">
        <v>3</v>
      </c>
      <c r="R4868" s="107">
        <v>222366</v>
      </c>
      <c r="S4868" s="1"/>
      <c r="U4868" s="168" t="e">
        <f>_xlfn.DAYS(#REF!,#REF!)</f>
        <v>#REF!</v>
      </c>
      <c r="V4868"/>
      <c r="W4868" s="168" t="e">
        <f>_xlfn.DAYS(#REF!,#REF!)</f>
        <v>#REF!</v>
      </c>
      <c r="X4868" s="107"/>
      <c r="Y4868" s="168" t="e">
        <f>_xlfn.DAYS(#REF!,#REF!)</f>
        <v>#REF!</v>
      </c>
      <c r="Z4868" s="92">
        <v>3.4</v>
      </c>
      <c r="AA4868" s="92">
        <v>30.6</v>
      </c>
      <c r="AB4868" s="92">
        <v>5.6</v>
      </c>
      <c r="AC4868" s="107">
        <v>25</v>
      </c>
      <c r="AD4868" s="107">
        <v>287</v>
      </c>
      <c r="AE4868" s="107">
        <v>674</v>
      </c>
      <c r="AF4868" s="107">
        <v>1</v>
      </c>
    </row>
    <row r="4869" spans="1:32" x14ac:dyDescent="0.25">
      <c r="A4869">
        <v>4868</v>
      </c>
      <c r="B4869" s="104">
        <v>2014</v>
      </c>
      <c r="C4869" s="107"/>
      <c r="D4869" s="92" t="s">
        <v>470</v>
      </c>
      <c r="E4869" s="107"/>
      <c r="F4869" s="107"/>
      <c r="G4869" s="107"/>
      <c r="H4869" s="104" t="s">
        <v>4429</v>
      </c>
      <c r="I4869" s="107"/>
      <c r="J4869" s="104" t="s">
        <v>643</v>
      </c>
      <c r="L4869">
        <v>11.73723</v>
      </c>
      <c r="M4869">
        <v>38.756489999999999</v>
      </c>
      <c r="N4869">
        <v>2875</v>
      </c>
      <c r="O4869" s="105" t="s">
        <v>672</v>
      </c>
      <c r="Q4869" s="107">
        <v>4</v>
      </c>
      <c r="R4869" s="107" t="s">
        <v>472</v>
      </c>
      <c r="S4869" s="1"/>
      <c r="U4869" s="168" t="e">
        <f>_xlfn.DAYS(#REF!,#REF!)</f>
        <v>#REF!</v>
      </c>
      <c r="V4869"/>
      <c r="W4869" s="168" t="e">
        <f>_xlfn.DAYS(#REF!,#REF!)</f>
        <v>#REF!</v>
      </c>
      <c r="X4869" s="107"/>
      <c r="Y4869" s="168" t="e">
        <f>_xlfn.DAYS(#REF!,#REF!)</f>
        <v>#REF!</v>
      </c>
      <c r="Z4869" s="92">
        <v>2.6</v>
      </c>
      <c r="AA4869" s="92">
        <v>31.4</v>
      </c>
      <c r="AB4869" s="92">
        <v>4.8</v>
      </c>
      <c r="AC4869" s="107">
        <v>26</v>
      </c>
      <c r="AD4869" s="107">
        <v>216</v>
      </c>
      <c r="AE4869" s="107">
        <v>538</v>
      </c>
      <c r="AF4869" s="107">
        <v>3</v>
      </c>
    </row>
    <row r="4870" spans="1:32" x14ac:dyDescent="0.25">
      <c r="A4870">
        <v>4869</v>
      </c>
      <c r="B4870" s="104">
        <v>2014</v>
      </c>
      <c r="C4870" s="104"/>
      <c r="D4870" s="92" t="s">
        <v>470</v>
      </c>
      <c r="E4870" s="104"/>
      <c r="F4870" s="104"/>
      <c r="G4870" s="104"/>
      <c r="H4870" s="104" t="s">
        <v>4429</v>
      </c>
      <c r="I4870" s="104"/>
      <c r="J4870" s="104" t="s">
        <v>643</v>
      </c>
      <c r="L4870">
        <v>11.734997</v>
      </c>
      <c r="M4870">
        <v>38.730711999999997</v>
      </c>
      <c r="N4870" t="s">
        <v>1228</v>
      </c>
      <c r="O4870" s="105" t="s">
        <v>673</v>
      </c>
      <c r="Q4870" s="181">
        <v>1</v>
      </c>
      <c r="R4870" s="104">
        <v>238576</v>
      </c>
      <c r="S4870" s="106"/>
      <c r="T4870" s="106"/>
      <c r="U4870" s="168" t="e">
        <f>_xlfn.DAYS(#REF!,#REF!)</f>
        <v>#REF!</v>
      </c>
      <c r="V4870"/>
      <c r="W4870" s="168" t="e">
        <f>_xlfn.DAYS(#REF!,#REF!)</f>
        <v>#REF!</v>
      </c>
      <c r="X4870" s="104"/>
      <c r="Y4870" s="168" t="e">
        <f>_xlfn.DAYS(#REF!,#REF!)</f>
        <v>#REF!</v>
      </c>
      <c r="Z4870" s="92">
        <v>3.6</v>
      </c>
      <c r="AA4870" s="92">
        <v>31.4</v>
      </c>
      <c r="AB4870" s="92">
        <v>7.6</v>
      </c>
      <c r="AC4870" s="104">
        <v>29</v>
      </c>
      <c r="AD4870" s="104">
        <v>358</v>
      </c>
      <c r="AE4870" s="104">
        <v>833</v>
      </c>
      <c r="AF4870" s="104">
        <v>4</v>
      </c>
    </row>
    <row r="4871" spans="1:32" x14ac:dyDescent="0.25">
      <c r="A4871">
        <v>4870</v>
      </c>
      <c r="B4871" s="104">
        <v>2014</v>
      </c>
      <c r="C4871" s="107"/>
      <c r="D4871" s="92" t="s">
        <v>470</v>
      </c>
      <c r="E4871" s="107"/>
      <c r="F4871" s="107"/>
      <c r="G4871" s="107"/>
      <c r="H4871" s="104" t="s">
        <v>4429</v>
      </c>
      <c r="I4871" s="107"/>
      <c r="J4871" s="104" t="s">
        <v>643</v>
      </c>
      <c r="L4871">
        <v>11.734997</v>
      </c>
      <c r="M4871">
        <v>38.730711999999997</v>
      </c>
      <c r="N4871" t="s">
        <v>1228</v>
      </c>
      <c r="O4871" s="105" t="s">
        <v>673</v>
      </c>
      <c r="Q4871" s="107">
        <v>2</v>
      </c>
      <c r="R4871" s="107" t="s">
        <v>488</v>
      </c>
      <c r="S4871" s="1"/>
      <c r="U4871" s="168" t="e">
        <f>_xlfn.DAYS(#REF!,#REF!)</f>
        <v>#REF!</v>
      </c>
      <c r="V4871"/>
      <c r="W4871" s="168" t="e">
        <f>_xlfn.DAYS(#REF!,#REF!)</f>
        <v>#REF!</v>
      </c>
      <c r="X4871" s="107"/>
      <c r="Y4871" s="168" t="e">
        <f>_xlfn.DAYS(#REF!,#REF!)</f>
        <v>#REF!</v>
      </c>
      <c r="Z4871" s="92">
        <v>3.6</v>
      </c>
      <c r="AA4871" s="92">
        <v>36.6</v>
      </c>
      <c r="AB4871" s="92">
        <v>7.8</v>
      </c>
      <c r="AC4871" s="107">
        <v>29</v>
      </c>
      <c r="AD4871" s="107">
        <v>352</v>
      </c>
      <c r="AE4871" s="107">
        <v>975</v>
      </c>
      <c r="AF4871" s="107">
        <v>2</v>
      </c>
    </row>
    <row r="4872" spans="1:32" x14ac:dyDescent="0.25">
      <c r="A4872">
        <v>4871</v>
      </c>
      <c r="B4872" s="104">
        <v>2014</v>
      </c>
      <c r="C4872" s="107"/>
      <c r="D4872" s="92" t="s">
        <v>470</v>
      </c>
      <c r="E4872" s="107"/>
      <c r="F4872" s="107"/>
      <c r="G4872" s="107"/>
      <c r="H4872" s="104" t="s">
        <v>4429</v>
      </c>
      <c r="I4872" s="107"/>
      <c r="J4872" s="104" t="s">
        <v>643</v>
      </c>
      <c r="L4872">
        <v>11.734997</v>
      </c>
      <c r="M4872">
        <v>38.730711999999997</v>
      </c>
      <c r="N4872" t="s">
        <v>1228</v>
      </c>
      <c r="O4872" s="105" t="s">
        <v>673</v>
      </c>
      <c r="Q4872" s="107">
        <v>3</v>
      </c>
      <c r="R4872" s="107" t="s">
        <v>674</v>
      </c>
      <c r="S4872" s="1"/>
      <c r="U4872" s="168" t="e">
        <f>_xlfn.DAYS(#REF!,#REF!)</f>
        <v>#REF!</v>
      </c>
      <c r="V4872"/>
      <c r="W4872" s="168" t="e">
        <f>_xlfn.DAYS(#REF!,#REF!)</f>
        <v>#REF!</v>
      </c>
      <c r="X4872" s="107"/>
      <c r="Y4872" s="168" t="e">
        <f>_xlfn.DAYS(#REF!,#REF!)</f>
        <v>#REF!</v>
      </c>
      <c r="Z4872" s="92">
        <v>3.8</v>
      </c>
      <c r="AA4872" s="92">
        <v>24.2</v>
      </c>
      <c r="AB4872" s="92">
        <v>8.1999999999999993</v>
      </c>
      <c r="AC4872" s="107">
        <v>26</v>
      </c>
      <c r="AD4872" s="107">
        <v>373</v>
      </c>
      <c r="AE4872" s="107">
        <v>862</v>
      </c>
      <c r="AF4872" s="107">
        <v>3</v>
      </c>
    </row>
    <row r="4873" spans="1:32" x14ac:dyDescent="0.25">
      <c r="A4873">
        <v>4872</v>
      </c>
      <c r="B4873" s="104">
        <v>2014</v>
      </c>
      <c r="C4873" s="107"/>
      <c r="D4873" s="92" t="s">
        <v>470</v>
      </c>
      <c r="E4873" s="107"/>
      <c r="F4873" s="107"/>
      <c r="G4873" s="107"/>
      <c r="H4873" s="104" t="s">
        <v>4429</v>
      </c>
      <c r="I4873" s="107"/>
      <c r="J4873" s="104" t="s">
        <v>643</v>
      </c>
      <c r="L4873">
        <v>11.734997</v>
      </c>
      <c r="M4873">
        <v>38.730711999999997</v>
      </c>
      <c r="N4873" t="s">
        <v>1228</v>
      </c>
      <c r="O4873" s="105" t="s">
        <v>673</v>
      </c>
      <c r="Q4873" s="107">
        <v>4</v>
      </c>
      <c r="R4873" s="107" t="s">
        <v>472</v>
      </c>
      <c r="S4873" s="1"/>
      <c r="U4873" s="168" t="e">
        <f>_xlfn.DAYS(#REF!,#REF!)</f>
        <v>#REF!</v>
      </c>
      <c r="V4873"/>
      <c r="W4873" s="168" t="e">
        <f>_xlfn.DAYS(#REF!,#REF!)</f>
        <v>#REF!</v>
      </c>
      <c r="X4873" s="107"/>
      <c r="Y4873" s="168" t="e">
        <f>_xlfn.DAYS(#REF!,#REF!)</f>
        <v>#REF!</v>
      </c>
      <c r="Z4873" s="92">
        <v>3</v>
      </c>
      <c r="AA4873" s="92">
        <v>36.200000000000003</v>
      </c>
      <c r="AB4873" s="92">
        <v>6</v>
      </c>
      <c r="AC4873" s="107">
        <v>26</v>
      </c>
      <c r="AD4873" s="107">
        <v>302</v>
      </c>
      <c r="AE4873" s="107">
        <v>1055</v>
      </c>
      <c r="AF4873" s="107">
        <v>1</v>
      </c>
    </row>
    <row r="4874" spans="1:32" x14ac:dyDescent="0.25">
      <c r="A4874">
        <v>4873</v>
      </c>
      <c r="B4874" s="104">
        <v>2014</v>
      </c>
      <c r="C4874" s="104"/>
      <c r="D4874" s="92" t="s">
        <v>470</v>
      </c>
      <c r="E4874" s="104"/>
      <c r="F4874" s="104"/>
      <c r="G4874" s="104"/>
      <c r="H4874" s="104" t="s">
        <v>4429</v>
      </c>
      <c r="I4874" s="104"/>
      <c r="J4874" s="104" t="s">
        <v>643</v>
      </c>
      <c r="L4874">
        <v>11.74386</v>
      </c>
      <c r="M4874">
        <v>38.744619999999998</v>
      </c>
      <c r="N4874">
        <v>2844</v>
      </c>
      <c r="O4874" s="105" t="s">
        <v>675</v>
      </c>
      <c r="Q4874" s="181">
        <v>1</v>
      </c>
      <c r="R4874" s="104" t="s">
        <v>478</v>
      </c>
      <c r="S4874" s="106"/>
      <c r="T4874" s="106"/>
      <c r="U4874" s="168" t="e">
        <f>_xlfn.DAYS(#REF!,#REF!)</f>
        <v>#REF!</v>
      </c>
      <c r="V4874"/>
      <c r="W4874" s="168" t="e">
        <f>_xlfn.DAYS(#REF!,#REF!)</f>
        <v>#REF!</v>
      </c>
      <c r="X4874" s="104"/>
      <c r="Y4874" s="168" t="e">
        <f>_xlfn.DAYS(#REF!,#REF!)</f>
        <v>#REF!</v>
      </c>
      <c r="Z4874" s="92">
        <v>3.6</v>
      </c>
      <c r="AA4874" s="92">
        <v>26.6</v>
      </c>
      <c r="AB4874" s="92">
        <v>7.6</v>
      </c>
      <c r="AC4874" s="104">
        <v>27</v>
      </c>
      <c r="AD4874" s="104">
        <v>383</v>
      </c>
      <c r="AE4874" s="104">
        <v>551</v>
      </c>
      <c r="AF4874" s="104">
        <v>4</v>
      </c>
    </row>
    <row r="4875" spans="1:32" x14ac:dyDescent="0.25">
      <c r="A4875">
        <v>4874</v>
      </c>
      <c r="B4875" s="104">
        <v>2014</v>
      </c>
      <c r="C4875" s="107"/>
      <c r="D4875" s="92" t="s">
        <v>470</v>
      </c>
      <c r="E4875" s="107"/>
      <c r="F4875" s="107"/>
      <c r="G4875" s="107"/>
      <c r="H4875" s="104" t="s">
        <v>4429</v>
      </c>
      <c r="I4875" s="107"/>
      <c r="J4875" s="104" t="s">
        <v>643</v>
      </c>
      <c r="L4875">
        <v>11.74386</v>
      </c>
      <c r="M4875">
        <v>38.744619999999998</v>
      </c>
      <c r="N4875">
        <v>2844</v>
      </c>
      <c r="O4875" s="105" t="s">
        <v>675</v>
      </c>
      <c r="Q4875" s="107">
        <v>2</v>
      </c>
      <c r="R4875" s="107">
        <v>214357</v>
      </c>
      <c r="S4875" s="1"/>
      <c r="U4875" s="168" t="e">
        <f>_xlfn.DAYS(#REF!,#REF!)</f>
        <v>#REF!</v>
      </c>
      <c r="V4875"/>
      <c r="W4875" s="168" t="e">
        <f>_xlfn.DAYS(#REF!,#REF!)</f>
        <v>#REF!</v>
      </c>
      <c r="X4875" s="107"/>
      <c r="Y4875" s="168" t="e">
        <f>_xlfn.DAYS(#REF!,#REF!)</f>
        <v>#REF!</v>
      </c>
      <c r="Z4875" s="92">
        <v>4</v>
      </c>
      <c r="AA4875" s="92">
        <v>25.4</v>
      </c>
      <c r="AB4875" s="92">
        <v>7</v>
      </c>
      <c r="AC4875" s="107">
        <v>26</v>
      </c>
      <c r="AD4875" s="107">
        <v>394</v>
      </c>
      <c r="AE4875" s="107">
        <v>452</v>
      </c>
      <c r="AF4875" s="107">
        <v>3</v>
      </c>
    </row>
    <row r="4876" spans="1:32" x14ac:dyDescent="0.25">
      <c r="A4876">
        <v>4875</v>
      </c>
      <c r="B4876" s="104">
        <v>2014</v>
      </c>
      <c r="C4876" s="107"/>
      <c r="D4876" s="92" t="s">
        <v>470</v>
      </c>
      <c r="E4876" s="107"/>
      <c r="F4876" s="107"/>
      <c r="G4876" s="107"/>
      <c r="H4876" s="104" t="s">
        <v>4429</v>
      </c>
      <c r="I4876" s="107"/>
      <c r="J4876" s="104" t="s">
        <v>643</v>
      </c>
      <c r="L4876">
        <v>11.74386</v>
      </c>
      <c r="M4876">
        <v>38.744619999999998</v>
      </c>
      <c r="N4876">
        <v>2844</v>
      </c>
      <c r="O4876" s="105" t="s">
        <v>675</v>
      </c>
      <c r="Q4876" s="107">
        <v>3</v>
      </c>
      <c r="R4876" s="107">
        <v>212564</v>
      </c>
      <c r="S4876" s="1"/>
      <c r="U4876" s="168" t="e">
        <f>_xlfn.DAYS(#REF!,#REF!)</f>
        <v>#REF!</v>
      </c>
      <c r="V4876"/>
      <c r="W4876" s="168" t="e">
        <f>_xlfn.DAYS(#REF!,#REF!)</f>
        <v>#REF!</v>
      </c>
      <c r="X4876" s="107"/>
      <c r="Y4876" s="168" t="e">
        <f>_xlfn.DAYS(#REF!,#REF!)</f>
        <v>#REF!</v>
      </c>
      <c r="Z4876" s="92">
        <v>3</v>
      </c>
      <c r="AA4876" s="92">
        <v>26.2</v>
      </c>
      <c r="AB4876" s="92">
        <v>7.4</v>
      </c>
      <c r="AC4876" s="107">
        <v>25</v>
      </c>
      <c r="AD4876" s="107">
        <v>446</v>
      </c>
      <c r="AE4876" s="107">
        <v>827</v>
      </c>
      <c r="AF4876" s="107">
        <v>2</v>
      </c>
    </row>
    <row r="4877" spans="1:32" x14ac:dyDescent="0.25">
      <c r="A4877">
        <v>4876</v>
      </c>
      <c r="B4877" s="104">
        <v>2014</v>
      </c>
      <c r="C4877" s="107"/>
      <c r="D4877" s="92" t="s">
        <v>470</v>
      </c>
      <c r="E4877" s="107"/>
      <c r="F4877" s="107"/>
      <c r="G4877" s="107"/>
      <c r="H4877" s="104" t="s">
        <v>4429</v>
      </c>
      <c r="I4877" s="107"/>
      <c r="J4877" s="104" t="s">
        <v>643</v>
      </c>
      <c r="L4877">
        <v>11.74386</v>
      </c>
      <c r="M4877">
        <v>38.744619999999998</v>
      </c>
      <c r="N4877">
        <v>2844</v>
      </c>
      <c r="O4877" s="105" t="s">
        <v>675</v>
      </c>
      <c r="Q4877" s="107">
        <v>4</v>
      </c>
      <c r="R4877" s="107" t="s">
        <v>472</v>
      </c>
      <c r="S4877" s="1"/>
      <c r="U4877" s="168" t="e">
        <f>_xlfn.DAYS(#REF!,#REF!)</f>
        <v>#REF!</v>
      </c>
      <c r="V4877"/>
      <c r="W4877" s="168" t="e">
        <f>_xlfn.DAYS(#REF!,#REF!)</f>
        <v>#REF!</v>
      </c>
      <c r="X4877" s="107"/>
      <c r="Y4877" s="168" t="e">
        <f>_xlfn.DAYS(#REF!,#REF!)</f>
        <v>#REF!</v>
      </c>
      <c r="Z4877" s="92">
        <v>4.2</v>
      </c>
      <c r="AA4877" s="92">
        <v>33</v>
      </c>
      <c r="AB4877" s="92">
        <v>5.8</v>
      </c>
      <c r="AC4877" s="107">
        <v>31</v>
      </c>
      <c r="AD4877" s="107">
        <v>479</v>
      </c>
      <c r="AE4877" s="107">
        <v>1340</v>
      </c>
      <c r="AF4877" s="107">
        <v>1</v>
      </c>
    </row>
    <row r="4878" spans="1:32" x14ac:dyDescent="0.25">
      <c r="A4878">
        <v>4877</v>
      </c>
      <c r="B4878" s="104">
        <v>2014</v>
      </c>
      <c r="C4878" s="104"/>
      <c r="D4878" s="92" t="s">
        <v>470</v>
      </c>
      <c r="E4878" s="104"/>
      <c r="F4878" s="104"/>
      <c r="G4878" s="104"/>
      <c r="H4878" s="104" t="s">
        <v>4429</v>
      </c>
      <c r="I4878" s="104"/>
      <c r="J4878" s="104" t="s">
        <v>643</v>
      </c>
      <c r="L4878" t="s">
        <v>1228</v>
      </c>
      <c r="M4878" t="s">
        <v>1228</v>
      </c>
      <c r="N4878" t="s">
        <v>1228</v>
      </c>
      <c r="O4878" s="105" t="s">
        <v>676</v>
      </c>
      <c r="Q4878" s="181">
        <v>1</v>
      </c>
      <c r="R4878" s="104" t="s">
        <v>480</v>
      </c>
      <c r="S4878" s="106"/>
      <c r="T4878" s="106"/>
      <c r="U4878" s="168" t="e">
        <f>_xlfn.DAYS(#REF!,#REF!)</f>
        <v>#REF!</v>
      </c>
      <c r="V4878"/>
      <c r="W4878" s="168" t="e">
        <f>_xlfn.DAYS(#REF!,#REF!)</f>
        <v>#REF!</v>
      </c>
      <c r="X4878" s="104"/>
      <c r="Y4878" s="168" t="e">
        <f>_xlfn.DAYS(#REF!,#REF!)</f>
        <v>#REF!</v>
      </c>
      <c r="Z4878" s="92">
        <v>3.6</v>
      </c>
      <c r="AA4878" s="92">
        <v>31</v>
      </c>
      <c r="AB4878" s="92">
        <v>6.6</v>
      </c>
      <c r="AC4878" s="104">
        <v>29</v>
      </c>
      <c r="AD4878" s="104">
        <v>300</v>
      </c>
      <c r="AE4878" s="104">
        <v>950</v>
      </c>
      <c r="AF4878" s="104">
        <v>1</v>
      </c>
    </row>
    <row r="4879" spans="1:32" x14ac:dyDescent="0.25">
      <c r="A4879">
        <v>4878</v>
      </c>
      <c r="B4879" s="104">
        <v>2014</v>
      </c>
      <c r="C4879" s="107"/>
      <c r="D4879" s="92" t="s">
        <v>470</v>
      </c>
      <c r="E4879" s="107"/>
      <c r="F4879" s="107"/>
      <c r="G4879" s="107"/>
      <c r="H4879" s="104" t="s">
        <v>4429</v>
      </c>
      <c r="I4879" s="107"/>
      <c r="J4879" s="104" t="s">
        <v>643</v>
      </c>
      <c r="L4879" t="s">
        <v>1228</v>
      </c>
      <c r="M4879" t="s">
        <v>1228</v>
      </c>
      <c r="N4879" t="s">
        <v>1228</v>
      </c>
      <c r="O4879" s="105" t="s">
        <v>676</v>
      </c>
      <c r="Q4879" s="107">
        <v>2</v>
      </c>
      <c r="R4879" s="107">
        <v>222854</v>
      </c>
      <c r="S4879" s="1"/>
      <c r="U4879" s="168" t="e">
        <f>_xlfn.DAYS(#REF!,#REF!)</f>
        <v>#REF!</v>
      </c>
      <c r="V4879"/>
      <c r="W4879" s="168" t="e">
        <f>_xlfn.DAYS(#REF!,#REF!)</f>
        <v>#REF!</v>
      </c>
      <c r="X4879" s="107"/>
      <c r="Y4879" s="168" t="e">
        <f>_xlfn.DAYS(#REF!,#REF!)</f>
        <v>#REF!</v>
      </c>
      <c r="Z4879" s="92">
        <v>4.5999999999999996</v>
      </c>
      <c r="AA4879" s="92">
        <v>24.8</v>
      </c>
      <c r="AB4879" s="92">
        <v>6.4</v>
      </c>
      <c r="AC4879" s="107">
        <v>27</v>
      </c>
      <c r="AD4879" s="107">
        <v>231</v>
      </c>
      <c r="AE4879" s="107">
        <v>707</v>
      </c>
      <c r="AF4879" s="107">
        <v>4</v>
      </c>
    </row>
    <row r="4880" spans="1:32" x14ac:dyDescent="0.25">
      <c r="A4880">
        <v>4879</v>
      </c>
      <c r="B4880" s="104">
        <v>2014</v>
      </c>
      <c r="C4880" s="107"/>
      <c r="D4880" s="92" t="s">
        <v>470</v>
      </c>
      <c r="E4880" s="107"/>
      <c r="F4880" s="107"/>
      <c r="G4880" s="107"/>
      <c r="H4880" s="104" t="s">
        <v>4429</v>
      </c>
      <c r="I4880" s="107"/>
      <c r="J4880" s="104" t="s">
        <v>643</v>
      </c>
      <c r="L4880" t="s">
        <v>1228</v>
      </c>
      <c r="M4880" t="s">
        <v>1228</v>
      </c>
      <c r="N4880" t="s">
        <v>1228</v>
      </c>
      <c r="O4880" s="105" t="s">
        <v>676</v>
      </c>
      <c r="Q4880" s="107">
        <v>3</v>
      </c>
      <c r="R4880" s="107">
        <v>238576</v>
      </c>
      <c r="S4880" s="1"/>
      <c r="U4880" s="168" t="e">
        <f>_xlfn.DAYS(#REF!,#REF!)</f>
        <v>#REF!</v>
      </c>
      <c r="V4880"/>
      <c r="W4880" s="168" t="e">
        <f>_xlfn.DAYS(#REF!,#REF!)</f>
        <v>#REF!</v>
      </c>
      <c r="X4880" s="107"/>
      <c r="Y4880" s="168" t="e">
        <f>_xlfn.DAYS(#REF!,#REF!)</f>
        <v>#REF!</v>
      </c>
      <c r="Z4880" s="92">
        <v>3.8</v>
      </c>
      <c r="AA4880" s="92">
        <v>27.8</v>
      </c>
      <c r="AB4880" s="92">
        <v>7.2</v>
      </c>
      <c r="AC4880" s="107">
        <v>27</v>
      </c>
      <c r="AD4880" s="107">
        <v>241</v>
      </c>
      <c r="AE4880" s="107">
        <v>776</v>
      </c>
      <c r="AF4880" s="107">
        <v>3</v>
      </c>
    </row>
    <row r="4881" spans="1:32" x14ac:dyDescent="0.25">
      <c r="A4881">
        <v>4880</v>
      </c>
      <c r="B4881" s="104">
        <v>2014</v>
      </c>
      <c r="C4881" s="107"/>
      <c r="D4881" s="92" t="s">
        <v>470</v>
      </c>
      <c r="E4881" s="107"/>
      <c r="F4881" s="107"/>
      <c r="G4881" s="107"/>
      <c r="H4881" s="104" t="s">
        <v>4429</v>
      </c>
      <c r="I4881" s="107"/>
      <c r="J4881" s="104" t="s">
        <v>643</v>
      </c>
      <c r="L4881" t="s">
        <v>1228</v>
      </c>
      <c r="M4881" t="s">
        <v>1228</v>
      </c>
      <c r="N4881" t="s">
        <v>1228</v>
      </c>
      <c r="O4881" s="105" t="s">
        <v>676</v>
      </c>
      <c r="Q4881" s="107">
        <v>4</v>
      </c>
      <c r="R4881" s="107" t="s">
        <v>472</v>
      </c>
      <c r="S4881" s="1"/>
      <c r="U4881" s="168" t="e">
        <f>_xlfn.DAYS(#REF!,#REF!)</f>
        <v>#REF!</v>
      </c>
      <c r="V4881"/>
      <c r="W4881" s="168" t="e">
        <f>_xlfn.DAYS(#REF!,#REF!)</f>
        <v>#REF!</v>
      </c>
      <c r="X4881" s="107"/>
      <c r="Y4881" s="168" t="e">
        <f>_xlfn.DAYS(#REF!,#REF!)</f>
        <v>#REF!</v>
      </c>
      <c r="Z4881" s="92">
        <v>3</v>
      </c>
      <c r="AA4881" s="92">
        <v>50.6</v>
      </c>
      <c r="AB4881" s="92">
        <v>5.4</v>
      </c>
      <c r="AC4881" s="107">
        <v>30</v>
      </c>
      <c r="AD4881" s="107">
        <v>360</v>
      </c>
      <c r="AE4881" s="107">
        <v>1200</v>
      </c>
      <c r="AF4881" s="107">
        <v>2</v>
      </c>
    </row>
    <row r="4882" spans="1:32" x14ac:dyDescent="0.25">
      <c r="A4882">
        <v>4881</v>
      </c>
      <c r="B4882" s="104">
        <v>2014</v>
      </c>
      <c r="C4882" s="104"/>
      <c r="D4882" s="92" t="s">
        <v>470</v>
      </c>
      <c r="E4882" s="104"/>
      <c r="F4882" s="104"/>
      <c r="G4882" s="104"/>
      <c r="H4882" s="104" t="s">
        <v>4429</v>
      </c>
      <c r="I4882" s="104"/>
      <c r="J4882" s="104" t="s">
        <v>643</v>
      </c>
      <c r="L4882">
        <v>11.746829999999999</v>
      </c>
      <c r="M4882">
        <v>38.750770000000003</v>
      </c>
      <c r="N4882">
        <v>2852</v>
      </c>
      <c r="O4882" s="105" t="s">
        <v>677</v>
      </c>
      <c r="Q4882" s="181">
        <v>1</v>
      </c>
      <c r="R4882" s="104">
        <v>236276</v>
      </c>
      <c r="S4882" s="106"/>
      <c r="T4882" s="106"/>
      <c r="U4882" s="168" t="e">
        <f>_xlfn.DAYS(#REF!,#REF!)</f>
        <v>#REF!</v>
      </c>
      <c r="V4882"/>
      <c r="W4882" s="168" t="e">
        <f>_xlfn.DAYS(#REF!,#REF!)</f>
        <v>#REF!</v>
      </c>
      <c r="X4882" s="104"/>
      <c r="Y4882" s="168" t="e">
        <f>_xlfn.DAYS(#REF!,#REF!)</f>
        <v>#REF!</v>
      </c>
      <c r="Z4882" s="92">
        <v>4.8</v>
      </c>
      <c r="AA4882" s="92">
        <v>19.2</v>
      </c>
      <c r="AB4882" s="92">
        <v>5.6</v>
      </c>
      <c r="AC4882" s="104">
        <v>28</v>
      </c>
      <c r="AD4882" s="104">
        <v>222</v>
      </c>
      <c r="AE4882" s="104">
        <v>694</v>
      </c>
      <c r="AF4882" s="104">
        <v>4</v>
      </c>
    </row>
    <row r="4883" spans="1:32" x14ac:dyDescent="0.25">
      <c r="A4883">
        <v>4882</v>
      </c>
      <c r="B4883" s="104">
        <v>2014</v>
      </c>
      <c r="C4883" s="107"/>
      <c r="D4883" s="92" t="s">
        <v>470</v>
      </c>
      <c r="E4883" s="107"/>
      <c r="F4883" s="107"/>
      <c r="G4883" s="107"/>
      <c r="H4883" s="104" t="s">
        <v>4429</v>
      </c>
      <c r="I4883" s="107"/>
      <c r="J4883" s="104" t="s">
        <v>643</v>
      </c>
      <c r="L4883">
        <v>11.746829999999999</v>
      </c>
      <c r="M4883">
        <v>38.750770000000003</v>
      </c>
      <c r="N4883">
        <v>2852</v>
      </c>
      <c r="O4883" s="105" t="s">
        <v>677</v>
      </c>
      <c r="Q4883" s="107">
        <v>2</v>
      </c>
      <c r="R4883" s="107">
        <v>204488</v>
      </c>
      <c r="S4883" s="1"/>
      <c r="U4883" s="168" t="e">
        <f>_xlfn.DAYS(#REF!,#REF!)</f>
        <v>#REF!</v>
      </c>
      <c r="V4883"/>
      <c r="W4883" s="168" t="e">
        <f>_xlfn.DAYS(#REF!,#REF!)</f>
        <v>#REF!</v>
      </c>
      <c r="X4883" s="107"/>
      <c r="Y4883" s="168" t="e">
        <f>_xlfn.DAYS(#REF!,#REF!)</f>
        <v>#REF!</v>
      </c>
      <c r="Z4883" s="92">
        <v>3.6</v>
      </c>
      <c r="AA4883" s="92">
        <v>31.4</v>
      </c>
      <c r="AB4883" s="92">
        <v>6.4</v>
      </c>
      <c r="AC4883" s="107">
        <v>29</v>
      </c>
      <c r="AD4883" s="107">
        <v>274</v>
      </c>
      <c r="AE4883" s="107">
        <v>731</v>
      </c>
      <c r="AF4883" s="107">
        <v>2</v>
      </c>
    </row>
    <row r="4884" spans="1:32" x14ac:dyDescent="0.25">
      <c r="A4884">
        <v>4883</v>
      </c>
      <c r="B4884" s="104">
        <v>2014</v>
      </c>
      <c r="C4884" s="107"/>
      <c r="D4884" s="92" t="s">
        <v>470</v>
      </c>
      <c r="E4884" s="107"/>
      <c r="F4884" s="107"/>
      <c r="G4884" s="107"/>
      <c r="H4884" s="104" t="s">
        <v>4429</v>
      </c>
      <c r="I4884" s="107"/>
      <c r="J4884" s="104" t="s">
        <v>643</v>
      </c>
      <c r="L4884">
        <v>11.746829999999999</v>
      </c>
      <c r="M4884">
        <v>38.750770000000003</v>
      </c>
      <c r="N4884">
        <v>2852</v>
      </c>
      <c r="O4884" s="105" t="s">
        <v>677</v>
      </c>
      <c r="Q4884" s="107">
        <v>3</v>
      </c>
      <c r="R4884" s="107">
        <v>236269</v>
      </c>
      <c r="S4884" s="1"/>
      <c r="U4884" s="168" t="e">
        <f>_xlfn.DAYS(#REF!,#REF!)</f>
        <v>#REF!</v>
      </c>
      <c r="V4884"/>
      <c r="W4884" s="168" t="e">
        <f>_xlfn.DAYS(#REF!,#REF!)</f>
        <v>#REF!</v>
      </c>
      <c r="X4884" s="107"/>
      <c r="Y4884" s="168" t="e">
        <f>_xlfn.DAYS(#REF!,#REF!)</f>
        <v>#REF!</v>
      </c>
      <c r="Z4884" s="92">
        <v>4.4000000000000004</v>
      </c>
      <c r="AA4884" s="92">
        <v>27.4</v>
      </c>
      <c r="AB4884" s="92">
        <v>8</v>
      </c>
      <c r="AC4884" s="107">
        <v>30</v>
      </c>
      <c r="AD4884" s="107">
        <v>300</v>
      </c>
      <c r="AE4884" s="107">
        <v>953</v>
      </c>
      <c r="AF4884" s="107">
        <v>3</v>
      </c>
    </row>
    <row r="4885" spans="1:32" x14ac:dyDescent="0.25">
      <c r="A4885">
        <v>4884</v>
      </c>
      <c r="B4885" s="104">
        <v>2014</v>
      </c>
      <c r="C4885" s="107"/>
      <c r="D4885" s="92" t="s">
        <v>470</v>
      </c>
      <c r="E4885" s="107"/>
      <c r="F4885" s="107"/>
      <c r="G4885" s="107"/>
      <c r="H4885" s="104" t="s">
        <v>4429</v>
      </c>
      <c r="I4885" s="107"/>
      <c r="J4885" s="104" t="s">
        <v>643</v>
      </c>
      <c r="L4885">
        <v>11.746829999999999</v>
      </c>
      <c r="M4885">
        <v>38.750770000000003</v>
      </c>
      <c r="N4885">
        <v>2852</v>
      </c>
      <c r="O4885" s="105" t="s">
        <v>677</v>
      </c>
      <c r="Q4885" s="107">
        <v>4</v>
      </c>
      <c r="R4885" s="107" t="s">
        <v>472</v>
      </c>
      <c r="S4885" s="1"/>
      <c r="U4885" s="168" t="e">
        <f>_xlfn.DAYS(#REF!,#REF!)</f>
        <v>#REF!</v>
      </c>
      <c r="V4885"/>
      <c r="W4885" s="168" t="e">
        <f>_xlfn.DAYS(#REF!,#REF!)</f>
        <v>#REF!</v>
      </c>
      <c r="X4885" s="107"/>
      <c r="Y4885" s="168" t="e">
        <f>_xlfn.DAYS(#REF!,#REF!)</f>
        <v>#REF!</v>
      </c>
      <c r="Z4885" s="92">
        <v>3.2</v>
      </c>
      <c r="AA4885" s="92">
        <v>40.6</v>
      </c>
      <c r="AB4885" s="92">
        <v>5.8</v>
      </c>
      <c r="AC4885" s="107">
        <v>30</v>
      </c>
      <c r="AD4885" s="107">
        <v>352</v>
      </c>
      <c r="AE4885" s="107">
        <v>1083</v>
      </c>
      <c r="AF4885" s="107">
        <v>1</v>
      </c>
    </row>
    <row r="4886" spans="1:32" x14ac:dyDescent="0.25">
      <c r="A4886">
        <v>4885</v>
      </c>
      <c r="B4886" s="104">
        <v>2014</v>
      </c>
      <c r="C4886" s="104"/>
      <c r="D4886" s="92" t="s">
        <v>470</v>
      </c>
      <c r="E4886" s="104"/>
      <c r="F4886" s="104"/>
      <c r="G4886" s="104"/>
      <c r="H4886" s="104" t="s">
        <v>4429</v>
      </c>
      <c r="I4886" s="104"/>
      <c r="J4886" s="104" t="s">
        <v>643</v>
      </c>
      <c r="L4886">
        <v>11.74227</v>
      </c>
      <c r="M4886">
        <v>38.736420000000003</v>
      </c>
      <c r="N4886">
        <v>2805</v>
      </c>
      <c r="O4886" s="105" t="s">
        <v>678</v>
      </c>
      <c r="Q4886" s="181">
        <v>1</v>
      </c>
      <c r="R4886" s="104">
        <v>228753</v>
      </c>
      <c r="S4886" s="106">
        <v>39152</v>
      </c>
      <c r="T4886" s="106"/>
      <c r="U4886" s="168" t="e">
        <f>_xlfn.DAYS(#REF!,#REF!)</f>
        <v>#REF!</v>
      </c>
      <c r="V4886"/>
      <c r="W4886" s="168" t="e">
        <f>_xlfn.DAYS(#REF!,#REF!)</f>
        <v>#REF!</v>
      </c>
      <c r="X4886" s="104"/>
      <c r="Y4886" s="168" t="e">
        <f>_xlfn.DAYS(#REF!,#REF!)</f>
        <v>#REF!</v>
      </c>
      <c r="Z4886" s="92">
        <v>3.8</v>
      </c>
      <c r="AA4886" s="92">
        <v>26.4</v>
      </c>
      <c r="AB4886" s="92">
        <v>8.4</v>
      </c>
      <c r="AC4886" s="104">
        <v>20</v>
      </c>
      <c r="AD4886" s="104">
        <v>265</v>
      </c>
      <c r="AE4886" s="104">
        <v>827</v>
      </c>
      <c r="AF4886" s="104">
        <v>2</v>
      </c>
    </row>
    <row r="4887" spans="1:32" x14ac:dyDescent="0.25">
      <c r="A4887">
        <v>4886</v>
      </c>
      <c r="B4887" s="104">
        <v>2014</v>
      </c>
      <c r="C4887" s="107"/>
      <c r="D4887" s="92" t="s">
        <v>470</v>
      </c>
      <c r="E4887" s="107"/>
      <c r="F4887" s="107"/>
      <c r="G4887" s="107"/>
      <c r="H4887" s="104" t="s">
        <v>4429</v>
      </c>
      <c r="I4887" s="107"/>
      <c r="J4887" s="104" t="s">
        <v>643</v>
      </c>
      <c r="L4887">
        <v>11.74227</v>
      </c>
      <c r="M4887">
        <v>38.736420000000003</v>
      </c>
      <c r="N4887">
        <v>2805</v>
      </c>
      <c r="O4887" s="105" t="s">
        <v>678</v>
      </c>
      <c r="Q4887" s="107">
        <v>2</v>
      </c>
      <c r="R4887" s="107">
        <v>204488</v>
      </c>
      <c r="S4887" s="1">
        <v>39152</v>
      </c>
      <c r="U4887" s="168" t="e">
        <f>_xlfn.DAYS(#REF!,#REF!)</f>
        <v>#REF!</v>
      </c>
      <c r="V4887"/>
      <c r="W4887" s="168" t="e">
        <f>_xlfn.DAYS(#REF!,#REF!)</f>
        <v>#REF!</v>
      </c>
      <c r="X4887" s="107"/>
      <c r="Y4887" s="168" t="e">
        <f>_xlfn.DAYS(#REF!,#REF!)</f>
        <v>#REF!</v>
      </c>
      <c r="Z4887" s="92">
        <v>5</v>
      </c>
      <c r="AA4887" s="92">
        <v>27.8</v>
      </c>
      <c r="AB4887" s="92">
        <v>7</v>
      </c>
      <c r="AC4887" s="107">
        <v>20</v>
      </c>
      <c r="AD4887" s="107">
        <v>270</v>
      </c>
      <c r="AE4887" s="107">
        <v>808</v>
      </c>
      <c r="AF4887" s="107">
        <v>4</v>
      </c>
    </row>
    <row r="4888" spans="1:32" x14ac:dyDescent="0.25">
      <c r="A4888">
        <v>4887</v>
      </c>
      <c r="B4888" s="104">
        <v>2014</v>
      </c>
      <c r="C4888" s="107"/>
      <c r="D4888" s="92" t="s">
        <v>470</v>
      </c>
      <c r="E4888" s="107"/>
      <c r="F4888" s="107"/>
      <c r="G4888" s="107"/>
      <c r="H4888" s="104" t="s">
        <v>4429</v>
      </c>
      <c r="I4888" s="107"/>
      <c r="J4888" s="104" t="s">
        <v>643</v>
      </c>
      <c r="L4888">
        <v>11.74227</v>
      </c>
      <c r="M4888">
        <v>38.736420000000003</v>
      </c>
      <c r="N4888">
        <v>2805</v>
      </c>
      <c r="O4888" s="105" t="s">
        <v>678</v>
      </c>
      <c r="Q4888" s="107">
        <v>3</v>
      </c>
      <c r="R4888" s="107">
        <v>236269</v>
      </c>
      <c r="S4888" s="1">
        <v>39152</v>
      </c>
      <c r="U4888" s="168" t="e">
        <f>_xlfn.DAYS(#REF!,#REF!)</f>
        <v>#REF!</v>
      </c>
      <c r="V4888"/>
      <c r="W4888" s="168" t="e">
        <f>_xlfn.DAYS(#REF!,#REF!)</f>
        <v>#REF!</v>
      </c>
      <c r="X4888" s="107"/>
      <c r="Y4888" s="168" t="e">
        <f>_xlfn.DAYS(#REF!,#REF!)</f>
        <v>#REF!</v>
      </c>
      <c r="Z4888" s="92">
        <v>6.4</v>
      </c>
      <c r="AA4888" s="92">
        <v>22.4</v>
      </c>
      <c r="AB4888" s="92">
        <v>9.1999999999999993</v>
      </c>
      <c r="AC4888" s="107">
        <v>20</v>
      </c>
      <c r="AD4888" s="107">
        <v>149</v>
      </c>
      <c r="AE4888" s="107">
        <v>549</v>
      </c>
      <c r="AF4888" s="107">
        <v>3</v>
      </c>
    </row>
    <row r="4889" spans="1:32" x14ac:dyDescent="0.25">
      <c r="A4889">
        <v>4888</v>
      </c>
      <c r="B4889" s="104">
        <v>2014</v>
      </c>
      <c r="C4889" s="107"/>
      <c r="D4889" s="92" t="s">
        <v>470</v>
      </c>
      <c r="E4889" s="107"/>
      <c r="F4889" s="107"/>
      <c r="G4889" s="107"/>
      <c r="H4889" s="104" t="s">
        <v>4429</v>
      </c>
      <c r="I4889" s="107"/>
      <c r="J4889" s="104" t="s">
        <v>643</v>
      </c>
      <c r="L4889">
        <v>11.74227</v>
      </c>
      <c r="M4889">
        <v>38.736420000000003</v>
      </c>
      <c r="N4889">
        <v>2805</v>
      </c>
      <c r="O4889" s="105" t="s">
        <v>678</v>
      </c>
      <c r="Q4889" s="107">
        <v>4</v>
      </c>
      <c r="R4889" s="107" t="s">
        <v>472</v>
      </c>
      <c r="S4889" s="1">
        <v>39152</v>
      </c>
      <c r="U4889" s="168" t="e">
        <f>_xlfn.DAYS(#REF!,#REF!)</f>
        <v>#REF!</v>
      </c>
      <c r="V4889"/>
      <c r="W4889" s="168" t="e">
        <f>_xlfn.DAYS(#REF!,#REF!)</f>
        <v>#REF!</v>
      </c>
      <c r="X4889" s="107"/>
      <c r="Y4889" s="168" t="e">
        <f>_xlfn.DAYS(#REF!,#REF!)</f>
        <v>#REF!</v>
      </c>
      <c r="Z4889" s="92">
        <v>4.2</v>
      </c>
      <c r="AA4889" s="92">
        <v>35.200000000000003</v>
      </c>
      <c r="AB4889" s="92">
        <v>5.8</v>
      </c>
      <c r="AC4889" s="107">
        <v>22</v>
      </c>
      <c r="AD4889" s="107">
        <v>418</v>
      </c>
      <c r="AE4889" s="107">
        <v>1076</v>
      </c>
      <c r="AF4889" s="107">
        <v>1</v>
      </c>
    </row>
    <row r="4890" spans="1:32" x14ac:dyDescent="0.25">
      <c r="A4890">
        <v>4889</v>
      </c>
      <c r="B4890" s="104">
        <v>2014</v>
      </c>
      <c r="C4890" s="104"/>
      <c r="D4890" s="92" t="s">
        <v>470</v>
      </c>
      <c r="E4890" s="104"/>
      <c r="F4890" s="104"/>
      <c r="G4890" s="104"/>
      <c r="H4890" s="104" t="s">
        <v>4429</v>
      </c>
      <c r="I4890" s="104"/>
      <c r="J4890" s="104" t="s">
        <v>643</v>
      </c>
      <c r="L4890">
        <v>11.737235999999999</v>
      </c>
      <c r="M4890">
        <v>38.750582000000001</v>
      </c>
      <c r="N4890" t="s">
        <v>1228</v>
      </c>
      <c r="O4890" s="105" t="s">
        <v>679</v>
      </c>
      <c r="Q4890" s="181">
        <v>1</v>
      </c>
      <c r="R4890" s="104" t="s">
        <v>471</v>
      </c>
      <c r="S4890" s="106"/>
      <c r="T4890" s="106"/>
      <c r="U4890" s="168" t="e">
        <f>_xlfn.DAYS(#REF!,#REF!)</f>
        <v>#REF!</v>
      </c>
      <c r="V4890"/>
      <c r="W4890" s="168" t="e">
        <f>_xlfn.DAYS(#REF!,#REF!)</f>
        <v>#REF!</v>
      </c>
      <c r="X4890" s="104"/>
      <c r="Y4890" s="168" t="e">
        <f>_xlfn.DAYS(#REF!,#REF!)</f>
        <v>#REF!</v>
      </c>
      <c r="Z4890" s="92">
        <v>3.2</v>
      </c>
      <c r="AA4890" s="92">
        <v>21.8</v>
      </c>
      <c r="AB4890" s="92">
        <v>6</v>
      </c>
      <c r="AC4890" s="104">
        <v>20</v>
      </c>
      <c r="AD4890" s="104">
        <v>130</v>
      </c>
      <c r="AE4890" s="104">
        <v>296</v>
      </c>
      <c r="AF4890" s="104">
        <v>3</v>
      </c>
    </row>
    <row r="4891" spans="1:32" x14ac:dyDescent="0.25">
      <c r="A4891">
        <v>4890</v>
      </c>
      <c r="B4891" s="104">
        <v>2014</v>
      </c>
      <c r="C4891" s="107"/>
      <c r="D4891" s="92" t="s">
        <v>470</v>
      </c>
      <c r="E4891" s="107"/>
      <c r="F4891" s="107"/>
      <c r="G4891" s="107"/>
      <c r="H4891" s="104" t="s">
        <v>4429</v>
      </c>
      <c r="I4891" s="107"/>
      <c r="J4891" s="104" t="s">
        <v>643</v>
      </c>
      <c r="L4891">
        <v>11.737235999999999</v>
      </c>
      <c r="M4891">
        <v>38.750582000000001</v>
      </c>
      <c r="N4891" t="s">
        <v>1228</v>
      </c>
      <c r="O4891" s="105" t="s">
        <v>679</v>
      </c>
      <c r="Q4891" s="107">
        <v>2</v>
      </c>
      <c r="R4891" s="107">
        <v>236276</v>
      </c>
      <c r="S4891" s="1"/>
      <c r="U4891" s="168" t="e">
        <f>_xlfn.DAYS(#REF!,#REF!)</f>
        <v>#REF!</v>
      </c>
      <c r="V4891"/>
      <c r="W4891" s="168" t="e">
        <f>_xlfn.DAYS(#REF!,#REF!)</f>
        <v>#REF!</v>
      </c>
      <c r="X4891" s="107"/>
      <c r="Y4891" s="168" t="e">
        <f>_xlfn.DAYS(#REF!,#REF!)</f>
        <v>#REF!</v>
      </c>
      <c r="Z4891" s="92">
        <v>2.8</v>
      </c>
      <c r="AA4891" s="92">
        <v>18.2</v>
      </c>
      <c r="AB4891" s="92">
        <v>5.4</v>
      </c>
      <c r="AC4891" s="107">
        <v>22</v>
      </c>
      <c r="AD4891" s="107">
        <v>162</v>
      </c>
      <c r="AE4891" s="107">
        <v>500</v>
      </c>
      <c r="AF4891" s="107">
        <v>4</v>
      </c>
    </row>
    <row r="4892" spans="1:32" x14ac:dyDescent="0.25">
      <c r="A4892">
        <v>4891</v>
      </c>
      <c r="B4892" s="104">
        <v>2014</v>
      </c>
      <c r="C4892" s="107"/>
      <c r="D4892" s="92" t="s">
        <v>470</v>
      </c>
      <c r="E4892" s="107"/>
      <c r="F4892" s="107"/>
      <c r="G4892" s="107"/>
      <c r="H4892" s="104" t="s">
        <v>4429</v>
      </c>
      <c r="I4892" s="107"/>
      <c r="J4892" s="104" t="s">
        <v>643</v>
      </c>
      <c r="L4892">
        <v>11.737235999999999</v>
      </c>
      <c r="M4892">
        <v>38.750582000000001</v>
      </c>
      <c r="N4892" t="s">
        <v>1228</v>
      </c>
      <c r="O4892" s="105" t="s">
        <v>679</v>
      </c>
      <c r="Q4892" s="107">
        <v>3</v>
      </c>
      <c r="R4892" s="107">
        <v>228753</v>
      </c>
      <c r="S4892" s="1"/>
      <c r="U4892" s="168" t="e">
        <f>_xlfn.DAYS(#REF!,#REF!)</f>
        <v>#REF!</v>
      </c>
      <c r="V4892"/>
      <c r="W4892" s="168" t="e">
        <f>_xlfn.DAYS(#REF!,#REF!)</f>
        <v>#REF!</v>
      </c>
      <c r="X4892" s="107"/>
      <c r="Y4892" s="168" t="e">
        <f>_xlfn.DAYS(#REF!,#REF!)</f>
        <v>#REF!</v>
      </c>
      <c r="Z4892" s="92">
        <v>2.8</v>
      </c>
      <c r="AA4892" s="92">
        <v>28.4</v>
      </c>
      <c r="AB4892" s="92">
        <v>6.6</v>
      </c>
      <c r="AC4892" s="107">
        <v>24</v>
      </c>
      <c r="AD4892" s="107">
        <v>185</v>
      </c>
      <c r="AE4892" s="107">
        <v>520</v>
      </c>
      <c r="AF4892" s="107">
        <v>2</v>
      </c>
    </row>
    <row r="4893" spans="1:32" x14ac:dyDescent="0.25">
      <c r="A4893">
        <v>4892</v>
      </c>
      <c r="B4893" s="104">
        <v>2014</v>
      </c>
      <c r="C4893" s="107"/>
      <c r="D4893" s="92" t="s">
        <v>470</v>
      </c>
      <c r="E4893" s="107"/>
      <c r="F4893" s="107"/>
      <c r="G4893" s="107"/>
      <c r="H4893" s="104" t="s">
        <v>4429</v>
      </c>
      <c r="I4893" s="107"/>
      <c r="J4893" s="104" t="s">
        <v>643</v>
      </c>
      <c r="L4893">
        <v>11.737235999999999</v>
      </c>
      <c r="M4893">
        <v>38.750582000000001</v>
      </c>
      <c r="N4893" t="s">
        <v>1228</v>
      </c>
      <c r="O4893" s="105" t="s">
        <v>679</v>
      </c>
      <c r="Q4893" s="107">
        <v>4</v>
      </c>
      <c r="R4893" s="107" t="s">
        <v>472</v>
      </c>
      <c r="S4893" s="1"/>
      <c r="U4893" s="168" t="e">
        <f>_xlfn.DAYS(#REF!,#REF!)</f>
        <v>#REF!</v>
      </c>
      <c r="V4893"/>
      <c r="W4893" s="168" t="e">
        <f>_xlfn.DAYS(#REF!,#REF!)</f>
        <v>#REF!</v>
      </c>
      <c r="X4893" s="107"/>
      <c r="Y4893" s="168" t="e">
        <f>_xlfn.DAYS(#REF!,#REF!)</f>
        <v>#REF!</v>
      </c>
      <c r="Z4893" s="92">
        <v>3.2</v>
      </c>
      <c r="AA4893" s="92">
        <v>31.2</v>
      </c>
      <c r="AB4893" s="92">
        <v>5.2</v>
      </c>
      <c r="AC4893" s="107">
        <v>27</v>
      </c>
      <c r="AD4893" s="107">
        <v>254</v>
      </c>
      <c r="AE4893" s="107">
        <v>540</v>
      </c>
      <c r="AF4893" s="107">
        <v>1</v>
      </c>
    </row>
    <row r="4894" spans="1:32" x14ac:dyDescent="0.25">
      <c r="A4894">
        <v>4893</v>
      </c>
      <c r="B4894" s="104">
        <v>2014</v>
      </c>
      <c r="C4894" s="104"/>
      <c r="D4894" s="92" t="s">
        <v>470</v>
      </c>
      <c r="E4894" s="104"/>
      <c r="F4894" s="104"/>
      <c r="G4894" s="104"/>
      <c r="H4894" s="104" t="s">
        <v>4429</v>
      </c>
      <c r="I4894" s="104"/>
      <c r="J4894" s="104" t="s">
        <v>643</v>
      </c>
      <c r="L4894">
        <v>11.731456</v>
      </c>
      <c r="M4894">
        <v>38.751455999999997</v>
      </c>
      <c r="N4894" t="s">
        <v>1228</v>
      </c>
      <c r="O4894" s="105" t="s">
        <v>680</v>
      </c>
      <c r="Q4894" s="181">
        <v>1</v>
      </c>
      <c r="R4894" s="104">
        <v>227061</v>
      </c>
      <c r="S4894" s="106"/>
      <c r="T4894" s="104"/>
      <c r="U4894" s="168" t="e">
        <f>_xlfn.DAYS(#REF!,#REF!)</f>
        <v>#REF!</v>
      </c>
      <c r="V4894"/>
      <c r="W4894" s="168" t="e">
        <f>_xlfn.DAYS(#REF!,#REF!)</f>
        <v>#REF!</v>
      </c>
      <c r="X4894" s="104"/>
      <c r="Y4894" s="168" t="e">
        <f>_xlfn.DAYS(#REF!,#REF!)</f>
        <v>#REF!</v>
      </c>
      <c r="Z4894" s="92">
        <v>3.6</v>
      </c>
      <c r="AA4894" s="92">
        <v>22.8</v>
      </c>
      <c r="AB4894" s="92">
        <v>6.8</v>
      </c>
      <c r="AC4894" s="104">
        <v>28</v>
      </c>
      <c r="AD4894" s="104">
        <v>320</v>
      </c>
      <c r="AE4894" s="104">
        <v>684</v>
      </c>
      <c r="AF4894" s="104">
        <v>3</v>
      </c>
    </row>
    <row r="4895" spans="1:32" x14ac:dyDescent="0.25">
      <c r="A4895">
        <v>4894</v>
      </c>
      <c r="B4895" s="104">
        <v>2014</v>
      </c>
      <c r="C4895" s="107"/>
      <c r="D4895" s="92" t="s">
        <v>470</v>
      </c>
      <c r="E4895" s="107"/>
      <c r="F4895" s="107"/>
      <c r="G4895" s="107"/>
      <c r="H4895" s="104" t="s">
        <v>4429</v>
      </c>
      <c r="I4895" s="107"/>
      <c r="J4895" s="104" t="s">
        <v>643</v>
      </c>
      <c r="L4895">
        <v>11.731456</v>
      </c>
      <c r="M4895">
        <v>38.751455999999997</v>
      </c>
      <c r="N4895" t="s">
        <v>1228</v>
      </c>
      <c r="O4895" s="105" t="s">
        <v>680</v>
      </c>
      <c r="Q4895" s="107">
        <v>2</v>
      </c>
      <c r="R4895" s="107">
        <v>236278</v>
      </c>
      <c r="S4895" s="1"/>
      <c r="U4895" s="168" t="e">
        <f>_xlfn.DAYS(#REF!,#REF!)</f>
        <v>#REF!</v>
      </c>
      <c r="V4895"/>
      <c r="W4895" s="168" t="e">
        <f>_xlfn.DAYS(#REF!,#REF!)</f>
        <v>#REF!</v>
      </c>
      <c r="X4895" s="107"/>
      <c r="Y4895" s="168" t="e">
        <f>_xlfn.DAYS(#REF!,#REF!)</f>
        <v>#REF!</v>
      </c>
      <c r="Z4895" s="92">
        <v>4.2</v>
      </c>
      <c r="AA4895" s="92">
        <v>22.8</v>
      </c>
      <c r="AB4895" s="92">
        <v>6.8</v>
      </c>
      <c r="AC4895" s="107">
        <v>31</v>
      </c>
      <c r="AD4895" s="107">
        <v>278</v>
      </c>
      <c r="AE4895" s="107">
        <v>969</v>
      </c>
      <c r="AF4895" s="107">
        <v>2</v>
      </c>
    </row>
    <row r="4896" spans="1:32" x14ac:dyDescent="0.25">
      <c r="A4896">
        <v>4895</v>
      </c>
      <c r="B4896" s="104">
        <v>2014</v>
      </c>
      <c r="C4896" s="107"/>
      <c r="D4896" s="92" t="s">
        <v>470</v>
      </c>
      <c r="E4896" s="107"/>
      <c r="F4896" s="107"/>
      <c r="G4896" s="107"/>
      <c r="H4896" s="104" t="s">
        <v>4429</v>
      </c>
      <c r="I4896" s="107"/>
      <c r="J4896" s="104" t="s">
        <v>643</v>
      </c>
      <c r="L4896">
        <v>11.731456</v>
      </c>
      <c r="M4896">
        <v>38.751455999999997</v>
      </c>
      <c r="N4896" t="s">
        <v>1228</v>
      </c>
      <c r="O4896" s="105" t="s">
        <v>680</v>
      </c>
      <c r="Q4896" s="107">
        <v>3</v>
      </c>
      <c r="R4896" s="107" t="s">
        <v>471</v>
      </c>
      <c r="S4896" s="1"/>
      <c r="U4896" s="168" t="e">
        <f>_xlfn.DAYS(#REF!,#REF!)</f>
        <v>#REF!</v>
      </c>
      <c r="V4896"/>
      <c r="W4896" s="168" t="e">
        <f>_xlfn.DAYS(#REF!,#REF!)</f>
        <v>#REF!</v>
      </c>
      <c r="X4896" s="107"/>
      <c r="Y4896" s="168" t="e">
        <f>_xlfn.DAYS(#REF!,#REF!)</f>
        <v>#REF!</v>
      </c>
      <c r="Z4896" s="92">
        <v>4.4000000000000004</v>
      </c>
      <c r="AA4896" s="92">
        <v>27.4</v>
      </c>
      <c r="AB4896" s="92">
        <v>6.8</v>
      </c>
      <c r="AC4896" s="107">
        <v>26</v>
      </c>
      <c r="AD4896" s="107">
        <v>406</v>
      </c>
      <c r="AE4896" s="107">
        <v>1221</v>
      </c>
      <c r="AF4896" s="107">
        <v>4</v>
      </c>
    </row>
    <row r="4897" spans="1:32" x14ac:dyDescent="0.25">
      <c r="A4897">
        <v>4896</v>
      </c>
      <c r="B4897" s="104">
        <v>2014</v>
      </c>
      <c r="C4897" s="107"/>
      <c r="D4897" s="92" t="s">
        <v>470</v>
      </c>
      <c r="E4897" s="107"/>
      <c r="F4897" s="107"/>
      <c r="G4897" s="107"/>
      <c r="H4897" s="104" t="s">
        <v>4429</v>
      </c>
      <c r="I4897" s="107"/>
      <c r="J4897" s="104" t="s">
        <v>643</v>
      </c>
      <c r="L4897">
        <v>11.731456</v>
      </c>
      <c r="M4897">
        <v>38.751455999999997</v>
      </c>
      <c r="N4897" t="s">
        <v>1228</v>
      </c>
      <c r="O4897" s="105" t="s">
        <v>680</v>
      </c>
      <c r="Q4897" s="107">
        <v>4</v>
      </c>
      <c r="R4897" s="107" t="s">
        <v>472</v>
      </c>
      <c r="S4897" s="1"/>
      <c r="U4897" s="168" t="e">
        <f>_xlfn.DAYS(#REF!,#REF!)</f>
        <v>#REF!</v>
      </c>
      <c r="V4897"/>
      <c r="W4897" s="168" t="e">
        <f>_xlfn.DAYS(#REF!,#REF!)</f>
        <v>#REF!</v>
      </c>
      <c r="X4897" s="107"/>
      <c r="Y4897" s="168" t="e">
        <f>_xlfn.DAYS(#REF!,#REF!)</f>
        <v>#REF!</v>
      </c>
      <c r="Z4897" s="92">
        <v>2.8</v>
      </c>
      <c r="AA4897" s="92">
        <v>33</v>
      </c>
      <c r="AB4897" s="92">
        <v>5.2</v>
      </c>
      <c r="AC4897" s="107">
        <v>34</v>
      </c>
      <c r="AD4897" s="107">
        <v>406</v>
      </c>
      <c r="AE4897" s="107">
        <v>1427</v>
      </c>
      <c r="AF4897" s="107">
        <v>1</v>
      </c>
    </row>
    <row r="4898" spans="1:32" x14ac:dyDescent="0.25">
      <c r="A4898">
        <v>4897</v>
      </c>
      <c r="B4898" s="104">
        <v>2014</v>
      </c>
      <c r="C4898" s="104"/>
      <c r="D4898" s="92" t="s">
        <v>470</v>
      </c>
      <c r="E4898" s="104"/>
      <c r="F4898" s="104"/>
      <c r="G4898" s="104"/>
      <c r="H4898" s="104" t="s">
        <v>4429</v>
      </c>
      <c r="I4898" s="104"/>
      <c r="J4898" s="104" t="s">
        <v>643</v>
      </c>
      <c r="L4898">
        <v>11.731210000000001</v>
      </c>
      <c r="M4898">
        <v>38.737589999999997</v>
      </c>
      <c r="N4898">
        <v>2864</v>
      </c>
      <c r="O4898" s="105" t="s">
        <v>4393</v>
      </c>
      <c r="Q4898" s="181">
        <v>1</v>
      </c>
      <c r="R4898" s="104" t="s">
        <v>478</v>
      </c>
      <c r="S4898" s="106"/>
      <c r="T4898" s="106"/>
      <c r="U4898" s="168" t="e">
        <f>_xlfn.DAYS(#REF!,#REF!)</f>
        <v>#REF!</v>
      </c>
      <c r="V4898"/>
      <c r="W4898" s="168" t="e">
        <f>_xlfn.DAYS(#REF!,#REF!)</f>
        <v>#REF!</v>
      </c>
      <c r="X4898" s="104"/>
      <c r="Y4898" s="168" t="e">
        <f>_xlfn.DAYS(#REF!,#REF!)</f>
        <v>#REF!</v>
      </c>
      <c r="Z4898" s="92">
        <v>3.8</v>
      </c>
      <c r="AA4898" s="92">
        <v>26.2</v>
      </c>
      <c r="AB4898" s="92">
        <v>6.8</v>
      </c>
      <c r="AC4898" s="104">
        <v>25</v>
      </c>
      <c r="AD4898" s="104">
        <v>158</v>
      </c>
      <c r="AE4898" s="104">
        <v>614</v>
      </c>
      <c r="AF4898" s="104">
        <v>1</v>
      </c>
    </row>
    <row r="4899" spans="1:32" x14ac:dyDescent="0.25">
      <c r="A4899">
        <v>4898</v>
      </c>
      <c r="B4899" s="104">
        <v>2014</v>
      </c>
      <c r="C4899" s="107"/>
      <c r="D4899" s="92" t="s">
        <v>470</v>
      </c>
      <c r="E4899" s="107"/>
      <c r="F4899" s="107"/>
      <c r="G4899" s="107"/>
      <c r="H4899" s="104" t="s">
        <v>4429</v>
      </c>
      <c r="I4899" s="107"/>
      <c r="J4899" s="104" t="s">
        <v>643</v>
      </c>
      <c r="L4899">
        <v>11.731210000000001</v>
      </c>
      <c r="M4899">
        <v>38.737589999999997</v>
      </c>
      <c r="N4899">
        <v>2864</v>
      </c>
      <c r="O4899" s="105" t="s">
        <v>4393</v>
      </c>
      <c r="Q4899" s="107">
        <v>2</v>
      </c>
      <c r="R4899" s="107">
        <v>214357</v>
      </c>
      <c r="S4899" s="1"/>
      <c r="U4899" s="168" t="e">
        <f>_xlfn.DAYS(#REF!,#REF!)</f>
        <v>#REF!</v>
      </c>
      <c r="V4899"/>
      <c r="W4899" s="168" t="e">
        <f>_xlfn.DAYS(#REF!,#REF!)</f>
        <v>#REF!</v>
      </c>
      <c r="X4899" s="107"/>
      <c r="Y4899" s="168" t="e">
        <f>_xlfn.DAYS(#REF!,#REF!)</f>
        <v>#REF!</v>
      </c>
      <c r="Z4899" s="92">
        <v>3.4</v>
      </c>
      <c r="AA4899" s="92">
        <v>26.8</v>
      </c>
      <c r="AB4899" s="92">
        <v>6.8</v>
      </c>
      <c r="AC4899" s="107">
        <v>25</v>
      </c>
      <c r="AD4899" s="107">
        <v>138</v>
      </c>
      <c r="AE4899" s="107">
        <v>458</v>
      </c>
      <c r="AF4899" s="107">
        <v>4</v>
      </c>
    </row>
    <row r="4900" spans="1:32" x14ac:dyDescent="0.25">
      <c r="A4900">
        <v>4899</v>
      </c>
      <c r="B4900" s="104">
        <v>2014</v>
      </c>
      <c r="C4900" s="107"/>
      <c r="D4900" s="92" t="s">
        <v>470</v>
      </c>
      <c r="E4900" s="107"/>
      <c r="F4900" s="107"/>
      <c r="G4900" s="107"/>
      <c r="H4900" s="104" t="s">
        <v>4429</v>
      </c>
      <c r="I4900" s="107"/>
      <c r="J4900" s="104" t="s">
        <v>643</v>
      </c>
      <c r="L4900">
        <v>11.731210000000001</v>
      </c>
      <c r="M4900">
        <v>38.737589999999997</v>
      </c>
      <c r="N4900">
        <v>2864</v>
      </c>
      <c r="O4900" s="105" t="s">
        <v>4393</v>
      </c>
      <c r="Q4900" s="107">
        <v>3</v>
      </c>
      <c r="R4900" s="107">
        <v>212564</v>
      </c>
      <c r="S4900" s="1"/>
      <c r="U4900" s="168" t="e">
        <f>_xlfn.DAYS(#REF!,#REF!)</f>
        <v>#REF!</v>
      </c>
      <c r="V4900"/>
      <c r="W4900" s="168" t="e">
        <f>_xlfn.DAYS(#REF!,#REF!)</f>
        <v>#REF!</v>
      </c>
      <c r="X4900" s="107"/>
      <c r="Y4900" s="168" t="e">
        <f>_xlfn.DAYS(#REF!,#REF!)</f>
        <v>#REF!</v>
      </c>
      <c r="Z4900" s="92">
        <v>3.2</v>
      </c>
      <c r="AA4900" s="92">
        <v>21.6</v>
      </c>
      <c r="AB4900" s="92">
        <v>6.4</v>
      </c>
      <c r="AC4900" s="107">
        <v>26</v>
      </c>
      <c r="AD4900" s="107">
        <v>122</v>
      </c>
      <c r="AE4900" s="107">
        <v>278</v>
      </c>
      <c r="AF4900" s="107">
        <v>3</v>
      </c>
    </row>
    <row r="4901" spans="1:32" x14ac:dyDescent="0.25">
      <c r="A4901">
        <v>4900</v>
      </c>
      <c r="B4901" s="104">
        <v>2014</v>
      </c>
      <c r="C4901" s="107"/>
      <c r="D4901" s="92" t="s">
        <v>470</v>
      </c>
      <c r="E4901" s="107"/>
      <c r="F4901" s="107"/>
      <c r="G4901" s="107"/>
      <c r="H4901" s="104" t="s">
        <v>4429</v>
      </c>
      <c r="I4901" s="107"/>
      <c r="J4901" s="104" t="s">
        <v>643</v>
      </c>
      <c r="L4901">
        <v>11.731210000000001</v>
      </c>
      <c r="M4901">
        <v>38.737589999999997</v>
      </c>
      <c r="N4901">
        <v>2864</v>
      </c>
      <c r="O4901" s="105" t="s">
        <v>4393</v>
      </c>
      <c r="Q4901" s="107">
        <v>4</v>
      </c>
      <c r="R4901" s="107" t="s">
        <v>472</v>
      </c>
      <c r="S4901" s="1"/>
      <c r="U4901" s="168" t="e">
        <f>_xlfn.DAYS(#REF!,#REF!)</f>
        <v>#REF!</v>
      </c>
      <c r="V4901"/>
      <c r="W4901" s="168" t="e">
        <f>_xlfn.DAYS(#REF!,#REF!)</f>
        <v>#REF!</v>
      </c>
      <c r="X4901" s="107"/>
      <c r="Y4901" s="168" t="e">
        <f>_xlfn.DAYS(#REF!,#REF!)</f>
        <v>#REF!</v>
      </c>
      <c r="Z4901" s="92">
        <v>2.8</v>
      </c>
      <c r="AA4901" s="92">
        <v>35.200000000000003</v>
      </c>
      <c r="AB4901" s="92">
        <v>5.4</v>
      </c>
      <c r="AC4901" s="107">
        <v>27</v>
      </c>
      <c r="AD4901" s="107">
        <v>138</v>
      </c>
      <c r="AE4901" s="107">
        <v>343</v>
      </c>
      <c r="AF4901" s="107">
        <v>2</v>
      </c>
    </row>
    <row r="4902" spans="1:32" x14ac:dyDescent="0.25">
      <c r="A4902">
        <v>4901</v>
      </c>
      <c r="B4902" s="104">
        <v>2014</v>
      </c>
      <c r="C4902" s="104"/>
      <c r="D4902" s="92" t="s">
        <v>470</v>
      </c>
      <c r="E4902" s="104"/>
      <c r="F4902" s="104"/>
      <c r="G4902" s="104"/>
      <c r="H4902" s="104" t="s">
        <v>4429</v>
      </c>
      <c r="I4902" s="104"/>
      <c r="J4902" s="104" t="s">
        <v>643</v>
      </c>
      <c r="L4902">
        <v>11.725637000000001</v>
      </c>
      <c r="M4902">
        <v>38.749085000000001</v>
      </c>
      <c r="N4902" t="s">
        <v>1228</v>
      </c>
      <c r="O4902" s="105" t="s">
        <v>681</v>
      </c>
      <c r="Q4902" s="181">
        <v>1</v>
      </c>
      <c r="R4902" s="104">
        <v>227061</v>
      </c>
      <c r="S4902" s="106"/>
      <c r="T4902" s="104"/>
      <c r="U4902" s="168" t="e">
        <f>_xlfn.DAYS(#REF!,#REF!)</f>
        <v>#REF!</v>
      </c>
      <c r="V4902"/>
      <c r="W4902" s="168" t="e">
        <f>_xlfn.DAYS(#REF!,#REF!)</f>
        <v>#REF!</v>
      </c>
      <c r="X4902" s="104"/>
      <c r="Y4902" s="168" t="e">
        <f>_xlfn.DAYS(#REF!,#REF!)</f>
        <v>#REF!</v>
      </c>
      <c r="Z4902" s="92">
        <v>3</v>
      </c>
      <c r="AA4902" s="92">
        <v>23</v>
      </c>
      <c r="AB4902" s="92">
        <v>8.1999999999999993</v>
      </c>
      <c r="AC4902" s="104">
        <v>28</v>
      </c>
      <c r="AD4902" s="104">
        <v>191</v>
      </c>
      <c r="AE4902" s="104">
        <v>358</v>
      </c>
      <c r="AF4902" s="104">
        <v>3</v>
      </c>
    </row>
    <row r="4903" spans="1:32" x14ac:dyDescent="0.25">
      <c r="A4903">
        <v>4902</v>
      </c>
      <c r="B4903" s="104">
        <v>2014</v>
      </c>
      <c r="C4903" s="107"/>
      <c r="D4903" s="92" t="s">
        <v>470</v>
      </c>
      <c r="E4903" s="107"/>
      <c r="F4903" s="107"/>
      <c r="G4903" s="107"/>
      <c r="H4903" s="104" t="s">
        <v>4429</v>
      </c>
      <c r="I4903" s="107"/>
      <c r="J4903" s="104" t="s">
        <v>643</v>
      </c>
      <c r="L4903">
        <v>11.725637000000001</v>
      </c>
      <c r="M4903">
        <v>38.749085000000001</v>
      </c>
      <c r="N4903" t="s">
        <v>1228</v>
      </c>
      <c r="O4903" s="105" t="s">
        <v>681</v>
      </c>
      <c r="Q4903" s="107">
        <v>2</v>
      </c>
      <c r="R4903" s="107">
        <v>236278</v>
      </c>
      <c r="S4903" s="1"/>
      <c r="U4903" s="168" t="e">
        <f>_xlfn.DAYS(#REF!,#REF!)</f>
        <v>#REF!</v>
      </c>
      <c r="V4903"/>
      <c r="W4903" s="168" t="e">
        <f>_xlfn.DAYS(#REF!,#REF!)</f>
        <v>#REF!</v>
      </c>
      <c r="X4903" s="107"/>
      <c r="Y4903" s="168" t="e">
        <f>_xlfn.DAYS(#REF!,#REF!)</f>
        <v>#REF!</v>
      </c>
      <c r="Z4903" s="92">
        <v>3.8</v>
      </c>
      <c r="AA4903" s="92">
        <v>12.4</v>
      </c>
      <c r="AB4903" s="92">
        <v>6.2</v>
      </c>
      <c r="AC4903" s="107">
        <v>23</v>
      </c>
      <c r="AD4903" s="107">
        <v>52</v>
      </c>
      <c r="AE4903" s="107">
        <v>444</v>
      </c>
      <c r="AF4903" s="107">
        <v>4</v>
      </c>
    </row>
    <row r="4904" spans="1:32" x14ac:dyDescent="0.25">
      <c r="A4904">
        <v>4903</v>
      </c>
      <c r="B4904" s="104">
        <v>2014</v>
      </c>
      <c r="C4904" s="107"/>
      <c r="D4904" s="92" t="s">
        <v>470</v>
      </c>
      <c r="E4904" s="107"/>
      <c r="F4904" s="107"/>
      <c r="G4904" s="107"/>
      <c r="H4904" s="104" t="s">
        <v>4429</v>
      </c>
      <c r="I4904" s="107"/>
      <c r="J4904" s="104" t="s">
        <v>643</v>
      </c>
      <c r="L4904">
        <v>11.725637000000001</v>
      </c>
      <c r="M4904">
        <v>38.749085000000001</v>
      </c>
      <c r="N4904" t="s">
        <v>1228</v>
      </c>
      <c r="O4904" s="105" t="s">
        <v>681</v>
      </c>
      <c r="Q4904" s="107">
        <v>3</v>
      </c>
      <c r="R4904" s="107" t="s">
        <v>471</v>
      </c>
      <c r="S4904" s="1"/>
      <c r="U4904" s="168" t="e">
        <f>_xlfn.DAYS(#REF!,#REF!)</f>
        <v>#REF!</v>
      </c>
      <c r="V4904"/>
      <c r="W4904" s="168" t="e">
        <f>_xlfn.DAYS(#REF!,#REF!)</f>
        <v>#REF!</v>
      </c>
      <c r="X4904" s="107"/>
      <c r="Y4904" s="168" t="e">
        <f>_xlfn.DAYS(#REF!,#REF!)</f>
        <v>#REF!</v>
      </c>
      <c r="Z4904" s="92">
        <v>4.2</v>
      </c>
      <c r="AA4904" s="92">
        <v>24.8</v>
      </c>
      <c r="AB4904" s="92">
        <v>6.6</v>
      </c>
      <c r="AC4904" s="107">
        <v>24</v>
      </c>
      <c r="AD4904" s="107">
        <v>115</v>
      </c>
      <c r="AE4904" s="107">
        <v>428</v>
      </c>
      <c r="AF4904" s="107">
        <v>2</v>
      </c>
    </row>
    <row r="4905" spans="1:32" x14ac:dyDescent="0.25">
      <c r="A4905">
        <v>4904</v>
      </c>
      <c r="B4905" s="104">
        <v>2014</v>
      </c>
      <c r="C4905" s="107"/>
      <c r="D4905" s="92" t="s">
        <v>470</v>
      </c>
      <c r="E4905" s="107"/>
      <c r="F4905" s="107"/>
      <c r="G4905" s="107"/>
      <c r="H4905" s="104" t="s">
        <v>4429</v>
      </c>
      <c r="I4905" s="107"/>
      <c r="J4905" s="104" t="s">
        <v>643</v>
      </c>
      <c r="L4905">
        <v>11.725637000000001</v>
      </c>
      <c r="M4905">
        <v>38.749085000000001</v>
      </c>
      <c r="N4905" t="s">
        <v>1228</v>
      </c>
      <c r="O4905" s="105" t="s">
        <v>681</v>
      </c>
      <c r="Q4905" s="107">
        <v>4</v>
      </c>
      <c r="R4905" s="107" t="s">
        <v>472</v>
      </c>
      <c r="S4905" s="1"/>
      <c r="U4905" s="168" t="e">
        <f>_xlfn.DAYS(#REF!,#REF!)</f>
        <v>#REF!</v>
      </c>
      <c r="V4905"/>
      <c r="W4905" s="168" t="e">
        <f>_xlfn.DAYS(#REF!,#REF!)</f>
        <v>#REF!</v>
      </c>
      <c r="X4905" s="107"/>
      <c r="Y4905" s="168" t="e">
        <f>_xlfn.DAYS(#REF!,#REF!)</f>
        <v>#REF!</v>
      </c>
      <c r="Z4905" s="92">
        <v>3.2</v>
      </c>
      <c r="AA4905" s="92">
        <v>33.6</v>
      </c>
      <c r="AB4905" s="92">
        <v>5.4</v>
      </c>
      <c r="AC4905" s="107">
        <v>30</v>
      </c>
      <c r="AD4905" s="107">
        <v>301</v>
      </c>
      <c r="AE4905" s="107">
        <v>960</v>
      </c>
      <c r="AF4905" s="107">
        <v>1</v>
      </c>
    </row>
    <row r="4906" spans="1:32" x14ac:dyDescent="0.25">
      <c r="A4906">
        <v>4905</v>
      </c>
      <c r="B4906" s="104">
        <v>2014</v>
      </c>
      <c r="C4906" s="104"/>
      <c r="D4906" s="92" t="s">
        <v>470</v>
      </c>
      <c r="E4906" s="104"/>
      <c r="F4906" s="104"/>
      <c r="G4906" s="104"/>
      <c r="H4906" s="104" t="s">
        <v>4429</v>
      </c>
      <c r="I4906" s="104"/>
      <c r="J4906" s="104" t="s">
        <v>643</v>
      </c>
      <c r="L4906">
        <v>11.744770000000001</v>
      </c>
      <c r="M4906">
        <v>38.729750000000003</v>
      </c>
      <c r="N4906" t="s">
        <v>1228</v>
      </c>
      <c r="O4906" s="105" t="s">
        <v>682</v>
      </c>
      <c r="Q4906" s="181">
        <v>1</v>
      </c>
      <c r="R4906" s="104" t="s">
        <v>475</v>
      </c>
      <c r="S4906" s="106"/>
      <c r="T4906" s="106"/>
      <c r="U4906" s="168" t="e">
        <f>_xlfn.DAYS(#REF!,#REF!)</f>
        <v>#REF!</v>
      </c>
      <c r="V4906"/>
      <c r="W4906" s="168" t="e">
        <f>_xlfn.DAYS(#REF!,#REF!)</f>
        <v>#REF!</v>
      </c>
      <c r="X4906" s="104"/>
      <c r="Y4906" s="168" t="e">
        <f>_xlfn.DAYS(#REF!,#REF!)</f>
        <v>#REF!</v>
      </c>
      <c r="Z4906" s="92">
        <v>4</v>
      </c>
      <c r="AA4906" s="92">
        <v>35.799999999999997</v>
      </c>
      <c r="AB4906" s="92">
        <v>7.6</v>
      </c>
      <c r="AC4906" s="104">
        <v>27</v>
      </c>
      <c r="AD4906" s="104">
        <v>263</v>
      </c>
      <c r="AE4906" s="104">
        <v>705</v>
      </c>
      <c r="AF4906" s="104">
        <v>4</v>
      </c>
    </row>
    <row r="4907" spans="1:32" x14ac:dyDescent="0.25">
      <c r="A4907">
        <v>4906</v>
      </c>
      <c r="B4907" s="104">
        <v>2014</v>
      </c>
      <c r="C4907" s="107"/>
      <c r="D4907" s="92" t="s">
        <v>470</v>
      </c>
      <c r="E4907" s="107"/>
      <c r="F4907" s="107"/>
      <c r="G4907" s="107"/>
      <c r="H4907" s="104" t="s">
        <v>4429</v>
      </c>
      <c r="I4907" s="107"/>
      <c r="J4907" s="104" t="s">
        <v>643</v>
      </c>
      <c r="L4907">
        <v>11.744770000000001</v>
      </c>
      <c r="M4907">
        <v>38.729750000000003</v>
      </c>
      <c r="N4907" t="s">
        <v>1228</v>
      </c>
      <c r="O4907" s="105" t="s">
        <v>682</v>
      </c>
      <c r="Q4907" s="107">
        <v>2</v>
      </c>
      <c r="R4907" s="107" t="s">
        <v>480</v>
      </c>
      <c r="S4907" s="1"/>
      <c r="U4907" s="168" t="e">
        <f>_xlfn.DAYS(#REF!,#REF!)</f>
        <v>#REF!</v>
      </c>
      <c r="V4907"/>
      <c r="W4907" s="168" t="e">
        <f>_xlfn.DAYS(#REF!,#REF!)</f>
        <v>#REF!</v>
      </c>
      <c r="X4907" s="107"/>
      <c r="Y4907" s="168" t="e">
        <f>_xlfn.DAYS(#REF!,#REF!)</f>
        <v>#REF!</v>
      </c>
      <c r="Z4907" s="92">
        <v>4.4000000000000004</v>
      </c>
      <c r="AA4907" s="92">
        <v>28.2</v>
      </c>
      <c r="AB4907" s="92">
        <v>7.4</v>
      </c>
      <c r="AC4907" s="107">
        <v>30</v>
      </c>
      <c r="AD4907" s="107">
        <v>371</v>
      </c>
      <c r="AE4907" s="107">
        <v>841</v>
      </c>
      <c r="AF4907" s="107">
        <v>2</v>
      </c>
    </row>
    <row r="4908" spans="1:32" x14ac:dyDescent="0.25">
      <c r="A4908">
        <v>4907</v>
      </c>
      <c r="B4908" s="104">
        <v>2014</v>
      </c>
      <c r="C4908" s="107"/>
      <c r="D4908" s="92" t="s">
        <v>470</v>
      </c>
      <c r="E4908" s="107"/>
      <c r="F4908" s="107"/>
      <c r="G4908" s="107"/>
      <c r="H4908" s="104" t="s">
        <v>4429</v>
      </c>
      <c r="I4908" s="107"/>
      <c r="J4908" s="104" t="s">
        <v>643</v>
      </c>
      <c r="L4908">
        <v>11.744770000000001</v>
      </c>
      <c r="M4908">
        <v>38.729750000000003</v>
      </c>
      <c r="N4908" t="s">
        <v>1228</v>
      </c>
      <c r="O4908" s="105" t="s">
        <v>682</v>
      </c>
      <c r="Q4908" s="107">
        <v>3</v>
      </c>
      <c r="R4908" s="107">
        <v>222854</v>
      </c>
      <c r="S4908" s="1"/>
      <c r="U4908" s="168" t="e">
        <f>_xlfn.DAYS(#REF!,#REF!)</f>
        <v>#REF!</v>
      </c>
      <c r="V4908"/>
      <c r="W4908" s="168" t="e">
        <f>_xlfn.DAYS(#REF!,#REF!)</f>
        <v>#REF!</v>
      </c>
      <c r="X4908" s="107"/>
      <c r="Y4908" s="168" t="e">
        <f>_xlfn.DAYS(#REF!,#REF!)</f>
        <v>#REF!</v>
      </c>
      <c r="Z4908" s="92">
        <v>3.8</v>
      </c>
      <c r="AA4908" s="92">
        <v>32.4</v>
      </c>
      <c r="AB4908" s="92">
        <v>7.6</v>
      </c>
      <c r="AC4908" s="107">
        <v>26</v>
      </c>
      <c r="AD4908" s="107">
        <v>314</v>
      </c>
      <c r="AE4908" s="107">
        <v>831</v>
      </c>
      <c r="AF4908" s="107">
        <v>3</v>
      </c>
    </row>
    <row r="4909" spans="1:32" x14ac:dyDescent="0.25">
      <c r="A4909">
        <v>4908</v>
      </c>
      <c r="B4909" s="104">
        <v>2014</v>
      </c>
      <c r="C4909" s="107"/>
      <c r="D4909" s="92" t="s">
        <v>470</v>
      </c>
      <c r="E4909" s="107"/>
      <c r="F4909" s="107"/>
      <c r="G4909" s="107"/>
      <c r="H4909" s="104" t="s">
        <v>4429</v>
      </c>
      <c r="I4909" s="107"/>
      <c r="J4909" s="104" t="s">
        <v>643</v>
      </c>
      <c r="L4909">
        <v>11.744770000000001</v>
      </c>
      <c r="M4909">
        <v>38.729750000000003</v>
      </c>
      <c r="N4909" t="s">
        <v>1228</v>
      </c>
      <c r="O4909" s="105" t="s">
        <v>682</v>
      </c>
      <c r="Q4909" s="107">
        <v>4</v>
      </c>
      <c r="R4909" s="107" t="s">
        <v>472</v>
      </c>
      <c r="S4909" s="1"/>
      <c r="U4909" s="168" t="e">
        <f>_xlfn.DAYS(#REF!,#REF!)</f>
        <v>#REF!</v>
      </c>
      <c r="V4909"/>
      <c r="W4909" s="168" t="e">
        <f>_xlfn.DAYS(#REF!,#REF!)</f>
        <v>#REF!</v>
      </c>
      <c r="X4909" s="94"/>
      <c r="Y4909" s="168" t="e">
        <f>_xlfn.DAYS(#REF!,#REF!)</f>
        <v>#REF!</v>
      </c>
      <c r="Z4909" s="92">
        <v>3.4</v>
      </c>
      <c r="AA4909" s="92">
        <v>38.200000000000003</v>
      </c>
      <c r="AB4909" s="92">
        <v>5.4</v>
      </c>
      <c r="AC4909" s="107">
        <v>25</v>
      </c>
      <c r="AD4909" s="107">
        <v>296</v>
      </c>
      <c r="AE4909" s="107">
        <v>879</v>
      </c>
      <c r="AF4909" s="107">
        <v>1</v>
      </c>
    </row>
    <row r="4910" spans="1:32" x14ac:dyDescent="0.25">
      <c r="A4910">
        <v>4909</v>
      </c>
      <c r="B4910" s="104">
        <v>2014</v>
      </c>
      <c r="C4910" s="104"/>
      <c r="D4910" s="92" t="s">
        <v>470</v>
      </c>
      <c r="E4910" s="104"/>
      <c r="F4910" s="104"/>
      <c r="G4910" s="104"/>
      <c r="H4910" s="104" t="s">
        <v>4429</v>
      </c>
      <c r="I4910" s="104"/>
      <c r="J4910" s="104" t="s">
        <v>643</v>
      </c>
      <c r="L4910">
        <v>11.727449999999999</v>
      </c>
      <c r="M4910">
        <v>38.758899999999997</v>
      </c>
      <c r="N4910">
        <v>2889</v>
      </c>
      <c r="O4910" s="105" t="s">
        <v>683</v>
      </c>
      <c r="Q4910" s="181">
        <v>1</v>
      </c>
      <c r="R4910" s="104" t="s">
        <v>482</v>
      </c>
      <c r="S4910" s="106"/>
      <c r="T4910" s="106"/>
      <c r="U4910" s="168" t="e">
        <f>_xlfn.DAYS(#REF!,#REF!)</f>
        <v>#REF!</v>
      </c>
      <c r="V4910"/>
      <c r="W4910" s="168" t="e">
        <f>_xlfn.DAYS(#REF!,#REF!)</f>
        <v>#REF!</v>
      </c>
      <c r="X4910" s="104"/>
      <c r="Y4910" s="168" t="e">
        <f>_xlfn.DAYS(#REF!,#REF!)</f>
        <v>#REF!</v>
      </c>
      <c r="Z4910" s="92">
        <v>3.4</v>
      </c>
      <c r="AA4910" s="92">
        <v>24.6</v>
      </c>
      <c r="AB4910" s="92">
        <v>8.4</v>
      </c>
      <c r="AC4910" s="104">
        <v>21</v>
      </c>
      <c r="AD4910" s="104">
        <v>508</v>
      </c>
      <c r="AE4910" s="104">
        <v>2014</v>
      </c>
      <c r="AF4910" s="104">
        <v>2</v>
      </c>
    </row>
    <row r="4911" spans="1:32" x14ac:dyDescent="0.25">
      <c r="A4911">
        <v>4910</v>
      </c>
      <c r="B4911" s="104">
        <v>2014</v>
      </c>
      <c r="C4911" s="107"/>
      <c r="D4911" s="92" t="s">
        <v>470</v>
      </c>
      <c r="E4911" s="107"/>
      <c r="F4911" s="107"/>
      <c r="G4911" s="107"/>
      <c r="H4911" s="104" t="s">
        <v>4429</v>
      </c>
      <c r="I4911" s="107"/>
      <c r="J4911" s="104" t="s">
        <v>643</v>
      </c>
      <c r="L4911">
        <v>11.727449999999999</v>
      </c>
      <c r="M4911">
        <v>38.758899999999997</v>
      </c>
      <c r="N4911">
        <v>2889</v>
      </c>
      <c r="O4911" s="105" t="s">
        <v>683</v>
      </c>
      <c r="Q4911" s="107">
        <v>2</v>
      </c>
      <c r="R4911" s="107">
        <v>238119</v>
      </c>
      <c r="S4911" s="1"/>
      <c r="U4911" s="168" t="e">
        <f>_xlfn.DAYS(#REF!,#REF!)</f>
        <v>#REF!</v>
      </c>
      <c r="V4911"/>
      <c r="W4911" s="168" t="e">
        <f>_xlfn.DAYS(#REF!,#REF!)</f>
        <v>#REF!</v>
      </c>
      <c r="X4911" s="107"/>
      <c r="Y4911" s="168" t="e">
        <f>_xlfn.DAYS(#REF!,#REF!)</f>
        <v>#REF!</v>
      </c>
      <c r="Z4911" s="92">
        <v>3.6</v>
      </c>
      <c r="AA4911" s="92">
        <v>26.6</v>
      </c>
      <c r="AB4911" s="92">
        <v>9.8000000000000007</v>
      </c>
      <c r="AC4911" s="107">
        <v>23</v>
      </c>
      <c r="AD4911" s="107">
        <v>166</v>
      </c>
      <c r="AE4911" s="107">
        <v>1983</v>
      </c>
      <c r="AF4911" s="107">
        <v>3</v>
      </c>
    </row>
    <row r="4912" spans="1:32" x14ac:dyDescent="0.25">
      <c r="A4912">
        <v>4911</v>
      </c>
      <c r="B4912" s="104">
        <v>2014</v>
      </c>
      <c r="C4912" s="107"/>
      <c r="D4912" s="92" t="s">
        <v>470</v>
      </c>
      <c r="E4912" s="107"/>
      <c r="F4912" s="107"/>
      <c r="G4912" s="107"/>
      <c r="H4912" s="104" t="s">
        <v>4429</v>
      </c>
      <c r="I4912" s="107"/>
      <c r="J4912" s="104" t="s">
        <v>643</v>
      </c>
      <c r="L4912">
        <v>11.727449999999999</v>
      </c>
      <c r="M4912">
        <v>38.758899999999997</v>
      </c>
      <c r="N4912">
        <v>2889</v>
      </c>
      <c r="O4912" s="105" t="s">
        <v>683</v>
      </c>
      <c r="Q4912" s="107">
        <v>3</v>
      </c>
      <c r="R4912" s="107">
        <v>222541</v>
      </c>
      <c r="S4912" s="1"/>
      <c r="U4912" s="168" t="e">
        <f>_xlfn.DAYS(#REF!,#REF!)</f>
        <v>#REF!</v>
      </c>
      <c r="V4912"/>
      <c r="W4912" s="168" t="e">
        <f>_xlfn.DAYS(#REF!,#REF!)</f>
        <v>#REF!</v>
      </c>
      <c r="X4912" s="107"/>
      <c r="Y4912" s="168" t="e">
        <f>_xlfn.DAYS(#REF!,#REF!)</f>
        <v>#REF!</v>
      </c>
      <c r="Z4912" s="92">
        <v>3</v>
      </c>
      <c r="AA4912" s="92">
        <v>28.2</v>
      </c>
      <c r="AB4912" s="92">
        <v>8.1999999999999993</v>
      </c>
      <c r="AC4912" s="107">
        <v>21</v>
      </c>
      <c r="AD4912" s="107">
        <v>446</v>
      </c>
      <c r="AE4912" s="107">
        <v>1673</v>
      </c>
      <c r="AF4912" s="107">
        <v>4</v>
      </c>
    </row>
    <row r="4913" spans="1:32" x14ac:dyDescent="0.25">
      <c r="A4913">
        <v>4912</v>
      </c>
      <c r="B4913" s="104">
        <v>2014</v>
      </c>
      <c r="C4913" s="107"/>
      <c r="D4913" s="92" t="s">
        <v>470</v>
      </c>
      <c r="E4913" s="107"/>
      <c r="F4913" s="107"/>
      <c r="G4913" s="107"/>
      <c r="H4913" s="104" t="s">
        <v>4429</v>
      </c>
      <c r="I4913" s="107"/>
      <c r="J4913" s="104" t="s">
        <v>643</v>
      </c>
      <c r="L4913">
        <v>11.727449999999999</v>
      </c>
      <c r="M4913">
        <v>38.758899999999997</v>
      </c>
      <c r="N4913">
        <v>2889</v>
      </c>
      <c r="O4913" s="105" t="s">
        <v>683</v>
      </c>
      <c r="Q4913" s="107">
        <v>4</v>
      </c>
      <c r="R4913" s="107" t="s">
        <v>472</v>
      </c>
      <c r="S4913" s="1"/>
      <c r="U4913" s="168" t="e">
        <f>_xlfn.DAYS(#REF!,#REF!)</f>
        <v>#REF!</v>
      </c>
      <c r="V4913"/>
      <c r="W4913" s="168" t="e">
        <f>_xlfn.DAYS(#REF!,#REF!)</f>
        <v>#REF!</v>
      </c>
      <c r="X4913" s="107"/>
      <c r="Y4913" s="168" t="e">
        <f>_xlfn.DAYS(#REF!,#REF!)</f>
        <v>#REF!</v>
      </c>
      <c r="Z4913" s="92">
        <v>3.6</v>
      </c>
      <c r="AA4913" s="92">
        <v>30</v>
      </c>
      <c r="AB4913" s="92">
        <v>6.4</v>
      </c>
      <c r="AC4913" s="107">
        <v>22</v>
      </c>
      <c r="AD4913" s="107">
        <v>525</v>
      </c>
      <c r="AE4913" s="107">
        <v>1783</v>
      </c>
      <c r="AF4913" s="107">
        <v>1</v>
      </c>
    </row>
    <row r="4914" spans="1:32" x14ac:dyDescent="0.25">
      <c r="A4914">
        <v>4913</v>
      </c>
      <c r="B4914" s="104">
        <v>2014</v>
      </c>
      <c r="C4914" s="104"/>
      <c r="D4914" s="92" t="s">
        <v>470</v>
      </c>
      <c r="E4914" s="104"/>
      <c r="F4914" s="104"/>
      <c r="G4914" s="104"/>
      <c r="H4914" s="104" t="s">
        <v>4429</v>
      </c>
      <c r="I4914" s="104"/>
      <c r="J4914" s="104" t="s">
        <v>643</v>
      </c>
      <c r="L4914">
        <v>11.731719999999999</v>
      </c>
      <c r="M4914">
        <v>38.757390000000001</v>
      </c>
      <c r="N4914">
        <v>2898</v>
      </c>
      <c r="O4914" s="105" t="s">
        <v>684</v>
      </c>
      <c r="Q4914" s="181">
        <v>1</v>
      </c>
      <c r="R4914" s="104">
        <v>238119</v>
      </c>
      <c r="S4914" s="106"/>
      <c r="T4914" s="106"/>
      <c r="U4914" s="168" t="e">
        <f>_xlfn.DAYS(#REF!,#REF!)</f>
        <v>#REF!</v>
      </c>
      <c r="V4914"/>
      <c r="W4914" s="168" t="e">
        <f>_xlfn.DAYS(#REF!,#REF!)</f>
        <v>#REF!</v>
      </c>
      <c r="X4914" s="104"/>
      <c r="Y4914" s="168" t="e">
        <f>_xlfn.DAYS(#REF!,#REF!)</f>
        <v>#REF!</v>
      </c>
      <c r="Z4914" s="92">
        <v>3</v>
      </c>
      <c r="AA4914" s="92">
        <v>26.2</v>
      </c>
      <c r="AB4914" s="92">
        <v>8.4</v>
      </c>
      <c r="AC4914" s="104">
        <v>23</v>
      </c>
      <c r="AD4914" s="104">
        <v>206</v>
      </c>
      <c r="AE4914" s="104">
        <v>786</v>
      </c>
      <c r="AF4914" s="104">
        <v>4</v>
      </c>
    </row>
    <row r="4915" spans="1:32" x14ac:dyDescent="0.25">
      <c r="A4915">
        <v>4914</v>
      </c>
      <c r="B4915" s="104">
        <v>2014</v>
      </c>
      <c r="C4915" s="107"/>
      <c r="D4915" s="92" t="s">
        <v>470</v>
      </c>
      <c r="E4915" s="107"/>
      <c r="F4915" s="107"/>
      <c r="G4915" s="107"/>
      <c r="H4915" s="104" t="s">
        <v>4429</v>
      </c>
      <c r="I4915" s="107"/>
      <c r="J4915" s="104" t="s">
        <v>643</v>
      </c>
      <c r="L4915">
        <v>11.731719999999999</v>
      </c>
      <c r="M4915">
        <v>38.757390000000001</v>
      </c>
      <c r="N4915">
        <v>2898</v>
      </c>
      <c r="O4915" s="105" t="s">
        <v>684</v>
      </c>
      <c r="Q4915" s="107">
        <v>2</v>
      </c>
      <c r="R4915" s="107">
        <v>222541</v>
      </c>
      <c r="S4915" s="1"/>
      <c r="U4915" s="168" t="e">
        <f>_xlfn.DAYS(#REF!,#REF!)</f>
        <v>#REF!</v>
      </c>
      <c r="V4915"/>
      <c r="W4915" s="168" t="e">
        <f>_xlfn.DAYS(#REF!,#REF!)</f>
        <v>#REF!</v>
      </c>
      <c r="X4915" s="107"/>
      <c r="Y4915" s="168" t="e">
        <f>_xlfn.DAYS(#REF!,#REF!)</f>
        <v>#REF!</v>
      </c>
      <c r="Z4915" s="92">
        <v>3</v>
      </c>
      <c r="AA4915" s="92">
        <v>26.4</v>
      </c>
      <c r="AB4915" s="92">
        <v>5.6</v>
      </c>
      <c r="AC4915" s="107">
        <v>20</v>
      </c>
      <c r="AD4915" s="107">
        <v>32</v>
      </c>
      <c r="AE4915" s="107">
        <v>321</v>
      </c>
      <c r="AF4915" s="107">
        <v>1</v>
      </c>
    </row>
    <row r="4916" spans="1:32" x14ac:dyDescent="0.25">
      <c r="A4916">
        <v>4915</v>
      </c>
      <c r="B4916" s="104">
        <v>2014</v>
      </c>
      <c r="C4916" s="107"/>
      <c r="D4916" s="92" t="s">
        <v>470</v>
      </c>
      <c r="E4916" s="107"/>
      <c r="F4916" s="107"/>
      <c r="G4916" s="107"/>
      <c r="H4916" s="104" t="s">
        <v>4429</v>
      </c>
      <c r="I4916" s="107"/>
      <c r="J4916" s="104" t="s">
        <v>643</v>
      </c>
      <c r="L4916">
        <v>11.731719999999999</v>
      </c>
      <c r="M4916">
        <v>38.757390000000001</v>
      </c>
      <c r="N4916">
        <v>2898</v>
      </c>
      <c r="O4916" s="105" t="s">
        <v>684</v>
      </c>
      <c r="Q4916" s="107">
        <v>3</v>
      </c>
      <c r="R4916" s="107">
        <v>227061</v>
      </c>
      <c r="S4916" s="1"/>
      <c r="T4916" s="107"/>
      <c r="U4916" s="168" t="e">
        <f>_xlfn.DAYS(#REF!,#REF!)</f>
        <v>#REF!</v>
      </c>
      <c r="V4916"/>
      <c r="W4916" s="168" t="e">
        <f>_xlfn.DAYS(#REF!,#REF!)</f>
        <v>#REF!</v>
      </c>
      <c r="X4916" s="107"/>
      <c r="Y4916" s="168" t="e">
        <f>_xlfn.DAYS(#REF!,#REF!)</f>
        <v>#REF!</v>
      </c>
      <c r="Z4916" s="92">
        <v>4</v>
      </c>
      <c r="AA4916" s="92">
        <v>23.6</v>
      </c>
      <c r="AB4916" s="92">
        <v>7</v>
      </c>
      <c r="AC4916" s="107">
        <v>22</v>
      </c>
      <c r="AD4916" s="107">
        <v>61</v>
      </c>
      <c r="AE4916" s="107">
        <v>235</v>
      </c>
      <c r="AF4916" s="107">
        <v>2</v>
      </c>
    </row>
    <row r="4917" spans="1:32" x14ac:dyDescent="0.25">
      <c r="A4917">
        <v>4916</v>
      </c>
      <c r="B4917" s="104">
        <v>2014</v>
      </c>
      <c r="C4917" s="107"/>
      <c r="D4917" s="92" t="s">
        <v>470</v>
      </c>
      <c r="E4917" s="107"/>
      <c r="F4917" s="107"/>
      <c r="G4917" s="107"/>
      <c r="H4917" s="104" t="s">
        <v>4429</v>
      </c>
      <c r="I4917" s="107"/>
      <c r="J4917" s="104" t="s">
        <v>643</v>
      </c>
      <c r="L4917">
        <v>11.731719999999999</v>
      </c>
      <c r="M4917">
        <v>38.757390000000001</v>
      </c>
      <c r="N4917">
        <v>2898</v>
      </c>
      <c r="O4917" s="105" t="s">
        <v>684</v>
      </c>
      <c r="Q4917" s="107">
        <v>4</v>
      </c>
      <c r="R4917" s="107" t="s">
        <v>472</v>
      </c>
      <c r="S4917" s="1"/>
      <c r="U4917" s="168" t="e">
        <f>_xlfn.DAYS(#REF!,#REF!)</f>
        <v>#REF!</v>
      </c>
      <c r="V4917"/>
      <c r="W4917" s="168" t="e">
        <f>_xlfn.DAYS(#REF!,#REF!)</f>
        <v>#REF!</v>
      </c>
      <c r="X4917" s="107"/>
      <c r="Y4917" s="168" t="e">
        <f>_xlfn.DAYS(#REF!,#REF!)</f>
        <v>#REF!</v>
      </c>
      <c r="Z4917" s="92">
        <v>3.6</v>
      </c>
      <c r="AA4917" s="92">
        <v>33</v>
      </c>
      <c r="AB4917" s="92">
        <v>5.6</v>
      </c>
      <c r="AC4917" s="107">
        <v>21</v>
      </c>
      <c r="AD4917" s="107">
        <v>172</v>
      </c>
      <c r="AE4917" s="107">
        <v>690</v>
      </c>
      <c r="AF4917" s="107">
        <v>3</v>
      </c>
    </row>
    <row r="4918" spans="1:32" x14ac:dyDescent="0.25">
      <c r="A4918">
        <v>4917</v>
      </c>
      <c r="B4918" s="104">
        <v>2014</v>
      </c>
      <c r="C4918" s="104"/>
      <c r="D4918" s="92" t="s">
        <v>470</v>
      </c>
      <c r="E4918" s="104"/>
      <c r="F4918" s="104"/>
      <c r="G4918" s="104"/>
      <c r="H4918" s="104" t="s">
        <v>4429</v>
      </c>
      <c r="I4918" s="104"/>
      <c r="J4918" s="104" t="s">
        <v>643</v>
      </c>
      <c r="L4918">
        <v>11.738440000000001</v>
      </c>
      <c r="M4918">
        <v>38.751449999999998</v>
      </c>
      <c r="N4918">
        <v>2837</v>
      </c>
      <c r="O4918" s="105" t="s">
        <v>685</v>
      </c>
      <c r="Q4918" s="181">
        <v>1</v>
      </c>
      <c r="R4918" s="104">
        <v>228753</v>
      </c>
      <c r="S4918" s="106"/>
      <c r="T4918" s="106"/>
      <c r="U4918" s="168" t="e">
        <f>_xlfn.DAYS(#REF!,#REF!)</f>
        <v>#REF!</v>
      </c>
      <c r="V4918"/>
      <c r="W4918" s="168" t="e">
        <f>_xlfn.DAYS(#REF!,#REF!)</f>
        <v>#REF!</v>
      </c>
      <c r="X4918" s="104"/>
      <c r="Y4918" s="168" t="e">
        <f>_xlfn.DAYS(#REF!,#REF!)</f>
        <v>#REF!</v>
      </c>
      <c r="Z4918" s="92">
        <v>2.2000000000000002</v>
      </c>
      <c r="AA4918" s="92">
        <v>40.799999999999997</v>
      </c>
      <c r="AB4918" s="92">
        <v>8</v>
      </c>
      <c r="AC4918" s="104">
        <v>14</v>
      </c>
      <c r="AD4918" s="104">
        <v>129</v>
      </c>
      <c r="AE4918" s="104">
        <v>481</v>
      </c>
      <c r="AF4918" s="104">
        <v>4</v>
      </c>
    </row>
    <row r="4919" spans="1:32" x14ac:dyDescent="0.25">
      <c r="A4919">
        <v>4918</v>
      </c>
      <c r="B4919" s="104">
        <v>2014</v>
      </c>
      <c r="C4919" s="107"/>
      <c r="D4919" s="92" t="s">
        <v>470</v>
      </c>
      <c r="E4919" s="107"/>
      <c r="F4919" s="107"/>
      <c r="G4919" s="107"/>
      <c r="H4919" s="104" t="s">
        <v>4429</v>
      </c>
      <c r="I4919" s="107"/>
      <c r="J4919" s="104" t="s">
        <v>643</v>
      </c>
      <c r="L4919">
        <v>11.738440000000001</v>
      </c>
      <c r="M4919">
        <v>38.751449999999998</v>
      </c>
      <c r="N4919">
        <v>2837</v>
      </c>
      <c r="O4919" s="105" t="s">
        <v>685</v>
      </c>
      <c r="Q4919" s="107">
        <v>2</v>
      </c>
      <c r="R4919" s="107">
        <v>204488</v>
      </c>
      <c r="S4919" s="1"/>
      <c r="U4919" s="168" t="e">
        <f>_xlfn.DAYS(#REF!,#REF!)</f>
        <v>#REF!</v>
      </c>
      <c r="V4919"/>
      <c r="W4919" s="168" t="e">
        <f>_xlfn.DAYS(#REF!,#REF!)</f>
        <v>#REF!</v>
      </c>
      <c r="X4919" s="107"/>
      <c r="Y4919" s="168" t="e">
        <f>_xlfn.DAYS(#REF!,#REF!)</f>
        <v>#REF!</v>
      </c>
      <c r="Z4919" s="92">
        <v>3.6</v>
      </c>
      <c r="AA4919" s="92">
        <v>28.8</v>
      </c>
      <c r="AB4919" s="92">
        <v>6</v>
      </c>
      <c r="AC4919" s="107">
        <v>21</v>
      </c>
      <c r="AD4919" s="107">
        <v>260</v>
      </c>
      <c r="AE4919" s="107">
        <v>245</v>
      </c>
      <c r="AF4919" s="107">
        <v>3</v>
      </c>
    </row>
    <row r="4920" spans="1:32" x14ac:dyDescent="0.25">
      <c r="A4920">
        <v>4919</v>
      </c>
      <c r="B4920" s="104">
        <v>2014</v>
      </c>
      <c r="C4920" s="107"/>
      <c r="D4920" s="92" t="s">
        <v>470</v>
      </c>
      <c r="E4920" s="107"/>
      <c r="F4920" s="107"/>
      <c r="G4920" s="107"/>
      <c r="H4920" s="104" t="s">
        <v>4429</v>
      </c>
      <c r="I4920" s="107"/>
      <c r="J4920" s="104" t="s">
        <v>643</v>
      </c>
      <c r="L4920">
        <v>11.738440000000001</v>
      </c>
      <c r="M4920">
        <v>38.751449999999998</v>
      </c>
      <c r="N4920">
        <v>2837</v>
      </c>
      <c r="O4920" s="105" t="s">
        <v>685</v>
      </c>
      <c r="Q4920" s="107">
        <v>3</v>
      </c>
      <c r="R4920" s="107">
        <v>236269</v>
      </c>
      <c r="S4920" s="1"/>
      <c r="U4920" s="168" t="e">
        <f>_xlfn.DAYS(#REF!,#REF!)</f>
        <v>#REF!</v>
      </c>
      <c r="V4920"/>
      <c r="W4920" s="168" t="e">
        <f>_xlfn.DAYS(#REF!,#REF!)</f>
        <v>#REF!</v>
      </c>
      <c r="X4920" s="107"/>
      <c r="Y4920" s="168" t="e">
        <f>_xlfn.DAYS(#REF!,#REF!)</f>
        <v>#REF!</v>
      </c>
      <c r="Z4920" s="92">
        <v>4.5999999999999996</v>
      </c>
      <c r="AA4920" s="92">
        <v>24.6</v>
      </c>
      <c r="AB4920" s="92">
        <v>7.8</v>
      </c>
      <c r="AC4920" s="107">
        <v>21</v>
      </c>
      <c r="AD4920" s="107">
        <v>230</v>
      </c>
      <c r="AE4920" s="107">
        <v>689</v>
      </c>
      <c r="AF4920" s="107">
        <v>2</v>
      </c>
    </row>
    <row r="4921" spans="1:32" x14ac:dyDescent="0.25">
      <c r="A4921">
        <v>4920</v>
      </c>
      <c r="B4921" s="104">
        <v>2014</v>
      </c>
      <c r="C4921" s="107"/>
      <c r="D4921" s="92" t="s">
        <v>470</v>
      </c>
      <c r="E4921" s="107"/>
      <c r="F4921" s="107"/>
      <c r="G4921" s="107"/>
      <c r="H4921" s="104" t="s">
        <v>4429</v>
      </c>
      <c r="I4921" s="107"/>
      <c r="J4921" s="104" t="s">
        <v>643</v>
      </c>
      <c r="L4921">
        <v>11.738440000000001</v>
      </c>
      <c r="M4921">
        <v>38.751449999999998</v>
      </c>
      <c r="N4921">
        <v>2837</v>
      </c>
      <c r="O4921" s="105" t="s">
        <v>685</v>
      </c>
      <c r="Q4921" s="107">
        <v>4</v>
      </c>
      <c r="R4921" s="107" t="s">
        <v>472</v>
      </c>
      <c r="S4921" s="1"/>
      <c r="U4921" s="168" t="e">
        <f>_xlfn.DAYS(#REF!,#REF!)</f>
        <v>#REF!</v>
      </c>
      <c r="V4921"/>
      <c r="W4921" s="168" t="e">
        <f>_xlfn.DAYS(#REF!,#REF!)</f>
        <v>#REF!</v>
      </c>
      <c r="X4921" s="107"/>
      <c r="Y4921" s="168" t="e">
        <f>_xlfn.DAYS(#REF!,#REF!)</f>
        <v>#REF!</v>
      </c>
      <c r="Z4921" s="92">
        <v>2.8</v>
      </c>
      <c r="AA4921" s="92">
        <v>30.2</v>
      </c>
      <c r="AB4921" s="92">
        <v>5.2</v>
      </c>
      <c r="AC4921" s="107">
        <v>22</v>
      </c>
      <c r="AD4921" s="107">
        <v>251</v>
      </c>
      <c r="AE4921" s="107">
        <v>824</v>
      </c>
      <c r="AF4921" s="107">
        <v>1</v>
      </c>
    </row>
    <row r="4922" spans="1:32" x14ac:dyDescent="0.25">
      <c r="A4922">
        <v>4921</v>
      </c>
      <c r="B4922" s="104">
        <v>2014</v>
      </c>
      <c r="C4922" s="104"/>
      <c r="D4922" s="92" t="s">
        <v>470</v>
      </c>
      <c r="E4922" s="104"/>
      <c r="F4922" s="104"/>
      <c r="G4922" s="104"/>
      <c r="H4922" s="104" t="s">
        <v>4429</v>
      </c>
      <c r="I4922" s="104"/>
      <c r="J4922" s="104" t="s">
        <v>643</v>
      </c>
      <c r="L4922">
        <v>11.738619999999999</v>
      </c>
      <c r="M4922">
        <v>38.756830000000001</v>
      </c>
      <c r="N4922">
        <v>2904</v>
      </c>
      <c r="O4922" s="105" t="s">
        <v>686</v>
      </c>
      <c r="Q4922" s="181">
        <v>1</v>
      </c>
      <c r="R4922" s="104">
        <v>208253</v>
      </c>
      <c r="S4922" s="106"/>
      <c r="T4922" s="106"/>
      <c r="U4922" s="168" t="e">
        <f>_xlfn.DAYS(#REF!,#REF!)</f>
        <v>#REF!</v>
      </c>
      <c r="V4922"/>
      <c r="W4922" s="168" t="e">
        <f>_xlfn.DAYS(#REF!,#REF!)</f>
        <v>#REF!</v>
      </c>
      <c r="X4922" s="104"/>
      <c r="Y4922" s="168" t="e">
        <f>_xlfn.DAYS(#REF!,#REF!)</f>
        <v>#REF!</v>
      </c>
      <c r="Z4922" s="92">
        <v>3.6</v>
      </c>
      <c r="AA4922" s="92">
        <v>25.2</v>
      </c>
      <c r="AB4922" s="92">
        <v>6.8</v>
      </c>
      <c r="AC4922" s="104">
        <v>31</v>
      </c>
      <c r="AD4922" s="104">
        <v>263</v>
      </c>
      <c r="AE4922" s="104">
        <v>1339</v>
      </c>
      <c r="AF4922" s="104">
        <v>1</v>
      </c>
    </row>
    <row r="4923" spans="1:32" x14ac:dyDescent="0.25">
      <c r="A4923">
        <v>4922</v>
      </c>
      <c r="B4923" s="104">
        <v>2014</v>
      </c>
      <c r="C4923" s="107"/>
      <c r="D4923" s="92" t="s">
        <v>470</v>
      </c>
      <c r="E4923" s="107"/>
      <c r="F4923" s="107"/>
      <c r="G4923" s="107"/>
      <c r="H4923" s="104" t="s">
        <v>4429</v>
      </c>
      <c r="I4923" s="107"/>
      <c r="J4923" s="104" t="s">
        <v>643</v>
      </c>
      <c r="L4923">
        <v>11.738619999999999</v>
      </c>
      <c r="M4923">
        <v>38.756830000000001</v>
      </c>
      <c r="N4923">
        <v>2904</v>
      </c>
      <c r="O4923" s="105" t="s">
        <v>686</v>
      </c>
      <c r="Q4923" s="107">
        <v>2</v>
      </c>
      <c r="R4923" s="107" t="s">
        <v>687</v>
      </c>
      <c r="S4923" s="1"/>
      <c r="U4923" s="168" t="e">
        <f>_xlfn.DAYS(#REF!,#REF!)</f>
        <v>#REF!</v>
      </c>
      <c r="V4923"/>
      <c r="W4923" s="168" t="e">
        <f>_xlfn.DAYS(#REF!,#REF!)</f>
        <v>#REF!</v>
      </c>
      <c r="X4923" s="107"/>
      <c r="Y4923" s="168" t="e">
        <f>_xlfn.DAYS(#REF!,#REF!)</f>
        <v>#REF!</v>
      </c>
      <c r="Z4923" s="92">
        <v>3.4</v>
      </c>
      <c r="AA4923" s="92">
        <v>41.2</v>
      </c>
      <c r="AB4923" s="92">
        <v>5.8</v>
      </c>
      <c r="AC4923" s="107">
        <v>33</v>
      </c>
      <c r="AD4923" s="107">
        <v>307</v>
      </c>
      <c r="AE4923" s="107">
        <v>967</v>
      </c>
      <c r="AF4923" s="107">
        <v>2</v>
      </c>
    </row>
    <row r="4924" spans="1:32" x14ac:dyDescent="0.25">
      <c r="A4924">
        <v>4923</v>
      </c>
      <c r="B4924" s="104">
        <v>2014</v>
      </c>
      <c r="C4924" s="107"/>
      <c r="D4924" s="92" t="s">
        <v>470</v>
      </c>
      <c r="E4924" s="107"/>
      <c r="F4924" s="107"/>
      <c r="G4924" s="107"/>
      <c r="H4924" s="104" t="s">
        <v>4429</v>
      </c>
      <c r="I4924" s="107"/>
      <c r="J4924" s="104" t="s">
        <v>643</v>
      </c>
      <c r="L4924">
        <v>11.738619999999999</v>
      </c>
      <c r="M4924">
        <v>38.756830000000001</v>
      </c>
      <c r="N4924">
        <v>2904</v>
      </c>
      <c r="O4924" s="105" t="s">
        <v>686</v>
      </c>
      <c r="Q4924" s="107">
        <v>3</v>
      </c>
      <c r="R4924" s="107">
        <v>222366</v>
      </c>
      <c r="S4924" s="1"/>
      <c r="U4924" s="168" t="e">
        <f>_xlfn.DAYS(#REF!,#REF!)</f>
        <v>#REF!</v>
      </c>
      <c r="V4924"/>
      <c r="W4924" s="168" t="e">
        <f>_xlfn.DAYS(#REF!,#REF!)</f>
        <v>#REF!</v>
      </c>
      <c r="X4924" s="107"/>
      <c r="Y4924" s="168" t="e">
        <f>_xlfn.DAYS(#REF!,#REF!)</f>
        <v>#REF!</v>
      </c>
      <c r="Z4924" s="92">
        <v>3.8</v>
      </c>
      <c r="AA4924" s="92">
        <v>32.4</v>
      </c>
      <c r="AB4924" s="92">
        <v>6.8</v>
      </c>
      <c r="AC4924" s="107">
        <v>30</v>
      </c>
      <c r="AD4924" s="107">
        <v>350</v>
      </c>
      <c r="AE4924" s="107">
        <v>1219</v>
      </c>
      <c r="AF4924" s="107">
        <v>4</v>
      </c>
    </row>
    <row r="4925" spans="1:32" x14ac:dyDescent="0.25">
      <c r="A4925">
        <v>4924</v>
      </c>
      <c r="B4925" s="104">
        <v>2014</v>
      </c>
      <c r="C4925" s="107"/>
      <c r="D4925" s="92" t="s">
        <v>470</v>
      </c>
      <c r="E4925" s="107"/>
      <c r="F4925" s="107"/>
      <c r="G4925" s="107"/>
      <c r="H4925" s="104" t="s">
        <v>4429</v>
      </c>
      <c r="I4925" s="107"/>
      <c r="J4925" s="104" t="s">
        <v>643</v>
      </c>
      <c r="L4925">
        <v>11.738619999999999</v>
      </c>
      <c r="M4925">
        <v>38.756830000000001</v>
      </c>
      <c r="N4925">
        <v>2904</v>
      </c>
      <c r="O4925" s="105" t="s">
        <v>686</v>
      </c>
      <c r="Q4925" s="107">
        <v>4</v>
      </c>
      <c r="R4925" s="107" t="s">
        <v>472</v>
      </c>
      <c r="S4925" s="1"/>
      <c r="U4925" s="168" t="e">
        <f>_xlfn.DAYS(#REF!,#REF!)</f>
        <v>#REF!</v>
      </c>
      <c r="V4925"/>
      <c r="W4925" s="168" t="e">
        <f>_xlfn.DAYS(#REF!,#REF!)</f>
        <v>#REF!</v>
      </c>
      <c r="X4925" s="107"/>
      <c r="Y4925" s="168" t="e">
        <f>_xlfn.DAYS(#REF!,#REF!)</f>
        <v>#REF!</v>
      </c>
      <c r="Z4925" s="92">
        <v>3.6</v>
      </c>
      <c r="AA4925" s="92">
        <v>29.2</v>
      </c>
      <c r="AB4925" s="92">
        <v>5</v>
      </c>
      <c r="AC4925" s="107">
        <v>30</v>
      </c>
      <c r="AD4925" s="107">
        <v>352</v>
      </c>
      <c r="AE4925" s="107">
        <v>1227</v>
      </c>
      <c r="AF4925" s="107">
        <v>3</v>
      </c>
    </row>
    <row r="4926" spans="1:32" x14ac:dyDescent="0.25">
      <c r="A4926">
        <v>4925</v>
      </c>
      <c r="B4926" s="104">
        <v>2014</v>
      </c>
      <c r="C4926" s="104"/>
      <c r="D4926" s="92" t="s">
        <v>470</v>
      </c>
      <c r="E4926" s="104"/>
      <c r="F4926" s="104"/>
      <c r="G4926" s="104"/>
      <c r="H4926" s="104" t="s">
        <v>4429</v>
      </c>
      <c r="I4926" s="104"/>
      <c r="J4926" s="104" t="s">
        <v>643</v>
      </c>
      <c r="L4926">
        <v>11.72364</v>
      </c>
      <c r="M4926">
        <v>38.746519999999997</v>
      </c>
      <c r="N4926">
        <v>2881</v>
      </c>
      <c r="O4926" s="105" t="s">
        <v>688</v>
      </c>
      <c r="Q4926" s="181">
        <v>1</v>
      </c>
      <c r="R4926" s="104" t="s">
        <v>480</v>
      </c>
      <c r="S4926" s="106"/>
      <c r="T4926" s="106"/>
      <c r="U4926" s="168" t="e">
        <f>_xlfn.DAYS(#REF!,#REF!)</f>
        <v>#REF!</v>
      </c>
      <c r="V4926"/>
      <c r="W4926" s="168" t="e">
        <f>_xlfn.DAYS(#REF!,#REF!)</f>
        <v>#REF!</v>
      </c>
      <c r="X4926" s="104"/>
      <c r="Y4926" s="168" t="e">
        <f>_xlfn.DAYS(#REF!,#REF!)</f>
        <v>#REF!</v>
      </c>
      <c r="Z4926" s="92">
        <v>3.4</v>
      </c>
      <c r="AA4926" s="92">
        <v>31</v>
      </c>
      <c r="AB4926" s="92">
        <v>5.6</v>
      </c>
      <c r="AC4926" s="104">
        <v>27</v>
      </c>
      <c r="AD4926" s="104">
        <v>225</v>
      </c>
      <c r="AE4926" s="104">
        <v>604</v>
      </c>
      <c r="AF4926" s="104">
        <v>2</v>
      </c>
    </row>
    <row r="4927" spans="1:32" x14ac:dyDescent="0.25">
      <c r="A4927">
        <v>4926</v>
      </c>
      <c r="B4927" s="104">
        <v>2014</v>
      </c>
      <c r="C4927" s="107"/>
      <c r="D4927" s="92" t="s">
        <v>470</v>
      </c>
      <c r="E4927" s="107"/>
      <c r="F4927" s="107"/>
      <c r="G4927" s="107"/>
      <c r="H4927" s="104" t="s">
        <v>4429</v>
      </c>
      <c r="I4927" s="107"/>
      <c r="J4927" s="104" t="s">
        <v>643</v>
      </c>
      <c r="L4927">
        <v>11.72364</v>
      </c>
      <c r="M4927">
        <v>38.746519999999997</v>
      </c>
      <c r="N4927">
        <v>2881</v>
      </c>
      <c r="O4927" s="105" t="s">
        <v>688</v>
      </c>
      <c r="Q4927" s="107">
        <v>2</v>
      </c>
      <c r="R4927" s="107">
        <v>238576</v>
      </c>
      <c r="S4927" s="1"/>
      <c r="U4927" s="168" t="e">
        <f>_xlfn.DAYS(#REF!,#REF!)</f>
        <v>#REF!</v>
      </c>
      <c r="V4927"/>
      <c r="W4927" s="168" t="e">
        <f>_xlfn.DAYS(#REF!,#REF!)</f>
        <v>#REF!</v>
      </c>
      <c r="X4927" s="107"/>
      <c r="Y4927" s="168" t="e">
        <f>_xlfn.DAYS(#REF!,#REF!)</f>
        <v>#REF!</v>
      </c>
      <c r="Z4927" s="92">
        <v>2.8</v>
      </c>
      <c r="AA4927" s="92">
        <v>24</v>
      </c>
      <c r="AB4927" s="92">
        <v>5.6</v>
      </c>
      <c r="AC4927" s="107">
        <v>26</v>
      </c>
      <c r="AD4927" s="107">
        <v>155</v>
      </c>
      <c r="AE4927" s="107">
        <v>519</v>
      </c>
      <c r="AF4927" s="107">
        <v>4</v>
      </c>
    </row>
    <row r="4928" spans="1:32" x14ac:dyDescent="0.25">
      <c r="A4928">
        <v>4927</v>
      </c>
      <c r="B4928" s="104">
        <v>2014</v>
      </c>
      <c r="C4928" s="107"/>
      <c r="D4928" s="92" t="s">
        <v>470</v>
      </c>
      <c r="E4928" s="107"/>
      <c r="F4928" s="107"/>
      <c r="G4928" s="107"/>
      <c r="H4928" s="104" t="s">
        <v>4429</v>
      </c>
      <c r="I4928" s="107"/>
      <c r="J4928" s="104" t="s">
        <v>643</v>
      </c>
      <c r="L4928">
        <v>11.72364</v>
      </c>
      <c r="M4928">
        <v>38.746519999999997</v>
      </c>
      <c r="N4928">
        <v>2881</v>
      </c>
      <c r="O4928" s="105" t="s">
        <v>688</v>
      </c>
      <c r="Q4928" s="107">
        <v>3</v>
      </c>
      <c r="R4928" s="107" t="s">
        <v>488</v>
      </c>
      <c r="S4928" s="1"/>
      <c r="U4928" s="168" t="e">
        <f>_xlfn.DAYS(#REF!,#REF!)</f>
        <v>#REF!</v>
      </c>
      <c r="V4928"/>
      <c r="W4928" s="168" t="e">
        <f>_xlfn.DAYS(#REF!,#REF!)</f>
        <v>#REF!</v>
      </c>
      <c r="X4928" s="107"/>
      <c r="Y4928" s="168" t="e">
        <f>_xlfn.DAYS(#REF!,#REF!)</f>
        <v>#REF!</v>
      </c>
      <c r="Z4928" s="92">
        <v>3.8</v>
      </c>
      <c r="AA4928" s="92">
        <v>32</v>
      </c>
      <c r="AB4928" s="92">
        <v>6.8</v>
      </c>
      <c r="AC4928" s="107">
        <v>26</v>
      </c>
      <c r="AD4928" s="107">
        <v>237</v>
      </c>
      <c r="AE4928" s="107">
        <v>679</v>
      </c>
      <c r="AF4928" s="107">
        <v>1</v>
      </c>
    </row>
    <row r="4929" spans="1:32" x14ac:dyDescent="0.25">
      <c r="A4929">
        <v>4928</v>
      </c>
      <c r="B4929" s="104">
        <v>2014</v>
      </c>
      <c r="C4929" s="107"/>
      <c r="D4929" s="92" t="s">
        <v>470</v>
      </c>
      <c r="E4929" s="107"/>
      <c r="F4929" s="107"/>
      <c r="G4929" s="107"/>
      <c r="H4929" s="104" t="s">
        <v>4429</v>
      </c>
      <c r="I4929" s="107"/>
      <c r="J4929" s="104" t="s">
        <v>643</v>
      </c>
      <c r="L4929">
        <v>11.72364</v>
      </c>
      <c r="M4929">
        <v>38.746519999999997</v>
      </c>
      <c r="N4929">
        <v>2881</v>
      </c>
      <c r="O4929" s="105" t="s">
        <v>688</v>
      </c>
      <c r="Q4929" s="107">
        <v>4</v>
      </c>
      <c r="R4929" s="107" t="s">
        <v>472</v>
      </c>
      <c r="S4929" s="1"/>
      <c r="U4929" s="168" t="e">
        <f>_xlfn.DAYS(#REF!,#REF!)</f>
        <v>#REF!</v>
      </c>
      <c r="V4929"/>
      <c r="W4929" s="168" t="e">
        <f>_xlfn.DAYS(#REF!,#REF!)</f>
        <v>#REF!</v>
      </c>
      <c r="X4929" s="107"/>
      <c r="Y4929" s="168" t="e">
        <f>_xlfn.DAYS(#REF!,#REF!)</f>
        <v>#REF!</v>
      </c>
      <c r="Z4929" s="92">
        <v>2.8</v>
      </c>
      <c r="AA4929" s="92">
        <v>38.799999999999997</v>
      </c>
      <c r="AB4929" s="92">
        <v>5</v>
      </c>
      <c r="AC4929" s="107">
        <v>30</v>
      </c>
      <c r="AD4929" s="107">
        <v>260</v>
      </c>
      <c r="AE4929" s="107">
        <v>870</v>
      </c>
      <c r="AF4929" s="107">
        <v>3</v>
      </c>
    </row>
    <row r="4930" spans="1:32" x14ac:dyDescent="0.25">
      <c r="A4930">
        <v>4929</v>
      </c>
      <c r="B4930" s="104">
        <v>2014</v>
      </c>
      <c r="C4930" s="104"/>
      <c r="D4930" s="92" t="s">
        <v>470</v>
      </c>
      <c r="E4930" s="104"/>
      <c r="F4930" s="104"/>
      <c r="G4930" s="104"/>
      <c r="H4930" s="104" t="s">
        <v>4429</v>
      </c>
      <c r="I4930" s="104"/>
      <c r="J4930" s="104" t="s">
        <v>643</v>
      </c>
      <c r="L4930">
        <v>11.735996</v>
      </c>
      <c r="M4930">
        <v>38.738573000000002</v>
      </c>
      <c r="N4930" t="s">
        <v>1228</v>
      </c>
      <c r="O4930" s="105" t="s">
        <v>689</v>
      </c>
      <c r="Q4930" s="181">
        <v>1</v>
      </c>
      <c r="R4930" s="104">
        <v>212564</v>
      </c>
      <c r="S4930" s="106"/>
      <c r="T4930" s="106"/>
      <c r="U4930" s="168" t="e">
        <f>_xlfn.DAYS(#REF!,#REF!)</f>
        <v>#REF!</v>
      </c>
      <c r="V4930"/>
      <c r="W4930" s="168" t="e">
        <f>_xlfn.DAYS(#REF!,#REF!)</f>
        <v>#REF!</v>
      </c>
      <c r="X4930" s="104"/>
      <c r="Y4930" s="168" t="e">
        <f>_xlfn.DAYS(#REF!,#REF!)</f>
        <v>#REF!</v>
      </c>
      <c r="Z4930" s="92">
        <v>5.8</v>
      </c>
      <c r="AA4930" s="92">
        <v>27.6</v>
      </c>
      <c r="AB4930" s="92">
        <v>6.4</v>
      </c>
      <c r="AC4930" s="104">
        <v>26</v>
      </c>
      <c r="AD4930" s="104">
        <v>286</v>
      </c>
      <c r="AE4930" s="104">
        <v>665</v>
      </c>
      <c r="AF4930" s="104">
        <v>3</v>
      </c>
    </row>
    <row r="4931" spans="1:32" x14ac:dyDescent="0.25">
      <c r="A4931">
        <v>4930</v>
      </c>
      <c r="B4931" s="104">
        <v>2014</v>
      </c>
      <c r="C4931" s="107"/>
      <c r="D4931" s="92" t="s">
        <v>470</v>
      </c>
      <c r="E4931" s="107"/>
      <c r="F4931" s="107"/>
      <c r="G4931" s="107"/>
      <c r="H4931" s="104" t="s">
        <v>4429</v>
      </c>
      <c r="I4931" s="107"/>
      <c r="J4931" s="104" t="s">
        <v>643</v>
      </c>
      <c r="L4931">
        <v>11.735996</v>
      </c>
      <c r="M4931">
        <v>38.738573000000002</v>
      </c>
      <c r="N4931" t="s">
        <v>1228</v>
      </c>
      <c r="O4931" s="105" t="s">
        <v>689</v>
      </c>
      <c r="Q4931" s="107">
        <v>2</v>
      </c>
      <c r="R4931" s="107" t="s">
        <v>482</v>
      </c>
      <c r="S4931" s="1"/>
      <c r="U4931" s="168" t="e">
        <f>_xlfn.DAYS(#REF!,#REF!)</f>
        <v>#REF!</v>
      </c>
      <c r="V4931"/>
      <c r="W4931" s="168" t="e">
        <f>_xlfn.DAYS(#REF!,#REF!)</f>
        <v>#REF!</v>
      </c>
      <c r="X4931" s="107"/>
      <c r="Y4931" s="168" t="e">
        <f>_xlfn.DAYS(#REF!,#REF!)</f>
        <v>#REF!</v>
      </c>
      <c r="Z4931" s="92">
        <v>5</v>
      </c>
      <c r="AA4931" s="92">
        <v>27.2</v>
      </c>
      <c r="AB4931" s="92">
        <v>7</v>
      </c>
      <c r="AC4931" s="107">
        <v>29</v>
      </c>
      <c r="AD4931" s="107">
        <v>343</v>
      </c>
      <c r="AE4931" s="107">
        <v>1155</v>
      </c>
      <c r="AF4931" s="107">
        <v>2</v>
      </c>
    </row>
    <row r="4932" spans="1:32" x14ac:dyDescent="0.25">
      <c r="A4932">
        <v>4931</v>
      </c>
      <c r="B4932" s="104">
        <v>2014</v>
      </c>
      <c r="C4932" s="107"/>
      <c r="D4932" s="92" t="s">
        <v>470</v>
      </c>
      <c r="E4932" s="107"/>
      <c r="F4932" s="107"/>
      <c r="G4932" s="107"/>
      <c r="H4932" s="104" t="s">
        <v>4429</v>
      </c>
      <c r="I4932" s="107"/>
      <c r="J4932" s="104" t="s">
        <v>643</v>
      </c>
      <c r="L4932">
        <v>11.735996</v>
      </c>
      <c r="M4932">
        <v>38.738573000000002</v>
      </c>
      <c r="N4932" t="s">
        <v>1228</v>
      </c>
      <c r="O4932" s="105" t="s">
        <v>689</v>
      </c>
      <c r="Q4932" s="107">
        <v>3</v>
      </c>
      <c r="R4932" s="107">
        <v>238119</v>
      </c>
      <c r="S4932" s="1"/>
      <c r="U4932" s="168" t="e">
        <f>_xlfn.DAYS(#REF!,#REF!)</f>
        <v>#REF!</v>
      </c>
      <c r="V4932"/>
      <c r="W4932" s="168" t="e">
        <f>_xlfn.DAYS(#REF!,#REF!)</f>
        <v>#REF!</v>
      </c>
      <c r="X4932" s="94"/>
      <c r="Y4932" s="168" t="e">
        <f>_xlfn.DAYS(#REF!,#REF!)</f>
        <v>#REF!</v>
      </c>
      <c r="Z4932" s="92">
        <v>4.2</v>
      </c>
      <c r="AA4932" s="92">
        <v>25.8</v>
      </c>
      <c r="AB4932" s="92">
        <v>6.8</v>
      </c>
      <c r="AC4932" s="107">
        <v>25</v>
      </c>
      <c r="AD4932" s="107">
        <v>224</v>
      </c>
      <c r="AE4932" s="107">
        <v>1090</v>
      </c>
      <c r="AF4932" s="107">
        <v>4</v>
      </c>
    </row>
    <row r="4933" spans="1:32" x14ac:dyDescent="0.25">
      <c r="A4933">
        <v>4932</v>
      </c>
      <c r="B4933" s="104">
        <v>2014</v>
      </c>
      <c r="C4933" s="107"/>
      <c r="D4933" s="92" t="s">
        <v>470</v>
      </c>
      <c r="E4933" s="107"/>
      <c r="F4933" s="107"/>
      <c r="G4933" s="107"/>
      <c r="H4933" s="104" t="s">
        <v>4429</v>
      </c>
      <c r="I4933" s="107"/>
      <c r="J4933" s="104" t="s">
        <v>643</v>
      </c>
      <c r="L4933">
        <v>11.735996</v>
      </c>
      <c r="M4933">
        <v>38.738573000000002</v>
      </c>
      <c r="N4933" t="s">
        <v>1228</v>
      </c>
      <c r="O4933" s="105" t="s">
        <v>689</v>
      </c>
      <c r="Q4933" s="107">
        <v>4</v>
      </c>
      <c r="R4933" s="107" t="s">
        <v>472</v>
      </c>
      <c r="S4933" s="1"/>
      <c r="U4933" s="168" t="e">
        <f>_xlfn.DAYS(#REF!,#REF!)</f>
        <v>#REF!</v>
      </c>
      <c r="V4933"/>
      <c r="W4933" s="168" t="e">
        <f>_xlfn.DAYS(#REF!,#REF!)</f>
        <v>#REF!</v>
      </c>
      <c r="X4933" s="94"/>
      <c r="Y4933" s="168" t="e">
        <f>_xlfn.DAYS(#REF!,#REF!)</f>
        <v>#REF!</v>
      </c>
      <c r="Z4933" s="92">
        <v>3.8</v>
      </c>
      <c r="AA4933" s="92">
        <v>33.799999999999997</v>
      </c>
      <c r="AB4933" s="92">
        <v>5.4</v>
      </c>
      <c r="AC4933" s="107">
        <v>27</v>
      </c>
      <c r="AD4933" s="107">
        <v>340</v>
      </c>
      <c r="AE4933" s="107">
        <v>1089</v>
      </c>
      <c r="AF4933" s="107">
        <v>1</v>
      </c>
    </row>
    <row r="4934" spans="1:32" x14ac:dyDescent="0.25">
      <c r="A4934">
        <v>4933</v>
      </c>
      <c r="B4934" s="104">
        <v>2014</v>
      </c>
      <c r="C4934" s="104"/>
      <c r="D4934" s="92" t="s">
        <v>470</v>
      </c>
      <c r="E4934" s="104"/>
      <c r="F4934" s="104"/>
      <c r="G4934" s="104"/>
      <c r="H4934" s="104" t="s">
        <v>4429</v>
      </c>
      <c r="I4934" s="104"/>
      <c r="J4934" s="104" t="s">
        <v>643</v>
      </c>
      <c r="L4934">
        <v>11.751989999999999</v>
      </c>
      <c r="M4934">
        <v>38.754379999999998</v>
      </c>
      <c r="N4934">
        <v>2873</v>
      </c>
      <c r="O4934" s="105" t="s">
        <v>690</v>
      </c>
      <c r="Q4934" s="181">
        <v>1</v>
      </c>
      <c r="R4934" s="104">
        <v>208253</v>
      </c>
      <c r="S4934" s="106"/>
      <c r="T4934" s="106"/>
      <c r="U4934" s="168" t="e">
        <f>_xlfn.DAYS(#REF!,#REF!)</f>
        <v>#REF!</v>
      </c>
      <c r="V4934"/>
      <c r="W4934" s="168" t="e">
        <f>_xlfn.DAYS(#REF!,#REF!)</f>
        <v>#REF!</v>
      </c>
      <c r="X4934" s="104"/>
      <c r="Y4934" s="168" t="e">
        <f>_xlfn.DAYS(#REF!,#REF!)</f>
        <v>#REF!</v>
      </c>
      <c r="Z4934" s="92">
        <v>6.4</v>
      </c>
      <c r="AA4934" s="92">
        <v>37.6</v>
      </c>
      <c r="AB4934" s="92">
        <v>6.2</v>
      </c>
      <c r="AC4934" s="104">
        <v>30</v>
      </c>
      <c r="AD4934" s="104">
        <v>449</v>
      </c>
      <c r="AE4934" s="104">
        <v>1111</v>
      </c>
      <c r="AF4934" s="104">
        <v>4</v>
      </c>
    </row>
    <row r="4935" spans="1:32" x14ac:dyDescent="0.25">
      <c r="A4935">
        <v>4934</v>
      </c>
      <c r="B4935" s="104">
        <v>2014</v>
      </c>
      <c r="C4935" s="107"/>
      <c r="D4935" s="92" t="s">
        <v>470</v>
      </c>
      <c r="E4935" s="107"/>
      <c r="F4935" s="107"/>
      <c r="G4935" s="107"/>
      <c r="H4935" s="104" t="s">
        <v>4429</v>
      </c>
      <c r="I4935" s="107"/>
      <c r="J4935" s="104" t="s">
        <v>643</v>
      </c>
      <c r="L4935">
        <v>11.751989999999999</v>
      </c>
      <c r="M4935">
        <v>38.754379999999998</v>
      </c>
      <c r="N4935">
        <v>2873</v>
      </c>
      <c r="O4935" s="105" t="s">
        <v>690</v>
      </c>
      <c r="Q4935" s="107">
        <v>2</v>
      </c>
      <c r="R4935" s="107" t="s">
        <v>475</v>
      </c>
      <c r="S4935" s="1"/>
      <c r="U4935" s="168" t="e">
        <f>_xlfn.DAYS(#REF!,#REF!)</f>
        <v>#REF!</v>
      </c>
      <c r="V4935"/>
      <c r="W4935" s="168" t="e">
        <f>_xlfn.DAYS(#REF!,#REF!)</f>
        <v>#REF!</v>
      </c>
      <c r="X4935" s="107"/>
      <c r="Y4935" s="168" t="e">
        <f>_xlfn.DAYS(#REF!,#REF!)</f>
        <v>#REF!</v>
      </c>
      <c r="Z4935" s="92">
        <v>3.4</v>
      </c>
      <c r="AA4935" s="92">
        <v>44.4</v>
      </c>
      <c r="AB4935" s="92">
        <v>5.8</v>
      </c>
      <c r="AC4935" s="107">
        <v>33</v>
      </c>
      <c r="AD4935" s="107">
        <v>356</v>
      </c>
      <c r="AE4935" s="107">
        <v>789</v>
      </c>
      <c r="AF4935" s="107">
        <v>2</v>
      </c>
    </row>
    <row r="4936" spans="1:32" x14ac:dyDescent="0.25">
      <c r="A4936">
        <v>4935</v>
      </c>
      <c r="B4936" s="104">
        <v>2014</v>
      </c>
      <c r="C4936" s="107"/>
      <c r="D4936" s="92" t="s">
        <v>470</v>
      </c>
      <c r="E4936" s="107"/>
      <c r="F4936" s="107"/>
      <c r="G4936" s="107"/>
      <c r="H4936" s="104" t="s">
        <v>4429</v>
      </c>
      <c r="I4936" s="107"/>
      <c r="J4936" s="104" t="s">
        <v>643</v>
      </c>
      <c r="L4936">
        <v>11.751989999999999</v>
      </c>
      <c r="M4936">
        <v>38.754379999999998</v>
      </c>
      <c r="N4936">
        <v>2873</v>
      </c>
      <c r="O4936" s="105" t="s">
        <v>690</v>
      </c>
      <c r="Q4936" s="107">
        <v>3</v>
      </c>
      <c r="R4936" s="107">
        <v>222366</v>
      </c>
      <c r="S4936" s="1"/>
      <c r="U4936" s="168" t="e">
        <f>_xlfn.DAYS(#REF!,#REF!)</f>
        <v>#REF!</v>
      </c>
      <c r="V4936"/>
      <c r="W4936" s="168" t="e">
        <f>_xlfn.DAYS(#REF!,#REF!)</f>
        <v>#REF!</v>
      </c>
      <c r="Y4936" s="168" t="e">
        <f>_xlfn.DAYS(#REF!,#REF!)</f>
        <v>#REF!</v>
      </c>
      <c r="Z4936" s="92">
        <v>4</v>
      </c>
      <c r="AA4936" s="92">
        <v>35.799999999999997</v>
      </c>
      <c r="AB4936" s="92">
        <v>8.6</v>
      </c>
      <c r="AC4936" s="107">
        <v>33</v>
      </c>
      <c r="AD4936" s="107">
        <v>256</v>
      </c>
      <c r="AE4936" s="107">
        <v>730</v>
      </c>
      <c r="AF4936" s="107">
        <v>3</v>
      </c>
    </row>
    <row r="4937" spans="1:32" x14ac:dyDescent="0.25">
      <c r="A4937">
        <v>4936</v>
      </c>
      <c r="B4937" s="104">
        <v>2014</v>
      </c>
      <c r="C4937" s="107"/>
      <c r="D4937" s="92" t="s">
        <v>470</v>
      </c>
      <c r="E4937" s="107"/>
      <c r="F4937" s="107"/>
      <c r="G4937" s="107"/>
      <c r="H4937" s="104" t="s">
        <v>4429</v>
      </c>
      <c r="I4937" s="107"/>
      <c r="J4937" s="104" t="s">
        <v>643</v>
      </c>
      <c r="L4937">
        <v>11.751989999999999</v>
      </c>
      <c r="M4937">
        <v>38.754379999999998</v>
      </c>
      <c r="N4937">
        <v>2873</v>
      </c>
      <c r="O4937" s="105" t="s">
        <v>690</v>
      </c>
      <c r="Q4937" s="107">
        <v>4</v>
      </c>
      <c r="R4937" s="107" t="s">
        <v>472</v>
      </c>
      <c r="S4937" s="1"/>
      <c r="U4937" s="168" t="e">
        <f>_xlfn.DAYS(#REF!,#REF!)</f>
        <v>#REF!</v>
      </c>
      <c r="V4937"/>
      <c r="W4937" s="168" t="e">
        <f>_xlfn.DAYS(#REF!,#REF!)</f>
        <v>#REF!</v>
      </c>
      <c r="X4937" s="94"/>
      <c r="Y4937" s="168" t="e">
        <f>_xlfn.DAYS(#REF!,#REF!)</f>
        <v>#REF!</v>
      </c>
      <c r="Z4937" s="92">
        <v>3</v>
      </c>
      <c r="AA4937" s="92">
        <v>41</v>
      </c>
      <c r="AB4937" s="92">
        <v>5.6</v>
      </c>
      <c r="AC4937" s="107">
        <v>32</v>
      </c>
      <c r="AD4937" s="107">
        <v>257</v>
      </c>
      <c r="AE4937" s="107">
        <v>923</v>
      </c>
      <c r="AF4937" s="107">
        <v>1</v>
      </c>
    </row>
    <row r="4938" spans="1:32" x14ac:dyDescent="0.25">
      <c r="A4938">
        <v>4937</v>
      </c>
      <c r="B4938" s="104">
        <v>2014</v>
      </c>
      <c r="C4938" s="104"/>
      <c r="D4938" s="92" t="s">
        <v>470</v>
      </c>
      <c r="E4938" s="104"/>
      <c r="F4938" s="104"/>
      <c r="G4938" s="104"/>
      <c r="H4938" s="104" t="s">
        <v>4429</v>
      </c>
      <c r="I4938" s="104"/>
      <c r="J4938" s="104" t="s">
        <v>643</v>
      </c>
      <c r="L4938">
        <v>11.751989999999999</v>
      </c>
      <c r="M4938">
        <v>38.754379999999998</v>
      </c>
      <c r="N4938">
        <v>2873</v>
      </c>
      <c r="O4938" s="105" t="s">
        <v>690</v>
      </c>
      <c r="Q4938" s="181">
        <v>1</v>
      </c>
      <c r="R4938" s="104">
        <v>238576</v>
      </c>
      <c r="S4938" s="106"/>
      <c r="T4938" s="106"/>
      <c r="U4938" s="168" t="e">
        <f>_xlfn.DAYS(#REF!,#REF!)</f>
        <v>#REF!</v>
      </c>
      <c r="V4938"/>
      <c r="W4938" s="168" t="e">
        <f>_xlfn.DAYS(#REF!,#REF!)</f>
        <v>#REF!</v>
      </c>
      <c r="X4938" s="104"/>
      <c r="Y4938" s="168" t="e">
        <f>_xlfn.DAYS(#REF!,#REF!)</f>
        <v>#REF!</v>
      </c>
      <c r="Z4938" s="92">
        <v>2.2000000000000002</v>
      </c>
      <c r="AA4938" s="92">
        <v>20.6</v>
      </c>
      <c r="AB4938" s="92">
        <v>4.4000000000000004</v>
      </c>
      <c r="AC4938" s="104">
        <v>21</v>
      </c>
      <c r="AD4938" s="104">
        <v>75</v>
      </c>
      <c r="AE4938" s="104">
        <v>186</v>
      </c>
      <c r="AF4938" s="104">
        <v>2</v>
      </c>
    </row>
    <row r="4939" spans="1:32" x14ac:dyDescent="0.25">
      <c r="A4939">
        <v>4938</v>
      </c>
      <c r="B4939" s="104">
        <v>2014</v>
      </c>
      <c r="C4939" s="107"/>
      <c r="D4939" s="92" t="s">
        <v>470</v>
      </c>
      <c r="E4939" s="107"/>
      <c r="F4939" s="107"/>
      <c r="G4939" s="107"/>
      <c r="H4939" s="104" t="s">
        <v>4429</v>
      </c>
      <c r="I4939" s="107"/>
      <c r="J4939" s="104" t="s">
        <v>643</v>
      </c>
      <c r="L4939">
        <v>11.751989999999999</v>
      </c>
      <c r="M4939">
        <v>38.754379999999998</v>
      </c>
      <c r="N4939">
        <v>2873</v>
      </c>
      <c r="O4939" s="105" t="s">
        <v>690</v>
      </c>
      <c r="Q4939" s="107">
        <v>2</v>
      </c>
      <c r="R4939" s="107" t="s">
        <v>488</v>
      </c>
      <c r="S4939" s="1"/>
      <c r="U4939" s="168" t="e">
        <f>_xlfn.DAYS(#REF!,#REF!)</f>
        <v>#REF!</v>
      </c>
      <c r="V4939"/>
      <c r="W4939" s="168" t="e">
        <f>_xlfn.DAYS(#REF!,#REF!)</f>
        <v>#REF!</v>
      </c>
      <c r="X4939" s="107"/>
      <c r="Y4939" s="168" t="e">
        <f>_xlfn.DAYS(#REF!,#REF!)</f>
        <v>#REF!</v>
      </c>
      <c r="Z4939" s="92">
        <v>2.6</v>
      </c>
      <c r="AA4939" s="92">
        <v>19</v>
      </c>
      <c r="AB4939" s="92">
        <v>4</v>
      </c>
      <c r="AC4939" s="107">
        <v>22</v>
      </c>
      <c r="AD4939" s="107">
        <v>75</v>
      </c>
      <c r="AE4939" s="107">
        <v>213</v>
      </c>
      <c r="AF4939" s="107">
        <v>4</v>
      </c>
    </row>
    <row r="4940" spans="1:32" x14ac:dyDescent="0.25">
      <c r="A4940">
        <v>4939</v>
      </c>
      <c r="B4940" s="104">
        <v>2014</v>
      </c>
      <c r="C4940" s="107"/>
      <c r="D4940" s="92" t="s">
        <v>470</v>
      </c>
      <c r="E4940" s="107"/>
      <c r="F4940" s="107"/>
      <c r="G4940" s="107"/>
      <c r="H4940" s="104" t="s">
        <v>4429</v>
      </c>
      <c r="I4940" s="107"/>
      <c r="J4940" s="104" t="s">
        <v>643</v>
      </c>
      <c r="L4940">
        <v>11.751989999999999</v>
      </c>
      <c r="M4940">
        <v>38.754379999999998</v>
      </c>
      <c r="N4940">
        <v>2873</v>
      </c>
      <c r="O4940" s="105" t="s">
        <v>690</v>
      </c>
      <c r="Q4940" s="107">
        <v>3</v>
      </c>
      <c r="R4940" s="107" t="s">
        <v>478</v>
      </c>
      <c r="S4940" s="1"/>
      <c r="U4940" s="168" t="e">
        <f>_xlfn.DAYS(#REF!,#REF!)</f>
        <v>#REF!</v>
      </c>
      <c r="V4940"/>
      <c r="W4940" s="168" t="e">
        <f>_xlfn.DAYS(#REF!,#REF!)</f>
        <v>#REF!</v>
      </c>
      <c r="X4940" s="107"/>
      <c r="Y4940" s="168" t="e">
        <f>_xlfn.DAYS(#REF!,#REF!)</f>
        <v>#REF!</v>
      </c>
      <c r="Z4940" s="92">
        <v>2.6</v>
      </c>
      <c r="AA4940" s="92">
        <v>21</v>
      </c>
      <c r="AB4940" s="92">
        <v>4.4000000000000004</v>
      </c>
      <c r="AC4940" s="107">
        <v>24</v>
      </c>
      <c r="AD4940" s="107">
        <v>123</v>
      </c>
      <c r="AE4940" s="107">
        <v>285</v>
      </c>
      <c r="AF4940" s="107">
        <v>1</v>
      </c>
    </row>
    <row r="4941" spans="1:32" x14ac:dyDescent="0.25">
      <c r="A4941">
        <v>4940</v>
      </c>
      <c r="B4941" s="104">
        <v>2014</v>
      </c>
      <c r="C4941" s="107"/>
      <c r="D4941" s="92" t="s">
        <v>470</v>
      </c>
      <c r="E4941" s="107"/>
      <c r="F4941" s="107"/>
      <c r="G4941" s="107"/>
      <c r="H4941" s="104" t="s">
        <v>4429</v>
      </c>
      <c r="I4941" s="107"/>
      <c r="J4941" s="104" t="s">
        <v>643</v>
      </c>
      <c r="L4941">
        <v>11.751989999999999</v>
      </c>
      <c r="M4941">
        <v>38.754379999999998</v>
      </c>
      <c r="N4941">
        <v>2873</v>
      </c>
      <c r="O4941" s="105" t="s">
        <v>690</v>
      </c>
      <c r="Q4941" s="107">
        <v>4</v>
      </c>
      <c r="R4941" s="107" t="s">
        <v>472</v>
      </c>
      <c r="S4941" s="1"/>
      <c r="U4941" s="168" t="e">
        <f>_xlfn.DAYS(#REF!,#REF!)</f>
        <v>#REF!</v>
      </c>
      <c r="V4941"/>
      <c r="W4941" s="168" t="e">
        <f>_xlfn.DAYS(#REF!,#REF!)</f>
        <v>#REF!</v>
      </c>
      <c r="X4941" s="107"/>
      <c r="Y4941" s="168" t="e">
        <f>_xlfn.DAYS(#REF!,#REF!)</f>
        <v>#REF!</v>
      </c>
      <c r="Z4941" s="92">
        <v>2.2000000000000002</v>
      </c>
      <c r="AA4941" s="92">
        <v>18.399999999999999</v>
      </c>
      <c r="AB4941" s="92">
        <v>3</v>
      </c>
      <c r="AC4941" s="107">
        <v>21</v>
      </c>
      <c r="AD4941" s="107">
        <v>50</v>
      </c>
      <c r="AE4941" s="107">
        <v>187</v>
      </c>
      <c r="AF4941" s="107">
        <v>3</v>
      </c>
    </row>
    <row r="4942" spans="1:32" x14ac:dyDescent="0.25">
      <c r="A4942">
        <v>4941</v>
      </c>
      <c r="B4942" s="104">
        <v>2014</v>
      </c>
      <c r="C4942" s="104"/>
      <c r="D4942" s="92" t="s">
        <v>470</v>
      </c>
      <c r="E4942" s="104"/>
      <c r="F4942" s="104"/>
      <c r="G4942" s="104"/>
      <c r="H4942" s="104" t="s">
        <v>4429</v>
      </c>
      <c r="I4942" s="104"/>
      <c r="J4942" s="104" t="s">
        <v>643</v>
      </c>
      <c r="L4942">
        <v>11.728543</v>
      </c>
      <c r="M4942">
        <v>38.746904999999998</v>
      </c>
      <c r="N4942" t="s">
        <v>1228</v>
      </c>
      <c r="O4942" s="105" t="s">
        <v>691</v>
      </c>
      <c r="Q4942" s="181">
        <v>1</v>
      </c>
      <c r="R4942" s="104" t="s">
        <v>478</v>
      </c>
      <c r="S4942" s="106"/>
      <c r="T4942" s="106"/>
      <c r="U4942" s="168" t="e">
        <f>_xlfn.DAYS(#REF!,#REF!)</f>
        <v>#REF!</v>
      </c>
      <c r="V4942"/>
      <c r="W4942" s="168" t="e">
        <f>_xlfn.DAYS(#REF!,#REF!)</f>
        <v>#REF!</v>
      </c>
      <c r="X4942" s="104"/>
      <c r="Y4942" s="168" t="e">
        <f>_xlfn.DAYS(#REF!,#REF!)</f>
        <v>#REF!</v>
      </c>
      <c r="Z4942" s="92">
        <v>5.4</v>
      </c>
      <c r="AA4942" s="92">
        <v>32</v>
      </c>
      <c r="AB4942" s="92">
        <v>6.6</v>
      </c>
      <c r="AC4942" s="104">
        <v>17</v>
      </c>
      <c r="AD4942" s="104">
        <v>330</v>
      </c>
      <c r="AE4942" s="104">
        <v>802</v>
      </c>
      <c r="AF4942" s="104">
        <v>4</v>
      </c>
    </row>
    <row r="4943" spans="1:32" x14ac:dyDescent="0.25">
      <c r="A4943">
        <v>4942</v>
      </c>
      <c r="B4943" s="104">
        <v>2014</v>
      </c>
      <c r="C4943" s="107"/>
      <c r="D4943" s="92" t="s">
        <v>470</v>
      </c>
      <c r="E4943" s="107"/>
      <c r="F4943" s="107"/>
      <c r="G4943" s="107"/>
      <c r="H4943" s="104" t="s">
        <v>4429</v>
      </c>
      <c r="I4943" s="107"/>
      <c r="J4943" s="104" t="s">
        <v>643</v>
      </c>
      <c r="L4943">
        <v>11.728543</v>
      </c>
      <c r="M4943">
        <v>38.746904999999998</v>
      </c>
      <c r="N4943" t="s">
        <v>1228</v>
      </c>
      <c r="O4943" s="105" t="s">
        <v>691</v>
      </c>
      <c r="Q4943" s="107">
        <v>2</v>
      </c>
      <c r="R4943" s="107">
        <v>214357</v>
      </c>
      <c r="S4943" s="1"/>
      <c r="U4943" s="168" t="e">
        <f>_xlfn.DAYS(#REF!,#REF!)</f>
        <v>#REF!</v>
      </c>
      <c r="V4943"/>
      <c r="W4943" s="168" t="e">
        <f>_xlfn.DAYS(#REF!,#REF!)</f>
        <v>#REF!</v>
      </c>
      <c r="X4943" s="107"/>
      <c r="Y4943" s="168" t="e">
        <f>_xlfn.DAYS(#REF!,#REF!)</f>
        <v>#REF!</v>
      </c>
      <c r="Z4943" s="92">
        <v>3.6</v>
      </c>
      <c r="AA4943" s="92">
        <v>30.6</v>
      </c>
      <c r="AB4943" s="92">
        <v>6.4</v>
      </c>
      <c r="AC4943" s="107">
        <v>25</v>
      </c>
      <c r="AD4943" s="107">
        <v>317</v>
      </c>
      <c r="AE4943" s="107">
        <v>645</v>
      </c>
      <c r="AF4943" s="107">
        <v>1</v>
      </c>
    </row>
    <row r="4944" spans="1:32" x14ac:dyDescent="0.25">
      <c r="A4944">
        <v>4943</v>
      </c>
      <c r="B4944" s="104">
        <v>2014</v>
      </c>
      <c r="C4944" s="107"/>
      <c r="D4944" s="92" t="s">
        <v>470</v>
      </c>
      <c r="E4944" s="107"/>
      <c r="F4944" s="107"/>
      <c r="G4944" s="107"/>
      <c r="H4944" s="104" t="s">
        <v>4429</v>
      </c>
      <c r="I4944" s="107"/>
      <c r="J4944" s="104" t="s">
        <v>643</v>
      </c>
      <c r="L4944">
        <v>11.728543</v>
      </c>
      <c r="M4944">
        <v>38.746904999999998</v>
      </c>
      <c r="N4944" t="s">
        <v>1228</v>
      </c>
      <c r="O4944" s="105" t="s">
        <v>691</v>
      </c>
      <c r="Q4944" s="107">
        <v>3</v>
      </c>
      <c r="R4944" s="107">
        <v>212564</v>
      </c>
      <c r="S4944" s="1"/>
      <c r="U4944" s="168" t="e">
        <f>_xlfn.DAYS(#REF!,#REF!)</f>
        <v>#REF!</v>
      </c>
      <c r="V4944"/>
      <c r="W4944" s="168" t="e">
        <f>_xlfn.DAYS(#REF!,#REF!)</f>
        <v>#REF!</v>
      </c>
      <c r="X4944" s="107"/>
      <c r="Y4944" s="168" t="e">
        <f>_xlfn.DAYS(#REF!,#REF!)</f>
        <v>#REF!</v>
      </c>
      <c r="Z4944" s="92">
        <v>3.4</v>
      </c>
      <c r="AA4944" s="92">
        <v>35.4</v>
      </c>
      <c r="AB4944" s="92">
        <v>6.6</v>
      </c>
      <c r="AC4944" s="107">
        <v>27</v>
      </c>
      <c r="AD4944" s="107">
        <v>240</v>
      </c>
      <c r="AE4944" s="107">
        <v>535</v>
      </c>
      <c r="AF4944" s="107">
        <v>2</v>
      </c>
    </row>
    <row r="4945" spans="1:32" x14ac:dyDescent="0.25">
      <c r="A4945">
        <v>4944</v>
      </c>
      <c r="B4945" s="104">
        <v>2014</v>
      </c>
      <c r="C4945" s="107"/>
      <c r="D4945" s="92" t="s">
        <v>470</v>
      </c>
      <c r="E4945" s="107"/>
      <c r="F4945" s="107"/>
      <c r="G4945" s="107"/>
      <c r="H4945" s="104" t="s">
        <v>4429</v>
      </c>
      <c r="I4945" s="107"/>
      <c r="J4945" s="104" t="s">
        <v>643</v>
      </c>
      <c r="L4945">
        <v>11.728543</v>
      </c>
      <c r="M4945">
        <v>38.746904999999998</v>
      </c>
      <c r="N4945" t="s">
        <v>1228</v>
      </c>
      <c r="O4945" s="105" t="s">
        <v>691</v>
      </c>
      <c r="Q4945" s="107">
        <v>4</v>
      </c>
      <c r="R4945" s="107" t="s">
        <v>472</v>
      </c>
      <c r="S4945" s="1"/>
      <c r="U4945" s="168" t="e">
        <f>_xlfn.DAYS(#REF!,#REF!)</f>
        <v>#REF!</v>
      </c>
      <c r="V4945"/>
      <c r="W4945" s="168" t="e">
        <f>_xlfn.DAYS(#REF!,#REF!)</f>
        <v>#REF!</v>
      </c>
      <c r="X4945" s="107"/>
      <c r="Y4945" s="168" t="e">
        <f>_xlfn.DAYS(#REF!,#REF!)</f>
        <v>#REF!</v>
      </c>
      <c r="Z4945" s="92">
        <v>4.8</v>
      </c>
      <c r="AA4945" s="92">
        <v>34.799999999999997</v>
      </c>
      <c r="AB4945" s="92">
        <v>5.2</v>
      </c>
      <c r="AC4945" s="107">
        <v>28</v>
      </c>
      <c r="AD4945" s="107">
        <v>304</v>
      </c>
      <c r="AE4945" s="107">
        <v>787</v>
      </c>
      <c r="AF4945" s="107">
        <v>3</v>
      </c>
    </row>
    <row r="4946" spans="1:32" x14ac:dyDescent="0.25">
      <c r="A4946">
        <v>4945</v>
      </c>
      <c r="B4946" s="104">
        <v>2014</v>
      </c>
      <c r="C4946" s="104"/>
      <c r="D4946" s="92" t="s">
        <v>470</v>
      </c>
      <c r="E4946" s="104"/>
      <c r="F4946" s="104"/>
      <c r="G4946" s="104"/>
      <c r="H4946" s="104" t="s">
        <v>4429</v>
      </c>
      <c r="I4946" s="104"/>
      <c r="J4946" s="104" t="s">
        <v>643</v>
      </c>
      <c r="L4946">
        <v>11.735007</v>
      </c>
      <c r="M4946">
        <v>38.746029</v>
      </c>
      <c r="N4946" t="s">
        <v>1228</v>
      </c>
      <c r="O4946" s="105" t="s">
        <v>692</v>
      </c>
      <c r="Q4946" s="181">
        <v>1</v>
      </c>
      <c r="R4946" s="104" t="s">
        <v>693</v>
      </c>
      <c r="S4946" s="106"/>
      <c r="T4946" s="106"/>
      <c r="U4946" s="168" t="e">
        <f>_xlfn.DAYS(#REF!,#REF!)</f>
        <v>#REF!</v>
      </c>
      <c r="V4946"/>
      <c r="W4946" s="168" t="e">
        <f>_xlfn.DAYS(#REF!,#REF!)</f>
        <v>#REF!</v>
      </c>
      <c r="X4946" s="104"/>
      <c r="Y4946" s="168" t="e">
        <f>_xlfn.DAYS(#REF!,#REF!)</f>
        <v>#REF!</v>
      </c>
      <c r="Z4946" s="92">
        <v>3.8</v>
      </c>
      <c r="AA4946" s="92">
        <v>29.8</v>
      </c>
      <c r="AB4946" s="92">
        <v>7.2</v>
      </c>
      <c r="AC4946" s="104">
        <v>20</v>
      </c>
      <c r="AD4946" s="104">
        <v>292</v>
      </c>
      <c r="AE4946" s="104">
        <v>716</v>
      </c>
      <c r="AF4946" s="104">
        <v>3</v>
      </c>
    </row>
    <row r="4947" spans="1:32" x14ac:dyDescent="0.25">
      <c r="A4947">
        <v>4946</v>
      </c>
      <c r="B4947" s="104">
        <v>2014</v>
      </c>
      <c r="C4947" s="107"/>
      <c r="D4947" s="92" t="s">
        <v>470</v>
      </c>
      <c r="E4947" s="107"/>
      <c r="F4947" s="107"/>
      <c r="G4947" s="107"/>
      <c r="H4947" s="104" t="s">
        <v>4429</v>
      </c>
      <c r="I4947" s="107"/>
      <c r="J4947" s="104" t="s">
        <v>643</v>
      </c>
      <c r="L4947">
        <v>11.735007</v>
      </c>
      <c r="M4947">
        <v>38.746029</v>
      </c>
      <c r="N4947" t="s">
        <v>1228</v>
      </c>
      <c r="O4947" s="105" t="s">
        <v>692</v>
      </c>
      <c r="Q4947" s="107">
        <v>2</v>
      </c>
      <c r="R4947" s="107">
        <v>222854</v>
      </c>
      <c r="S4947" s="1"/>
      <c r="U4947" s="168" t="e">
        <f>_xlfn.DAYS(#REF!,#REF!)</f>
        <v>#REF!</v>
      </c>
      <c r="V4947"/>
      <c r="W4947" s="168" t="e">
        <f>_xlfn.DAYS(#REF!,#REF!)</f>
        <v>#REF!</v>
      </c>
      <c r="X4947" s="107"/>
      <c r="Y4947" s="168" t="e">
        <f>_xlfn.DAYS(#REF!,#REF!)</f>
        <v>#REF!</v>
      </c>
      <c r="Z4947" s="92">
        <v>3.8</v>
      </c>
      <c r="AA4947" s="92">
        <v>27.6</v>
      </c>
      <c r="AB4947" s="92">
        <v>7.4</v>
      </c>
      <c r="AC4947" s="107">
        <v>25</v>
      </c>
      <c r="AD4947" s="107">
        <v>280</v>
      </c>
      <c r="AE4947" s="107">
        <v>780</v>
      </c>
      <c r="AF4947" s="107">
        <v>2</v>
      </c>
    </row>
    <row r="4948" spans="1:32" x14ac:dyDescent="0.25">
      <c r="A4948">
        <v>4947</v>
      </c>
      <c r="B4948" s="104">
        <v>2014</v>
      </c>
      <c r="C4948" s="107"/>
      <c r="D4948" s="92" t="s">
        <v>470</v>
      </c>
      <c r="E4948" s="107"/>
      <c r="F4948" s="107"/>
      <c r="G4948" s="107"/>
      <c r="H4948" s="104" t="s">
        <v>4429</v>
      </c>
      <c r="I4948" s="107"/>
      <c r="J4948" s="104" t="s">
        <v>643</v>
      </c>
      <c r="L4948">
        <v>11.735007</v>
      </c>
      <c r="M4948">
        <v>38.746029</v>
      </c>
      <c r="N4948" t="s">
        <v>1228</v>
      </c>
      <c r="O4948" s="105" t="s">
        <v>692</v>
      </c>
      <c r="Q4948" s="107">
        <v>3</v>
      </c>
      <c r="R4948" s="107">
        <v>238576</v>
      </c>
      <c r="S4948" s="1"/>
      <c r="U4948" s="168" t="e">
        <f>_xlfn.DAYS(#REF!,#REF!)</f>
        <v>#REF!</v>
      </c>
      <c r="V4948"/>
      <c r="W4948" s="168" t="e">
        <f>_xlfn.DAYS(#REF!,#REF!)</f>
        <v>#REF!</v>
      </c>
      <c r="X4948" s="107"/>
      <c r="Y4948" s="168" t="e">
        <f>_xlfn.DAYS(#REF!,#REF!)</f>
        <v>#REF!</v>
      </c>
      <c r="Z4948" s="92">
        <v>4.5999999999999996</v>
      </c>
      <c r="AA4948" s="92">
        <v>24.6</v>
      </c>
      <c r="AB4948" s="92">
        <v>7.6</v>
      </c>
      <c r="AC4948" s="107">
        <v>22</v>
      </c>
      <c r="AD4948" s="107">
        <v>289</v>
      </c>
      <c r="AE4948" s="107">
        <v>604</v>
      </c>
      <c r="AF4948" s="107">
        <v>4</v>
      </c>
    </row>
    <row r="4949" spans="1:32" x14ac:dyDescent="0.25">
      <c r="A4949">
        <v>4948</v>
      </c>
      <c r="B4949" s="104">
        <v>2014</v>
      </c>
      <c r="C4949" s="107"/>
      <c r="D4949" s="92" t="s">
        <v>470</v>
      </c>
      <c r="E4949" s="107"/>
      <c r="F4949" s="107"/>
      <c r="G4949" s="107"/>
      <c r="H4949" s="104" t="s">
        <v>4429</v>
      </c>
      <c r="I4949" s="107"/>
      <c r="J4949" s="104" t="s">
        <v>643</v>
      </c>
      <c r="L4949">
        <v>11.735007</v>
      </c>
      <c r="M4949">
        <v>38.746029</v>
      </c>
      <c r="N4949" t="s">
        <v>1228</v>
      </c>
      <c r="O4949" s="105" t="s">
        <v>692</v>
      </c>
      <c r="Q4949" s="107">
        <v>4</v>
      </c>
      <c r="R4949" s="107" t="s">
        <v>472</v>
      </c>
      <c r="S4949" s="1"/>
      <c r="U4949" s="168" t="e">
        <f>_xlfn.DAYS(#REF!,#REF!)</f>
        <v>#REF!</v>
      </c>
      <c r="V4949"/>
      <c r="W4949" s="168" t="e">
        <f>_xlfn.DAYS(#REF!,#REF!)</f>
        <v>#REF!</v>
      </c>
      <c r="X4949" s="107"/>
      <c r="Y4949" s="168" t="e">
        <f>_xlfn.DAYS(#REF!,#REF!)</f>
        <v>#REF!</v>
      </c>
      <c r="Z4949" s="92">
        <v>2.6</v>
      </c>
      <c r="AA4949" s="92">
        <v>30.8</v>
      </c>
      <c r="AB4949" s="92">
        <v>5.2</v>
      </c>
      <c r="AC4949" s="107">
        <v>29</v>
      </c>
      <c r="AD4949" s="107">
        <v>181</v>
      </c>
      <c r="AE4949" s="107">
        <v>524</v>
      </c>
      <c r="AF4949" s="107">
        <v>1</v>
      </c>
    </row>
    <row r="4950" spans="1:32" x14ac:dyDescent="0.25">
      <c r="A4950">
        <v>4949</v>
      </c>
      <c r="B4950" s="104">
        <v>2014</v>
      </c>
      <c r="C4950" s="104"/>
      <c r="D4950" s="92" t="s">
        <v>470</v>
      </c>
      <c r="E4950" s="104"/>
      <c r="F4950" s="104"/>
      <c r="G4950" s="104"/>
      <c r="H4950" s="104" t="s">
        <v>4429</v>
      </c>
      <c r="I4950" s="104"/>
      <c r="J4950" s="104" t="s">
        <v>643</v>
      </c>
      <c r="L4950">
        <v>11.746829999999999</v>
      </c>
      <c r="M4950">
        <v>38.750210000000003</v>
      </c>
      <c r="N4950">
        <v>2864</v>
      </c>
      <c r="O4950" s="105" t="s">
        <v>694</v>
      </c>
      <c r="Q4950" s="181">
        <v>1</v>
      </c>
      <c r="R4950" s="104">
        <v>236276</v>
      </c>
      <c r="S4950" s="106"/>
      <c r="T4950" s="106"/>
      <c r="U4950" s="168" t="e">
        <f>_xlfn.DAYS(#REF!,#REF!)</f>
        <v>#REF!</v>
      </c>
      <c r="V4950"/>
      <c r="W4950" s="168" t="e">
        <f>_xlfn.DAYS(#REF!,#REF!)</f>
        <v>#REF!</v>
      </c>
      <c r="X4950" s="104"/>
      <c r="Y4950" s="168" t="e">
        <f>_xlfn.DAYS(#REF!,#REF!)</f>
        <v>#REF!</v>
      </c>
      <c r="Z4950" s="92">
        <v>3.6</v>
      </c>
      <c r="AA4950" s="92">
        <v>21.6</v>
      </c>
      <c r="AB4950" s="92">
        <v>5.8</v>
      </c>
      <c r="AC4950" s="104">
        <v>25</v>
      </c>
      <c r="AD4950" s="104">
        <v>108</v>
      </c>
      <c r="AE4950" s="104">
        <v>258</v>
      </c>
      <c r="AF4950" s="104">
        <v>4</v>
      </c>
    </row>
    <row r="4951" spans="1:32" x14ac:dyDescent="0.25">
      <c r="A4951">
        <v>4950</v>
      </c>
      <c r="B4951" s="104">
        <v>2014</v>
      </c>
      <c r="C4951" s="107"/>
      <c r="D4951" s="92" t="s">
        <v>470</v>
      </c>
      <c r="E4951" s="107"/>
      <c r="F4951" s="107"/>
      <c r="G4951" s="107"/>
      <c r="H4951" s="104" t="s">
        <v>4429</v>
      </c>
      <c r="I4951" s="107"/>
      <c r="J4951" s="104" t="s">
        <v>643</v>
      </c>
      <c r="L4951">
        <v>11.746829999999999</v>
      </c>
      <c r="M4951">
        <v>38.750210000000003</v>
      </c>
      <c r="N4951">
        <v>2864</v>
      </c>
      <c r="O4951" s="105" t="s">
        <v>694</v>
      </c>
      <c r="Q4951" s="107">
        <v>2</v>
      </c>
      <c r="R4951" s="107">
        <v>204488</v>
      </c>
      <c r="S4951" s="1"/>
      <c r="U4951" s="168" t="e">
        <f>_xlfn.DAYS(#REF!,#REF!)</f>
        <v>#REF!</v>
      </c>
      <c r="V4951"/>
      <c r="W4951" s="168" t="e">
        <f>_xlfn.DAYS(#REF!,#REF!)</f>
        <v>#REF!</v>
      </c>
      <c r="X4951" s="107"/>
      <c r="Y4951" s="168" t="e">
        <f>_xlfn.DAYS(#REF!,#REF!)</f>
        <v>#REF!</v>
      </c>
      <c r="Z4951" s="92">
        <v>4</v>
      </c>
      <c r="AA4951" s="92">
        <v>32</v>
      </c>
      <c r="AB4951" s="92">
        <v>4.4000000000000004</v>
      </c>
      <c r="AC4951" s="107">
        <v>27</v>
      </c>
      <c r="AD4951" s="107">
        <v>172</v>
      </c>
      <c r="AE4951" s="107">
        <v>435</v>
      </c>
      <c r="AF4951" s="107">
        <v>2</v>
      </c>
    </row>
    <row r="4952" spans="1:32" x14ac:dyDescent="0.25">
      <c r="A4952">
        <v>4951</v>
      </c>
      <c r="B4952" s="104">
        <v>2014</v>
      </c>
      <c r="C4952" s="107"/>
      <c r="D4952" s="92" t="s">
        <v>470</v>
      </c>
      <c r="E4952" s="107"/>
      <c r="F4952" s="107"/>
      <c r="G4952" s="107"/>
      <c r="H4952" s="104" t="s">
        <v>4429</v>
      </c>
      <c r="I4952" s="107"/>
      <c r="J4952" s="104" t="s">
        <v>643</v>
      </c>
      <c r="L4952">
        <v>11.746829999999999</v>
      </c>
      <c r="M4952">
        <v>38.750210000000003</v>
      </c>
      <c r="N4952">
        <v>2864</v>
      </c>
      <c r="O4952" s="105" t="s">
        <v>694</v>
      </c>
      <c r="Q4952" s="107">
        <v>3</v>
      </c>
      <c r="R4952" s="107">
        <v>236269</v>
      </c>
      <c r="S4952" s="1"/>
      <c r="U4952" s="168" t="e">
        <f>_xlfn.DAYS(#REF!,#REF!)</f>
        <v>#REF!</v>
      </c>
      <c r="V4952"/>
      <c r="W4952" s="168" t="e">
        <f>_xlfn.DAYS(#REF!,#REF!)</f>
        <v>#REF!</v>
      </c>
      <c r="X4952" s="107"/>
      <c r="Y4952" s="168" t="e">
        <f>_xlfn.DAYS(#REF!,#REF!)</f>
        <v>#REF!</v>
      </c>
      <c r="Z4952" s="92">
        <v>4.5999999999999996</v>
      </c>
      <c r="AA4952" s="92">
        <v>27.8</v>
      </c>
      <c r="AB4952" s="92">
        <v>7</v>
      </c>
      <c r="AC4952" s="107">
        <v>29</v>
      </c>
      <c r="AD4952" s="107">
        <v>147</v>
      </c>
      <c r="AE4952" s="107">
        <v>544</v>
      </c>
      <c r="AF4952" s="107">
        <v>1</v>
      </c>
    </row>
    <row r="4953" spans="1:32" x14ac:dyDescent="0.25">
      <c r="A4953">
        <v>4952</v>
      </c>
      <c r="B4953" s="104">
        <v>2014</v>
      </c>
      <c r="C4953" s="107"/>
      <c r="D4953" s="92" t="s">
        <v>470</v>
      </c>
      <c r="E4953" s="107"/>
      <c r="F4953" s="107"/>
      <c r="G4953" s="107"/>
      <c r="H4953" s="104" t="s">
        <v>4429</v>
      </c>
      <c r="I4953" s="107"/>
      <c r="J4953" s="104" t="s">
        <v>643</v>
      </c>
      <c r="L4953">
        <v>11.746829999999999</v>
      </c>
      <c r="M4953">
        <v>38.750210000000003</v>
      </c>
      <c r="N4953">
        <v>2864</v>
      </c>
      <c r="O4953" s="105" t="s">
        <v>694</v>
      </c>
      <c r="Q4953" s="107">
        <v>4</v>
      </c>
      <c r="R4953" s="107" t="s">
        <v>472</v>
      </c>
      <c r="S4953" s="1"/>
      <c r="U4953" s="168" t="e">
        <f>_xlfn.DAYS(#REF!,#REF!)</f>
        <v>#REF!</v>
      </c>
      <c r="V4953"/>
      <c r="W4953" s="168" t="e">
        <f>_xlfn.DAYS(#REF!,#REF!)</f>
        <v>#REF!</v>
      </c>
      <c r="X4953" s="107"/>
      <c r="Y4953" s="168" t="e">
        <f>_xlfn.DAYS(#REF!,#REF!)</f>
        <v>#REF!</v>
      </c>
      <c r="Z4953" s="92">
        <v>4.2</v>
      </c>
      <c r="AA4953" s="92">
        <v>31.4</v>
      </c>
      <c r="AB4953" s="92">
        <v>4.4000000000000004</v>
      </c>
      <c r="AC4953" s="107">
        <v>28</v>
      </c>
      <c r="AD4953" s="107">
        <v>185</v>
      </c>
      <c r="AE4953" s="107">
        <v>521</v>
      </c>
      <c r="AF4953" s="107">
        <v>3</v>
      </c>
    </row>
    <row r="4954" spans="1:32" x14ac:dyDescent="0.25">
      <c r="A4954">
        <v>4953</v>
      </c>
      <c r="B4954" s="104">
        <v>2014</v>
      </c>
      <c r="C4954" s="104"/>
      <c r="D4954" s="92" t="s">
        <v>470</v>
      </c>
      <c r="E4954" s="104"/>
      <c r="F4954" s="104"/>
      <c r="G4954" s="104"/>
      <c r="H4954" s="104" t="s">
        <v>4429</v>
      </c>
      <c r="I4954" s="104"/>
      <c r="J4954" s="104" t="s">
        <v>643</v>
      </c>
      <c r="L4954">
        <v>11.74652</v>
      </c>
      <c r="M4954">
        <v>38.750909999999998</v>
      </c>
      <c r="N4954">
        <v>2856</v>
      </c>
      <c r="O4954" s="105" t="s">
        <v>695</v>
      </c>
      <c r="Q4954" s="181">
        <v>1</v>
      </c>
      <c r="R4954" s="104">
        <v>228753</v>
      </c>
      <c r="S4954" s="106"/>
      <c r="T4954" s="106"/>
      <c r="U4954" s="168" t="e">
        <f>_xlfn.DAYS(#REF!,#REF!)</f>
        <v>#REF!</v>
      </c>
      <c r="V4954"/>
      <c r="W4954" s="168" t="e">
        <f>_xlfn.DAYS(#REF!,#REF!)</f>
        <v>#REF!</v>
      </c>
      <c r="X4954" s="104"/>
      <c r="Y4954" s="168" t="e">
        <f>_xlfn.DAYS(#REF!,#REF!)</f>
        <v>#REF!</v>
      </c>
      <c r="Z4954" s="92">
        <v>3.8</v>
      </c>
      <c r="AA4954" s="92">
        <v>39.4</v>
      </c>
      <c r="AB4954" s="92">
        <v>8</v>
      </c>
      <c r="AC4954" s="104">
        <v>28</v>
      </c>
      <c r="AD4954" s="104">
        <v>254</v>
      </c>
      <c r="AE4954" s="104">
        <v>571</v>
      </c>
      <c r="AF4954" s="104">
        <v>2</v>
      </c>
    </row>
    <row r="4955" spans="1:32" x14ac:dyDescent="0.25">
      <c r="A4955">
        <v>4954</v>
      </c>
      <c r="B4955" s="104">
        <v>2014</v>
      </c>
      <c r="C4955" s="107"/>
      <c r="D4955" s="92" t="s">
        <v>470</v>
      </c>
      <c r="E4955" s="107"/>
      <c r="F4955" s="107"/>
      <c r="G4955" s="107"/>
      <c r="H4955" s="104" t="s">
        <v>4429</v>
      </c>
      <c r="I4955" s="107"/>
      <c r="J4955" s="104" t="s">
        <v>643</v>
      </c>
      <c r="L4955">
        <v>11.74652</v>
      </c>
      <c r="M4955">
        <v>38.750909999999998</v>
      </c>
      <c r="N4955">
        <v>2856</v>
      </c>
      <c r="O4955" s="105" t="s">
        <v>695</v>
      </c>
      <c r="Q4955" s="107">
        <v>2</v>
      </c>
      <c r="R4955" s="107">
        <v>204488</v>
      </c>
      <c r="S4955" s="1"/>
      <c r="U4955" s="168" t="e">
        <f>_xlfn.DAYS(#REF!,#REF!)</f>
        <v>#REF!</v>
      </c>
      <c r="V4955"/>
      <c r="W4955" s="168" t="e">
        <f>_xlfn.DAYS(#REF!,#REF!)</f>
        <v>#REF!</v>
      </c>
      <c r="X4955" s="107"/>
      <c r="Y4955" s="168" t="e">
        <f>_xlfn.DAYS(#REF!,#REF!)</f>
        <v>#REF!</v>
      </c>
      <c r="Z4955" s="92">
        <v>3</v>
      </c>
      <c r="AA4955" s="92">
        <v>35.4</v>
      </c>
      <c r="AB4955" s="92">
        <v>5.2</v>
      </c>
      <c r="AC4955" s="107">
        <v>26</v>
      </c>
      <c r="AD4955" s="107">
        <v>245</v>
      </c>
      <c r="AE4955" s="107">
        <v>420</v>
      </c>
      <c r="AF4955" s="107">
        <v>4</v>
      </c>
    </row>
    <row r="4956" spans="1:32" x14ac:dyDescent="0.25">
      <c r="A4956">
        <v>4955</v>
      </c>
      <c r="B4956" s="104">
        <v>2014</v>
      </c>
      <c r="C4956" s="107"/>
      <c r="D4956" s="92" t="s">
        <v>470</v>
      </c>
      <c r="E4956" s="107"/>
      <c r="F4956" s="107"/>
      <c r="G4956" s="107"/>
      <c r="H4956" s="104" t="s">
        <v>4429</v>
      </c>
      <c r="I4956" s="107"/>
      <c r="J4956" s="104" t="s">
        <v>643</v>
      </c>
      <c r="L4956">
        <v>11.74652</v>
      </c>
      <c r="M4956">
        <v>38.750909999999998</v>
      </c>
      <c r="N4956">
        <v>2856</v>
      </c>
      <c r="O4956" s="105" t="s">
        <v>695</v>
      </c>
      <c r="Q4956" s="107">
        <v>3</v>
      </c>
      <c r="R4956" s="107">
        <v>236269</v>
      </c>
      <c r="S4956" s="1"/>
      <c r="T4956" s="107"/>
      <c r="U4956" s="168" t="e">
        <f>_xlfn.DAYS(#REF!,#REF!)</f>
        <v>#REF!</v>
      </c>
      <c r="V4956"/>
      <c r="W4956" s="168" t="e">
        <f>_xlfn.DAYS(#REF!,#REF!)</f>
        <v>#REF!</v>
      </c>
      <c r="X4956" s="107"/>
      <c r="Y4956" s="168" t="e">
        <f>_xlfn.DAYS(#REF!,#REF!)</f>
        <v>#REF!</v>
      </c>
      <c r="Z4956" s="92">
        <v>4.4000000000000004</v>
      </c>
      <c r="AA4956" s="92">
        <v>29.8</v>
      </c>
      <c r="AB4956" s="92">
        <v>8.1999999999999993</v>
      </c>
      <c r="AC4956" s="107">
        <v>27</v>
      </c>
      <c r="AD4956" s="107">
        <v>246</v>
      </c>
      <c r="AE4956" s="107">
        <v>530</v>
      </c>
      <c r="AF4956" s="107">
        <v>3</v>
      </c>
    </row>
    <row r="4957" spans="1:32" x14ac:dyDescent="0.25">
      <c r="A4957">
        <v>4956</v>
      </c>
      <c r="B4957" s="104">
        <v>2014</v>
      </c>
      <c r="C4957" s="107"/>
      <c r="D4957" s="92" t="s">
        <v>470</v>
      </c>
      <c r="E4957" s="107"/>
      <c r="F4957" s="107"/>
      <c r="G4957" s="107"/>
      <c r="H4957" s="104" t="s">
        <v>4429</v>
      </c>
      <c r="I4957" s="107"/>
      <c r="J4957" s="104" t="s">
        <v>643</v>
      </c>
      <c r="L4957">
        <v>11.74652</v>
      </c>
      <c r="M4957">
        <v>38.750909999999998</v>
      </c>
      <c r="N4957">
        <v>2856</v>
      </c>
      <c r="O4957" s="105" t="s">
        <v>695</v>
      </c>
      <c r="Q4957" s="107">
        <v>4</v>
      </c>
      <c r="R4957" s="107" t="s">
        <v>472</v>
      </c>
      <c r="S4957" s="1"/>
      <c r="U4957" s="168" t="e">
        <f>_xlfn.DAYS(#REF!,#REF!)</f>
        <v>#REF!</v>
      </c>
      <c r="V4957"/>
      <c r="W4957" s="168" t="e">
        <f>_xlfn.DAYS(#REF!,#REF!)</f>
        <v>#REF!</v>
      </c>
      <c r="X4957" s="107"/>
      <c r="Y4957" s="168" t="e">
        <f>_xlfn.DAYS(#REF!,#REF!)</f>
        <v>#REF!</v>
      </c>
      <c r="Z4957" s="92">
        <v>4.2</v>
      </c>
      <c r="AA4957" s="92">
        <v>44.4</v>
      </c>
      <c r="AB4957" s="92">
        <v>5.6</v>
      </c>
      <c r="AC4957" s="107">
        <v>30</v>
      </c>
      <c r="AD4957" s="107">
        <v>265</v>
      </c>
      <c r="AE4957" s="107">
        <v>480</v>
      </c>
      <c r="AF4957" s="107">
        <v>1</v>
      </c>
    </row>
    <row r="4958" spans="1:32" x14ac:dyDescent="0.25">
      <c r="A4958">
        <v>4957</v>
      </c>
      <c r="B4958" s="104">
        <v>2014</v>
      </c>
      <c r="C4958" s="104"/>
      <c r="D4958" s="92" t="s">
        <v>470</v>
      </c>
      <c r="E4958" s="104"/>
      <c r="F4958" s="104"/>
      <c r="G4958" s="104"/>
      <c r="H4958" s="104" t="s">
        <v>4429</v>
      </c>
      <c r="I4958" s="104"/>
      <c r="J4958" s="104" t="s">
        <v>696</v>
      </c>
      <c r="L4958">
        <v>11.82123303</v>
      </c>
      <c r="M4958">
        <v>38.705060289999999</v>
      </c>
      <c r="N4958">
        <v>2922</v>
      </c>
      <c r="O4958" s="105" t="s">
        <v>697</v>
      </c>
      <c r="Q4958" s="181">
        <v>1</v>
      </c>
      <c r="R4958" s="104" t="s">
        <v>480</v>
      </c>
      <c r="S4958" s="113"/>
      <c r="T4958" s="106"/>
      <c r="U4958" s="168" t="e">
        <f>_xlfn.DAYS(#REF!,#REF!)</f>
        <v>#REF!</v>
      </c>
      <c r="V4958"/>
      <c r="W4958" s="168" t="e">
        <f>_xlfn.DAYS(#REF!,#REF!)</f>
        <v>#REF!</v>
      </c>
      <c r="X4958" s="104"/>
      <c r="Y4958" s="168" t="e">
        <f>_xlfn.DAYS(#REF!,#REF!)</f>
        <v>#REF!</v>
      </c>
      <c r="Z4958" s="92">
        <v>5</v>
      </c>
      <c r="AA4958" s="92">
        <v>44.2</v>
      </c>
      <c r="AB4958" s="92">
        <v>8.8000000000000007</v>
      </c>
      <c r="AC4958" s="104">
        <v>26</v>
      </c>
      <c r="AD4958" s="104">
        <v>815</v>
      </c>
      <c r="AE4958" s="104">
        <v>913</v>
      </c>
      <c r="AF4958" s="104">
        <v>4</v>
      </c>
    </row>
    <row r="4959" spans="1:32" x14ac:dyDescent="0.25">
      <c r="A4959">
        <v>4958</v>
      </c>
      <c r="B4959" s="104">
        <v>2014</v>
      </c>
      <c r="C4959" s="107"/>
      <c r="D4959" s="92" t="s">
        <v>470</v>
      </c>
      <c r="E4959" s="107"/>
      <c r="F4959" s="107"/>
      <c r="G4959" s="107"/>
      <c r="H4959" s="104" t="s">
        <v>4429</v>
      </c>
      <c r="I4959" s="107"/>
      <c r="J4959" s="104" t="s">
        <v>696</v>
      </c>
      <c r="L4959">
        <v>11.82123303</v>
      </c>
      <c r="M4959">
        <v>38.705060289999999</v>
      </c>
      <c r="N4959">
        <v>2922</v>
      </c>
      <c r="O4959" s="105" t="s">
        <v>697</v>
      </c>
      <c r="Q4959" s="107">
        <v>2</v>
      </c>
      <c r="R4959" s="107">
        <v>222854</v>
      </c>
      <c r="S4959" s="113"/>
      <c r="U4959" s="168" t="e">
        <f>_xlfn.DAYS(#REF!,#REF!)</f>
        <v>#REF!</v>
      </c>
      <c r="V4959"/>
      <c r="W4959" s="168" t="e">
        <f>_xlfn.DAYS(#REF!,#REF!)</f>
        <v>#REF!</v>
      </c>
      <c r="X4959" s="107"/>
      <c r="Y4959" s="168" t="e">
        <f>_xlfn.DAYS(#REF!,#REF!)</f>
        <v>#REF!</v>
      </c>
      <c r="Z4959" s="92">
        <v>7</v>
      </c>
      <c r="AA4959" s="92">
        <v>39.6</v>
      </c>
      <c r="AB4959" s="92">
        <v>9.4</v>
      </c>
      <c r="AC4959" s="107">
        <v>27</v>
      </c>
      <c r="AD4959" s="107">
        <v>627</v>
      </c>
      <c r="AE4959" s="107">
        <v>567</v>
      </c>
      <c r="AF4959" s="107">
        <v>3</v>
      </c>
    </row>
    <row r="4960" spans="1:32" x14ac:dyDescent="0.25">
      <c r="A4960">
        <v>4959</v>
      </c>
      <c r="B4960" s="104">
        <v>2014</v>
      </c>
      <c r="C4960" s="107"/>
      <c r="D4960" s="92" t="s">
        <v>470</v>
      </c>
      <c r="E4960" s="107"/>
      <c r="F4960" s="107"/>
      <c r="G4960" s="107"/>
      <c r="H4960" s="104" t="s">
        <v>4429</v>
      </c>
      <c r="I4960" s="107"/>
      <c r="J4960" s="104" t="s">
        <v>696</v>
      </c>
      <c r="L4960">
        <v>11.82123303</v>
      </c>
      <c r="M4960">
        <v>38.705060289999999</v>
      </c>
      <c r="N4960">
        <v>2922</v>
      </c>
      <c r="O4960" s="105" t="s">
        <v>697</v>
      </c>
      <c r="Q4960" s="107">
        <v>3</v>
      </c>
      <c r="R4960" s="107">
        <v>238576</v>
      </c>
      <c r="S4960" s="113"/>
      <c r="U4960" s="168" t="e">
        <f>_xlfn.DAYS(#REF!,#REF!)</f>
        <v>#REF!</v>
      </c>
      <c r="V4960"/>
      <c r="W4960" s="168" t="e">
        <f>_xlfn.DAYS(#REF!,#REF!)</f>
        <v>#REF!</v>
      </c>
      <c r="X4960" s="107"/>
      <c r="Y4960" s="168" t="e">
        <f>_xlfn.DAYS(#REF!,#REF!)</f>
        <v>#REF!</v>
      </c>
      <c r="Z4960" s="92">
        <v>4.5999999999999996</v>
      </c>
      <c r="AA4960" s="92">
        <v>36.6</v>
      </c>
      <c r="AB4960" s="92">
        <v>9</v>
      </c>
      <c r="AC4960" s="107">
        <v>24</v>
      </c>
      <c r="AD4960" s="107">
        <v>710</v>
      </c>
      <c r="AE4960" s="107">
        <v>645</v>
      </c>
      <c r="AF4960" s="107">
        <v>2</v>
      </c>
    </row>
    <row r="4961" spans="1:32" x14ac:dyDescent="0.25">
      <c r="A4961">
        <v>4960</v>
      </c>
      <c r="B4961" s="104">
        <v>2014</v>
      </c>
      <c r="C4961" s="107"/>
      <c r="D4961" s="92" t="s">
        <v>470</v>
      </c>
      <c r="E4961" s="107"/>
      <c r="F4961" s="107"/>
      <c r="G4961" s="107"/>
      <c r="H4961" s="104" t="s">
        <v>4429</v>
      </c>
      <c r="I4961" s="107"/>
      <c r="J4961" s="104" t="s">
        <v>696</v>
      </c>
      <c r="L4961">
        <v>11.82123303</v>
      </c>
      <c r="M4961">
        <v>38.705060289999999</v>
      </c>
      <c r="N4961">
        <v>2922</v>
      </c>
      <c r="O4961" s="105" t="s">
        <v>697</v>
      </c>
      <c r="Q4961" s="107">
        <v>4</v>
      </c>
      <c r="R4961" s="107" t="s">
        <v>472</v>
      </c>
      <c r="S4961" s="113"/>
      <c r="U4961" s="168" t="e">
        <f>_xlfn.DAYS(#REF!,#REF!)</f>
        <v>#REF!</v>
      </c>
      <c r="V4961"/>
      <c r="W4961" s="168" t="e">
        <f>_xlfn.DAYS(#REF!,#REF!)</f>
        <v>#REF!</v>
      </c>
      <c r="X4961" s="107"/>
      <c r="Y4961" s="168" t="e">
        <f>_xlfn.DAYS(#REF!,#REF!)</f>
        <v>#REF!</v>
      </c>
      <c r="Z4961" s="92">
        <v>3.2</v>
      </c>
      <c r="AA4961" s="92">
        <v>36</v>
      </c>
      <c r="AB4961" s="92">
        <v>6.4</v>
      </c>
      <c r="AC4961" s="107">
        <v>31</v>
      </c>
      <c r="AD4961" s="107">
        <v>584</v>
      </c>
      <c r="AE4961" s="107">
        <v>834</v>
      </c>
      <c r="AF4961" s="107">
        <v>1</v>
      </c>
    </row>
    <row r="4962" spans="1:32" x14ac:dyDescent="0.25">
      <c r="A4962">
        <v>4961</v>
      </c>
      <c r="B4962" s="104">
        <v>2014</v>
      </c>
      <c r="C4962" s="108"/>
      <c r="D4962" s="92" t="s">
        <v>470</v>
      </c>
      <c r="E4962" s="108"/>
      <c r="F4962" s="108"/>
      <c r="G4962" s="108"/>
      <c r="H4962" s="104" t="s">
        <v>4429</v>
      </c>
      <c r="I4962" s="108"/>
      <c r="J4962" s="104" t="s">
        <v>696</v>
      </c>
      <c r="L4962">
        <v>11.81722435</v>
      </c>
      <c r="M4962">
        <v>38.685896890000002</v>
      </c>
      <c r="N4962">
        <v>2916</v>
      </c>
      <c r="O4962" s="109" t="s">
        <v>698</v>
      </c>
      <c r="Q4962" s="181">
        <v>1</v>
      </c>
      <c r="R4962" s="108" t="s">
        <v>471</v>
      </c>
      <c r="S4962" s="114"/>
      <c r="T4962" s="110"/>
      <c r="U4962" s="168" t="e">
        <f>_xlfn.DAYS(#REF!,#REF!)</f>
        <v>#REF!</v>
      </c>
      <c r="V4962"/>
      <c r="W4962" s="168" t="e">
        <f>_xlfn.DAYS(#REF!,#REF!)</f>
        <v>#REF!</v>
      </c>
      <c r="X4962" s="108"/>
      <c r="Y4962" s="168" t="e">
        <f>_xlfn.DAYS(#REF!,#REF!)</f>
        <v>#REF!</v>
      </c>
      <c r="Z4962" s="92">
        <v>4.2</v>
      </c>
      <c r="AA4962" s="92">
        <v>27.6</v>
      </c>
      <c r="AB4962" s="92">
        <v>8.4</v>
      </c>
      <c r="AC4962" s="108">
        <v>22</v>
      </c>
      <c r="AD4962" s="108">
        <v>229</v>
      </c>
      <c r="AE4962" s="108">
        <v>646</v>
      </c>
      <c r="AF4962" s="108">
        <v>3</v>
      </c>
    </row>
    <row r="4963" spans="1:32" x14ac:dyDescent="0.25">
      <c r="A4963">
        <v>4962</v>
      </c>
      <c r="B4963" s="104">
        <v>2014</v>
      </c>
      <c r="C4963" s="107"/>
      <c r="D4963" s="92" t="s">
        <v>470</v>
      </c>
      <c r="E4963" s="107"/>
      <c r="F4963" s="107"/>
      <c r="G4963" s="107"/>
      <c r="H4963" s="104" t="s">
        <v>4429</v>
      </c>
      <c r="I4963" s="107"/>
      <c r="J4963" s="104" t="s">
        <v>696</v>
      </c>
      <c r="L4963">
        <v>11.81722435</v>
      </c>
      <c r="M4963">
        <v>38.685896890000002</v>
      </c>
      <c r="N4963">
        <v>2916</v>
      </c>
      <c r="O4963" s="109" t="s">
        <v>698</v>
      </c>
      <c r="Q4963" s="107">
        <v>2</v>
      </c>
      <c r="R4963" s="107">
        <v>236276</v>
      </c>
      <c r="S4963" s="114"/>
      <c r="U4963" s="168" t="e">
        <f>_xlfn.DAYS(#REF!,#REF!)</f>
        <v>#REF!</v>
      </c>
      <c r="V4963"/>
      <c r="W4963" s="168" t="e">
        <f>_xlfn.DAYS(#REF!,#REF!)</f>
        <v>#REF!</v>
      </c>
      <c r="X4963" s="107"/>
      <c r="Y4963" s="168" t="e">
        <f>_xlfn.DAYS(#REF!,#REF!)</f>
        <v>#REF!</v>
      </c>
      <c r="Z4963" s="92">
        <v>4.4000000000000004</v>
      </c>
      <c r="AA4963" s="92">
        <v>23</v>
      </c>
      <c r="AB4963" s="92">
        <v>9</v>
      </c>
      <c r="AC4963" s="107">
        <v>20</v>
      </c>
      <c r="AD4963" s="107">
        <v>289</v>
      </c>
      <c r="AE4963" s="107">
        <v>831</v>
      </c>
      <c r="AF4963" s="107">
        <v>1</v>
      </c>
    </row>
    <row r="4964" spans="1:32" x14ac:dyDescent="0.25">
      <c r="A4964">
        <v>4963</v>
      </c>
      <c r="B4964" s="104">
        <v>2014</v>
      </c>
      <c r="C4964" s="107"/>
      <c r="D4964" s="92" t="s">
        <v>470</v>
      </c>
      <c r="E4964" s="107"/>
      <c r="F4964" s="107"/>
      <c r="G4964" s="107"/>
      <c r="H4964" s="104" t="s">
        <v>4429</v>
      </c>
      <c r="I4964" s="107"/>
      <c r="J4964" s="104" t="s">
        <v>696</v>
      </c>
      <c r="L4964">
        <v>11.81722435</v>
      </c>
      <c r="M4964">
        <v>38.685896890000002</v>
      </c>
      <c r="N4964">
        <v>2916</v>
      </c>
      <c r="O4964" s="109" t="s">
        <v>698</v>
      </c>
      <c r="Q4964" s="107">
        <v>3</v>
      </c>
      <c r="R4964" s="107">
        <v>228753</v>
      </c>
      <c r="S4964" s="114"/>
      <c r="T4964" s="107"/>
      <c r="U4964" s="168" t="e">
        <f>_xlfn.DAYS(#REF!,#REF!)</f>
        <v>#REF!</v>
      </c>
      <c r="V4964"/>
      <c r="W4964" s="168" t="e">
        <f>_xlfn.DAYS(#REF!,#REF!)</f>
        <v>#REF!</v>
      </c>
      <c r="X4964" s="107"/>
      <c r="Y4964" s="168" t="e">
        <f>_xlfn.DAYS(#REF!,#REF!)</f>
        <v>#REF!</v>
      </c>
      <c r="Z4964" s="92">
        <v>5.4</v>
      </c>
      <c r="AA4964" s="92">
        <v>30.4</v>
      </c>
      <c r="AB4964" s="92">
        <v>8.8000000000000007</v>
      </c>
      <c r="AC4964" s="107">
        <v>21</v>
      </c>
      <c r="AD4964" s="107">
        <v>219</v>
      </c>
      <c r="AE4964" s="107">
        <v>720</v>
      </c>
      <c r="AF4964" s="107">
        <v>4</v>
      </c>
    </row>
    <row r="4965" spans="1:32" x14ac:dyDescent="0.25">
      <c r="A4965">
        <v>4964</v>
      </c>
      <c r="B4965" s="104">
        <v>2014</v>
      </c>
      <c r="C4965" s="107"/>
      <c r="D4965" s="92" t="s">
        <v>470</v>
      </c>
      <c r="E4965" s="107"/>
      <c r="F4965" s="107"/>
      <c r="G4965" s="107"/>
      <c r="H4965" s="104" t="s">
        <v>4429</v>
      </c>
      <c r="I4965" s="107"/>
      <c r="J4965" s="104" t="s">
        <v>696</v>
      </c>
      <c r="L4965">
        <v>11.81722435</v>
      </c>
      <c r="M4965">
        <v>38.685896890000002</v>
      </c>
      <c r="N4965">
        <v>2916</v>
      </c>
      <c r="O4965" s="109" t="s">
        <v>698</v>
      </c>
      <c r="Q4965" s="107">
        <v>4</v>
      </c>
      <c r="R4965" s="107" t="s">
        <v>472</v>
      </c>
      <c r="S4965" s="114"/>
      <c r="U4965" s="168" t="e">
        <f>_xlfn.DAYS(#REF!,#REF!)</f>
        <v>#REF!</v>
      </c>
      <c r="V4965"/>
      <c r="W4965" s="168" t="e">
        <f>_xlfn.DAYS(#REF!,#REF!)</f>
        <v>#REF!</v>
      </c>
      <c r="X4965" s="94"/>
      <c r="Y4965" s="168" t="e">
        <f>_xlfn.DAYS(#REF!,#REF!)</f>
        <v>#REF!</v>
      </c>
      <c r="Z4965" s="92">
        <v>2.8</v>
      </c>
      <c r="AA4965" s="92">
        <v>35.200000000000003</v>
      </c>
      <c r="AB4965" s="92">
        <v>6.6</v>
      </c>
      <c r="AC4965" s="107">
        <v>26</v>
      </c>
      <c r="AD4965" s="107">
        <v>290</v>
      </c>
      <c r="AE4965" s="107">
        <v>750</v>
      </c>
      <c r="AF4965" s="107">
        <v>2</v>
      </c>
    </row>
    <row r="4966" spans="1:32" x14ac:dyDescent="0.25">
      <c r="A4966">
        <v>4965</v>
      </c>
      <c r="B4966" s="104">
        <v>2014</v>
      </c>
      <c r="C4966" s="104"/>
      <c r="D4966" s="92" t="s">
        <v>470</v>
      </c>
      <c r="E4966" s="104"/>
      <c r="F4966" s="104"/>
      <c r="G4966" s="104"/>
      <c r="H4966" s="104" t="s">
        <v>4429</v>
      </c>
      <c r="I4966" s="104"/>
      <c r="J4966" s="104" t="s">
        <v>696</v>
      </c>
      <c r="L4966" t="s">
        <v>1228</v>
      </c>
      <c r="M4966" t="s">
        <v>1228</v>
      </c>
      <c r="N4966" t="s">
        <v>1228</v>
      </c>
      <c r="O4966" s="105" t="s">
        <v>699</v>
      </c>
      <c r="Q4966" s="181">
        <v>1</v>
      </c>
      <c r="R4966" s="104">
        <v>227061</v>
      </c>
      <c r="S4966" s="113"/>
      <c r="T4966" s="106"/>
      <c r="U4966" s="168" t="e">
        <f>_xlfn.DAYS(#REF!,#REF!)</f>
        <v>#REF!</v>
      </c>
      <c r="V4966"/>
      <c r="W4966" s="168" t="e">
        <f>_xlfn.DAYS(#REF!,#REF!)</f>
        <v>#REF!</v>
      </c>
      <c r="X4966" s="104"/>
      <c r="Y4966" s="168" t="e">
        <f>_xlfn.DAYS(#REF!,#REF!)</f>
        <v>#REF!</v>
      </c>
      <c r="Z4966" s="92">
        <v>3.8</v>
      </c>
      <c r="AA4966" s="92">
        <v>33.799999999999997</v>
      </c>
      <c r="AB4966" s="92">
        <v>8.4</v>
      </c>
      <c r="AC4966" s="104">
        <v>20</v>
      </c>
      <c r="AD4966" s="104">
        <v>286</v>
      </c>
      <c r="AE4966" s="104">
        <v>740</v>
      </c>
      <c r="AF4966" s="104">
        <v>2</v>
      </c>
    </row>
    <row r="4967" spans="1:32" x14ac:dyDescent="0.25">
      <c r="A4967">
        <v>4966</v>
      </c>
      <c r="B4967" s="104">
        <v>2014</v>
      </c>
      <c r="C4967" s="107"/>
      <c r="D4967" s="92" t="s">
        <v>470</v>
      </c>
      <c r="E4967" s="107"/>
      <c r="F4967" s="107"/>
      <c r="G4967" s="107"/>
      <c r="H4967" s="104" t="s">
        <v>4429</v>
      </c>
      <c r="I4967" s="107"/>
      <c r="J4967" s="104" t="s">
        <v>696</v>
      </c>
      <c r="L4967" t="s">
        <v>1228</v>
      </c>
      <c r="M4967" t="s">
        <v>1228</v>
      </c>
      <c r="N4967" t="s">
        <v>1228</v>
      </c>
      <c r="O4967" s="105" t="s">
        <v>699</v>
      </c>
      <c r="Q4967" s="107">
        <v>2</v>
      </c>
      <c r="R4967" s="107">
        <v>236278</v>
      </c>
      <c r="S4967" s="113"/>
      <c r="U4967" s="168" t="e">
        <f>_xlfn.DAYS(#REF!,#REF!)</f>
        <v>#REF!</v>
      </c>
      <c r="V4967"/>
      <c r="W4967" s="168" t="e">
        <f>_xlfn.DAYS(#REF!,#REF!)</f>
        <v>#REF!</v>
      </c>
      <c r="X4967" s="107"/>
      <c r="Y4967" s="168" t="e">
        <f>_xlfn.DAYS(#REF!,#REF!)</f>
        <v>#REF!</v>
      </c>
      <c r="Z4967" s="92">
        <v>4.4000000000000004</v>
      </c>
      <c r="AA4967" s="92">
        <v>22.2</v>
      </c>
      <c r="AB4967" s="92">
        <v>9.1999999999999993</v>
      </c>
      <c r="AC4967" s="107">
        <v>24</v>
      </c>
      <c r="AD4967" s="107">
        <v>260</v>
      </c>
      <c r="AE4967" s="107">
        <v>730</v>
      </c>
      <c r="AF4967" s="107">
        <v>3</v>
      </c>
    </row>
    <row r="4968" spans="1:32" x14ac:dyDescent="0.25">
      <c r="A4968">
        <v>4967</v>
      </c>
      <c r="B4968" s="104">
        <v>2014</v>
      </c>
      <c r="C4968" s="107"/>
      <c r="D4968" s="92" t="s">
        <v>470</v>
      </c>
      <c r="E4968" s="107"/>
      <c r="F4968" s="107"/>
      <c r="G4968" s="107"/>
      <c r="H4968" s="104" t="s">
        <v>4429</v>
      </c>
      <c r="I4968" s="107"/>
      <c r="J4968" s="104" t="s">
        <v>696</v>
      </c>
      <c r="L4968" t="s">
        <v>1228</v>
      </c>
      <c r="M4968" t="s">
        <v>1228</v>
      </c>
      <c r="N4968" t="s">
        <v>1228</v>
      </c>
      <c r="O4968" s="105" t="s">
        <v>699</v>
      </c>
      <c r="Q4968" s="107">
        <v>3</v>
      </c>
      <c r="R4968" s="107" t="s">
        <v>471</v>
      </c>
      <c r="S4968" s="113"/>
      <c r="U4968" s="168" t="e">
        <f>_xlfn.DAYS(#REF!,#REF!)</f>
        <v>#REF!</v>
      </c>
      <c r="V4968"/>
      <c r="W4968" s="168" t="e">
        <f>_xlfn.DAYS(#REF!,#REF!)</f>
        <v>#REF!</v>
      </c>
      <c r="X4968" s="107"/>
      <c r="Y4968" s="168" t="e">
        <f>_xlfn.DAYS(#REF!,#REF!)</f>
        <v>#REF!</v>
      </c>
      <c r="Z4968" s="92">
        <v>3.2</v>
      </c>
      <c r="AA4968" s="92">
        <v>28.6</v>
      </c>
      <c r="AB4968" s="92">
        <v>9.4</v>
      </c>
      <c r="AC4968" s="107">
        <v>27</v>
      </c>
      <c r="AD4968" s="107">
        <v>169</v>
      </c>
      <c r="AE4968" s="107">
        <v>270</v>
      </c>
      <c r="AF4968" s="107">
        <v>4</v>
      </c>
    </row>
    <row r="4969" spans="1:32" x14ac:dyDescent="0.25">
      <c r="A4969">
        <v>4968</v>
      </c>
      <c r="B4969" s="104">
        <v>2014</v>
      </c>
      <c r="C4969" s="107"/>
      <c r="D4969" s="92" t="s">
        <v>470</v>
      </c>
      <c r="E4969" s="107"/>
      <c r="F4969" s="107"/>
      <c r="G4969" s="107"/>
      <c r="H4969" s="104" t="s">
        <v>4429</v>
      </c>
      <c r="I4969" s="107"/>
      <c r="J4969" s="104" t="s">
        <v>696</v>
      </c>
      <c r="L4969" t="s">
        <v>1228</v>
      </c>
      <c r="M4969" t="s">
        <v>1228</v>
      </c>
      <c r="N4969" t="s">
        <v>1228</v>
      </c>
      <c r="O4969" s="105" t="s">
        <v>699</v>
      </c>
      <c r="Q4969" s="107">
        <v>4</v>
      </c>
      <c r="R4969" s="107" t="s">
        <v>472</v>
      </c>
      <c r="S4969" s="113"/>
      <c r="U4969" s="168" t="e">
        <f>_xlfn.DAYS(#REF!,#REF!)</f>
        <v>#REF!</v>
      </c>
      <c r="V4969"/>
      <c r="W4969" s="168" t="e">
        <f>_xlfn.DAYS(#REF!,#REF!)</f>
        <v>#REF!</v>
      </c>
      <c r="X4969" s="107"/>
      <c r="Y4969" s="168" t="e">
        <f>_xlfn.DAYS(#REF!,#REF!)</f>
        <v>#REF!</v>
      </c>
      <c r="Z4969" s="92">
        <v>2</v>
      </c>
      <c r="AA4969" s="92">
        <v>36</v>
      </c>
      <c r="AB4969" s="92">
        <v>6.8</v>
      </c>
      <c r="AC4969" s="107">
        <v>28</v>
      </c>
      <c r="AD4969" s="107">
        <v>110</v>
      </c>
      <c r="AE4969" s="107">
        <v>550</v>
      </c>
      <c r="AF4969" s="107">
        <v>1</v>
      </c>
    </row>
    <row r="4970" spans="1:32" x14ac:dyDescent="0.25">
      <c r="A4970">
        <v>4969</v>
      </c>
      <c r="B4970" s="104">
        <v>2014</v>
      </c>
      <c r="C4970" s="104"/>
      <c r="D4970" s="92" t="s">
        <v>470</v>
      </c>
      <c r="E4970" s="104"/>
      <c r="F4970" s="104"/>
      <c r="G4970" s="104"/>
      <c r="H4970" s="104" t="s">
        <v>4429</v>
      </c>
      <c r="I4970" s="104"/>
      <c r="J4970" s="104" t="s">
        <v>696</v>
      </c>
      <c r="L4970" t="s">
        <v>1228</v>
      </c>
      <c r="M4970" t="s">
        <v>1228</v>
      </c>
      <c r="N4970" t="s">
        <v>1228</v>
      </c>
      <c r="O4970" s="105" t="s">
        <v>700</v>
      </c>
      <c r="Q4970" s="181">
        <v>1</v>
      </c>
      <c r="R4970" s="104">
        <v>214357</v>
      </c>
      <c r="S4970" s="113"/>
      <c r="T4970" s="106"/>
      <c r="U4970" s="168" t="e">
        <f>_xlfn.DAYS(#REF!,#REF!)</f>
        <v>#REF!</v>
      </c>
      <c r="V4970"/>
      <c r="W4970" s="168" t="e">
        <f>_xlfn.DAYS(#REF!,#REF!)</f>
        <v>#REF!</v>
      </c>
      <c r="X4970" s="104"/>
      <c r="Y4970" s="168" t="e">
        <f>_xlfn.DAYS(#REF!,#REF!)</f>
        <v>#REF!</v>
      </c>
      <c r="Z4970" s="92">
        <v>3.6</v>
      </c>
      <c r="AA4970" s="92">
        <v>31</v>
      </c>
      <c r="AB4970" s="92">
        <v>9.6</v>
      </c>
      <c r="AC4970" s="104">
        <v>23</v>
      </c>
      <c r="AD4970" s="104">
        <v>286</v>
      </c>
      <c r="AE4970" s="104">
        <v>560</v>
      </c>
      <c r="AF4970" s="104">
        <v>4</v>
      </c>
    </row>
    <row r="4971" spans="1:32" x14ac:dyDescent="0.25">
      <c r="A4971">
        <v>4970</v>
      </c>
      <c r="B4971" s="104">
        <v>2014</v>
      </c>
      <c r="C4971" s="107"/>
      <c r="D4971" s="92" t="s">
        <v>470</v>
      </c>
      <c r="E4971" s="107"/>
      <c r="F4971" s="107"/>
      <c r="G4971" s="107"/>
      <c r="H4971" s="104" t="s">
        <v>4429</v>
      </c>
      <c r="I4971" s="107"/>
      <c r="J4971" s="104" t="s">
        <v>696</v>
      </c>
      <c r="L4971" t="s">
        <v>1228</v>
      </c>
      <c r="M4971" t="s">
        <v>1228</v>
      </c>
      <c r="N4971" t="s">
        <v>1228</v>
      </c>
      <c r="O4971" s="105" t="s">
        <v>700</v>
      </c>
      <c r="Q4971" s="107">
        <v>2</v>
      </c>
      <c r="R4971" s="107">
        <v>212564</v>
      </c>
      <c r="S4971" s="113"/>
      <c r="U4971" s="168" t="e">
        <f>_xlfn.DAYS(#REF!,#REF!)</f>
        <v>#REF!</v>
      </c>
      <c r="V4971"/>
      <c r="W4971" s="168" t="e">
        <f>_xlfn.DAYS(#REF!,#REF!)</f>
        <v>#REF!</v>
      </c>
      <c r="X4971" s="107"/>
      <c r="Y4971" s="168" t="e">
        <f>_xlfn.DAYS(#REF!,#REF!)</f>
        <v>#REF!</v>
      </c>
      <c r="Z4971" s="92">
        <v>5.8</v>
      </c>
      <c r="AA4971" s="92">
        <v>24.2</v>
      </c>
      <c r="AB4971" s="92">
        <v>8.8000000000000007</v>
      </c>
      <c r="AC4971" s="107">
        <v>25</v>
      </c>
      <c r="AD4971" s="107">
        <v>155</v>
      </c>
      <c r="AE4971" s="107">
        <v>720</v>
      </c>
      <c r="AF4971" s="107">
        <v>3</v>
      </c>
    </row>
    <row r="4972" spans="1:32" x14ac:dyDescent="0.25">
      <c r="A4972">
        <v>4971</v>
      </c>
      <c r="B4972" s="104">
        <v>2014</v>
      </c>
      <c r="C4972" s="107"/>
      <c r="D4972" s="92" t="s">
        <v>470</v>
      </c>
      <c r="E4972" s="107"/>
      <c r="F4972" s="107"/>
      <c r="G4972" s="107"/>
      <c r="H4972" s="104" t="s">
        <v>4429</v>
      </c>
      <c r="I4972" s="107"/>
      <c r="J4972" s="104" t="s">
        <v>696</v>
      </c>
      <c r="L4972" t="s">
        <v>1228</v>
      </c>
      <c r="M4972" t="s">
        <v>1228</v>
      </c>
      <c r="N4972" t="s">
        <v>1228</v>
      </c>
      <c r="O4972" s="105" t="s">
        <v>700</v>
      </c>
      <c r="Q4972" s="107">
        <v>3</v>
      </c>
      <c r="R4972" s="107" t="s">
        <v>482</v>
      </c>
      <c r="S4972" s="113"/>
      <c r="U4972" s="168" t="e">
        <f>_xlfn.DAYS(#REF!,#REF!)</f>
        <v>#REF!</v>
      </c>
      <c r="V4972"/>
      <c r="W4972" s="168" t="e">
        <f>_xlfn.DAYS(#REF!,#REF!)</f>
        <v>#REF!</v>
      </c>
      <c r="X4972" s="107"/>
      <c r="Y4972" s="168" t="e">
        <f>_xlfn.DAYS(#REF!,#REF!)</f>
        <v>#REF!</v>
      </c>
      <c r="Z4972" s="92">
        <v>6.4</v>
      </c>
      <c r="AA4972" s="92">
        <v>34.4</v>
      </c>
      <c r="AB4972" s="92">
        <v>9.4</v>
      </c>
      <c r="AC4972" s="107">
        <v>27</v>
      </c>
      <c r="AD4972" s="107">
        <v>190</v>
      </c>
      <c r="AE4972" s="107">
        <v>380</v>
      </c>
      <c r="AF4972" s="107">
        <v>2</v>
      </c>
    </row>
    <row r="4973" spans="1:32" x14ac:dyDescent="0.25">
      <c r="A4973">
        <v>4972</v>
      </c>
      <c r="B4973" s="104">
        <v>2014</v>
      </c>
      <c r="C4973" s="107"/>
      <c r="D4973" s="92" t="s">
        <v>470</v>
      </c>
      <c r="E4973" s="107"/>
      <c r="F4973" s="107"/>
      <c r="G4973" s="107"/>
      <c r="H4973" s="104" t="s">
        <v>4429</v>
      </c>
      <c r="I4973" s="107"/>
      <c r="J4973" s="104" t="s">
        <v>696</v>
      </c>
      <c r="L4973" t="s">
        <v>1228</v>
      </c>
      <c r="M4973" t="s">
        <v>1228</v>
      </c>
      <c r="N4973" t="s">
        <v>1228</v>
      </c>
      <c r="O4973" s="105" t="s">
        <v>700</v>
      </c>
      <c r="Q4973" s="107">
        <v>4</v>
      </c>
      <c r="R4973" s="107" t="s">
        <v>472</v>
      </c>
      <c r="S4973" s="113"/>
      <c r="U4973" s="168" t="e">
        <f>_xlfn.DAYS(#REF!,#REF!)</f>
        <v>#REF!</v>
      </c>
      <c r="V4973"/>
      <c r="W4973" s="168" t="e">
        <f>_xlfn.DAYS(#REF!,#REF!)</f>
        <v>#REF!</v>
      </c>
      <c r="X4973" s="107"/>
      <c r="Y4973" s="168" t="e">
        <f>_xlfn.DAYS(#REF!,#REF!)</f>
        <v>#REF!</v>
      </c>
      <c r="Z4973" s="92">
        <v>3.4</v>
      </c>
      <c r="AA4973" s="92">
        <v>37.4</v>
      </c>
      <c r="AB4973" s="92">
        <v>6.8</v>
      </c>
      <c r="AC4973" s="107">
        <v>29</v>
      </c>
      <c r="AD4973" s="107">
        <v>290</v>
      </c>
      <c r="AE4973" s="107">
        <v>420</v>
      </c>
      <c r="AF4973" s="107">
        <v>1</v>
      </c>
    </row>
    <row r="4974" spans="1:32" x14ac:dyDescent="0.25">
      <c r="A4974">
        <v>4973</v>
      </c>
      <c r="B4974" s="104">
        <v>2014</v>
      </c>
      <c r="C4974" s="104"/>
      <c r="D4974" s="92" t="s">
        <v>470</v>
      </c>
      <c r="E4974" s="104"/>
      <c r="F4974" s="104"/>
      <c r="G4974" s="104"/>
      <c r="H4974" s="104" t="s">
        <v>4429</v>
      </c>
      <c r="I4974" s="104"/>
      <c r="J4974" s="104" t="s">
        <v>696</v>
      </c>
      <c r="L4974">
        <v>11.819935470000001</v>
      </c>
      <c r="M4974">
        <v>38.684195500000001</v>
      </c>
      <c r="N4974">
        <v>2910</v>
      </c>
      <c r="O4974" s="105" t="s">
        <v>701</v>
      </c>
      <c r="Q4974" s="181">
        <v>1</v>
      </c>
      <c r="R4974" s="104">
        <v>236278</v>
      </c>
      <c r="S4974" s="113"/>
      <c r="T4974" s="106"/>
      <c r="U4974" s="168" t="e">
        <f>_xlfn.DAYS(#REF!,#REF!)</f>
        <v>#REF!</v>
      </c>
      <c r="V4974"/>
      <c r="W4974" s="168" t="e">
        <f>_xlfn.DAYS(#REF!,#REF!)</f>
        <v>#REF!</v>
      </c>
      <c r="X4974" s="104"/>
      <c r="Y4974" s="168" t="e">
        <f>_xlfn.DAYS(#REF!,#REF!)</f>
        <v>#REF!</v>
      </c>
      <c r="Z4974" s="92">
        <v>5.4</v>
      </c>
      <c r="AA4974" s="92">
        <v>25.6</v>
      </c>
      <c r="AB4974" s="92">
        <v>8.8000000000000007</v>
      </c>
      <c r="AC4974" s="104">
        <v>25</v>
      </c>
      <c r="AD4974" s="104">
        <v>102</v>
      </c>
      <c r="AE4974" s="104">
        <v>260</v>
      </c>
      <c r="AF4974" s="104">
        <v>3</v>
      </c>
    </row>
    <row r="4975" spans="1:32" x14ac:dyDescent="0.25">
      <c r="A4975">
        <v>4974</v>
      </c>
      <c r="B4975" s="104">
        <v>2014</v>
      </c>
      <c r="C4975" s="107"/>
      <c r="D4975" s="92" t="s">
        <v>470</v>
      </c>
      <c r="E4975" s="107"/>
      <c r="F4975" s="107"/>
      <c r="G4975" s="107"/>
      <c r="H4975" s="104" t="s">
        <v>4429</v>
      </c>
      <c r="I4975" s="107"/>
      <c r="J4975" s="104" t="s">
        <v>696</v>
      </c>
      <c r="L4975">
        <v>11.819935470000001</v>
      </c>
      <c r="M4975">
        <v>38.684195500000001</v>
      </c>
      <c r="N4975">
        <v>2910</v>
      </c>
      <c r="O4975" s="105" t="s">
        <v>701</v>
      </c>
      <c r="Q4975" s="107">
        <v>2</v>
      </c>
      <c r="R4975" s="107" t="s">
        <v>471</v>
      </c>
      <c r="S4975" s="113"/>
      <c r="U4975" s="168" t="e">
        <f>_xlfn.DAYS(#REF!,#REF!)</f>
        <v>#REF!</v>
      </c>
      <c r="V4975"/>
      <c r="W4975" s="168" t="e">
        <f>_xlfn.DAYS(#REF!,#REF!)</f>
        <v>#REF!</v>
      </c>
      <c r="X4975" s="107"/>
      <c r="Y4975" s="168" t="e">
        <f>_xlfn.DAYS(#REF!,#REF!)</f>
        <v>#REF!</v>
      </c>
      <c r="Z4975" s="92">
        <v>3.4</v>
      </c>
      <c r="AA4975" s="92">
        <v>33.200000000000003</v>
      </c>
      <c r="AB4975" s="92">
        <v>9</v>
      </c>
      <c r="AC4975" s="107">
        <v>20</v>
      </c>
      <c r="AD4975" s="107">
        <v>213</v>
      </c>
      <c r="AE4975" s="107">
        <v>730</v>
      </c>
      <c r="AF4975" s="107">
        <v>4</v>
      </c>
    </row>
    <row r="4976" spans="1:32" x14ac:dyDescent="0.25">
      <c r="A4976">
        <v>4975</v>
      </c>
      <c r="B4976" s="104">
        <v>2014</v>
      </c>
      <c r="C4976" s="107"/>
      <c r="D4976" s="92" t="s">
        <v>470</v>
      </c>
      <c r="E4976" s="107"/>
      <c r="F4976" s="107"/>
      <c r="G4976" s="107"/>
      <c r="H4976" s="104" t="s">
        <v>4429</v>
      </c>
      <c r="I4976" s="107"/>
      <c r="J4976" s="104" t="s">
        <v>696</v>
      </c>
      <c r="L4976">
        <v>11.819935470000001</v>
      </c>
      <c r="M4976">
        <v>38.684195500000001</v>
      </c>
      <c r="N4976">
        <v>2910</v>
      </c>
      <c r="O4976" s="105" t="s">
        <v>701</v>
      </c>
      <c r="Q4976" s="107">
        <v>3</v>
      </c>
      <c r="R4976" s="107">
        <v>236276</v>
      </c>
      <c r="S4976" s="113"/>
      <c r="U4976" s="168" t="e">
        <f>_xlfn.DAYS(#REF!,#REF!)</f>
        <v>#REF!</v>
      </c>
      <c r="V4976"/>
      <c r="W4976" s="168" t="e">
        <f>_xlfn.DAYS(#REF!,#REF!)</f>
        <v>#REF!</v>
      </c>
      <c r="X4976" s="107"/>
      <c r="Y4976" s="168" t="e">
        <f>_xlfn.DAYS(#REF!,#REF!)</f>
        <v>#REF!</v>
      </c>
      <c r="Z4976" s="92">
        <v>3</v>
      </c>
      <c r="AA4976" s="92">
        <v>24.2</v>
      </c>
      <c r="AB4976" s="92">
        <v>9.8000000000000007</v>
      </c>
      <c r="AC4976" s="107">
        <v>21</v>
      </c>
      <c r="AD4976" s="107">
        <v>160</v>
      </c>
      <c r="AE4976" s="107">
        <v>650</v>
      </c>
      <c r="AF4976" s="107">
        <v>2</v>
      </c>
    </row>
    <row r="4977" spans="1:32" x14ac:dyDescent="0.25">
      <c r="A4977">
        <v>4976</v>
      </c>
      <c r="B4977" s="104">
        <v>2014</v>
      </c>
      <c r="C4977" s="107"/>
      <c r="D4977" s="92" t="s">
        <v>470</v>
      </c>
      <c r="E4977" s="107"/>
      <c r="F4977" s="107"/>
      <c r="G4977" s="107"/>
      <c r="H4977" s="104" t="s">
        <v>4429</v>
      </c>
      <c r="I4977" s="107"/>
      <c r="J4977" s="104" t="s">
        <v>696</v>
      </c>
      <c r="L4977">
        <v>11.819935470000001</v>
      </c>
      <c r="M4977">
        <v>38.684195500000001</v>
      </c>
      <c r="N4977">
        <v>2910</v>
      </c>
      <c r="O4977" s="105" t="s">
        <v>701</v>
      </c>
      <c r="Q4977" s="107">
        <v>4</v>
      </c>
      <c r="R4977" s="107" t="s">
        <v>472</v>
      </c>
      <c r="S4977" s="113"/>
      <c r="U4977" s="168" t="e">
        <f>_xlfn.DAYS(#REF!,#REF!)</f>
        <v>#REF!</v>
      </c>
      <c r="V4977"/>
      <c r="W4977" s="168" t="e">
        <f>_xlfn.DAYS(#REF!,#REF!)</f>
        <v>#REF!</v>
      </c>
      <c r="X4977" s="94"/>
      <c r="Y4977" s="168" t="e">
        <f>_xlfn.DAYS(#REF!,#REF!)</f>
        <v>#REF!</v>
      </c>
      <c r="Z4977" s="92">
        <v>2</v>
      </c>
      <c r="AA4977" s="92">
        <v>44.6</v>
      </c>
      <c r="AB4977" s="92">
        <v>6.4</v>
      </c>
      <c r="AC4977" s="107">
        <v>22</v>
      </c>
      <c r="AD4977" s="107">
        <v>178</v>
      </c>
      <c r="AE4977" s="107">
        <v>550</v>
      </c>
      <c r="AF4977" s="107">
        <v>1</v>
      </c>
    </row>
    <row r="4978" spans="1:32" x14ac:dyDescent="0.25">
      <c r="A4978">
        <v>4977</v>
      </c>
      <c r="B4978" s="104">
        <v>2014</v>
      </c>
      <c r="C4978" s="104"/>
      <c r="D4978" s="92" t="s">
        <v>470</v>
      </c>
      <c r="E4978" s="104"/>
      <c r="F4978" s="104"/>
      <c r="G4978" s="104"/>
      <c r="H4978" s="104" t="s">
        <v>4429</v>
      </c>
      <c r="I4978" s="104"/>
      <c r="J4978" s="104" t="s">
        <v>696</v>
      </c>
      <c r="L4978" t="s">
        <v>1228</v>
      </c>
      <c r="M4978" t="s">
        <v>1228</v>
      </c>
      <c r="N4978" t="s">
        <v>1228</v>
      </c>
      <c r="O4978" s="105" t="s">
        <v>702</v>
      </c>
      <c r="Q4978" s="181">
        <v>1</v>
      </c>
      <c r="R4978" s="104">
        <v>228753</v>
      </c>
      <c r="S4978" s="106"/>
      <c r="T4978" s="104"/>
      <c r="U4978" s="168" t="e">
        <f>_xlfn.DAYS(#REF!,#REF!)</f>
        <v>#REF!</v>
      </c>
      <c r="V4978"/>
      <c r="W4978" s="168" t="e">
        <f>_xlfn.DAYS(#REF!,#REF!)</f>
        <v>#REF!</v>
      </c>
      <c r="X4978" s="104"/>
      <c r="Y4978" s="168" t="e">
        <f>_xlfn.DAYS(#REF!,#REF!)</f>
        <v>#REF!</v>
      </c>
      <c r="Z4978" s="92" t="e">
        <v>#DIV/0!</v>
      </c>
      <c r="AA4978" s="92" t="e">
        <v>#DIV/0!</v>
      </c>
      <c r="AB4978" s="92" t="e">
        <v>#DIV/0!</v>
      </c>
      <c r="AC4978" s="104"/>
      <c r="AD4978" s="104"/>
      <c r="AE4978" s="104"/>
      <c r="AF4978" s="104"/>
    </row>
    <row r="4979" spans="1:32" x14ac:dyDescent="0.25">
      <c r="A4979">
        <v>4978</v>
      </c>
      <c r="B4979" s="104">
        <v>2014</v>
      </c>
      <c r="C4979" s="107"/>
      <c r="D4979" s="92" t="s">
        <v>470</v>
      </c>
      <c r="E4979" s="107"/>
      <c r="F4979" s="107"/>
      <c r="G4979" s="107"/>
      <c r="H4979" s="104" t="s">
        <v>4429</v>
      </c>
      <c r="I4979" s="107"/>
      <c r="J4979" s="104" t="s">
        <v>696</v>
      </c>
      <c r="L4979" t="s">
        <v>1228</v>
      </c>
      <c r="M4979" t="s">
        <v>1228</v>
      </c>
      <c r="N4979" t="s">
        <v>1228</v>
      </c>
      <c r="O4979" s="105" t="s">
        <v>702</v>
      </c>
      <c r="Q4979" s="107">
        <v>2</v>
      </c>
      <c r="R4979" s="107">
        <v>204488</v>
      </c>
      <c r="S4979" s="1"/>
      <c r="T4979" s="107"/>
      <c r="U4979" s="168" t="e">
        <f>_xlfn.DAYS(#REF!,#REF!)</f>
        <v>#REF!</v>
      </c>
      <c r="V4979"/>
      <c r="W4979" s="168" t="e">
        <f>_xlfn.DAYS(#REF!,#REF!)</f>
        <v>#REF!</v>
      </c>
      <c r="X4979" s="107"/>
      <c r="Y4979" s="168" t="e">
        <f>_xlfn.DAYS(#REF!,#REF!)</f>
        <v>#REF!</v>
      </c>
      <c r="Z4979" s="92" t="e">
        <v>#DIV/0!</v>
      </c>
      <c r="AA4979" s="92" t="e">
        <v>#DIV/0!</v>
      </c>
      <c r="AB4979" s="92" t="e">
        <v>#DIV/0!</v>
      </c>
      <c r="AC4979" s="107"/>
      <c r="AD4979" s="107"/>
      <c r="AE4979" s="107"/>
      <c r="AF4979" s="107"/>
    </row>
    <row r="4980" spans="1:32" x14ac:dyDescent="0.25">
      <c r="A4980">
        <v>4979</v>
      </c>
      <c r="B4980" s="104">
        <v>2014</v>
      </c>
      <c r="C4980" s="107"/>
      <c r="D4980" s="92" t="s">
        <v>470</v>
      </c>
      <c r="E4980" s="107"/>
      <c r="F4980" s="107"/>
      <c r="G4980" s="107"/>
      <c r="H4980" s="104" t="s">
        <v>4429</v>
      </c>
      <c r="I4980" s="107"/>
      <c r="J4980" s="104" t="s">
        <v>696</v>
      </c>
      <c r="L4980" t="s">
        <v>1228</v>
      </c>
      <c r="M4980" t="s">
        <v>1228</v>
      </c>
      <c r="N4980" t="s">
        <v>1228</v>
      </c>
      <c r="O4980" s="105" t="s">
        <v>702</v>
      </c>
      <c r="Q4980" s="107">
        <v>3</v>
      </c>
      <c r="R4980" s="107">
        <v>236269</v>
      </c>
      <c r="S4980" s="1"/>
      <c r="T4980" s="107"/>
      <c r="U4980" s="168" t="e">
        <f>_xlfn.DAYS(#REF!,#REF!)</f>
        <v>#REF!</v>
      </c>
      <c r="V4980"/>
      <c r="W4980" s="168" t="e">
        <f>_xlfn.DAYS(#REF!,#REF!)</f>
        <v>#REF!</v>
      </c>
      <c r="X4980" s="107"/>
      <c r="Y4980" s="168" t="e">
        <f>_xlfn.DAYS(#REF!,#REF!)</f>
        <v>#REF!</v>
      </c>
      <c r="Z4980" s="92" t="e">
        <v>#DIV/0!</v>
      </c>
      <c r="AA4980" s="92" t="e">
        <v>#DIV/0!</v>
      </c>
      <c r="AB4980" s="92" t="e">
        <v>#DIV/0!</v>
      </c>
      <c r="AC4980" s="107"/>
      <c r="AD4980" s="107"/>
      <c r="AE4980" s="107"/>
      <c r="AF4980" s="107"/>
    </row>
    <row r="4981" spans="1:32" x14ac:dyDescent="0.25">
      <c r="A4981">
        <v>4980</v>
      </c>
      <c r="B4981" s="104">
        <v>2014</v>
      </c>
      <c r="C4981" s="107"/>
      <c r="D4981" s="92" t="s">
        <v>470</v>
      </c>
      <c r="E4981" s="107"/>
      <c r="F4981" s="107"/>
      <c r="G4981" s="107"/>
      <c r="H4981" s="104" t="s">
        <v>4429</v>
      </c>
      <c r="I4981" s="107"/>
      <c r="J4981" s="104" t="s">
        <v>696</v>
      </c>
      <c r="L4981" t="s">
        <v>1228</v>
      </c>
      <c r="M4981" t="s">
        <v>1228</v>
      </c>
      <c r="N4981" t="s">
        <v>1228</v>
      </c>
      <c r="O4981" s="105" t="s">
        <v>702</v>
      </c>
      <c r="Q4981" s="107">
        <v>4</v>
      </c>
      <c r="R4981" s="107" t="s">
        <v>472</v>
      </c>
      <c r="S4981" s="1"/>
      <c r="T4981" s="107"/>
      <c r="U4981" s="168" t="e">
        <f>_xlfn.DAYS(#REF!,#REF!)</f>
        <v>#REF!</v>
      </c>
      <c r="V4981"/>
      <c r="W4981" s="168" t="e">
        <f>_xlfn.DAYS(#REF!,#REF!)</f>
        <v>#REF!</v>
      </c>
      <c r="X4981" s="107"/>
      <c r="Y4981" s="168" t="e">
        <f>_xlfn.DAYS(#REF!,#REF!)</f>
        <v>#REF!</v>
      </c>
      <c r="Z4981" s="92" t="e">
        <v>#DIV/0!</v>
      </c>
      <c r="AA4981" s="92" t="e">
        <v>#DIV/0!</v>
      </c>
      <c r="AB4981" s="92" t="e">
        <v>#DIV/0!</v>
      </c>
      <c r="AC4981" s="107"/>
      <c r="AD4981" s="107"/>
      <c r="AE4981" s="107"/>
      <c r="AF4981" s="107"/>
    </row>
    <row r="4982" spans="1:32" x14ac:dyDescent="0.25">
      <c r="A4982">
        <v>4981</v>
      </c>
      <c r="B4982" s="104">
        <v>2014</v>
      </c>
      <c r="C4982" s="104"/>
      <c r="D4982" s="92" t="s">
        <v>470</v>
      </c>
      <c r="E4982" s="104"/>
      <c r="F4982" s="104"/>
      <c r="G4982" s="104"/>
      <c r="H4982" s="104" t="s">
        <v>4429</v>
      </c>
      <c r="I4982" s="104"/>
      <c r="J4982" s="104" t="s">
        <v>696</v>
      </c>
      <c r="L4982">
        <v>11.817090049999999</v>
      </c>
      <c r="M4982">
        <v>38.671117389999999</v>
      </c>
      <c r="N4982">
        <v>2912</v>
      </c>
      <c r="O4982" s="105" t="s">
        <v>703</v>
      </c>
      <c r="Q4982" s="181">
        <v>1</v>
      </c>
      <c r="R4982" s="104">
        <v>238119</v>
      </c>
      <c r="S4982" s="113"/>
      <c r="T4982" s="106"/>
      <c r="U4982" s="168" t="e">
        <f>_xlfn.DAYS(#REF!,#REF!)</f>
        <v>#REF!</v>
      </c>
      <c r="V4982"/>
      <c r="W4982" s="168" t="e">
        <f>_xlfn.DAYS(#REF!,#REF!)</f>
        <v>#REF!</v>
      </c>
      <c r="X4982" s="104"/>
      <c r="Y4982" s="168" t="e">
        <f>_xlfn.DAYS(#REF!,#REF!)</f>
        <v>#REF!</v>
      </c>
      <c r="Z4982" s="92">
        <v>2.8</v>
      </c>
      <c r="AA4982" s="92">
        <v>29.2</v>
      </c>
      <c r="AB4982" s="92">
        <v>8.6</v>
      </c>
      <c r="AC4982" s="104">
        <v>24</v>
      </c>
      <c r="AD4982" s="104">
        <v>117</v>
      </c>
      <c r="AE4982" s="104">
        <v>402</v>
      </c>
      <c r="AF4982" s="104">
        <v>3</v>
      </c>
    </row>
    <row r="4983" spans="1:32" x14ac:dyDescent="0.25">
      <c r="A4983">
        <v>4982</v>
      </c>
      <c r="B4983" s="104">
        <v>2014</v>
      </c>
      <c r="C4983" s="107"/>
      <c r="D4983" s="92" t="s">
        <v>470</v>
      </c>
      <c r="E4983" s="107"/>
      <c r="F4983" s="107"/>
      <c r="G4983" s="107"/>
      <c r="H4983" s="104" t="s">
        <v>4429</v>
      </c>
      <c r="I4983" s="107"/>
      <c r="J4983" s="104" t="s">
        <v>696</v>
      </c>
      <c r="L4983">
        <v>11.817090049999999</v>
      </c>
      <c r="M4983">
        <v>38.671117389999999</v>
      </c>
      <c r="N4983">
        <v>2912</v>
      </c>
      <c r="O4983" s="105" t="s">
        <v>703</v>
      </c>
      <c r="Q4983" s="107">
        <v>2</v>
      </c>
      <c r="R4983" s="107">
        <v>222541</v>
      </c>
      <c r="S4983" s="113"/>
      <c r="U4983" s="168" t="e">
        <f>_xlfn.DAYS(#REF!,#REF!)</f>
        <v>#REF!</v>
      </c>
      <c r="V4983"/>
      <c r="W4983" s="168" t="e">
        <f>_xlfn.DAYS(#REF!,#REF!)</f>
        <v>#REF!</v>
      </c>
      <c r="X4983" s="107"/>
      <c r="Y4983" s="168" t="e">
        <f>_xlfn.DAYS(#REF!,#REF!)</f>
        <v>#REF!</v>
      </c>
      <c r="Z4983" s="92">
        <v>4</v>
      </c>
      <c r="AA4983" s="92">
        <v>20</v>
      </c>
      <c r="AB4983" s="92">
        <v>10</v>
      </c>
      <c r="AC4983" s="107">
        <v>26</v>
      </c>
      <c r="AD4983" s="107">
        <v>100</v>
      </c>
      <c r="AE4983" s="107">
        <v>415</v>
      </c>
      <c r="AF4983" s="107">
        <v>4</v>
      </c>
    </row>
    <row r="4984" spans="1:32" x14ac:dyDescent="0.25">
      <c r="A4984">
        <v>4983</v>
      </c>
      <c r="B4984" s="104">
        <v>2014</v>
      </c>
      <c r="C4984" s="107"/>
      <c r="D4984" s="92" t="s">
        <v>470</v>
      </c>
      <c r="E4984" s="107"/>
      <c r="F4984" s="107"/>
      <c r="G4984" s="107"/>
      <c r="H4984" s="104" t="s">
        <v>4429</v>
      </c>
      <c r="I4984" s="107"/>
      <c r="J4984" s="104" t="s">
        <v>696</v>
      </c>
      <c r="L4984">
        <v>11.817090049999999</v>
      </c>
      <c r="M4984">
        <v>38.671117389999999</v>
      </c>
      <c r="N4984">
        <v>2912</v>
      </c>
      <c r="O4984" s="105" t="s">
        <v>703</v>
      </c>
      <c r="Q4984" s="107">
        <v>3</v>
      </c>
      <c r="R4984" s="107">
        <v>227061</v>
      </c>
      <c r="S4984" s="113"/>
      <c r="U4984" s="168" t="e">
        <f>_xlfn.DAYS(#REF!,#REF!)</f>
        <v>#REF!</v>
      </c>
      <c r="V4984"/>
      <c r="W4984" s="168" t="e">
        <f>_xlfn.DAYS(#REF!,#REF!)</f>
        <v>#REF!</v>
      </c>
      <c r="X4984" s="107"/>
      <c r="Y4984" s="168" t="e">
        <f>_xlfn.DAYS(#REF!,#REF!)</f>
        <v>#REF!</v>
      </c>
      <c r="Z4984" s="92">
        <v>2.4</v>
      </c>
      <c r="AA4984" s="92">
        <v>18</v>
      </c>
      <c r="AB4984" s="92">
        <v>8.8000000000000007</v>
      </c>
      <c r="AC4984" s="107">
        <v>22</v>
      </c>
      <c r="AD4984" s="107">
        <v>81</v>
      </c>
      <c r="AE4984" s="107">
        <v>228</v>
      </c>
      <c r="AF4984" s="107">
        <v>2</v>
      </c>
    </row>
    <row r="4985" spans="1:32" x14ac:dyDescent="0.25">
      <c r="A4985">
        <v>4984</v>
      </c>
      <c r="B4985" s="104">
        <v>2014</v>
      </c>
      <c r="C4985" s="107"/>
      <c r="D4985" s="92" t="s">
        <v>470</v>
      </c>
      <c r="E4985" s="107"/>
      <c r="F4985" s="107"/>
      <c r="G4985" s="107"/>
      <c r="H4985" s="104" t="s">
        <v>4429</v>
      </c>
      <c r="I4985" s="107"/>
      <c r="J4985" s="104" t="s">
        <v>696</v>
      </c>
      <c r="L4985">
        <v>11.817090049999999</v>
      </c>
      <c r="M4985">
        <v>38.671117389999999</v>
      </c>
      <c r="N4985">
        <v>2912</v>
      </c>
      <c r="O4985" s="105" t="s">
        <v>703</v>
      </c>
      <c r="Q4985" s="107">
        <v>4</v>
      </c>
      <c r="R4985" s="107" t="s">
        <v>472</v>
      </c>
      <c r="S4985" s="113"/>
      <c r="U4985" s="168" t="e">
        <f>_xlfn.DAYS(#REF!,#REF!)</f>
        <v>#REF!</v>
      </c>
      <c r="V4985"/>
      <c r="W4985" s="168" t="e">
        <f>_xlfn.DAYS(#REF!,#REF!)</f>
        <v>#REF!</v>
      </c>
      <c r="X4985" s="94"/>
      <c r="Y4985" s="168" t="e">
        <f>_xlfn.DAYS(#REF!,#REF!)</f>
        <v>#REF!</v>
      </c>
      <c r="Z4985" s="92">
        <v>2.6</v>
      </c>
      <c r="AA4985" s="92">
        <v>36.200000000000003</v>
      </c>
      <c r="AB4985" s="92">
        <v>6.4</v>
      </c>
      <c r="AC4985" s="107">
        <v>28</v>
      </c>
      <c r="AD4985" s="107">
        <v>130</v>
      </c>
      <c r="AE4985" s="107">
        <v>450</v>
      </c>
      <c r="AF4985" s="107">
        <v>1</v>
      </c>
    </row>
    <row r="4986" spans="1:32" x14ac:dyDescent="0.25">
      <c r="A4986">
        <v>4985</v>
      </c>
      <c r="B4986" s="104">
        <v>2014</v>
      </c>
      <c r="C4986" s="104"/>
      <c r="D4986" s="92" t="s">
        <v>470</v>
      </c>
      <c r="E4986" s="104"/>
      <c r="F4986" s="104"/>
      <c r="G4986" s="104"/>
      <c r="H4986" s="104" t="s">
        <v>4429</v>
      </c>
      <c r="I4986" s="104"/>
      <c r="J4986" s="104" t="s">
        <v>696</v>
      </c>
      <c r="L4986">
        <v>11.817956199999999</v>
      </c>
      <c r="M4986">
        <v>38.6935705</v>
      </c>
      <c r="N4986">
        <v>2916</v>
      </c>
      <c r="O4986" s="105" t="s">
        <v>614</v>
      </c>
      <c r="Q4986" s="181">
        <v>1</v>
      </c>
      <c r="R4986" s="104" t="s">
        <v>475</v>
      </c>
      <c r="S4986" s="113"/>
      <c r="T4986" s="106"/>
      <c r="U4986" s="168" t="e">
        <f>_xlfn.DAYS(#REF!,#REF!)</f>
        <v>#REF!</v>
      </c>
      <c r="V4986"/>
      <c r="W4986" s="168" t="e">
        <f>_xlfn.DAYS(#REF!,#REF!)</f>
        <v>#REF!</v>
      </c>
      <c r="X4986" s="104"/>
      <c r="Y4986" s="168" t="e">
        <f>_xlfn.DAYS(#REF!,#REF!)</f>
        <v>#REF!</v>
      </c>
      <c r="Z4986" s="92">
        <v>3.6</v>
      </c>
      <c r="AA4986" s="92">
        <v>30</v>
      </c>
      <c r="AB4986" s="92">
        <v>9.8000000000000007</v>
      </c>
      <c r="AC4986" s="104">
        <v>22</v>
      </c>
      <c r="AD4986" s="104">
        <v>35</v>
      </c>
      <c r="AE4986" s="104">
        <v>425</v>
      </c>
      <c r="AF4986" s="104">
        <v>1</v>
      </c>
    </row>
    <row r="4987" spans="1:32" x14ac:dyDescent="0.25">
      <c r="A4987">
        <v>4986</v>
      </c>
      <c r="B4987" s="104">
        <v>2014</v>
      </c>
      <c r="C4987" s="107"/>
      <c r="D4987" s="92" t="s">
        <v>470</v>
      </c>
      <c r="E4987" s="107"/>
      <c r="F4987" s="107"/>
      <c r="G4987" s="107"/>
      <c r="H4987" s="104" t="s">
        <v>4429</v>
      </c>
      <c r="I4987" s="107"/>
      <c r="J4987" s="104" t="s">
        <v>696</v>
      </c>
      <c r="L4987">
        <v>11.817956199999999</v>
      </c>
      <c r="M4987">
        <v>38.6935705</v>
      </c>
      <c r="N4987">
        <v>2916</v>
      </c>
      <c r="O4987" s="105" t="s">
        <v>614</v>
      </c>
      <c r="Q4987" s="107">
        <v>2</v>
      </c>
      <c r="R4987" s="107" t="s">
        <v>480</v>
      </c>
      <c r="S4987" s="113"/>
      <c r="U4987" s="168" t="e">
        <f>_xlfn.DAYS(#REF!,#REF!)</f>
        <v>#REF!</v>
      </c>
      <c r="V4987"/>
      <c r="W4987" s="168" t="e">
        <f>_xlfn.DAYS(#REF!,#REF!)</f>
        <v>#REF!</v>
      </c>
      <c r="X4987" s="107"/>
      <c r="Y4987" s="168" t="e">
        <f>_xlfn.DAYS(#REF!,#REF!)</f>
        <v>#REF!</v>
      </c>
      <c r="Z4987" s="92">
        <v>3.8</v>
      </c>
      <c r="AA4987" s="92">
        <v>25</v>
      </c>
      <c r="AB4987" s="92">
        <v>9.4</v>
      </c>
      <c r="AC4987" s="107">
        <v>24</v>
      </c>
      <c r="AD4987" s="107">
        <v>81</v>
      </c>
      <c r="AE4987" s="107">
        <v>540</v>
      </c>
      <c r="AF4987" s="107">
        <v>1</v>
      </c>
    </row>
    <row r="4988" spans="1:32" x14ac:dyDescent="0.25">
      <c r="A4988">
        <v>4987</v>
      </c>
      <c r="B4988" s="104">
        <v>2014</v>
      </c>
      <c r="C4988" s="107"/>
      <c r="D4988" s="92" t="s">
        <v>470</v>
      </c>
      <c r="E4988" s="107"/>
      <c r="F4988" s="107"/>
      <c r="G4988" s="107"/>
      <c r="H4988" s="104" t="s">
        <v>4429</v>
      </c>
      <c r="I4988" s="107"/>
      <c r="J4988" s="104" t="s">
        <v>696</v>
      </c>
      <c r="L4988">
        <v>11.817956199999999</v>
      </c>
      <c r="M4988">
        <v>38.6935705</v>
      </c>
      <c r="N4988">
        <v>2916</v>
      </c>
      <c r="O4988" s="105" t="s">
        <v>614</v>
      </c>
      <c r="Q4988" s="107">
        <v>3</v>
      </c>
      <c r="R4988" s="107">
        <v>222854</v>
      </c>
      <c r="S4988" s="113"/>
      <c r="U4988" s="168" t="e">
        <f>_xlfn.DAYS(#REF!,#REF!)</f>
        <v>#REF!</v>
      </c>
      <c r="V4988"/>
      <c r="W4988" s="168" t="e">
        <f>_xlfn.DAYS(#REF!,#REF!)</f>
        <v>#REF!</v>
      </c>
      <c r="X4988" s="107"/>
      <c r="Y4988" s="168" t="e">
        <f>_xlfn.DAYS(#REF!,#REF!)</f>
        <v>#REF!</v>
      </c>
      <c r="Z4988" s="92">
        <v>3.2</v>
      </c>
      <c r="AA4988" s="92">
        <v>28</v>
      </c>
      <c r="AB4988" s="92">
        <v>8.6</v>
      </c>
      <c r="AC4988" s="107">
        <v>25</v>
      </c>
      <c r="AD4988" s="107">
        <v>60</v>
      </c>
      <c r="AE4988" s="107">
        <v>302</v>
      </c>
      <c r="AF4988" s="107">
        <v>4</v>
      </c>
    </row>
    <row r="4989" spans="1:32" x14ac:dyDescent="0.25">
      <c r="A4989">
        <v>4988</v>
      </c>
      <c r="B4989" s="104">
        <v>2014</v>
      </c>
      <c r="C4989" s="107"/>
      <c r="D4989" s="92" t="s">
        <v>470</v>
      </c>
      <c r="E4989" s="107"/>
      <c r="F4989" s="107"/>
      <c r="G4989" s="107"/>
      <c r="H4989" s="104" t="s">
        <v>4429</v>
      </c>
      <c r="I4989" s="107"/>
      <c r="J4989" s="104" t="s">
        <v>696</v>
      </c>
      <c r="L4989">
        <v>11.817956199999999</v>
      </c>
      <c r="M4989">
        <v>38.6935705</v>
      </c>
      <c r="N4989">
        <v>2916</v>
      </c>
      <c r="O4989" s="105" t="s">
        <v>614</v>
      </c>
      <c r="Q4989" s="107">
        <v>4</v>
      </c>
      <c r="R4989" s="107" t="s">
        <v>472</v>
      </c>
      <c r="S4989" s="113"/>
      <c r="U4989" s="168" t="e">
        <f>_xlfn.DAYS(#REF!,#REF!)</f>
        <v>#REF!</v>
      </c>
      <c r="V4989"/>
      <c r="W4989" s="168" t="e">
        <f>_xlfn.DAYS(#REF!,#REF!)</f>
        <v>#REF!</v>
      </c>
      <c r="X4989" s="94"/>
      <c r="Y4989" s="168" t="e">
        <f>_xlfn.DAYS(#REF!,#REF!)</f>
        <v>#REF!</v>
      </c>
      <c r="Z4989" s="92">
        <v>2.8</v>
      </c>
      <c r="AA4989" s="92">
        <v>18.8</v>
      </c>
      <c r="AB4989" s="92">
        <v>6.2</v>
      </c>
      <c r="AC4989" s="107">
        <v>23</v>
      </c>
      <c r="AD4989" s="107">
        <v>19</v>
      </c>
      <c r="AE4989" s="107">
        <v>45</v>
      </c>
      <c r="AF4989" s="107">
        <v>3</v>
      </c>
    </row>
    <row r="4990" spans="1:32" x14ac:dyDescent="0.25">
      <c r="A4990">
        <v>4989</v>
      </c>
      <c r="B4990" s="104">
        <v>2014</v>
      </c>
      <c r="C4990" s="104"/>
      <c r="D4990" s="92" t="s">
        <v>470</v>
      </c>
      <c r="E4990" s="104"/>
      <c r="F4990" s="104"/>
      <c r="G4990" s="104"/>
      <c r="H4990" s="104" t="s">
        <v>4429</v>
      </c>
      <c r="I4990" s="104"/>
      <c r="J4990" s="104" t="s">
        <v>696</v>
      </c>
      <c r="L4990" t="s">
        <v>1228</v>
      </c>
      <c r="M4990" t="s">
        <v>1228</v>
      </c>
      <c r="N4990" t="s">
        <v>1228</v>
      </c>
      <c r="O4990" s="105" t="s">
        <v>704</v>
      </c>
      <c r="Q4990" s="181">
        <v>1</v>
      </c>
      <c r="R4990" s="104">
        <v>238119</v>
      </c>
      <c r="S4990" s="113"/>
      <c r="T4990" s="106"/>
      <c r="U4990" s="168" t="e">
        <f>_xlfn.DAYS(#REF!,#REF!)</f>
        <v>#REF!</v>
      </c>
      <c r="V4990"/>
      <c r="W4990" s="168" t="e">
        <f>_xlfn.DAYS(#REF!,#REF!)</f>
        <v>#REF!</v>
      </c>
      <c r="X4990" s="104"/>
      <c r="Y4990" s="168" t="e">
        <f>_xlfn.DAYS(#REF!,#REF!)</f>
        <v>#REF!</v>
      </c>
      <c r="Z4990" s="92">
        <v>2.2000000000000002</v>
      </c>
      <c r="AA4990" s="92">
        <v>19.2</v>
      </c>
      <c r="AB4990" s="92">
        <v>8.8000000000000007</v>
      </c>
      <c r="AC4990" s="104">
        <v>26</v>
      </c>
      <c r="AD4990" s="104">
        <v>188</v>
      </c>
      <c r="AE4990" s="104">
        <v>420</v>
      </c>
      <c r="AF4990" s="104">
        <v>2</v>
      </c>
    </row>
    <row r="4991" spans="1:32" x14ac:dyDescent="0.25">
      <c r="A4991">
        <v>4990</v>
      </c>
      <c r="B4991" s="104">
        <v>2014</v>
      </c>
      <c r="C4991" s="107"/>
      <c r="D4991" s="92" t="s">
        <v>470</v>
      </c>
      <c r="E4991" s="107"/>
      <c r="F4991" s="107"/>
      <c r="G4991" s="107"/>
      <c r="H4991" s="104" t="s">
        <v>4429</v>
      </c>
      <c r="I4991" s="107"/>
      <c r="J4991" s="104" t="s">
        <v>696</v>
      </c>
      <c r="L4991" t="s">
        <v>1228</v>
      </c>
      <c r="M4991" t="s">
        <v>1228</v>
      </c>
      <c r="N4991" t="s">
        <v>1228</v>
      </c>
      <c r="O4991" s="105" t="s">
        <v>704</v>
      </c>
      <c r="Q4991" s="107">
        <v>2</v>
      </c>
      <c r="R4991" s="107">
        <v>222541</v>
      </c>
      <c r="S4991" s="113"/>
      <c r="U4991" s="168" t="e">
        <f>_xlfn.DAYS(#REF!,#REF!)</f>
        <v>#REF!</v>
      </c>
      <c r="V4991"/>
      <c r="W4991" s="168" t="e">
        <f>_xlfn.DAYS(#REF!,#REF!)</f>
        <v>#REF!</v>
      </c>
      <c r="X4991" s="107"/>
      <c r="Y4991" s="168" t="e">
        <f>_xlfn.DAYS(#REF!,#REF!)</f>
        <v>#REF!</v>
      </c>
      <c r="Z4991" s="92">
        <v>2.8</v>
      </c>
      <c r="AA4991" s="92">
        <v>18.8</v>
      </c>
      <c r="AB4991" s="92">
        <v>9.1999999999999993</v>
      </c>
      <c r="AC4991" s="107">
        <v>26</v>
      </c>
      <c r="AD4991" s="107">
        <v>188</v>
      </c>
      <c r="AE4991" s="107">
        <v>360</v>
      </c>
      <c r="AF4991" s="107">
        <v>4</v>
      </c>
    </row>
    <row r="4992" spans="1:32" x14ac:dyDescent="0.25">
      <c r="A4992">
        <v>4991</v>
      </c>
      <c r="B4992" s="104">
        <v>2014</v>
      </c>
      <c r="C4992" s="107"/>
      <c r="D4992" s="92" t="s">
        <v>470</v>
      </c>
      <c r="E4992" s="107"/>
      <c r="F4992" s="107"/>
      <c r="G4992" s="107"/>
      <c r="H4992" s="104" t="s">
        <v>4429</v>
      </c>
      <c r="I4992" s="107"/>
      <c r="J4992" s="104" t="s">
        <v>696</v>
      </c>
      <c r="L4992" t="s">
        <v>1228</v>
      </c>
      <c r="M4992" t="s">
        <v>1228</v>
      </c>
      <c r="N4992" t="s">
        <v>1228</v>
      </c>
      <c r="O4992" s="105" t="s">
        <v>704</v>
      </c>
      <c r="Q4992" s="107">
        <v>3</v>
      </c>
      <c r="R4992" s="107">
        <v>227061</v>
      </c>
      <c r="S4992" s="113"/>
      <c r="U4992" s="168" t="e">
        <f>_xlfn.DAYS(#REF!,#REF!)</f>
        <v>#REF!</v>
      </c>
      <c r="V4992"/>
      <c r="W4992" s="168" t="e">
        <f>_xlfn.DAYS(#REF!,#REF!)</f>
        <v>#REF!</v>
      </c>
      <c r="X4992" s="107"/>
      <c r="Y4992" s="168" t="e">
        <f>_xlfn.DAYS(#REF!,#REF!)</f>
        <v>#REF!</v>
      </c>
      <c r="Z4992" s="92">
        <v>2.6</v>
      </c>
      <c r="AA4992" s="92">
        <v>27.6</v>
      </c>
      <c r="AB4992" s="92">
        <v>8.8000000000000007</v>
      </c>
      <c r="AC4992" s="107">
        <v>28</v>
      </c>
      <c r="AD4992" s="107">
        <v>550</v>
      </c>
      <c r="AE4992" s="107">
        <v>766</v>
      </c>
      <c r="AF4992" s="107">
        <v>3</v>
      </c>
    </row>
    <row r="4993" spans="1:32" x14ac:dyDescent="0.25">
      <c r="A4993">
        <v>4992</v>
      </c>
      <c r="B4993" s="104">
        <v>2014</v>
      </c>
      <c r="C4993" s="107"/>
      <c r="D4993" s="92" t="s">
        <v>470</v>
      </c>
      <c r="E4993" s="107"/>
      <c r="F4993" s="107"/>
      <c r="G4993" s="107"/>
      <c r="H4993" s="104" t="s">
        <v>4429</v>
      </c>
      <c r="I4993" s="107"/>
      <c r="J4993" s="104" t="s">
        <v>696</v>
      </c>
      <c r="L4993" t="s">
        <v>1228</v>
      </c>
      <c r="M4993" t="s">
        <v>1228</v>
      </c>
      <c r="N4993" t="s">
        <v>1228</v>
      </c>
      <c r="O4993" s="105" t="s">
        <v>704</v>
      </c>
      <c r="Q4993" s="107">
        <v>4</v>
      </c>
      <c r="R4993" s="107" t="s">
        <v>472</v>
      </c>
      <c r="S4993" s="113"/>
      <c r="U4993" s="168" t="e">
        <f>_xlfn.DAYS(#REF!,#REF!)</f>
        <v>#REF!</v>
      </c>
      <c r="V4993"/>
      <c r="W4993" s="168" t="e">
        <f>_xlfn.DAYS(#REF!,#REF!)</f>
        <v>#REF!</v>
      </c>
      <c r="X4993" s="107"/>
      <c r="Y4993" s="168" t="e">
        <f>_xlfn.DAYS(#REF!,#REF!)</f>
        <v>#REF!</v>
      </c>
      <c r="Z4993" s="92">
        <v>2</v>
      </c>
      <c r="AA4993" s="92">
        <v>35</v>
      </c>
      <c r="AB4993" s="92">
        <v>6.6</v>
      </c>
      <c r="AC4993" s="107">
        <v>30</v>
      </c>
      <c r="AD4993" s="107">
        <v>323</v>
      </c>
      <c r="AE4993" s="107">
        <v>650</v>
      </c>
      <c r="AF4993" s="107">
        <v>1</v>
      </c>
    </row>
    <row r="4994" spans="1:32" x14ac:dyDescent="0.25">
      <c r="A4994">
        <v>4993</v>
      </c>
      <c r="B4994" s="104">
        <v>2014</v>
      </c>
      <c r="C4994" s="104"/>
      <c r="D4994" s="92" t="s">
        <v>470</v>
      </c>
      <c r="E4994" s="104"/>
      <c r="F4994" s="104"/>
      <c r="G4994" s="104"/>
      <c r="H4994" s="104" t="s">
        <v>4429</v>
      </c>
      <c r="I4994" s="104"/>
      <c r="J4994" s="104" t="s">
        <v>696</v>
      </c>
      <c r="L4994" t="s">
        <v>1228</v>
      </c>
      <c r="M4994" t="s">
        <v>1228</v>
      </c>
      <c r="N4994" t="s">
        <v>1228</v>
      </c>
      <c r="O4994" s="105" t="s">
        <v>705</v>
      </c>
      <c r="Q4994" s="181">
        <v>1</v>
      </c>
      <c r="R4994" s="104">
        <v>238576</v>
      </c>
      <c r="S4994" s="113"/>
      <c r="T4994" s="106"/>
      <c r="U4994" s="168" t="e">
        <f>_xlfn.DAYS(#REF!,#REF!)</f>
        <v>#REF!</v>
      </c>
      <c r="V4994"/>
      <c r="W4994" s="168" t="e">
        <f>_xlfn.DAYS(#REF!,#REF!)</f>
        <v>#REF!</v>
      </c>
      <c r="X4994" s="104"/>
      <c r="Y4994" s="168" t="e">
        <f>_xlfn.DAYS(#REF!,#REF!)</f>
        <v>#REF!</v>
      </c>
      <c r="Z4994" s="92">
        <v>5.4</v>
      </c>
      <c r="AA4994" s="92">
        <v>33.200000000000003</v>
      </c>
      <c r="AB4994" s="92">
        <v>8.4</v>
      </c>
      <c r="AC4994" s="104">
        <v>25</v>
      </c>
      <c r="AD4994" s="104">
        <v>291</v>
      </c>
      <c r="AE4994" s="104">
        <v>630</v>
      </c>
      <c r="AF4994" s="104">
        <v>3</v>
      </c>
    </row>
    <row r="4995" spans="1:32" x14ac:dyDescent="0.25">
      <c r="A4995">
        <v>4994</v>
      </c>
      <c r="B4995" s="104">
        <v>2014</v>
      </c>
      <c r="C4995" s="107"/>
      <c r="D4995" s="92" t="s">
        <v>470</v>
      </c>
      <c r="E4995" s="107"/>
      <c r="F4995" s="107"/>
      <c r="G4995" s="107"/>
      <c r="H4995" s="104" t="s">
        <v>4429</v>
      </c>
      <c r="I4995" s="107"/>
      <c r="J4995" s="104" t="s">
        <v>696</v>
      </c>
      <c r="L4995" t="s">
        <v>1228</v>
      </c>
      <c r="M4995" t="s">
        <v>1228</v>
      </c>
      <c r="N4995" t="s">
        <v>1228</v>
      </c>
      <c r="O4995" s="105" t="s">
        <v>705</v>
      </c>
      <c r="Q4995" s="107">
        <v>2</v>
      </c>
      <c r="R4995" s="107" t="s">
        <v>488</v>
      </c>
      <c r="S4995" s="113"/>
      <c r="U4995" s="168" t="e">
        <f>_xlfn.DAYS(#REF!,#REF!)</f>
        <v>#REF!</v>
      </c>
      <c r="V4995"/>
      <c r="W4995" s="168" t="e">
        <f>_xlfn.DAYS(#REF!,#REF!)</f>
        <v>#REF!</v>
      </c>
      <c r="X4995" s="107"/>
      <c r="Y4995" s="168" t="e">
        <f>_xlfn.DAYS(#REF!,#REF!)</f>
        <v>#REF!</v>
      </c>
      <c r="Z4995" s="92">
        <v>5.6</v>
      </c>
      <c r="AA4995" s="92">
        <v>26</v>
      </c>
      <c r="AB4995" s="92">
        <v>9.8000000000000007</v>
      </c>
      <c r="AC4995" s="107">
        <v>23</v>
      </c>
      <c r="AD4995" s="107">
        <v>231</v>
      </c>
      <c r="AE4995" s="107">
        <v>500</v>
      </c>
      <c r="AF4995" s="107">
        <v>1</v>
      </c>
    </row>
    <row r="4996" spans="1:32" x14ac:dyDescent="0.25">
      <c r="A4996">
        <v>4995</v>
      </c>
      <c r="B4996" s="104">
        <v>2014</v>
      </c>
      <c r="C4996" s="107"/>
      <c r="D4996" s="92" t="s">
        <v>470</v>
      </c>
      <c r="E4996" s="107"/>
      <c r="F4996" s="107"/>
      <c r="G4996" s="107"/>
      <c r="H4996" s="104" t="s">
        <v>4429</v>
      </c>
      <c r="I4996" s="107"/>
      <c r="J4996" s="104" t="s">
        <v>696</v>
      </c>
      <c r="L4996" t="s">
        <v>1228</v>
      </c>
      <c r="M4996" t="s">
        <v>1228</v>
      </c>
      <c r="N4996" t="s">
        <v>1228</v>
      </c>
      <c r="O4996" s="105" t="s">
        <v>705</v>
      </c>
      <c r="Q4996" s="107">
        <v>3</v>
      </c>
      <c r="R4996" s="107" t="s">
        <v>478</v>
      </c>
      <c r="S4996" s="113"/>
      <c r="U4996" s="168" t="e">
        <f>_xlfn.DAYS(#REF!,#REF!)</f>
        <v>#REF!</v>
      </c>
      <c r="V4996"/>
      <c r="W4996" s="168" t="e">
        <f>_xlfn.DAYS(#REF!,#REF!)</f>
        <v>#REF!</v>
      </c>
      <c r="X4996" s="107"/>
      <c r="Y4996" s="168" t="e">
        <f>_xlfn.DAYS(#REF!,#REF!)</f>
        <v>#REF!</v>
      </c>
      <c r="Z4996" s="92">
        <v>3.6</v>
      </c>
      <c r="AA4996" s="92">
        <v>29</v>
      </c>
      <c r="AB4996" s="92">
        <v>8.4</v>
      </c>
      <c r="AC4996" s="107">
        <v>25</v>
      </c>
      <c r="AD4996" s="107">
        <v>226</v>
      </c>
      <c r="AE4996" s="107">
        <v>500</v>
      </c>
      <c r="AF4996" s="107">
        <v>4</v>
      </c>
    </row>
    <row r="4997" spans="1:32" x14ac:dyDescent="0.25">
      <c r="A4997">
        <v>4996</v>
      </c>
      <c r="B4997" s="104">
        <v>2014</v>
      </c>
      <c r="C4997" s="107"/>
      <c r="D4997" s="92" t="s">
        <v>470</v>
      </c>
      <c r="E4997" s="107"/>
      <c r="F4997" s="107"/>
      <c r="G4997" s="107"/>
      <c r="H4997" s="104" t="s">
        <v>4429</v>
      </c>
      <c r="I4997" s="107"/>
      <c r="J4997" s="104" t="s">
        <v>696</v>
      </c>
      <c r="L4997" t="s">
        <v>1228</v>
      </c>
      <c r="M4997" t="s">
        <v>1228</v>
      </c>
      <c r="N4997" t="s">
        <v>1228</v>
      </c>
      <c r="O4997" s="105" t="s">
        <v>705</v>
      </c>
      <c r="Q4997" s="107">
        <v>4</v>
      </c>
      <c r="R4997" s="107" t="s">
        <v>472</v>
      </c>
      <c r="S4997" s="113"/>
      <c r="U4997" s="168" t="e">
        <f>_xlfn.DAYS(#REF!,#REF!)</f>
        <v>#REF!</v>
      </c>
      <c r="V4997"/>
      <c r="W4997" s="168" t="e">
        <f>_xlfn.DAYS(#REF!,#REF!)</f>
        <v>#REF!</v>
      </c>
      <c r="X4997" s="107"/>
      <c r="Y4997" s="168" t="e">
        <f>_xlfn.DAYS(#REF!,#REF!)</f>
        <v>#REF!</v>
      </c>
      <c r="Z4997" s="92">
        <v>3</v>
      </c>
      <c r="AA4997" s="92">
        <v>44.2</v>
      </c>
      <c r="AB4997" s="92">
        <v>6.2</v>
      </c>
      <c r="AC4997" s="107">
        <v>29</v>
      </c>
      <c r="AD4997" s="107">
        <v>188</v>
      </c>
      <c r="AE4997" s="107">
        <v>493</v>
      </c>
      <c r="AF4997" s="107">
        <v>2</v>
      </c>
    </row>
    <row r="4998" spans="1:32" x14ac:dyDescent="0.25">
      <c r="A4998">
        <v>4997</v>
      </c>
      <c r="B4998" s="104">
        <v>2014</v>
      </c>
      <c r="C4998" s="104"/>
      <c r="D4998" s="92" t="s">
        <v>470</v>
      </c>
      <c r="E4998" s="104"/>
      <c r="F4998" s="104"/>
      <c r="G4998" s="104"/>
      <c r="H4998" s="104" t="s">
        <v>4429</v>
      </c>
      <c r="I4998" s="104"/>
      <c r="J4998" s="104" t="s">
        <v>696</v>
      </c>
      <c r="L4998" t="s">
        <v>1228</v>
      </c>
      <c r="M4998" t="s">
        <v>1228</v>
      </c>
      <c r="N4998" t="s">
        <v>1228</v>
      </c>
      <c r="O4998" s="105" t="s">
        <v>706</v>
      </c>
      <c r="Q4998" s="181">
        <v>1</v>
      </c>
      <c r="R4998" s="104">
        <v>208253</v>
      </c>
      <c r="S4998" s="113"/>
      <c r="T4998" s="106"/>
      <c r="U4998" s="168" t="e">
        <f>_xlfn.DAYS(#REF!,#REF!)</f>
        <v>#REF!</v>
      </c>
      <c r="V4998"/>
      <c r="W4998" s="168" t="e">
        <f>_xlfn.DAYS(#REF!,#REF!)</f>
        <v>#REF!</v>
      </c>
      <c r="X4998" s="104"/>
      <c r="Y4998" s="168" t="e">
        <f>_xlfn.DAYS(#REF!,#REF!)</f>
        <v>#REF!</v>
      </c>
      <c r="Z4998" s="92">
        <v>2.8</v>
      </c>
      <c r="AA4998" s="92">
        <v>34.6</v>
      </c>
      <c r="AB4998" s="92">
        <v>10.4</v>
      </c>
      <c r="AC4998" s="104">
        <v>25</v>
      </c>
      <c r="AD4998" s="104">
        <v>56</v>
      </c>
      <c r="AE4998" s="104">
        <v>650</v>
      </c>
      <c r="AF4998" s="104">
        <v>2</v>
      </c>
    </row>
    <row r="4999" spans="1:32" x14ac:dyDescent="0.25">
      <c r="A4999">
        <v>4998</v>
      </c>
      <c r="B4999" s="104">
        <v>2014</v>
      </c>
      <c r="C4999" s="107"/>
      <c r="D4999" s="92" t="s">
        <v>470</v>
      </c>
      <c r="E4999" s="107"/>
      <c r="F4999" s="107"/>
      <c r="G4999" s="107"/>
      <c r="H4999" s="104" t="s">
        <v>4429</v>
      </c>
      <c r="I4999" s="107"/>
      <c r="J4999" s="104" t="s">
        <v>696</v>
      </c>
      <c r="L4999" t="s">
        <v>1228</v>
      </c>
      <c r="M4999" t="s">
        <v>1228</v>
      </c>
      <c r="N4999" t="s">
        <v>1228</v>
      </c>
      <c r="O4999" s="105" t="s">
        <v>706</v>
      </c>
      <c r="Q4999" s="107">
        <v>2</v>
      </c>
      <c r="R4999" s="107" t="s">
        <v>475</v>
      </c>
      <c r="S4999" s="113"/>
      <c r="U4999" s="168" t="e">
        <f>_xlfn.DAYS(#REF!,#REF!)</f>
        <v>#REF!</v>
      </c>
      <c r="V4999"/>
      <c r="W4999" s="168" t="e">
        <f>_xlfn.DAYS(#REF!,#REF!)</f>
        <v>#REF!</v>
      </c>
      <c r="X4999" s="107"/>
      <c r="Y4999" s="168" t="e">
        <f>_xlfn.DAYS(#REF!,#REF!)</f>
        <v>#REF!</v>
      </c>
      <c r="Z4999" s="92">
        <v>4.4000000000000004</v>
      </c>
      <c r="AA4999" s="92" t="e">
        <v>#DIV/0!</v>
      </c>
      <c r="AB4999" s="92">
        <v>10</v>
      </c>
      <c r="AC4999" s="107"/>
      <c r="AD4999" s="107"/>
      <c r="AE4999" s="107"/>
      <c r="AF4999" s="107" t="s">
        <v>707</v>
      </c>
    </row>
    <row r="5000" spans="1:32" x14ac:dyDescent="0.25">
      <c r="A5000">
        <v>4999</v>
      </c>
      <c r="B5000" s="104">
        <v>2014</v>
      </c>
      <c r="C5000" s="107"/>
      <c r="D5000" s="92" t="s">
        <v>470</v>
      </c>
      <c r="E5000" s="107"/>
      <c r="F5000" s="107"/>
      <c r="G5000" s="107"/>
      <c r="H5000" s="104" t="s">
        <v>4429</v>
      </c>
      <c r="I5000" s="107"/>
      <c r="J5000" s="104" t="s">
        <v>696</v>
      </c>
      <c r="L5000" t="s">
        <v>1228</v>
      </c>
      <c r="M5000" t="s">
        <v>1228</v>
      </c>
      <c r="N5000" t="s">
        <v>1228</v>
      </c>
      <c r="O5000" s="105" t="s">
        <v>706</v>
      </c>
      <c r="Q5000" s="107">
        <v>3</v>
      </c>
      <c r="R5000" s="107">
        <v>222366</v>
      </c>
      <c r="S5000" s="113"/>
      <c r="U5000" s="168" t="e">
        <f>_xlfn.DAYS(#REF!,#REF!)</f>
        <v>#REF!</v>
      </c>
      <c r="V5000"/>
      <c r="W5000" s="168" t="e">
        <f>_xlfn.DAYS(#REF!,#REF!)</f>
        <v>#REF!</v>
      </c>
      <c r="X5000" s="107"/>
      <c r="Y5000" s="168" t="e">
        <f>_xlfn.DAYS(#REF!,#REF!)</f>
        <v>#REF!</v>
      </c>
      <c r="Z5000" s="92">
        <v>6.4</v>
      </c>
      <c r="AA5000" s="92" t="e">
        <v>#DIV/0!</v>
      </c>
      <c r="AB5000" s="92">
        <v>9.1999999999999993</v>
      </c>
      <c r="AC5000" s="107"/>
      <c r="AD5000" s="107"/>
      <c r="AE5000" s="107"/>
      <c r="AF5000" s="107" t="s">
        <v>707</v>
      </c>
    </row>
    <row r="5001" spans="1:32" x14ac:dyDescent="0.25">
      <c r="A5001">
        <v>5000</v>
      </c>
      <c r="B5001" s="104">
        <v>2014</v>
      </c>
      <c r="C5001" s="107"/>
      <c r="D5001" s="92" t="s">
        <v>470</v>
      </c>
      <c r="E5001" s="107"/>
      <c r="F5001" s="107"/>
      <c r="G5001" s="107"/>
      <c r="H5001" s="104" t="s">
        <v>4429</v>
      </c>
      <c r="I5001" s="107"/>
      <c r="J5001" s="104" t="s">
        <v>696</v>
      </c>
      <c r="L5001" t="s">
        <v>1228</v>
      </c>
      <c r="M5001" t="s">
        <v>1228</v>
      </c>
      <c r="N5001" t="s">
        <v>1228</v>
      </c>
      <c r="O5001" s="105" t="s">
        <v>706</v>
      </c>
      <c r="Q5001" s="107">
        <v>4</v>
      </c>
      <c r="R5001" s="107" t="s">
        <v>472</v>
      </c>
      <c r="S5001" s="113"/>
      <c r="U5001" s="168" t="e">
        <f>_xlfn.DAYS(#REF!,#REF!)</f>
        <v>#REF!</v>
      </c>
      <c r="V5001"/>
      <c r="W5001" s="168" t="e">
        <f>_xlfn.DAYS(#REF!,#REF!)</f>
        <v>#REF!</v>
      </c>
      <c r="X5001" s="107"/>
      <c r="Y5001" s="168" t="e">
        <f>_xlfn.DAYS(#REF!,#REF!)</f>
        <v>#REF!</v>
      </c>
      <c r="Z5001" s="92">
        <v>6.2</v>
      </c>
      <c r="AA5001" s="92">
        <v>37.6</v>
      </c>
      <c r="AB5001" s="92">
        <v>6.6</v>
      </c>
      <c r="AC5001" s="107">
        <v>28</v>
      </c>
      <c r="AD5001" s="107">
        <v>218</v>
      </c>
      <c r="AE5001" s="107">
        <v>730</v>
      </c>
      <c r="AF5001" s="107">
        <v>1</v>
      </c>
    </row>
    <row r="5002" spans="1:32" x14ac:dyDescent="0.25">
      <c r="A5002">
        <v>5001</v>
      </c>
      <c r="B5002" s="104">
        <v>2014</v>
      </c>
      <c r="C5002" s="104"/>
      <c r="D5002" s="92" t="s">
        <v>470</v>
      </c>
      <c r="E5002" s="104"/>
      <c r="F5002" s="104"/>
      <c r="G5002" s="104"/>
      <c r="H5002" s="104" t="s">
        <v>4429</v>
      </c>
      <c r="I5002" s="104"/>
      <c r="J5002" s="104" t="s">
        <v>696</v>
      </c>
      <c r="L5002">
        <v>11.81464734</v>
      </c>
      <c r="M5002">
        <v>38.694519700000001</v>
      </c>
      <c r="N5002">
        <v>2918</v>
      </c>
      <c r="O5002" s="105" t="s">
        <v>708</v>
      </c>
      <c r="Q5002" s="181">
        <v>1</v>
      </c>
      <c r="R5002" s="104">
        <v>236276</v>
      </c>
      <c r="S5002" s="113"/>
      <c r="T5002" s="106"/>
      <c r="U5002" s="168" t="e">
        <f>_xlfn.DAYS(#REF!,#REF!)</f>
        <v>#REF!</v>
      </c>
      <c r="V5002"/>
      <c r="W5002" s="168" t="e">
        <f>_xlfn.DAYS(#REF!,#REF!)</f>
        <v>#REF!</v>
      </c>
      <c r="X5002" s="104"/>
      <c r="Y5002" s="168" t="e">
        <f>_xlfn.DAYS(#REF!,#REF!)</f>
        <v>#REF!</v>
      </c>
      <c r="Z5002" s="92">
        <v>3.4</v>
      </c>
      <c r="AA5002" s="92">
        <v>21.4</v>
      </c>
      <c r="AB5002" s="92">
        <v>7.8</v>
      </c>
      <c r="AC5002" s="104">
        <v>20</v>
      </c>
      <c r="AD5002" s="104">
        <v>130</v>
      </c>
      <c r="AE5002" s="104">
        <v>450</v>
      </c>
      <c r="AF5002" s="104">
        <v>4</v>
      </c>
    </row>
    <row r="5003" spans="1:32" x14ac:dyDescent="0.25">
      <c r="A5003">
        <v>5002</v>
      </c>
      <c r="B5003" s="104">
        <v>2014</v>
      </c>
      <c r="C5003" s="107"/>
      <c r="D5003" s="92" t="s">
        <v>470</v>
      </c>
      <c r="E5003" s="107"/>
      <c r="F5003" s="107"/>
      <c r="G5003" s="107"/>
      <c r="H5003" s="104" t="s">
        <v>4429</v>
      </c>
      <c r="I5003" s="107"/>
      <c r="J5003" s="104" t="s">
        <v>696</v>
      </c>
      <c r="L5003">
        <v>11.81464734</v>
      </c>
      <c r="M5003">
        <v>38.694519700000001</v>
      </c>
      <c r="N5003">
        <v>2918</v>
      </c>
      <c r="O5003" s="105" t="s">
        <v>708</v>
      </c>
      <c r="Q5003" s="107">
        <v>2</v>
      </c>
      <c r="R5003" s="107">
        <v>204488</v>
      </c>
      <c r="S5003" s="113"/>
      <c r="U5003" s="168" t="e">
        <f>_xlfn.DAYS(#REF!,#REF!)</f>
        <v>#REF!</v>
      </c>
      <c r="V5003"/>
      <c r="W5003" s="168" t="e">
        <f>_xlfn.DAYS(#REF!,#REF!)</f>
        <v>#REF!</v>
      </c>
      <c r="X5003" s="107"/>
      <c r="Y5003" s="168" t="e">
        <f>_xlfn.DAYS(#REF!,#REF!)</f>
        <v>#REF!</v>
      </c>
      <c r="Z5003" s="92">
        <v>3</v>
      </c>
      <c r="AA5003" s="92">
        <v>26.6</v>
      </c>
      <c r="AB5003" s="92">
        <v>7.6</v>
      </c>
      <c r="AC5003" s="107">
        <v>23</v>
      </c>
      <c r="AD5003" s="107">
        <v>120</v>
      </c>
      <c r="AE5003" s="107">
        <v>418</v>
      </c>
      <c r="AF5003" s="107">
        <v>1</v>
      </c>
    </row>
    <row r="5004" spans="1:32" x14ac:dyDescent="0.25">
      <c r="A5004">
        <v>5003</v>
      </c>
      <c r="B5004" s="104">
        <v>2014</v>
      </c>
      <c r="C5004" s="107"/>
      <c r="D5004" s="92" t="s">
        <v>470</v>
      </c>
      <c r="E5004" s="107"/>
      <c r="F5004" s="107"/>
      <c r="G5004" s="107"/>
      <c r="H5004" s="104" t="s">
        <v>4429</v>
      </c>
      <c r="I5004" s="107"/>
      <c r="J5004" s="104" t="s">
        <v>696</v>
      </c>
      <c r="L5004">
        <v>11.81464734</v>
      </c>
      <c r="M5004">
        <v>38.694519700000001</v>
      </c>
      <c r="N5004">
        <v>2918</v>
      </c>
      <c r="O5004" s="105" t="s">
        <v>708</v>
      </c>
      <c r="Q5004" s="107">
        <v>3</v>
      </c>
      <c r="R5004" s="107">
        <v>236269</v>
      </c>
      <c r="S5004" s="113"/>
      <c r="U5004" s="168" t="e">
        <f>_xlfn.DAYS(#REF!,#REF!)</f>
        <v>#REF!</v>
      </c>
      <c r="V5004"/>
      <c r="W5004" s="168" t="e">
        <f>_xlfn.DAYS(#REF!,#REF!)</f>
        <v>#REF!</v>
      </c>
      <c r="X5004" s="107"/>
      <c r="Y5004" s="168" t="e">
        <f>_xlfn.DAYS(#REF!,#REF!)</f>
        <v>#REF!</v>
      </c>
      <c r="Z5004" s="92">
        <v>2.6</v>
      </c>
      <c r="AA5004" s="92">
        <v>25.2</v>
      </c>
      <c r="AB5004" s="92">
        <v>8.1999999999999993</v>
      </c>
      <c r="AC5004" s="107">
        <v>28</v>
      </c>
      <c r="AD5004" s="107">
        <v>96</v>
      </c>
      <c r="AE5004" s="107">
        <v>314</v>
      </c>
      <c r="AF5004" s="107">
        <v>2</v>
      </c>
    </row>
    <row r="5005" spans="1:32" x14ac:dyDescent="0.25">
      <c r="A5005">
        <v>5004</v>
      </c>
      <c r="B5005" s="104">
        <v>2014</v>
      </c>
      <c r="C5005" s="107"/>
      <c r="D5005" s="92" t="s">
        <v>470</v>
      </c>
      <c r="E5005" s="107"/>
      <c r="F5005" s="107"/>
      <c r="G5005" s="107"/>
      <c r="H5005" s="104" t="s">
        <v>4429</v>
      </c>
      <c r="I5005" s="107"/>
      <c r="J5005" s="104" t="s">
        <v>696</v>
      </c>
      <c r="L5005">
        <v>11.81464734</v>
      </c>
      <c r="M5005">
        <v>38.694519700000001</v>
      </c>
      <c r="N5005">
        <v>2918</v>
      </c>
      <c r="O5005" s="105" t="s">
        <v>708</v>
      </c>
      <c r="Q5005" s="107">
        <v>4</v>
      </c>
      <c r="R5005" s="107" t="s">
        <v>472</v>
      </c>
      <c r="S5005" s="113"/>
      <c r="U5005" s="168" t="e">
        <f>_xlfn.DAYS(#REF!,#REF!)</f>
        <v>#REF!</v>
      </c>
      <c r="V5005"/>
      <c r="W5005" s="168" t="e">
        <f>_xlfn.DAYS(#REF!,#REF!)</f>
        <v>#REF!</v>
      </c>
      <c r="X5005" s="107"/>
      <c r="Y5005" s="168" t="e">
        <f>_xlfn.DAYS(#REF!,#REF!)</f>
        <v>#REF!</v>
      </c>
      <c r="Z5005" s="92">
        <v>3</v>
      </c>
      <c r="AA5005" s="92">
        <v>28.4</v>
      </c>
      <c r="AB5005" s="92">
        <v>5.2</v>
      </c>
      <c r="AC5005" s="107">
        <v>30</v>
      </c>
      <c r="AD5005" s="107">
        <v>82</v>
      </c>
      <c r="AE5005" s="107">
        <v>230</v>
      </c>
      <c r="AF5005" s="107">
        <v>3</v>
      </c>
    </row>
    <row r="5006" spans="1:32" x14ac:dyDescent="0.25">
      <c r="A5006">
        <v>5005</v>
      </c>
      <c r="B5006" s="104">
        <v>2014</v>
      </c>
      <c r="C5006" s="104"/>
      <c r="D5006" s="92" t="s">
        <v>470</v>
      </c>
      <c r="E5006" s="104"/>
      <c r="F5006" s="104"/>
      <c r="G5006" s="104"/>
      <c r="H5006" s="104" t="s">
        <v>4429</v>
      </c>
      <c r="I5006" s="104"/>
      <c r="J5006" s="104" t="s">
        <v>696</v>
      </c>
      <c r="L5006">
        <v>11.81314806</v>
      </c>
      <c r="M5006">
        <v>38.696311420000001</v>
      </c>
      <c r="N5006">
        <v>2918</v>
      </c>
      <c r="O5006" s="105" t="s">
        <v>709</v>
      </c>
      <c r="Q5006" s="181">
        <v>1</v>
      </c>
      <c r="R5006" s="104">
        <v>228753</v>
      </c>
      <c r="S5006" s="113"/>
      <c r="T5006" s="106"/>
      <c r="U5006" s="168" t="e">
        <f>_xlfn.DAYS(#REF!,#REF!)</f>
        <v>#REF!</v>
      </c>
      <c r="V5006"/>
      <c r="W5006" s="168" t="e">
        <f>_xlfn.DAYS(#REF!,#REF!)</f>
        <v>#REF!</v>
      </c>
      <c r="X5006" s="104"/>
      <c r="Y5006" s="168" t="e">
        <f>_xlfn.DAYS(#REF!,#REF!)</f>
        <v>#REF!</v>
      </c>
      <c r="Z5006" s="92">
        <v>2.2000000000000002</v>
      </c>
      <c r="AA5006" s="92">
        <v>39.799999999999997</v>
      </c>
      <c r="AB5006" s="92">
        <v>8.1999999999999993</v>
      </c>
      <c r="AC5006" s="104">
        <v>25</v>
      </c>
      <c r="AD5006" s="104">
        <v>141</v>
      </c>
      <c r="AE5006" s="104">
        <v>625</v>
      </c>
      <c r="AF5006" s="104">
        <v>4</v>
      </c>
    </row>
    <row r="5007" spans="1:32" x14ac:dyDescent="0.25">
      <c r="A5007">
        <v>5006</v>
      </c>
      <c r="B5007" s="104">
        <v>2014</v>
      </c>
      <c r="C5007" s="107"/>
      <c r="D5007" s="92" t="s">
        <v>470</v>
      </c>
      <c r="E5007" s="107"/>
      <c r="F5007" s="107"/>
      <c r="G5007" s="107"/>
      <c r="H5007" s="104" t="s">
        <v>4429</v>
      </c>
      <c r="I5007" s="107"/>
      <c r="J5007" s="104" t="s">
        <v>696</v>
      </c>
      <c r="L5007">
        <v>11.81314806</v>
      </c>
      <c r="M5007">
        <v>38.696311420000001</v>
      </c>
      <c r="N5007">
        <v>2918</v>
      </c>
      <c r="O5007" s="105" t="s">
        <v>709</v>
      </c>
      <c r="Q5007" s="107">
        <v>2</v>
      </c>
      <c r="R5007" s="107">
        <v>204488</v>
      </c>
      <c r="S5007" s="113"/>
      <c r="U5007" s="168" t="e">
        <f>_xlfn.DAYS(#REF!,#REF!)</f>
        <v>#REF!</v>
      </c>
      <c r="V5007"/>
      <c r="W5007" s="168" t="e">
        <f>_xlfn.DAYS(#REF!,#REF!)</f>
        <v>#REF!</v>
      </c>
      <c r="X5007" s="107"/>
      <c r="Y5007" s="168" t="e">
        <f>_xlfn.DAYS(#REF!,#REF!)</f>
        <v>#REF!</v>
      </c>
      <c r="Z5007" s="92">
        <v>2.6</v>
      </c>
      <c r="AA5007" s="92">
        <v>24.4</v>
      </c>
      <c r="AB5007" s="92">
        <v>8.4</v>
      </c>
      <c r="AC5007" s="107"/>
      <c r="AD5007" s="107">
        <v>130</v>
      </c>
      <c r="AE5007" s="107">
        <v>425</v>
      </c>
      <c r="AF5007" s="107">
        <v>1</v>
      </c>
    </row>
    <row r="5008" spans="1:32" x14ac:dyDescent="0.25">
      <c r="A5008">
        <v>5007</v>
      </c>
      <c r="B5008" s="104">
        <v>2014</v>
      </c>
      <c r="C5008" s="107"/>
      <c r="D5008" s="92" t="s">
        <v>470</v>
      </c>
      <c r="E5008" s="107"/>
      <c r="F5008" s="107"/>
      <c r="G5008" s="107"/>
      <c r="H5008" s="104" t="s">
        <v>4429</v>
      </c>
      <c r="I5008" s="107"/>
      <c r="J5008" s="104" t="s">
        <v>696</v>
      </c>
      <c r="L5008">
        <v>11.81314806</v>
      </c>
      <c r="M5008">
        <v>38.696311420000001</v>
      </c>
      <c r="N5008">
        <v>2918</v>
      </c>
      <c r="O5008" s="105" t="s">
        <v>709</v>
      </c>
      <c r="Q5008" s="107">
        <v>3</v>
      </c>
      <c r="R5008" s="107">
        <v>208253</v>
      </c>
      <c r="S5008" s="113"/>
      <c r="U5008" s="168" t="e">
        <f>_xlfn.DAYS(#REF!,#REF!)</f>
        <v>#REF!</v>
      </c>
      <c r="V5008"/>
      <c r="W5008" s="168" t="e">
        <f>_xlfn.DAYS(#REF!,#REF!)</f>
        <v>#REF!</v>
      </c>
      <c r="X5008" s="107"/>
      <c r="Y5008" s="168" t="e">
        <f>_xlfn.DAYS(#REF!,#REF!)</f>
        <v>#REF!</v>
      </c>
      <c r="Z5008" s="92">
        <v>2.4</v>
      </c>
      <c r="AA5008" s="92">
        <v>35</v>
      </c>
      <c r="AB5008" s="92">
        <v>8</v>
      </c>
      <c r="AC5008" s="107">
        <v>20</v>
      </c>
      <c r="AD5008" s="107">
        <v>227</v>
      </c>
      <c r="AE5008" s="107">
        <v>576</v>
      </c>
      <c r="AF5008" s="107">
        <v>3</v>
      </c>
    </row>
    <row r="5009" spans="1:32" x14ac:dyDescent="0.25">
      <c r="A5009">
        <v>5008</v>
      </c>
      <c r="B5009" s="104">
        <v>2014</v>
      </c>
      <c r="C5009" s="107"/>
      <c r="D5009" s="92" t="s">
        <v>470</v>
      </c>
      <c r="E5009" s="107"/>
      <c r="F5009" s="107"/>
      <c r="G5009" s="107"/>
      <c r="H5009" s="104" t="s">
        <v>4429</v>
      </c>
      <c r="I5009" s="107"/>
      <c r="J5009" s="104" t="s">
        <v>696</v>
      </c>
      <c r="L5009">
        <v>11.81314806</v>
      </c>
      <c r="M5009">
        <v>38.696311420000001</v>
      </c>
      <c r="N5009">
        <v>2918</v>
      </c>
      <c r="O5009" s="105" t="s">
        <v>709</v>
      </c>
      <c r="Q5009" s="107">
        <v>4</v>
      </c>
      <c r="R5009" s="107" t="s">
        <v>472</v>
      </c>
      <c r="S5009" s="113"/>
      <c r="U5009" s="168" t="e">
        <f>_xlfn.DAYS(#REF!,#REF!)</f>
        <v>#REF!</v>
      </c>
      <c r="V5009"/>
      <c r="W5009" s="168" t="e">
        <f>_xlfn.DAYS(#REF!,#REF!)</f>
        <v>#REF!</v>
      </c>
      <c r="X5009" s="107"/>
      <c r="Y5009" s="168" t="e">
        <f>_xlfn.DAYS(#REF!,#REF!)</f>
        <v>#REF!</v>
      </c>
      <c r="Z5009" s="92">
        <v>2</v>
      </c>
      <c r="AA5009" s="92">
        <v>43.4</v>
      </c>
      <c r="AB5009" s="92">
        <v>5.6</v>
      </c>
      <c r="AC5009" s="107">
        <v>29</v>
      </c>
      <c r="AD5009" s="107">
        <v>105</v>
      </c>
      <c r="AE5009" s="107">
        <v>572</v>
      </c>
      <c r="AF5009" s="107">
        <v>2</v>
      </c>
    </row>
    <row r="5010" spans="1:32" x14ac:dyDescent="0.25">
      <c r="A5010">
        <v>5009</v>
      </c>
      <c r="B5010" s="104">
        <v>2014</v>
      </c>
      <c r="C5010" s="104"/>
      <c r="D5010" s="92" t="s">
        <v>470</v>
      </c>
      <c r="E5010" s="104"/>
      <c r="F5010" s="104"/>
      <c r="G5010" s="104"/>
      <c r="H5010" s="104" t="s">
        <v>4429</v>
      </c>
      <c r="I5010" s="104"/>
      <c r="J5010" s="104" t="s">
        <v>696</v>
      </c>
      <c r="L5010">
        <v>11.818478860000001</v>
      </c>
      <c r="M5010">
        <v>38.68362801</v>
      </c>
      <c r="N5010">
        <v>2909</v>
      </c>
      <c r="O5010" s="105" t="s">
        <v>710</v>
      </c>
      <c r="Q5010" s="181">
        <v>1</v>
      </c>
      <c r="R5010" s="104" t="s">
        <v>478</v>
      </c>
      <c r="S5010" s="113"/>
      <c r="T5010" s="106"/>
      <c r="U5010" s="168" t="e">
        <f>_xlfn.DAYS(#REF!,#REF!)</f>
        <v>#REF!</v>
      </c>
      <c r="V5010"/>
      <c r="W5010" s="168" t="e">
        <f>_xlfn.DAYS(#REF!,#REF!)</f>
        <v>#REF!</v>
      </c>
      <c r="X5010" s="104"/>
      <c r="Y5010" s="168" t="e">
        <f>_xlfn.DAYS(#REF!,#REF!)</f>
        <v>#REF!</v>
      </c>
      <c r="Z5010" s="92">
        <v>3.2</v>
      </c>
      <c r="AA5010" s="92">
        <v>19.399999999999999</v>
      </c>
      <c r="AB5010" s="92">
        <v>8.1999999999999993</v>
      </c>
      <c r="AC5010" s="104">
        <v>20</v>
      </c>
      <c r="AD5010" s="104">
        <v>130</v>
      </c>
      <c r="AE5010" s="104">
        <v>392</v>
      </c>
      <c r="AF5010" s="104">
        <v>3</v>
      </c>
    </row>
    <row r="5011" spans="1:32" x14ac:dyDescent="0.25">
      <c r="A5011">
        <v>5010</v>
      </c>
      <c r="B5011" s="104">
        <v>2014</v>
      </c>
      <c r="C5011" s="107"/>
      <c r="D5011" s="92" t="s">
        <v>470</v>
      </c>
      <c r="E5011" s="107"/>
      <c r="F5011" s="107"/>
      <c r="G5011" s="107"/>
      <c r="H5011" s="104" t="s">
        <v>4429</v>
      </c>
      <c r="I5011" s="107"/>
      <c r="J5011" s="104" t="s">
        <v>696</v>
      </c>
      <c r="L5011">
        <v>11.818478860000001</v>
      </c>
      <c r="M5011">
        <v>38.68362801</v>
      </c>
      <c r="N5011">
        <v>2909</v>
      </c>
      <c r="O5011" s="105" t="s">
        <v>710</v>
      </c>
      <c r="Q5011" s="107">
        <v>2</v>
      </c>
      <c r="R5011" s="107">
        <v>214357</v>
      </c>
      <c r="S5011" s="113"/>
      <c r="U5011" s="168" t="e">
        <f>_xlfn.DAYS(#REF!,#REF!)</f>
        <v>#REF!</v>
      </c>
      <c r="V5011"/>
      <c r="W5011" s="168" t="e">
        <f>_xlfn.DAYS(#REF!,#REF!)</f>
        <v>#REF!</v>
      </c>
      <c r="X5011" s="107"/>
      <c r="Y5011" s="168" t="e">
        <f>_xlfn.DAYS(#REF!,#REF!)</f>
        <v>#REF!</v>
      </c>
      <c r="Z5011" s="92">
        <v>3.8</v>
      </c>
      <c r="AA5011" s="92">
        <v>20.8</v>
      </c>
      <c r="AB5011" s="92">
        <v>8.1999999999999993</v>
      </c>
      <c r="AC5011" s="107">
        <v>23</v>
      </c>
      <c r="AD5011" s="107">
        <v>91</v>
      </c>
      <c r="AE5011" s="107">
        <v>190</v>
      </c>
      <c r="AF5011" s="107">
        <v>2</v>
      </c>
    </row>
    <row r="5012" spans="1:32" x14ac:dyDescent="0.25">
      <c r="A5012">
        <v>5011</v>
      </c>
      <c r="B5012" s="104">
        <v>2014</v>
      </c>
      <c r="C5012" s="107"/>
      <c r="D5012" s="92" t="s">
        <v>470</v>
      </c>
      <c r="E5012" s="107"/>
      <c r="F5012" s="107"/>
      <c r="G5012" s="107"/>
      <c r="H5012" s="104" t="s">
        <v>4429</v>
      </c>
      <c r="I5012" s="107"/>
      <c r="J5012" s="104" t="s">
        <v>696</v>
      </c>
      <c r="L5012">
        <v>11.818478860000001</v>
      </c>
      <c r="M5012">
        <v>38.68362801</v>
      </c>
      <c r="N5012">
        <v>2909</v>
      </c>
      <c r="O5012" s="105" t="s">
        <v>710</v>
      </c>
      <c r="Q5012" s="107">
        <v>3</v>
      </c>
      <c r="R5012" s="107">
        <v>212564</v>
      </c>
      <c r="S5012" s="113"/>
      <c r="U5012" s="168" t="e">
        <f>_xlfn.DAYS(#REF!,#REF!)</f>
        <v>#REF!</v>
      </c>
      <c r="V5012"/>
      <c r="W5012" s="168" t="e">
        <f>_xlfn.DAYS(#REF!,#REF!)</f>
        <v>#REF!</v>
      </c>
      <c r="X5012" s="107"/>
      <c r="Y5012" s="168" t="e">
        <f>_xlfn.DAYS(#REF!,#REF!)</f>
        <v>#REF!</v>
      </c>
      <c r="Z5012" s="92">
        <v>3.4</v>
      </c>
      <c r="AA5012" s="92">
        <v>24.4</v>
      </c>
      <c r="AB5012" s="92">
        <v>8</v>
      </c>
      <c r="AC5012" s="107">
        <v>26</v>
      </c>
      <c r="AD5012" s="107">
        <v>82</v>
      </c>
      <c r="AE5012" s="107">
        <v>228</v>
      </c>
      <c r="AF5012" s="107">
        <v>4</v>
      </c>
    </row>
    <row r="5013" spans="1:32" x14ac:dyDescent="0.25">
      <c r="A5013">
        <v>5012</v>
      </c>
      <c r="B5013" s="104">
        <v>2014</v>
      </c>
      <c r="C5013" s="107"/>
      <c r="D5013" s="92" t="s">
        <v>470</v>
      </c>
      <c r="E5013" s="107"/>
      <c r="F5013" s="107"/>
      <c r="G5013" s="107"/>
      <c r="H5013" s="104" t="s">
        <v>4429</v>
      </c>
      <c r="I5013" s="107"/>
      <c r="J5013" s="104" t="s">
        <v>696</v>
      </c>
      <c r="L5013">
        <v>11.818478860000001</v>
      </c>
      <c r="M5013">
        <v>38.68362801</v>
      </c>
      <c r="N5013">
        <v>2909</v>
      </c>
      <c r="O5013" s="105" t="s">
        <v>710</v>
      </c>
      <c r="Q5013" s="107">
        <v>4</v>
      </c>
      <c r="R5013" s="107" t="s">
        <v>472</v>
      </c>
      <c r="S5013" s="113"/>
      <c r="U5013" s="168" t="e">
        <f>_xlfn.DAYS(#REF!,#REF!)</f>
        <v>#REF!</v>
      </c>
      <c r="V5013"/>
      <c r="W5013" s="168" t="e">
        <f>_xlfn.DAYS(#REF!,#REF!)</f>
        <v>#REF!</v>
      </c>
      <c r="X5013" s="107"/>
      <c r="Y5013" s="168" t="e">
        <f>_xlfn.DAYS(#REF!,#REF!)</f>
        <v>#REF!</v>
      </c>
      <c r="Z5013" s="92">
        <v>2.8</v>
      </c>
      <c r="AA5013" s="92">
        <v>25.8</v>
      </c>
      <c r="AB5013" s="92">
        <v>4.4000000000000004</v>
      </c>
      <c r="AC5013" s="107">
        <v>27</v>
      </c>
      <c r="AD5013" s="107">
        <v>52</v>
      </c>
      <c r="AE5013" s="107">
        <v>360</v>
      </c>
      <c r="AF5013" s="107">
        <v>1</v>
      </c>
    </row>
    <row r="5014" spans="1:32" x14ac:dyDescent="0.25">
      <c r="A5014">
        <v>5013</v>
      </c>
      <c r="B5014" s="104">
        <v>2014</v>
      </c>
      <c r="C5014" s="104"/>
      <c r="D5014" s="92" t="s">
        <v>470</v>
      </c>
      <c r="E5014" s="104"/>
      <c r="F5014" s="104"/>
      <c r="G5014" s="104"/>
      <c r="H5014" s="104" t="s">
        <v>4429</v>
      </c>
      <c r="I5014" s="104"/>
      <c r="J5014" s="104" t="s">
        <v>696</v>
      </c>
      <c r="L5014">
        <v>11.81845115</v>
      </c>
      <c r="M5014">
        <v>38.699757249999998</v>
      </c>
      <c r="N5014">
        <v>2912</v>
      </c>
      <c r="O5014" s="105" t="s">
        <v>711</v>
      </c>
      <c r="Q5014" s="181">
        <v>1</v>
      </c>
      <c r="R5014" s="104">
        <v>238576</v>
      </c>
      <c r="S5014" s="113"/>
      <c r="T5014" s="106"/>
      <c r="U5014" s="168" t="e">
        <f>_xlfn.DAYS(#REF!,#REF!)</f>
        <v>#REF!</v>
      </c>
      <c r="V5014"/>
      <c r="W5014" s="168" t="e">
        <f>_xlfn.DAYS(#REF!,#REF!)</f>
        <v>#REF!</v>
      </c>
      <c r="X5014" s="104"/>
      <c r="Y5014" s="168" t="e">
        <f>_xlfn.DAYS(#REF!,#REF!)</f>
        <v>#REF!</v>
      </c>
      <c r="Z5014" s="92">
        <v>6.8</v>
      </c>
      <c r="AA5014" s="92">
        <v>24.2</v>
      </c>
      <c r="AB5014" s="92">
        <v>9.4</v>
      </c>
      <c r="AC5014" s="104">
        <v>22</v>
      </c>
      <c r="AD5014" s="104">
        <v>292</v>
      </c>
      <c r="AE5014" s="104">
        <v>370</v>
      </c>
      <c r="AF5014" s="104">
        <v>2</v>
      </c>
    </row>
    <row r="5015" spans="1:32" x14ac:dyDescent="0.25">
      <c r="A5015">
        <v>5014</v>
      </c>
      <c r="B5015" s="104">
        <v>2014</v>
      </c>
      <c r="C5015" s="107"/>
      <c r="D5015" s="92" t="s">
        <v>470</v>
      </c>
      <c r="E5015" s="107"/>
      <c r="F5015" s="107"/>
      <c r="G5015" s="107"/>
      <c r="H5015" s="104" t="s">
        <v>4429</v>
      </c>
      <c r="I5015" s="107"/>
      <c r="J5015" s="104" t="s">
        <v>696</v>
      </c>
      <c r="L5015">
        <v>11.81845115</v>
      </c>
      <c r="M5015">
        <v>38.699757249999998</v>
      </c>
      <c r="N5015">
        <v>2912</v>
      </c>
      <c r="O5015" s="105" t="s">
        <v>711</v>
      </c>
      <c r="Q5015" s="107">
        <v>2</v>
      </c>
      <c r="R5015" s="107" t="s">
        <v>488</v>
      </c>
      <c r="S5015" s="113"/>
      <c r="U5015" s="168" t="e">
        <f>_xlfn.DAYS(#REF!,#REF!)</f>
        <v>#REF!</v>
      </c>
      <c r="V5015"/>
      <c r="W5015" s="168" t="e">
        <f>_xlfn.DAYS(#REF!,#REF!)</f>
        <v>#REF!</v>
      </c>
      <c r="X5015" s="107"/>
      <c r="Y5015" s="168" t="e">
        <f>_xlfn.DAYS(#REF!,#REF!)</f>
        <v>#REF!</v>
      </c>
      <c r="Z5015" s="92">
        <v>4</v>
      </c>
      <c r="AA5015" s="92">
        <v>21</v>
      </c>
      <c r="AB5015" s="92">
        <v>9.1999999999999993</v>
      </c>
      <c r="AC5015" s="107">
        <v>20</v>
      </c>
      <c r="AD5015" s="107">
        <v>370</v>
      </c>
      <c r="AE5015" s="107">
        <v>480</v>
      </c>
      <c r="AF5015" s="107">
        <v>4</v>
      </c>
    </row>
    <row r="5016" spans="1:32" x14ac:dyDescent="0.25">
      <c r="A5016">
        <v>5015</v>
      </c>
      <c r="B5016" s="104">
        <v>2014</v>
      </c>
      <c r="C5016" s="107"/>
      <c r="D5016" s="92" t="s">
        <v>470</v>
      </c>
      <c r="E5016" s="107"/>
      <c r="F5016" s="107"/>
      <c r="G5016" s="107"/>
      <c r="H5016" s="104" t="s">
        <v>4429</v>
      </c>
      <c r="I5016" s="107"/>
      <c r="J5016" s="104" t="s">
        <v>696</v>
      </c>
      <c r="L5016">
        <v>11.81845115</v>
      </c>
      <c r="M5016">
        <v>38.699757249999998</v>
      </c>
      <c r="N5016">
        <v>2912</v>
      </c>
      <c r="O5016" s="105" t="s">
        <v>711</v>
      </c>
      <c r="Q5016" s="107">
        <v>3</v>
      </c>
      <c r="R5016" s="107" t="s">
        <v>478</v>
      </c>
      <c r="S5016" s="113"/>
      <c r="U5016" s="168" t="e">
        <f>_xlfn.DAYS(#REF!,#REF!)</f>
        <v>#REF!</v>
      </c>
      <c r="V5016"/>
      <c r="W5016" s="168" t="e">
        <f>_xlfn.DAYS(#REF!,#REF!)</f>
        <v>#REF!</v>
      </c>
      <c r="X5016" s="107"/>
      <c r="Y5016" s="168" t="e">
        <f>_xlfn.DAYS(#REF!,#REF!)</f>
        <v>#REF!</v>
      </c>
      <c r="Z5016" s="92">
        <v>4.4000000000000004</v>
      </c>
      <c r="AA5016" s="92">
        <v>25.6</v>
      </c>
      <c r="AB5016" s="92">
        <v>10.4</v>
      </c>
      <c r="AC5016" s="107">
        <v>25</v>
      </c>
      <c r="AD5016" s="107">
        <v>140</v>
      </c>
      <c r="AE5016" s="107">
        <v>370</v>
      </c>
      <c r="AF5016" s="107">
        <v>3</v>
      </c>
    </row>
    <row r="5017" spans="1:32" x14ac:dyDescent="0.25">
      <c r="A5017">
        <v>5016</v>
      </c>
      <c r="B5017" s="104">
        <v>2014</v>
      </c>
      <c r="C5017" s="107"/>
      <c r="D5017" s="92" t="s">
        <v>470</v>
      </c>
      <c r="E5017" s="107"/>
      <c r="F5017" s="107"/>
      <c r="G5017" s="107"/>
      <c r="H5017" s="104" t="s">
        <v>4429</v>
      </c>
      <c r="I5017" s="107"/>
      <c r="J5017" s="104" t="s">
        <v>696</v>
      </c>
      <c r="L5017">
        <v>11.81845115</v>
      </c>
      <c r="M5017">
        <v>38.699757249999998</v>
      </c>
      <c r="N5017">
        <v>2912</v>
      </c>
      <c r="O5017" s="105" t="s">
        <v>711</v>
      </c>
      <c r="Q5017" s="107">
        <v>4</v>
      </c>
      <c r="R5017" s="107" t="s">
        <v>472</v>
      </c>
      <c r="S5017" s="113"/>
      <c r="U5017" s="168" t="e">
        <f>_xlfn.DAYS(#REF!,#REF!)</f>
        <v>#REF!</v>
      </c>
      <c r="V5017"/>
      <c r="W5017" s="168" t="e">
        <f>_xlfn.DAYS(#REF!,#REF!)</f>
        <v>#REF!</v>
      </c>
      <c r="X5017" s="107"/>
      <c r="Y5017" s="168" t="e">
        <f>_xlfn.DAYS(#REF!,#REF!)</f>
        <v>#REF!</v>
      </c>
      <c r="Z5017" s="92">
        <v>2.8</v>
      </c>
      <c r="AA5017" s="92">
        <v>22</v>
      </c>
      <c r="AB5017" s="92">
        <v>7.2</v>
      </c>
      <c r="AC5017" s="107">
        <v>28</v>
      </c>
      <c r="AD5017" s="107">
        <v>351</v>
      </c>
      <c r="AE5017" s="107">
        <v>854</v>
      </c>
      <c r="AF5017" s="107">
        <v>1</v>
      </c>
    </row>
    <row r="5018" spans="1:32" x14ac:dyDescent="0.25">
      <c r="A5018">
        <v>5017</v>
      </c>
      <c r="B5018" s="104">
        <v>2014</v>
      </c>
      <c r="C5018" s="104"/>
      <c r="D5018" s="92" t="s">
        <v>470</v>
      </c>
      <c r="E5018" s="104"/>
      <c r="F5018" s="104"/>
      <c r="G5018" s="104"/>
      <c r="H5018" s="104" t="s">
        <v>4429</v>
      </c>
      <c r="I5018" s="104"/>
      <c r="J5018" s="104" t="s">
        <v>696</v>
      </c>
      <c r="L5018">
        <v>11.81868407</v>
      </c>
      <c r="M5018">
        <v>38.689301</v>
      </c>
      <c r="N5018">
        <v>2898</v>
      </c>
      <c r="O5018" s="105" t="s">
        <v>712</v>
      </c>
      <c r="Q5018" s="181">
        <v>1</v>
      </c>
      <c r="R5018" s="104" t="s">
        <v>475</v>
      </c>
      <c r="S5018" s="113"/>
      <c r="T5018" s="104"/>
      <c r="U5018" s="168" t="e">
        <f>_xlfn.DAYS(#REF!,#REF!)</f>
        <v>#REF!</v>
      </c>
      <c r="V5018"/>
      <c r="W5018" s="168" t="e">
        <f>_xlfn.DAYS(#REF!,#REF!)</f>
        <v>#REF!</v>
      </c>
      <c r="X5018" s="104"/>
      <c r="Y5018" s="168" t="e">
        <f>_xlfn.DAYS(#REF!,#REF!)</f>
        <v>#REF!</v>
      </c>
      <c r="Z5018" s="92">
        <v>3.4</v>
      </c>
      <c r="AA5018" s="92" t="e">
        <v>#DIV/0!</v>
      </c>
      <c r="AB5018" s="92">
        <v>8.1999999999999993</v>
      </c>
      <c r="AC5018" s="104"/>
      <c r="AD5018" s="104"/>
      <c r="AE5018" s="104"/>
      <c r="AF5018" s="104"/>
    </row>
    <row r="5019" spans="1:32" x14ac:dyDescent="0.25">
      <c r="A5019">
        <v>5018</v>
      </c>
      <c r="B5019" s="104">
        <v>2014</v>
      </c>
      <c r="C5019" s="107"/>
      <c r="D5019" s="92" t="s">
        <v>470</v>
      </c>
      <c r="E5019" s="107"/>
      <c r="F5019" s="107"/>
      <c r="G5019" s="107"/>
      <c r="H5019" s="104" t="s">
        <v>4429</v>
      </c>
      <c r="I5019" s="107"/>
      <c r="J5019" s="104" t="s">
        <v>696</v>
      </c>
      <c r="L5019">
        <v>11.81868407</v>
      </c>
      <c r="M5019">
        <v>38.689301</v>
      </c>
      <c r="N5019">
        <v>2898</v>
      </c>
      <c r="O5019" s="105" t="s">
        <v>712</v>
      </c>
      <c r="Q5019" s="107">
        <v>2</v>
      </c>
      <c r="R5019" s="107">
        <v>222366</v>
      </c>
      <c r="S5019" s="113"/>
      <c r="T5019" s="107"/>
      <c r="U5019" s="168" t="e">
        <f>_xlfn.DAYS(#REF!,#REF!)</f>
        <v>#REF!</v>
      </c>
      <c r="V5019"/>
      <c r="W5019" s="168" t="e">
        <f>_xlfn.DAYS(#REF!,#REF!)</f>
        <v>#REF!</v>
      </c>
      <c r="X5019" s="107"/>
      <c r="Y5019" s="168" t="e">
        <f>_xlfn.DAYS(#REF!,#REF!)</f>
        <v>#REF!</v>
      </c>
      <c r="Z5019" s="92">
        <v>3</v>
      </c>
      <c r="AA5019" s="92" t="e">
        <v>#DIV/0!</v>
      </c>
      <c r="AB5019" s="92">
        <v>8</v>
      </c>
      <c r="AC5019" s="107"/>
      <c r="AD5019" s="107"/>
      <c r="AE5019" s="107"/>
      <c r="AF5019" s="107"/>
    </row>
    <row r="5020" spans="1:32" x14ac:dyDescent="0.25">
      <c r="A5020">
        <v>5019</v>
      </c>
      <c r="B5020" s="104">
        <v>2014</v>
      </c>
      <c r="C5020" s="107"/>
      <c r="D5020" s="92" t="s">
        <v>470</v>
      </c>
      <c r="E5020" s="107"/>
      <c r="F5020" s="107"/>
      <c r="G5020" s="107"/>
      <c r="H5020" s="104" t="s">
        <v>4429</v>
      </c>
      <c r="I5020" s="107"/>
      <c r="J5020" s="104" t="s">
        <v>696</v>
      </c>
      <c r="L5020">
        <v>11.81868407</v>
      </c>
      <c r="M5020">
        <v>38.689301</v>
      </c>
      <c r="N5020">
        <v>2898</v>
      </c>
      <c r="O5020" s="105" t="s">
        <v>712</v>
      </c>
      <c r="Q5020" s="107">
        <v>3</v>
      </c>
      <c r="R5020" s="107" t="s">
        <v>480</v>
      </c>
      <c r="S5020" s="113"/>
      <c r="T5020" s="107"/>
      <c r="U5020" s="168" t="e">
        <f>_xlfn.DAYS(#REF!,#REF!)</f>
        <v>#REF!</v>
      </c>
      <c r="V5020"/>
      <c r="W5020" s="168" t="e">
        <f>_xlfn.DAYS(#REF!,#REF!)</f>
        <v>#REF!</v>
      </c>
      <c r="X5020" s="107"/>
      <c r="Y5020" s="168" t="e">
        <f>_xlfn.DAYS(#REF!,#REF!)</f>
        <v>#REF!</v>
      </c>
      <c r="Z5020" s="92">
        <v>5</v>
      </c>
      <c r="AA5020" s="92" t="e">
        <v>#DIV/0!</v>
      </c>
      <c r="AB5020" s="92">
        <v>8.1999999999999993</v>
      </c>
      <c r="AC5020" s="107"/>
      <c r="AD5020" s="107"/>
      <c r="AE5020" s="107"/>
      <c r="AF5020" s="107"/>
    </row>
    <row r="5021" spans="1:32" x14ac:dyDescent="0.25">
      <c r="A5021">
        <v>5020</v>
      </c>
      <c r="B5021" s="104">
        <v>2014</v>
      </c>
      <c r="C5021" s="107"/>
      <c r="D5021" s="92" t="s">
        <v>470</v>
      </c>
      <c r="E5021" s="107"/>
      <c r="F5021" s="107"/>
      <c r="G5021" s="107"/>
      <c r="H5021" s="104" t="s">
        <v>4429</v>
      </c>
      <c r="I5021" s="107"/>
      <c r="J5021" s="104" t="s">
        <v>696</v>
      </c>
      <c r="L5021">
        <v>11.81868407</v>
      </c>
      <c r="M5021">
        <v>38.689301</v>
      </c>
      <c r="N5021">
        <v>2898</v>
      </c>
      <c r="O5021" s="105" t="s">
        <v>712</v>
      </c>
      <c r="Q5021" s="107">
        <v>4</v>
      </c>
      <c r="R5021" s="107" t="s">
        <v>472</v>
      </c>
      <c r="S5021" s="113"/>
      <c r="T5021" s="107"/>
      <c r="U5021" s="168" t="e">
        <f>_xlfn.DAYS(#REF!,#REF!)</f>
        <v>#REF!</v>
      </c>
      <c r="V5021"/>
      <c r="W5021" s="168" t="e">
        <f>_xlfn.DAYS(#REF!,#REF!)</f>
        <v>#REF!</v>
      </c>
      <c r="X5021" s="107"/>
      <c r="Y5021" s="168" t="e">
        <f>_xlfn.DAYS(#REF!,#REF!)</f>
        <v>#REF!</v>
      </c>
      <c r="Z5021" s="92">
        <v>2.4</v>
      </c>
      <c r="AA5021" s="92" t="e">
        <v>#DIV/0!</v>
      </c>
      <c r="AB5021" s="92">
        <v>5.2</v>
      </c>
      <c r="AC5021" s="107"/>
      <c r="AD5021" s="107"/>
      <c r="AE5021" s="107"/>
      <c r="AF5021" s="107"/>
    </row>
    <row r="5022" spans="1:32" x14ac:dyDescent="0.25">
      <c r="A5022">
        <v>5021</v>
      </c>
      <c r="B5022" s="104">
        <v>2014</v>
      </c>
      <c r="C5022" s="104"/>
      <c r="D5022" s="92" t="s">
        <v>470</v>
      </c>
      <c r="E5022" s="104"/>
      <c r="F5022" s="104"/>
      <c r="G5022" s="104"/>
      <c r="H5022" s="104" t="s">
        <v>4429</v>
      </c>
      <c r="I5022" s="104"/>
      <c r="J5022" s="104" t="s">
        <v>696</v>
      </c>
      <c r="L5022" t="s">
        <v>1228</v>
      </c>
      <c r="M5022" t="s">
        <v>1228</v>
      </c>
      <c r="N5022" t="s">
        <v>1228</v>
      </c>
      <c r="O5022" s="105" t="s">
        <v>713</v>
      </c>
      <c r="Q5022" s="181">
        <v>1</v>
      </c>
      <c r="R5022" s="104">
        <v>212564</v>
      </c>
      <c r="S5022" s="113"/>
      <c r="T5022" s="106"/>
      <c r="U5022" s="168" t="e">
        <f>_xlfn.DAYS(#REF!,#REF!)</f>
        <v>#REF!</v>
      </c>
      <c r="V5022"/>
      <c r="W5022" s="168" t="e">
        <f>_xlfn.DAYS(#REF!,#REF!)</f>
        <v>#REF!</v>
      </c>
      <c r="X5022" s="104"/>
      <c r="Y5022" s="168" t="e">
        <f>_xlfn.DAYS(#REF!,#REF!)</f>
        <v>#REF!</v>
      </c>
      <c r="Z5022" s="92">
        <v>8.8000000000000007</v>
      </c>
      <c r="AA5022" s="92">
        <v>22.4</v>
      </c>
      <c r="AB5022" s="92">
        <v>10.6</v>
      </c>
      <c r="AC5022" s="104">
        <v>25</v>
      </c>
      <c r="AD5022" s="104">
        <v>692</v>
      </c>
      <c r="AE5022" s="104">
        <v>845</v>
      </c>
      <c r="AF5022" s="104">
        <v>2</v>
      </c>
    </row>
    <row r="5023" spans="1:32" x14ac:dyDescent="0.25">
      <c r="A5023">
        <v>5022</v>
      </c>
      <c r="B5023" s="104">
        <v>2014</v>
      </c>
      <c r="C5023" s="107"/>
      <c r="D5023" s="92" t="s">
        <v>470</v>
      </c>
      <c r="E5023" s="107"/>
      <c r="F5023" s="107"/>
      <c r="G5023" s="107"/>
      <c r="H5023" s="104" t="s">
        <v>4429</v>
      </c>
      <c r="I5023" s="107"/>
      <c r="J5023" s="104" t="s">
        <v>696</v>
      </c>
      <c r="L5023" t="s">
        <v>1228</v>
      </c>
      <c r="M5023" t="s">
        <v>1228</v>
      </c>
      <c r="N5023" t="s">
        <v>1228</v>
      </c>
      <c r="O5023" s="105" t="s">
        <v>713</v>
      </c>
      <c r="Q5023" s="107">
        <v>2</v>
      </c>
      <c r="R5023" s="107" t="s">
        <v>482</v>
      </c>
      <c r="S5023" s="113"/>
      <c r="U5023" s="168" t="e">
        <f>_xlfn.DAYS(#REF!,#REF!)</f>
        <v>#REF!</v>
      </c>
      <c r="V5023"/>
      <c r="W5023" s="168" t="e">
        <f>_xlfn.DAYS(#REF!,#REF!)</f>
        <v>#REF!</v>
      </c>
      <c r="X5023" s="107"/>
      <c r="Y5023" s="168" t="e">
        <f>_xlfn.DAYS(#REF!,#REF!)</f>
        <v>#REF!</v>
      </c>
      <c r="Z5023" s="92">
        <v>6.4</v>
      </c>
      <c r="AA5023" s="92">
        <v>42.8</v>
      </c>
      <c r="AB5023" s="92">
        <v>8.8000000000000007</v>
      </c>
      <c r="AC5023" s="107">
        <v>26</v>
      </c>
      <c r="AD5023" s="107">
        <v>510</v>
      </c>
      <c r="AE5023" s="107">
        <v>704</v>
      </c>
      <c r="AF5023" s="107">
        <v>4</v>
      </c>
    </row>
    <row r="5024" spans="1:32" x14ac:dyDescent="0.25">
      <c r="A5024">
        <v>5023</v>
      </c>
      <c r="B5024" s="104">
        <v>2014</v>
      </c>
      <c r="C5024" s="107"/>
      <c r="D5024" s="92" t="s">
        <v>470</v>
      </c>
      <c r="E5024" s="107"/>
      <c r="F5024" s="107"/>
      <c r="G5024" s="107"/>
      <c r="H5024" s="104" t="s">
        <v>4429</v>
      </c>
      <c r="I5024" s="107"/>
      <c r="J5024" s="104" t="s">
        <v>696</v>
      </c>
      <c r="L5024" t="s">
        <v>1228</v>
      </c>
      <c r="M5024" t="s">
        <v>1228</v>
      </c>
      <c r="N5024" t="s">
        <v>1228</v>
      </c>
      <c r="O5024" s="105" t="s">
        <v>713</v>
      </c>
      <c r="Q5024" s="107">
        <v>3</v>
      </c>
      <c r="R5024" s="107">
        <v>238119</v>
      </c>
      <c r="S5024" s="113"/>
      <c r="U5024" s="168" t="e">
        <f>_xlfn.DAYS(#REF!,#REF!)</f>
        <v>#REF!</v>
      </c>
      <c r="V5024"/>
      <c r="W5024" s="168" t="e">
        <f>_xlfn.DAYS(#REF!,#REF!)</f>
        <v>#REF!</v>
      </c>
      <c r="X5024" s="107"/>
      <c r="Y5024" s="168" t="e">
        <f>_xlfn.DAYS(#REF!,#REF!)</f>
        <v>#REF!</v>
      </c>
      <c r="Z5024" s="92">
        <v>3.2</v>
      </c>
      <c r="AA5024" s="92">
        <v>33.200000000000003</v>
      </c>
      <c r="AB5024" s="92">
        <v>10.199999999999999</v>
      </c>
      <c r="AC5024" s="107">
        <v>22</v>
      </c>
      <c r="AD5024" s="107">
        <v>720</v>
      </c>
      <c r="AE5024" s="107">
        <v>917</v>
      </c>
      <c r="AF5024" s="107">
        <v>3</v>
      </c>
    </row>
    <row r="5025" spans="1:32" x14ac:dyDescent="0.25">
      <c r="A5025">
        <v>5024</v>
      </c>
      <c r="B5025" s="104">
        <v>2014</v>
      </c>
      <c r="C5025" s="107"/>
      <c r="D5025" s="92" t="s">
        <v>470</v>
      </c>
      <c r="E5025" s="107"/>
      <c r="F5025" s="107"/>
      <c r="G5025" s="107"/>
      <c r="H5025" s="104" t="s">
        <v>4429</v>
      </c>
      <c r="I5025" s="107"/>
      <c r="J5025" s="104" t="s">
        <v>696</v>
      </c>
      <c r="L5025" t="s">
        <v>1228</v>
      </c>
      <c r="M5025" t="s">
        <v>1228</v>
      </c>
      <c r="N5025" t="s">
        <v>1228</v>
      </c>
      <c r="O5025" s="105" t="s">
        <v>713</v>
      </c>
      <c r="Q5025" s="107">
        <v>4</v>
      </c>
      <c r="R5025" s="107" t="s">
        <v>472</v>
      </c>
      <c r="S5025" s="113"/>
      <c r="U5025" s="168" t="e">
        <f>_xlfn.DAYS(#REF!,#REF!)</f>
        <v>#REF!</v>
      </c>
      <c r="V5025"/>
      <c r="W5025" s="168" t="e">
        <f>_xlfn.DAYS(#REF!,#REF!)</f>
        <v>#REF!</v>
      </c>
      <c r="X5025" s="107"/>
      <c r="Y5025" s="168" t="e">
        <f>_xlfn.DAYS(#REF!,#REF!)</f>
        <v>#REF!</v>
      </c>
      <c r="Z5025" s="92">
        <v>2.8</v>
      </c>
      <c r="AA5025" s="92">
        <v>32.6</v>
      </c>
      <c r="AB5025" s="92">
        <v>6.6</v>
      </c>
      <c r="AC5025" s="107">
        <v>30</v>
      </c>
      <c r="AD5025" s="107">
        <v>540</v>
      </c>
      <c r="AE5025" s="107">
        <v>535</v>
      </c>
      <c r="AF5025" s="107">
        <v>1</v>
      </c>
    </row>
    <row r="5026" spans="1:32" x14ac:dyDescent="0.25">
      <c r="A5026">
        <v>5025</v>
      </c>
      <c r="B5026" s="104">
        <v>2014</v>
      </c>
      <c r="C5026" s="104"/>
      <c r="D5026" s="92" t="s">
        <v>470</v>
      </c>
      <c r="E5026" s="104"/>
      <c r="F5026" s="104"/>
      <c r="G5026" s="104"/>
      <c r="H5026" s="104" t="s">
        <v>4429</v>
      </c>
      <c r="I5026" s="104"/>
      <c r="J5026" s="104" t="s">
        <v>696</v>
      </c>
      <c r="L5026">
        <v>11.81827994</v>
      </c>
      <c r="M5026">
        <v>38.700335770000002</v>
      </c>
      <c r="N5026">
        <v>2915</v>
      </c>
      <c r="O5026" s="105" t="s">
        <v>714</v>
      </c>
      <c r="Q5026" s="181">
        <v>1</v>
      </c>
      <c r="R5026" s="104" t="s">
        <v>480</v>
      </c>
      <c r="S5026" s="113"/>
      <c r="T5026" s="106"/>
      <c r="U5026" s="168" t="e">
        <f>_xlfn.DAYS(#REF!,#REF!)</f>
        <v>#REF!</v>
      </c>
      <c r="V5026"/>
      <c r="W5026" s="168" t="e">
        <f>_xlfn.DAYS(#REF!,#REF!)</f>
        <v>#REF!</v>
      </c>
      <c r="X5026" s="104"/>
      <c r="Y5026" s="168" t="e">
        <f>_xlfn.DAYS(#REF!,#REF!)</f>
        <v>#REF!</v>
      </c>
      <c r="Z5026" s="92">
        <v>5.6</v>
      </c>
      <c r="AA5026" s="92">
        <v>33</v>
      </c>
      <c r="AB5026" s="92">
        <v>10</v>
      </c>
      <c r="AC5026" s="104">
        <v>26</v>
      </c>
      <c r="AD5026" s="104">
        <v>260</v>
      </c>
      <c r="AE5026" s="104">
        <v>954</v>
      </c>
      <c r="AF5026" s="104">
        <v>2</v>
      </c>
    </row>
    <row r="5027" spans="1:32" x14ac:dyDescent="0.25">
      <c r="A5027">
        <v>5026</v>
      </c>
      <c r="B5027" s="104">
        <v>2014</v>
      </c>
      <c r="C5027" s="107"/>
      <c r="D5027" s="92" t="s">
        <v>470</v>
      </c>
      <c r="E5027" s="107"/>
      <c r="F5027" s="107"/>
      <c r="G5027" s="107"/>
      <c r="H5027" s="104" t="s">
        <v>4429</v>
      </c>
      <c r="I5027" s="107"/>
      <c r="J5027" s="104" t="s">
        <v>696</v>
      </c>
      <c r="L5027">
        <v>11.81827994</v>
      </c>
      <c r="M5027">
        <v>38.700335770000002</v>
      </c>
      <c r="N5027">
        <v>2915</v>
      </c>
      <c r="O5027" s="105" t="s">
        <v>714</v>
      </c>
      <c r="Q5027" s="107">
        <v>2</v>
      </c>
      <c r="R5027" s="107">
        <v>222854</v>
      </c>
      <c r="S5027" s="113"/>
      <c r="U5027" s="168" t="e">
        <f>_xlfn.DAYS(#REF!,#REF!)</f>
        <v>#REF!</v>
      </c>
      <c r="V5027"/>
      <c r="W5027" s="168" t="e">
        <f>_xlfn.DAYS(#REF!,#REF!)</f>
        <v>#REF!</v>
      </c>
      <c r="X5027" s="107"/>
      <c r="Y5027" s="168" t="e">
        <f>_xlfn.DAYS(#REF!,#REF!)</f>
        <v>#REF!</v>
      </c>
      <c r="Z5027" s="92">
        <v>7.6</v>
      </c>
      <c r="AA5027" s="92">
        <v>41.2</v>
      </c>
      <c r="AB5027" s="92">
        <v>10.4</v>
      </c>
      <c r="AC5027" s="107">
        <v>27</v>
      </c>
      <c r="AD5027" s="107">
        <v>553</v>
      </c>
      <c r="AE5027" s="107">
        <v>938</v>
      </c>
      <c r="AF5027" s="107">
        <v>3</v>
      </c>
    </row>
    <row r="5028" spans="1:32" x14ac:dyDescent="0.25">
      <c r="A5028">
        <v>5027</v>
      </c>
      <c r="B5028" s="104">
        <v>2014</v>
      </c>
      <c r="C5028" s="107"/>
      <c r="D5028" s="92" t="s">
        <v>470</v>
      </c>
      <c r="E5028" s="107"/>
      <c r="F5028" s="107"/>
      <c r="G5028" s="107"/>
      <c r="H5028" s="104" t="s">
        <v>4429</v>
      </c>
      <c r="I5028" s="107"/>
      <c r="J5028" s="104" t="s">
        <v>696</v>
      </c>
      <c r="L5028">
        <v>11.81827994</v>
      </c>
      <c r="M5028">
        <v>38.700335770000002</v>
      </c>
      <c r="N5028">
        <v>2915</v>
      </c>
      <c r="O5028" s="105" t="s">
        <v>714</v>
      </c>
      <c r="Q5028" s="107">
        <v>3</v>
      </c>
      <c r="R5028" s="107">
        <v>238576</v>
      </c>
      <c r="S5028" s="113"/>
      <c r="U5028" s="168" t="e">
        <f>_xlfn.DAYS(#REF!,#REF!)</f>
        <v>#REF!</v>
      </c>
      <c r="V5028"/>
      <c r="W5028" s="168" t="e">
        <f>_xlfn.DAYS(#REF!,#REF!)</f>
        <v>#REF!</v>
      </c>
      <c r="X5028" s="107"/>
      <c r="Y5028" s="168" t="e">
        <f>_xlfn.DAYS(#REF!,#REF!)</f>
        <v>#REF!</v>
      </c>
      <c r="Z5028" s="92">
        <v>8.1999999999999993</v>
      </c>
      <c r="AA5028" s="92">
        <v>27.8</v>
      </c>
      <c r="AB5028" s="92">
        <v>10.4</v>
      </c>
      <c r="AC5028" s="107">
        <v>22</v>
      </c>
      <c r="AD5028" s="107">
        <v>138</v>
      </c>
      <c r="AE5028" s="107">
        <v>850</v>
      </c>
      <c r="AF5028" s="107">
        <v>4</v>
      </c>
    </row>
    <row r="5029" spans="1:32" x14ac:dyDescent="0.25">
      <c r="A5029">
        <v>5028</v>
      </c>
      <c r="B5029" s="104">
        <v>2014</v>
      </c>
      <c r="C5029" s="107"/>
      <c r="D5029" s="92" t="s">
        <v>470</v>
      </c>
      <c r="E5029" s="107"/>
      <c r="F5029" s="107"/>
      <c r="G5029" s="107"/>
      <c r="H5029" s="104" t="s">
        <v>4429</v>
      </c>
      <c r="I5029" s="107"/>
      <c r="J5029" s="104" t="s">
        <v>696</v>
      </c>
      <c r="L5029">
        <v>11.81827994</v>
      </c>
      <c r="M5029">
        <v>38.700335770000002</v>
      </c>
      <c r="N5029">
        <v>2915</v>
      </c>
      <c r="O5029" s="105" t="s">
        <v>714</v>
      </c>
      <c r="Q5029" s="107">
        <v>4</v>
      </c>
      <c r="R5029" s="107" t="s">
        <v>472</v>
      </c>
      <c r="S5029" s="113"/>
      <c r="U5029" s="168" t="e">
        <f>_xlfn.DAYS(#REF!,#REF!)</f>
        <v>#REF!</v>
      </c>
      <c r="V5029"/>
      <c r="W5029" s="168" t="e">
        <f>_xlfn.DAYS(#REF!,#REF!)</f>
        <v>#REF!</v>
      </c>
      <c r="X5029" s="94"/>
      <c r="Y5029" s="168" t="e">
        <f>_xlfn.DAYS(#REF!,#REF!)</f>
        <v>#REF!</v>
      </c>
      <c r="Z5029" s="92">
        <v>4.4000000000000004</v>
      </c>
      <c r="AA5029" s="92">
        <v>41.4</v>
      </c>
      <c r="AB5029" s="92">
        <v>6.8</v>
      </c>
      <c r="AC5029" s="107">
        <v>31</v>
      </c>
      <c r="AD5029" s="107">
        <v>650</v>
      </c>
      <c r="AE5029" s="107">
        <v>860</v>
      </c>
      <c r="AF5029" s="107">
        <v>1</v>
      </c>
    </row>
    <row r="5030" spans="1:32" x14ac:dyDescent="0.25">
      <c r="A5030">
        <v>5029</v>
      </c>
      <c r="B5030" s="104">
        <v>2014</v>
      </c>
      <c r="C5030" s="104"/>
      <c r="D5030" s="92" t="s">
        <v>470</v>
      </c>
      <c r="E5030" s="104"/>
      <c r="F5030" s="104"/>
      <c r="G5030" s="104"/>
      <c r="H5030" s="104" t="s">
        <v>4429</v>
      </c>
      <c r="I5030" s="104"/>
      <c r="J5030" s="104" t="s">
        <v>696</v>
      </c>
      <c r="L5030">
        <v>11.81428794</v>
      </c>
      <c r="M5030">
        <v>38.680208749999998</v>
      </c>
      <c r="N5030">
        <v>2921</v>
      </c>
      <c r="O5030" s="105" t="s">
        <v>715</v>
      </c>
      <c r="Q5030" s="181">
        <v>1</v>
      </c>
      <c r="R5030" s="104" t="s">
        <v>471</v>
      </c>
      <c r="S5030" s="113"/>
      <c r="T5030" s="106"/>
      <c r="U5030" s="168" t="e">
        <f>_xlfn.DAYS(#REF!,#REF!)</f>
        <v>#REF!</v>
      </c>
      <c r="V5030"/>
      <c r="W5030" s="168" t="e">
        <f>_xlfn.DAYS(#REF!,#REF!)</f>
        <v>#REF!</v>
      </c>
      <c r="X5030" s="104"/>
      <c r="Y5030" s="168" t="e">
        <f>_xlfn.DAYS(#REF!,#REF!)</f>
        <v>#REF!</v>
      </c>
      <c r="Z5030" s="92">
        <v>4</v>
      </c>
      <c r="AA5030" s="92">
        <v>21</v>
      </c>
      <c r="AB5030" s="92">
        <v>7.6</v>
      </c>
      <c r="AC5030" s="104">
        <v>20</v>
      </c>
      <c r="AD5030" s="104">
        <v>60</v>
      </c>
      <c r="AE5030" s="104">
        <v>158</v>
      </c>
      <c r="AF5030" s="104">
        <v>3</v>
      </c>
    </row>
    <row r="5031" spans="1:32" x14ac:dyDescent="0.25">
      <c r="A5031">
        <v>5030</v>
      </c>
      <c r="B5031" s="104">
        <v>2014</v>
      </c>
      <c r="C5031" s="107"/>
      <c r="D5031" s="92" t="s">
        <v>470</v>
      </c>
      <c r="E5031" s="107"/>
      <c r="F5031" s="107"/>
      <c r="G5031" s="107"/>
      <c r="H5031" s="104" t="s">
        <v>4429</v>
      </c>
      <c r="I5031" s="107"/>
      <c r="J5031" s="104" t="s">
        <v>696</v>
      </c>
      <c r="L5031">
        <v>11.81428794</v>
      </c>
      <c r="M5031">
        <v>38.680208749999998</v>
      </c>
      <c r="N5031">
        <v>2921</v>
      </c>
      <c r="O5031" s="105" t="s">
        <v>715</v>
      </c>
      <c r="Q5031" s="107">
        <v>2</v>
      </c>
      <c r="R5031" s="107">
        <v>236276</v>
      </c>
      <c r="S5031" s="113"/>
      <c r="U5031" s="168" t="e">
        <f>_xlfn.DAYS(#REF!,#REF!)</f>
        <v>#REF!</v>
      </c>
      <c r="V5031"/>
      <c r="W5031" s="168" t="e">
        <f>_xlfn.DAYS(#REF!,#REF!)</f>
        <v>#REF!</v>
      </c>
      <c r="X5031" s="107"/>
      <c r="Y5031" s="168" t="e">
        <f>_xlfn.DAYS(#REF!,#REF!)</f>
        <v>#REF!</v>
      </c>
      <c r="Z5031" s="92">
        <v>5.4</v>
      </c>
      <c r="AA5031" s="92">
        <v>19.2</v>
      </c>
      <c r="AB5031" s="92">
        <v>8</v>
      </c>
      <c r="AC5031" s="107">
        <v>19</v>
      </c>
      <c r="AD5031" s="107">
        <v>50</v>
      </c>
      <c r="AE5031" s="107">
        <v>180</v>
      </c>
      <c r="AF5031" s="107">
        <v>1</v>
      </c>
    </row>
    <row r="5032" spans="1:32" x14ac:dyDescent="0.25">
      <c r="A5032">
        <v>5031</v>
      </c>
      <c r="B5032" s="104">
        <v>2014</v>
      </c>
      <c r="C5032" s="107"/>
      <c r="D5032" s="92" t="s">
        <v>470</v>
      </c>
      <c r="E5032" s="107"/>
      <c r="F5032" s="107"/>
      <c r="G5032" s="107"/>
      <c r="H5032" s="104" t="s">
        <v>4429</v>
      </c>
      <c r="I5032" s="107"/>
      <c r="J5032" s="104" t="s">
        <v>696</v>
      </c>
      <c r="L5032">
        <v>11.81428794</v>
      </c>
      <c r="M5032">
        <v>38.680208749999998</v>
      </c>
      <c r="N5032">
        <v>2921</v>
      </c>
      <c r="O5032" s="105" t="s">
        <v>715</v>
      </c>
      <c r="Q5032" s="107">
        <v>3</v>
      </c>
      <c r="R5032" s="107">
        <v>2238753</v>
      </c>
      <c r="S5032" s="113"/>
      <c r="U5032" s="168" t="e">
        <f>_xlfn.DAYS(#REF!,#REF!)</f>
        <v>#REF!</v>
      </c>
      <c r="V5032"/>
      <c r="W5032" s="168" t="e">
        <f>_xlfn.DAYS(#REF!,#REF!)</f>
        <v>#REF!</v>
      </c>
      <c r="X5032" s="107"/>
      <c r="Y5032" s="168" t="e">
        <f>_xlfn.DAYS(#REF!,#REF!)</f>
        <v>#REF!</v>
      </c>
      <c r="Z5032" s="92">
        <v>4</v>
      </c>
      <c r="AA5032" s="92">
        <v>19</v>
      </c>
      <c r="AB5032" s="92">
        <v>8.6</v>
      </c>
      <c r="AC5032" s="107">
        <v>23</v>
      </c>
      <c r="AD5032" s="107">
        <v>110</v>
      </c>
      <c r="AE5032" s="107">
        <v>220</v>
      </c>
      <c r="AF5032" s="107">
        <v>2</v>
      </c>
    </row>
    <row r="5033" spans="1:32" x14ac:dyDescent="0.25">
      <c r="A5033">
        <v>5032</v>
      </c>
      <c r="B5033" s="104">
        <v>2014</v>
      </c>
      <c r="C5033" s="107"/>
      <c r="D5033" s="92" t="s">
        <v>470</v>
      </c>
      <c r="E5033" s="107"/>
      <c r="F5033" s="107"/>
      <c r="G5033" s="107"/>
      <c r="H5033" s="104" t="s">
        <v>4429</v>
      </c>
      <c r="I5033" s="107"/>
      <c r="J5033" s="104" t="s">
        <v>696</v>
      </c>
      <c r="L5033">
        <v>11.81428794</v>
      </c>
      <c r="M5033">
        <v>38.680208749999998</v>
      </c>
      <c r="N5033">
        <v>2921</v>
      </c>
      <c r="O5033" s="105" t="s">
        <v>715</v>
      </c>
      <c r="Q5033" s="107">
        <v>4</v>
      </c>
      <c r="R5033" s="107" t="s">
        <v>472</v>
      </c>
      <c r="S5033" s="113"/>
      <c r="U5033" s="168" t="e">
        <f>_xlfn.DAYS(#REF!,#REF!)</f>
        <v>#REF!</v>
      </c>
      <c r="V5033"/>
      <c r="W5033" s="168" t="e">
        <f>_xlfn.DAYS(#REF!,#REF!)</f>
        <v>#REF!</v>
      </c>
      <c r="X5033" s="107"/>
      <c r="Y5033" s="168" t="e">
        <f>_xlfn.DAYS(#REF!,#REF!)</f>
        <v>#REF!</v>
      </c>
      <c r="Z5033" s="92">
        <v>2.8</v>
      </c>
      <c r="AA5033" s="92" t="e">
        <v>#DIV/0!</v>
      </c>
      <c r="AB5033" s="92">
        <v>5.2</v>
      </c>
      <c r="AC5033" s="107"/>
      <c r="AD5033" s="107"/>
      <c r="AE5033" s="107"/>
      <c r="AF5033" s="107" t="s">
        <v>707</v>
      </c>
    </row>
    <row r="5034" spans="1:32" x14ac:dyDescent="0.25">
      <c r="A5034">
        <v>5033</v>
      </c>
      <c r="B5034" s="104">
        <v>2014</v>
      </c>
      <c r="C5034" s="104"/>
      <c r="D5034" s="92" t="s">
        <v>470</v>
      </c>
      <c r="E5034" s="104"/>
      <c r="F5034" s="104"/>
      <c r="G5034" s="104"/>
      <c r="H5034" s="104" t="s">
        <v>4429</v>
      </c>
      <c r="I5034" s="104"/>
      <c r="J5034" s="104" t="s">
        <v>696</v>
      </c>
      <c r="L5034" t="s">
        <v>1228</v>
      </c>
      <c r="M5034" t="s">
        <v>1228</v>
      </c>
      <c r="N5034" t="s">
        <v>1228</v>
      </c>
      <c r="O5034" s="105" t="s">
        <v>716</v>
      </c>
      <c r="Q5034" s="181">
        <v>1</v>
      </c>
      <c r="R5034" s="104">
        <v>227061</v>
      </c>
      <c r="S5034" s="113"/>
      <c r="T5034" s="106"/>
      <c r="U5034" s="168" t="e">
        <f>_xlfn.DAYS(#REF!,#REF!)</f>
        <v>#REF!</v>
      </c>
      <c r="V5034"/>
      <c r="W5034" s="168" t="e">
        <f>_xlfn.DAYS(#REF!,#REF!)</f>
        <v>#REF!</v>
      </c>
      <c r="X5034" s="104"/>
      <c r="Y5034" s="168" t="e">
        <f>_xlfn.DAYS(#REF!,#REF!)</f>
        <v>#REF!</v>
      </c>
      <c r="Z5034" s="92">
        <v>3.2</v>
      </c>
      <c r="AA5034" s="92">
        <v>21.4</v>
      </c>
      <c r="AB5034" s="92">
        <v>8.4</v>
      </c>
      <c r="AC5034" s="104">
        <v>23</v>
      </c>
      <c r="AD5034" s="104">
        <v>122</v>
      </c>
      <c r="AE5034" s="104">
        <v>351</v>
      </c>
      <c r="AF5034" s="104">
        <v>4</v>
      </c>
    </row>
    <row r="5035" spans="1:32" x14ac:dyDescent="0.25">
      <c r="A5035">
        <v>5034</v>
      </c>
      <c r="B5035" s="104">
        <v>2014</v>
      </c>
      <c r="C5035" s="107"/>
      <c r="D5035" s="92" t="s">
        <v>470</v>
      </c>
      <c r="E5035" s="107"/>
      <c r="F5035" s="107"/>
      <c r="G5035" s="107"/>
      <c r="H5035" s="104" t="s">
        <v>4429</v>
      </c>
      <c r="I5035" s="107"/>
      <c r="J5035" s="104" t="s">
        <v>696</v>
      </c>
      <c r="L5035" t="s">
        <v>1228</v>
      </c>
      <c r="M5035" t="s">
        <v>1228</v>
      </c>
      <c r="N5035" t="s">
        <v>1228</v>
      </c>
      <c r="O5035" s="105" t="s">
        <v>716</v>
      </c>
      <c r="Q5035" s="107">
        <v>2</v>
      </c>
      <c r="R5035" s="107">
        <v>236278</v>
      </c>
      <c r="S5035" s="113"/>
      <c r="U5035" s="168" t="e">
        <f>_xlfn.DAYS(#REF!,#REF!)</f>
        <v>#REF!</v>
      </c>
      <c r="V5035"/>
      <c r="W5035" s="168" t="e">
        <f>_xlfn.DAYS(#REF!,#REF!)</f>
        <v>#REF!</v>
      </c>
      <c r="X5035" s="107"/>
      <c r="Y5035" s="168" t="e">
        <f>_xlfn.DAYS(#REF!,#REF!)</f>
        <v>#REF!</v>
      </c>
      <c r="Z5035" s="92">
        <v>5</v>
      </c>
      <c r="AA5035" s="92">
        <v>22</v>
      </c>
      <c r="AB5035" s="92">
        <v>9.1999999999999993</v>
      </c>
      <c r="AC5035" s="107">
        <v>25</v>
      </c>
      <c r="AD5035" s="107">
        <v>127</v>
      </c>
      <c r="AE5035" s="107">
        <v>457</v>
      </c>
      <c r="AF5035" s="107">
        <v>1</v>
      </c>
    </row>
    <row r="5036" spans="1:32" x14ac:dyDescent="0.25">
      <c r="A5036">
        <v>5035</v>
      </c>
      <c r="B5036" s="104">
        <v>2014</v>
      </c>
      <c r="C5036" s="107"/>
      <c r="D5036" s="92" t="s">
        <v>470</v>
      </c>
      <c r="E5036" s="107"/>
      <c r="F5036" s="107"/>
      <c r="G5036" s="107"/>
      <c r="H5036" s="104" t="s">
        <v>4429</v>
      </c>
      <c r="I5036" s="107"/>
      <c r="J5036" s="104" t="s">
        <v>696</v>
      </c>
      <c r="L5036" t="s">
        <v>1228</v>
      </c>
      <c r="M5036" t="s">
        <v>1228</v>
      </c>
      <c r="N5036" t="s">
        <v>1228</v>
      </c>
      <c r="O5036" s="105" t="s">
        <v>716</v>
      </c>
      <c r="Q5036" s="107">
        <v>3</v>
      </c>
      <c r="R5036" s="107" t="s">
        <v>471</v>
      </c>
      <c r="S5036" s="113"/>
      <c r="U5036" s="168" t="e">
        <f>_xlfn.DAYS(#REF!,#REF!)</f>
        <v>#REF!</v>
      </c>
      <c r="V5036"/>
      <c r="W5036" s="168" t="e">
        <f>_xlfn.DAYS(#REF!,#REF!)</f>
        <v>#REF!</v>
      </c>
      <c r="X5036" s="107"/>
      <c r="Y5036" s="168" t="e">
        <f>_xlfn.DAYS(#REF!,#REF!)</f>
        <v>#REF!</v>
      </c>
      <c r="Z5036" s="92">
        <v>4.4000000000000004</v>
      </c>
      <c r="AA5036" s="92">
        <v>24</v>
      </c>
      <c r="AB5036" s="92">
        <v>8.6</v>
      </c>
      <c r="AC5036" s="107">
        <v>27</v>
      </c>
      <c r="AD5036" s="107">
        <v>132</v>
      </c>
      <c r="AE5036" s="107">
        <v>354</v>
      </c>
      <c r="AF5036" s="107">
        <v>3</v>
      </c>
    </row>
    <row r="5037" spans="1:32" x14ac:dyDescent="0.25">
      <c r="A5037">
        <v>5036</v>
      </c>
      <c r="B5037" s="104">
        <v>2014</v>
      </c>
      <c r="C5037" s="107"/>
      <c r="D5037" s="92" t="s">
        <v>470</v>
      </c>
      <c r="E5037" s="107"/>
      <c r="F5037" s="107"/>
      <c r="G5037" s="107"/>
      <c r="H5037" s="104" t="s">
        <v>4429</v>
      </c>
      <c r="I5037" s="107"/>
      <c r="J5037" s="104" t="s">
        <v>696</v>
      </c>
      <c r="L5037" t="s">
        <v>1228</v>
      </c>
      <c r="M5037" t="s">
        <v>1228</v>
      </c>
      <c r="N5037" t="s">
        <v>1228</v>
      </c>
      <c r="O5037" s="105" t="s">
        <v>716</v>
      </c>
      <c r="Q5037" s="107">
        <v>4</v>
      </c>
      <c r="R5037" s="107" t="s">
        <v>472</v>
      </c>
      <c r="S5037" s="113"/>
      <c r="U5037" s="168" t="e">
        <f>_xlfn.DAYS(#REF!,#REF!)</f>
        <v>#REF!</v>
      </c>
      <c r="V5037"/>
      <c r="W5037" s="168" t="e">
        <f>_xlfn.DAYS(#REF!,#REF!)</f>
        <v>#REF!</v>
      </c>
      <c r="X5037" s="107"/>
      <c r="Y5037" s="168" t="e">
        <f>_xlfn.DAYS(#REF!,#REF!)</f>
        <v>#REF!</v>
      </c>
      <c r="Z5037" s="92">
        <v>2.2000000000000002</v>
      </c>
      <c r="AA5037" s="92">
        <v>31.2</v>
      </c>
      <c r="AB5037" s="92">
        <v>4.8</v>
      </c>
      <c r="AC5037" s="107">
        <v>29</v>
      </c>
      <c r="AD5037" s="107">
        <v>150</v>
      </c>
      <c r="AE5037" s="107">
        <v>620</v>
      </c>
      <c r="AF5037" s="107">
        <v>2</v>
      </c>
    </row>
    <row r="5038" spans="1:32" x14ac:dyDescent="0.25">
      <c r="A5038">
        <v>5037</v>
      </c>
      <c r="B5038" s="104">
        <v>2014</v>
      </c>
      <c r="C5038" s="104"/>
      <c r="D5038" s="92" t="s">
        <v>470</v>
      </c>
      <c r="E5038" s="104"/>
      <c r="F5038" s="104"/>
      <c r="G5038" s="104"/>
      <c r="H5038" s="104" t="s">
        <v>4429</v>
      </c>
      <c r="I5038" s="104"/>
      <c r="J5038" s="104" t="s">
        <v>696</v>
      </c>
      <c r="L5038" t="s">
        <v>1228</v>
      </c>
      <c r="M5038" t="s">
        <v>1228</v>
      </c>
      <c r="N5038" t="s">
        <v>1228</v>
      </c>
      <c r="O5038" s="105" t="s">
        <v>717</v>
      </c>
      <c r="Q5038" s="181">
        <v>1</v>
      </c>
      <c r="R5038" s="104">
        <v>214357</v>
      </c>
      <c r="S5038" s="106"/>
      <c r="T5038" s="104"/>
      <c r="U5038" s="168" t="e">
        <f>_xlfn.DAYS(#REF!,#REF!)</f>
        <v>#REF!</v>
      </c>
      <c r="V5038"/>
      <c r="W5038" s="168" t="e">
        <f>_xlfn.DAYS(#REF!,#REF!)</f>
        <v>#REF!</v>
      </c>
      <c r="X5038" s="104"/>
      <c r="Y5038" s="168" t="e">
        <f>_xlfn.DAYS(#REF!,#REF!)</f>
        <v>#REF!</v>
      </c>
      <c r="Z5038" s="92" t="e">
        <v>#DIV/0!</v>
      </c>
      <c r="AA5038" s="92" t="e">
        <v>#DIV/0!</v>
      </c>
      <c r="AB5038" s="92" t="e">
        <v>#DIV/0!</v>
      </c>
      <c r="AC5038" s="104"/>
      <c r="AD5038" s="104"/>
      <c r="AE5038" s="104"/>
      <c r="AF5038" s="104"/>
    </row>
    <row r="5039" spans="1:32" x14ac:dyDescent="0.25">
      <c r="A5039">
        <v>5038</v>
      </c>
      <c r="B5039" s="104">
        <v>2014</v>
      </c>
      <c r="C5039" s="107"/>
      <c r="D5039" s="92" t="s">
        <v>470</v>
      </c>
      <c r="E5039" s="107"/>
      <c r="F5039" s="107"/>
      <c r="G5039" s="107"/>
      <c r="H5039" s="104" t="s">
        <v>4429</v>
      </c>
      <c r="I5039" s="107"/>
      <c r="J5039" s="104" t="s">
        <v>696</v>
      </c>
      <c r="L5039" t="s">
        <v>1228</v>
      </c>
      <c r="M5039" t="s">
        <v>1228</v>
      </c>
      <c r="N5039" t="s">
        <v>1228</v>
      </c>
      <c r="O5039" s="105" t="s">
        <v>717</v>
      </c>
      <c r="Q5039" s="107">
        <v>2</v>
      </c>
      <c r="R5039" s="107">
        <v>212564</v>
      </c>
      <c r="S5039" s="1"/>
      <c r="T5039" s="107"/>
      <c r="U5039" s="168" t="e">
        <f>_xlfn.DAYS(#REF!,#REF!)</f>
        <v>#REF!</v>
      </c>
      <c r="V5039"/>
      <c r="W5039" s="168" t="e">
        <f>_xlfn.DAYS(#REF!,#REF!)</f>
        <v>#REF!</v>
      </c>
      <c r="X5039" s="107"/>
      <c r="Y5039" s="168" t="e">
        <f>_xlfn.DAYS(#REF!,#REF!)</f>
        <v>#REF!</v>
      </c>
      <c r="Z5039" s="92" t="e">
        <v>#DIV/0!</v>
      </c>
      <c r="AA5039" s="92" t="e">
        <v>#DIV/0!</v>
      </c>
      <c r="AB5039" s="92" t="e">
        <v>#DIV/0!</v>
      </c>
      <c r="AC5039" s="107"/>
      <c r="AD5039" s="107"/>
      <c r="AE5039" s="107"/>
      <c r="AF5039" s="107"/>
    </row>
    <row r="5040" spans="1:32" x14ac:dyDescent="0.25">
      <c r="A5040">
        <v>5039</v>
      </c>
      <c r="B5040" s="104">
        <v>2014</v>
      </c>
      <c r="C5040" s="107"/>
      <c r="D5040" s="92" t="s">
        <v>470</v>
      </c>
      <c r="E5040" s="107"/>
      <c r="F5040" s="107"/>
      <c r="G5040" s="107"/>
      <c r="H5040" s="104" t="s">
        <v>4429</v>
      </c>
      <c r="I5040" s="107"/>
      <c r="J5040" s="104" t="s">
        <v>696</v>
      </c>
      <c r="L5040" t="s">
        <v>1228</v>
      </c>
      <c r="M5040" t="s">
        <v>1228</v>
      </c>
      <c r="N5040" t="s">
        <v>1228</v>
      </c>
      <c r="O5040" s="105" t="s">
        <v>717</v>
      </c>
      <c r="Q5040" s="107">
        <v>3</v>
      </c>
      <c r="R5040" s="107" t="s">
        <v>482</v>
      </c>
      <c r="S5040" s="1"/>
      <c r="T5040" s="107"/>
      <c r="U5040" s="168" t="e">
        <f>_xlfn.DAYS(#REF!,#REF!)</f>
        <v>#REF!</v>
      </c>
      <c r="V5040"/>
      <c r="W5040" s="168" t="e">
        <f>_xlfn.DAYS(#REF!,#REF!)</f>
        <v>#REF!</v>
      </c>
      <c r="X5040" s="107"/>
      <c r="Y5040" s="168" t="e">
        <f>_xlfn.DAYS(#REF!,#REF!)</f>
        <v>#REF!</v>
      </c>
      <c r="Z5040" s="92" t="e">
        <v>#DIV/0!</v>
      </c>
      <c r="AA5040" s="92" t="e">
        <v>#DIV/0!</v>
      </c>
      <c r="AB5040" s="92" t="e">
        <v>#DIV/0!</v>
      </c>
      <c r="AC5040" s="107"/>
      <c r="AD5040" s="107"/>
      <c r="AE5040" s="107"/>
      <c r="AF5040" s="107"/>
    </row>
    <row r="5041" spans="1:32" x14ac:dyDescent="0.25">
      <c r="A5041">
        <v>5040</v>
      </c>
      <c r="B5041" s="104">
        <v>2014</v>
      </c>
      <c r="C5041" s="107"/>
      <c r="D5041" s="92" t="s">
        <v>470</v>
      </c>
      <c r="E5041" s="107"/>
      <c r="F5041" s="107"/>
      <c r="G5041" s="107"/>
      <c r="H5041" s="104" t="s">
        <v>4429</v>
      </c>
      <c r="I5041" s="107"/>
      <c r="J5041" s="104" t="s">
        <v>696</v>
      </c>
      <c r="L5041" t="s">
        <v>1228</v>
      </c>
      <c r="M5041" t="s">
        <v>1228</v>
      </c>
      <c r="N5041" t="s">
        <v>1228</v>
      </c>
      <c r="O5041" s="105" t="s">
        <v>717</v>
      </c>
      <c r="Q5041" s="107">
        <v>4</v>
      </c>
      <c r="R5041" s="107" t="s">
        <v>472</v>
      </c>
      <c r="S5041" s="1"/>
      <c r="T5041" s="107"/>
      <c r="U5041" s="168" t="e">
        <f>_xlfn.DAYS(#REF!,#REF!)</f>
        <v>#REF!</v>
      </c>
      <c r="V5041"/>
      <c r="W5041" s="168" t="e">
        <f>_xlfn.DAYS(#REF!,#REF!)</f>
        <v>#REF!</v>
      </c>
      <c r="X5041" s="107"/>
      <c r="Y5041" s="168" t="e">
        <f>_xlfn.DAYS(#REF!,#REF!)</f>
        <v>#REF!</v>
      </c>
      <c r="Z5041" s="92" t="e">
        <v>#DIV/0!</v>
      </c>
      <c r="AA5041" s="92" t="e">
        <v>#DIV/0!</v>
      </c>
      <c r="AB5041" s="92" t="e">
        <v>#DIV/0!</v>
      </c>
      <c r="AC5041" s="107"/>
      <c r="AD5041" s="107"/>
      <c r="AE5041" s="107"/>
      <c r="AF5041" s="107"/>
    </row>
    <row r="5042" spans="1:32" x14ac:dyDescent="0.25">
      <c r="A5042">
        <v>5041</v>
      </c>
      <c r="B5042" s="104">
        <v>2014</v>
      </c>
      <c r="C5042" s="104"/>
      <c r="D5042" s="92" t="s">
        <v>470</v>
      </c>
      <c r="E5042" s="104"/>
      <c r="F5042" s="104"/>
      <c r="G5042" s="104"/>
      <c r="H5042" s="104" t="s">
        <v>4429</v>
      </c>
      <c r="I5042" s="104"/>
      <c r="J5042" s="104" t="s">
        <v>696</v>
      </c>
      <c r="L5042">
        <v>11.81725103</v>
      </c>
      <c r="M5042">
        <v>38.685492940000003</v>
      </c>
      <c r="N5042">
        <v>2912</v>
      </c>
      <c r="O5042" s="105" t="s">
        <v>718</v>
      </c>
      <c r="Q5042" s="181">
        <v>1</v>
      </c>
      <c r="R5042" s="104">
        <v>236278</v>
      </c>
      <c r="S5042" s="113"/>
      <c r="T5042" s="106"/>
      <c r="U5042" s="168" t="e">
        <f>_xlfn.DAYS(#REF!,#REF!)</f>
        <v>#REF!</v>
      </c>
      <c r="V5042"/>
      <c r="W5042" s="168" t="e">
        <f>_xlfn.DAYS(#REF!,#REF!)</f>
        <v>#REF!</v>
      </c>
      <c r="X5042" s="104"/>
      <c r="Y5042" s="168" t="e">
        <f>_xlfn.DAYS(#REF!,#REF!)</f>
        <v>#REF!</v>
      </c>
      <c r="Z5042" s="92">
        <v>4.2</v>
      </c>
      <c r="AA5042" s="92" t="e">
        <v>#DIV/0!</v>
      </c>
      <c r="AB5042" s="92">
        <v>7.6</v>
      </c>
      <c r="AC5042" s="104"/>
      <c r="AD5042" s="104"/>
      <c r="AE5042" s="104"/>
      <c r="AF5042" s="104"/>
    </row>
    <row r="5043" spans="1:32" x14ac:dyDescent="0.25">
      <c r="A5043">
        <v>5042</v>
      </c>
      <c r="B5043" s="104">
        <v>2014</v>
      </c>
      <c r="C5043" s="107"/>
      <c r="D5043" s="92" t="s">
        <v>470</v>
      </c>
      <c r="E5043" s="107"/>
      <c r="F5043" s="107"/>
      <c r="G5043" s="107"/>
      <c r="H5043" s="104" t="s">
        <v>4429</v>
      </c>
      <c r="I5043" s="107"/>
      <c r="J5043" s="104" t="s">
        <v>696</v>
      </c>
      <c r="L5043">
        <v>11.81725103</v>
      </c>
      <c r="M5043">
        <v>38.685492940000003</v>
      </c>
      <c r="N5043">
        <v>2912</v>
      </c>
      <c r="O5043" s="105" t="s">
        <v>718</v>
      </c>
      <c r="Q5043" s="107">
        <v>2</v>
      </c>
      <c r="R5043" s="107" t="s">
        <v>471</v>
      </c>
      <c r="S5043" s="113"/>
      <c r="U5043" s="168" t="e">
        <f>_xlfn.DAYS(#REF!,#REF!)</f>
        <v>#REF!</v>
      </c>
      <c r="V5043"/>
      <c r="W5043" s="168" t="e">
        <f>_xlfn.DAYS(#REF!,#REF!)</f>
        <v>#REF!</v>
      </c>
      <c r="X5043" s="107"/>
      <c r="Y5043" s="168" t="e">
        <f>_xlfn.DAYS(#REF!,#REF!)</f>
        <v>#REF!</v>
      </c>
      <c r="Z5043" s="92">
        <v>5.4</v>
      </c>
      <c r="AA5043" s="92" t="e">
        <v>#DIV/0!</v>
      </c>
      <c r="AB5043" s="92">
        <v>8.8000000000000007</v>
      </c>
      <c r="AC5043" s="107"/>
      <c r="AD5043" s="107"/>
      <c r="AE5043" s="107"/>
      <c r="AF5043" s="107"/>
    </row>
    <row r="5044" spans="1:32" x14ac:dyDescent="0.25">
      <c r="A5044">
        <v>5043</v>
      </c>
      <c r="B5044" s="104">
        <v>2014</v>
      </c>
      <c r="C5044" s="107"/>
      <c r="D5044" s="92" t="s">
        <v>470</v>
      </c>
      <c r="E5044" s="107"/>
      <c r="F5044" s="107"/>
      <c r="G5044" s="107"/>
      <c r="H5044" s="104" t="s">
        <v>4429</v>
      </c>
      <c r="I5044" s="107"/>
      <c r="J5044" s="104" t="s">
        <v>696</v>
      </c>
      <c r="L5044">
        <v>11.81725103</v>
      </c>
      <c r="M5044">
        <v>38.685492940000003</v>
      </c>
      <c r="N5044">
        <v>2912</v>
      </c>
      <c r="O5044" s="105" t="s">
        <v>718</v>
      </c>
      <c r="Q5044" s="107">
        <v>3</v>
      </c>
      <c r="R5044" s="107">
        <v>236276</v>
      </c>
      <c r="S5044" s="113"/>
      <c r="U5044" s="168" t="e">
        <f>_xlfn.DAYS(#REF!,#REF!)</f>
        <v>#REF!</v>
      </c>
      <c r="V5044"/>
      <c r="W5044" s="168" t="e">
        <f>_xlfn.DAYS(#REF!,#REF!)</f>
        <v>#REF!</v>
      </c>
      <c r="X5044" s="107"/>
      <c r="Y5044" s="168" t="e">
        <f>_xlfn.DAYS(#REF!,#REF!)</f>
        <v>#REF!</v>
      </c>
      <c r="Z5044" s="92">
        <v>5</v>
      </c>
      <c r="AA5044" s="92" t="e">
        <v>#DIV/0!</v>
      </c>
      <c r="AB5044" s="92">
        <v>9.1999999999999993</v>
      </c>
      <c r="AC5044" s="107"/>
      <c r="AD5044" s="107"/>
      <c r="AE5044" s="107"/>
      <c r="AF5044" s="107"/>
    </row>
    <row r="5045" spans="1:32" x14ac:dyDescent="0.25">
      <c r="A5045">
        <v>5044</v>
      </c>
      <c r="B5045" s="104">
        <v>2014</v>
      </c>
      <c r="C5045" s="107"/>
      <c r="D5045" s="92" t="s">
        <v>470</v>
      </c>
      <c r="E5045" s="107"/>
      <c r="F5045" s="107"/>
      <c r="G5045" s="107"/>
      <c r="H5045" s="104" t="s">
        <v>4429</v>
      </c>
      <c r="I5045" s="107"/>
      <c r="J5045" s="104" t="s">
        <v>696</v>
      </c>
      <c r="L5045">
        <v>11.81725103</v>
      </c>
      <c r="M5045">
        <v>38.685492940000003</v>
      </c>
      <c r="N5045">
        <v>2912</v>
      </c>
      <c r="O5045" s="105" t="s">
        <v>718</v>
      </c>
      <c r="Q5045" s="107">
        <v>4</v>
      </c>
      <c r="R5045" s="107" t="s">
        <v>472</v>
      </c>
      <c r="S5045" s="113"/>
      <c r="U5045" s="168" t="e">
        <f>_xlfn.DAYS(#REF!,#REF!)</f>
        <v>#REF!</v>
      </c>
      <c r="V5045"/>
      <c r="W5045" s="168" t="e">
        <f>_xlfn.DAYS(#REF!,#REF!)</f>
        <v>#REF!</v>
      </c>
      <c r="X5045" s="107"/>
      <c r="Y5045" s="168" t="e">
        <f>_xlfn.DAYS(#REF!,#REF!)</f>
        <v>#REF!</v>
      </c>
      <c r="Z5045" s="92">
        <v>3.6</v>
      </c>
      <c r="AA5045" s="92" t="e">
        <v>#DIV/0!</v>
      </c>
      <c r="AB5045" s="92">
        <v>6.4</v>
      </c>
      <c r="AC5045" s="107"/>
      <c r="AD5045" s="107"/>
      <c r="AE5045" s="107"/>
      <c r="AF5045" s="107"/>
    </row>
    <row r="5046" spans="1:32" x14ac:dyDescent="0.25">
      <c r="A5046">
        <v>5045</v>
      </c>
      <c r="B5046" s="104">
        <v>2014</v>
      </c>
      <c r="C5046" s="104"/>
      <c r="D5046" s="92" t="s">
        <v>470</v>
      </c>
      <c r="E5046" s="104"/>
      <c r="F5046" s="104"/>
      <c r="G5046" s="104"/>
      <c r="H5046" s="104" t="s">
        <v>4429</v>
      </c>
      <c r="I5046" s="104"/>
      <c r="J5046" s="104" t="s">
        <v>696</v>
      </c>
      <c r="L5046">
        <v>11.817794360000001</v>
      </c>
      <c r="M5046">
        <v>38.694442770000002</v>
      </c>
      <c r="N5046">
        <v>2910</v>
      </c>
      <c r="O5046" s="105" t="s">
        <v>719</v>
      </c>
      <c r="Q5046" s="181">
        <v>1</v>
      </c>
      <c r="R5046" s="104">
        <v>228753</v>
      </c>
      <c r="S5046" s="113"/>
      <c r="T5046" s="106"/>
      <c r="U5046" s="168" t="e">
        <f>_xlfn.DAYS(#REF!,#REF!)</f>
        <v>#REF!</v>
      </c>
      <c r="V5046"/>
      <c r="W5046" s="168" t="e">
        <f>_xlfn.DAYS(#REF!,#REF!)</f>
        <v>#REF!</v>
      </c>
      <c r="X5046" s="104"/>
      <c r="Y5046" s="168" t="e">
        <f>_xlfn.DAYS(#REF!,#REF!)</f>
        <v>#REF!</v>
      </c>
      <c r="Z5046" s="92">
        <v>4.4000000000000004</v>
      </c>
      <c r="AA5046" s="92">
        <v>36</v>
      </c>
      <c r="AB5046" s="92">
        <v>8.1999999999999993</v>
      </c>
      <c r="AC5046" s="104">
        <v>25</v>
      </c>
      <c r="AD5046" s="104">
        <v>714</v>
      </c>
      <c r="AE5046" s="104">
        <v>750</v>
      </c>
      <c r="AF5046" s="104">
        <v>3</v>
      </c>
    </row>
    <row r="5047" spans="1:32" x14ac:dyDescent="0.25">
      <c r="A5047">
        <v>5046</v>
      </c>
      <c r="B5047" s="104">
        <v>2014</v>
      </c>
      <c r="C5047" s="107"/>
      <c r="D5047" s="92" t="s">
        <v>470</v>
      </c>
      <c r="E5047" s="107"/>
      <c r="F5047" s="107"/>
      <c r="G5047" s="107"/>
      <c r="H5047" s="104" t="s">
        <v>4429</v>
      </c>
      <c r="I5047" s="107"/>
      <c r="J5047" s="104" t="s">
        <v>696</v>
      </c>
      <c r="L5047">
        <v>11.817794360000001</v>
      </c>
      <c r="M5047">
        <v>38.694442770000002</v>
      </c>
      <c r="N5047">
        <v>2910</v>
      </c>
      <c r="O5047" s="105" t="s">
        <v>719</v>
      </c>
      <c r="Q5047" s="107">
        <v>2</v>
      </c>
      <c r="R5047" s="107">
        <v>204488</v>
      </c>
      <c r="S5047" s="113"/>
      <c r="U5047" s="168" t="e">
        <f>_xlfn.DAYS(#REF!,#REF!)</f>
        <v>#REF!</v>
      </c>
      <c r="V5047"/>
      <c r="W5047" s="168" t="e">
        <f>_xlfn.DAYS(#REF!,#REF!)</f>
        <v>#REF!</v>
      </c>
      <c r="X5047" s="107"/>
      <c r="Y5047" s="168" t="e">
        <f>_xlfn.DAYS(#REF!,#REF!)</f>
        <v>#REF!</v>
      </c>
      <c r="Z5047" s="92">
        <v>5.6</v>
      </c>
      <c r="AA5047" s="92">
        <v>30.6</v>
      </c>
      <c r="AB5047" s="92">
        <v>9</v>
      </c>
      <c r="AC5047" s="107">
        <v>20</v>
      </c>
      <c r="AD5047" s="107">
        <v>293</v>
      </c>
      <c r="AE5047" s="107">
        <v>914</v>
      </c>
      <c r="AF5047" s="107">
        <v>2</v>
      </c>
    </row>
    <row r="5048" spans="1:32" x14ac:dyDescent="0.25">
      <c r="A5048">
        <v>5047</v>
      </c>
      <c r="B5048" s="104">
        <v>2014</v>
      </c>
      <c r="C5048" s="107"/>
      <c r="D5048" s="92" t="s">
        <v>470</v>
      </c>
      <c r="E5048" s="107"/>
      <c r="F5048" s="107"/>
      <c r="G5048" s="107"/>
      <c r="H5048" s="104" t="s">
        <v>4429</v>
      </c>
      <c r="I5048" s="107"/>
      <c r="J5048" s="104" t="s">
        <v>696</v>
      </c>
      <c r="L5048">
        <v>11.817794360000001</v>
      </c>
      <c r="M5048">
        <v>38.694442770000002</v>
      </c>
      <c r="N5048">
        <v>2910</v>
      </c>
      <c r="O5048" s="105" t="s">
        <v>719</v>
      </c>
      <c r="Q5048" s="107">
        <v>3</v>
      </c>
      <c r="R5048" s="107">
        <v>236269</v>
      </c>
      <c r="S5048" s="113"/>
      <c r="U5048" s="168" t="e">
        <f>_xlfn.DAYS(#REF!,#REF!)</f>
        <v>#REF!</v>
      </c>
      <c r="V5048"/>
      <c r="W5048" s="168" t="e">
        <f>_xlfn.DAYS(#REF!,#REF!)</f>
        <v>#REF!</v>
      </c>
      <c r="X5048" s="107"/>
      <c r="Y5048" s="168" t="e">
        <f>_xlfn.DAYS(#REF!,#REF!)</f>
        <v>#REF!</v>
      </c>
      <c r="Z5048" s="92">
        <v>5.6</v>
      </c>
      <c r="AA5048" s="92">
        <v>25.6</v>
      </c>
      <c r="AB5048" s="92">
        <v>8.1999999999999993</v>
      </c>
      <c r="AC5048" s="107">
        <v>24</v>
      </c>
      <c r="AD5048" s="107">
        <v>318</v>
      </c>
      <c r="AE5048" s="107">
        <v>417</v>
      </c>
      <c r="AF5048" s="107">
        <v>4</v>
      </c>
    </row>
    <row r="5049" spans="1:32" x14ac:dyDescent="0.25">
      <c r="A5049">
        <v>5048</v>
      </c>
      <c r="B5049" s="104">
        <v>2014</v>
      </c>
      <c r="C5049" s="107"/>
      <c r="D5049" s="92" t="s">
        <v>470</v>
      </c>
      <c r="E5049" s="107"/>
      <c r="F5049" s="107"/>
      <c r="G5049" s="107"/>
      <c r="H5049" s="104" t="s">
        <v>4429</v>
      </c>
      <c r="I5049" s="107"/>
      <c r="J5049" s="104" t="s">
        <v>696</v>
      </c>
      <c r="L5049">
        <v>11.817794360000001</v>
      </c>
      <c r="M5049">
        <v>38.694442770000002</v>
      </c>
      <c r="N5049">
        <v>2910</v>
      </c>
      <c r="O5049" s="105" t="s">
        <v>719</v>
      </c>
      <c r="Q5049" s="107">
        <v>4</v>
      </c>
      <c r="R5049" s="107" t="s">
        <v>472</v>
      </c>
      <c r="S5049" s="113"/>
      <c r="U5049" s="168" t="e">
        <f>_xlfn.DAYS(#REF!,#REF!)</f>
        <v>#REF!</v>
      </c>
      <c r="V5049"/>
      <c r="W5049" s="168" t="e">
        <f>_xlfn.DAYS(#REF!,#REF!)</f>
        <v>#REF!</v>
      </c>
      <c r="X5049" s="94"/>
      <c r="Y5049" s="168" t="e">
        <f>_xlfn.DAYS(#REF!,#REF!)</f>
        <v>#REF!</v>
      </c>
      <c r="Z5049" s="92">
        <v>3.6</v>
      </c>
      <c r="AA5049" s="92">
        <v>25</v>
      </c>
      <c r="AB5049" s="92">
        <v>5</v>
      </c>
      <c r="AC5049" s="107">
        <v>27</v>
      </c>
      <c r="AD5049" s="107">
        <v>518</v>
      </c>
      <c r="AE5049" s="107">
        <v>920</v>
      </c>
      <c r="AF5049" s="107">
        <v>1</v>
      </c>
    </row>
    <row r="5050" spans="1:32" x14ac:dyDescent="0.25">
      <c r="A5050">
        <v>5049</v>
      </c>
      <c r="B5050" s="104">
        <v>2014</v>
      </c>
      <c r="C5050" s="104"/>
      <c r="D5050" s="92" t="s">
        <v>470</v>
      </c>
      <c r="E5050" s="104"/>
      <c r="F5050" s="104"/>
      <c r="G5050" s="104"/>
      <c r="H5050" s="104" t="s">
        <v>4429</v>
      </c>
      <c r="I5050" s="104"/>
      <c r="J5050" s="104" t="s">
        <v>696</v>
      </c>
      <c r="L5050" t="s">
        <v>1228</v>
      </c>
      <c r="M5050" t="s">
        <v>1228</v>
      </c>
      <c r="N5050" t="s">
        <v>1228</v>
      </c>
      <c r="O5050" s="105" t="s">
        <v>717</v>
      </c>
      <c r="Q5050" s="181">
        <v>1</v>
      </c>
      <c r="R5050" s="104">
        <v>238119</v>
      </c>
      <c r="S5050" s="106"/>
      <c r="T5050" s="104"/>
      <c r="U5050" s="168" t="e">
        <f>_xlfn.DAYS(#REF!,#REF!)</f>
        <v>#REF!</v>
      </c>
      <c r="V5050"/>
      <c r="W5050" s="168" t="e">
        <f>_xlfn.DAYS(#REF!,#REF!)</f>
        <v>#REF!</v>
      </c>
      <c r="X5050" s="104"/>
      <c r="Y5050" s="168" t="e">
        <f>_xlfn.DAYS(#REF!,#REF!)</f>
        <v>#REF!</v>
      </c>
      <c r="Z5050" s="92" t="e">
        <v>#DIV/0!</v>
      </c>
      <c r="AA5050" s="92" t="e">
        <v>#DIV/0!</v>
      </c>
      <c r="AB5050" s="92" t="e">
        <v>#DIV/0!</v>
      </c>
      <c r="AC5050" s="104"/>
      <c r="AD5050" s="104"/>
      <c r="AE5050" s="104"/>
      <c r="AF5050" s="104"/>
    </row>
    <row r="5051" spans="1:32" x14ac:dyDescent="0.25">
      <c r="A5051">
        <v>5050</v>
      </c>
      <c r="B5051" s="104">
        <v>2014</v>
      </c>
      <c r="C5051" s="107"/>
      <c r="D5051" s="92" t="s">
        <v>470</v>
      </c>
      <c r="E5051" s="107"/>
      <c r="F5051" s="107"/>
      <c r="G5051" s="107"/>
      <c r="H5051" s="104" t="s">
        <v>4429</v>
      </c>
      <c r="I5051" s="107"/>
      <c r="J5051" s="104" t="s">
        <v>696</v>
      </c>
      <c r="L5051" t="s">
        <v>1228</v>
      </c>
      <c r="M5051" t="s">
        <v>1228</v>
      </c>
      <c r="N5051" t="s">
        <v>1228</v>
      </c>
      <c r="O5051" s="105" t="s">
        <v>717</v>
      </c>
      <c r="Q5051" s="107">
        <v>2</v>
      </c>
      <c r="R5051" s="107">
        <v>222541</v>
      </c>
      <c r="S5051" s="1"/>
      <c r="T5051" s="107"/>
      <c r="U5051" s="168" t="e">
        <f>_xlfn.DAYS(#REF!,#REF!)</f>
        <v>#REF!</v>
      </c>
      <c r="V5051"/>
      <c r="W5051" s="168" t="e">
        <f>_xlfn.DAYS(#REF!,#REF!)</f>
        <v>#REF!</v>
      </c>
      <c r="X5051" s="107"/>
      <c r="Y5051" s="168" t="e">
        <f>_xlfn.DAYS(#REF!,#REF!)</f>
        <v>#REF!</v>
      </c>
      <c r="Z5051" s="92" t="e">
        <v>#DIV/0!</v>
      </c>
      <c r="AA5051" s="92" t="e">
        <v>#DIV/0!</v>
      </c>
      <c r="AB5051" s="92" t="e">
        <v>#DIV/0!</v>
      </c>
      <c r="AC5051" s="107"/>
      <c r="AD5051" s="107"/>
      <c r="AE5051" s="107"/>
      <c r="AF5051" s="107"/>
    </row>
    <row r="5052" spans="1:32" x14ac:dyDescent="0.25">
      <c r="A5052">
        <v>5051</v>
      </c>
      <c r="B5052" s="104">
        <v>2014</v>
      </c>
      <c r="C5052" s="107"/>
      <c r="D5052" s="92" t="s">
        <v>470</v>
      </c>
      <c r="E5052" s="107"/>
      <c r="F5052" s="107"/>
      <c r="G5052" s="107"/>
      <c r="H5052" s="104" t="s">
        <v>4429</v>
      </c>
      <c r="I5052" s="107"/>
      <c r="J5052" s="104" t="s">
        <v>696</v>
      </c>
      <c r="L5052" t="s">
        <v>1228</v>
      </c>
      <c r="M5052" t="s">
        <v>1228</v>
      </c>
      <c r="N5052" t="s">
        <v>1228</v>
      </c>
      <c r="O5052" s="105" t="s">
        <v>717</v>
      </c>
      <c r="Q5052" s="107">
        <v>3</v>
      </c>
      <c r="R5052" s="107">
        <v>227061</v>
      </c>
      <c r="S5052" s="1"/>
      <c r="T5052" s="107"/>
      <c r="U5052" s="168" t="e">
        <f>_xlfn.DAYS(#REF!,#REF!)</f>
        <v>#REF!</v>
      </c>
      <c r="V5052"/>
      <c r="W5052" s="168" t="e">
        <f>_xlfn.DAYS(#REF!,#REF!)</f>
        <v>#REF!</v>
      </c>
      <c r="X5052" s="107"/>
      <c r="Y5052" s="168" t="e">
        <f>_xlfn.DAYS(#REF!,#REF!)</f>
        <v>#REF!</v>
      </c>
      <c r="Z5052" s="92" t="e">
        <v>#DIV/0!</v>
      </c>
      <c r="AA5052" s="92" t="e">
        <v>#DIV/0!</v>
      </c>
      <c r="AB5052" s="92" t="e">
        <v>#DIV/0!</v>
      </c>
      <c r="AC5052" s="107"/>
      <c r="AD5052" s="107"/>
      <c r="AE5052" s="107"/>
      <c r="AF5052" s="107"/>
    </row>
    <row r="5053" spans="1:32" x14ac:dyDescent="0.25">
      <c r="A5053">
        <v>5052</v>
      </c>
      <c r="B5053" s="104">
        <v>2014</v>
      </c>
      <c r="C5053" s="107"/>
      <c r="D5053" s="92" t="s">
        <v>470</v>
      </c>
      <c r="E5053" s="107"/>
      <c r="F5053" s="107"/>
      <c r="G5053" s="107"/>
      <c r="H5053" s="104" t="s">
        <v>4429</v>
      </c>
      <c r="I5053" s="107"/>
      <c r="J5053" s="104" t="s">
        <v>696</v>
      </c>
      <c r="L5053" t="s">
        <v>1228</v>
      </c>
      <c r="M5053" t="s">
        <v>1228</v>
      </c>
      <c r="N5053" t="s">
        <v>1228</v>
      </c>
      <c r="O5053" s="105" t="s">
        <v>717</v>
      </c>
      <c r="Q5053" s="107">
        <v>4</v>
      </c>
      <c r="R5053" s="107" t="s">
        <v>472</v>
      </c>
      <c r="S5053" s="1"/>
      <c r="T5053" s="107"/>
      <c r="U5053" s="168" t="e">
        <f>_xlfn.DAYS(#REF!,#REF!)</f>
        <v>#REF!</v>
      </c>
      <c r="V5053"/>
      <c r="W5053" s="168" t="e">
        <f>_xlfn.DAYS(#REF!,#REF!)</f>
        <v>#REF!</v>
      </c>
      <c r="X5053" s="107"/>
      <c r="Y5053" s="168" t="e">
        <f>_xlfn.DAYS(#REF!,#REF!)</f>
        <v>#REF!</v>
      </c>
      <c r="Z5053" s="92" t="e">
        <v>#DIV/0!</v>
      </c>
      <c r="AA5053" s="92" t="e">
        <v>#DIV/0!</v>
      </c>
      <c r="AB5053" s="92" t="e">
        <v>#DIV/0!</v>
      </c>
      <c r="AC5053" s="107"/>
      <c r="AD5053" s="107"/>
      <c r="AE5053" s="107"/>
      <c r="AF5053" s="107"/>
    </row>
    <row r="5054" spans="1:32" x14ac:dyDescent="0.25">
      <c r="A5054">
        <v>5053</v>
      </c>
      <c r="B5054" s="104">
        <v>2014</v>
      </c>
      <c r="C5054" s="104"/>
      <c r="D5054" s="92" t="s">
        <v>470</v>
      </c>
      <c r="E5054" s="104"/>
      <c r="F5054" s="104"/>
      <c r="G5054" s="104"/>
      <c r="H5054" s="104" t="s">
        <v>4429</v>
      </c>
      <c r="I5054" s="104"/>
      <c r="J5054" s="104" t="s">
        <v>696</v>
      </c>
      <c r="L5054">
        <v>11.817368289999999</v>
      </c>
      <c r="M5054">
        <v>38.693488530000003</v>
      </c>
      <c r="N5054">
        <v>2925</v>
      </c>
      <c r="O5054" s="105" t="s">
        <v>720</v>
      </c>
      <c r="Q5054" s="181">
        <v>1</v>
      </c>
      <c r="R5054" s="104" t="s">
        <v>475</v>
      </c>
      <c r="S5054" s="113"/>
      <c r="T5054" s="106"/>
      <c r="U5054" s="168" t="e">
        <f>_xlfn.DAYS(#REF!,#REF!)</f>
        <v>#REF!</v>
      </c>
      <c r="V5054"/>
      <c r="W5054" s="168" t="e">
        <f>_xlfn.DAYS(#REF!,#REF!)</f>
        <v>#REF!</v>
      </c>
      <c r="X5054" s="104"/>
      <c r="Y5054" s="168" t="e">
        <f>_xlfn.DAYS(#REF!,#REF!)</f>
        <v>#REF!</v>
      </c>
      <c r="Z5054" s="92">
        <v>4.5999999999999996</v>
      </c>
      <c r="AA5054" s="92">
        <v>24</v>
      </c>
      <c r="AB5054" s="92">
        <v>9.4</v>
      </c>
      <c r="AC5054" s="104">
        <v>25</v>
      </c>
      <c r="AD5054" s="104">
        <v>346</v>
      </c>
      <c r="AE5054" s="104">
        <v>725</v>
      </c>
      <c r="AF5054" s="104">
        <v>3</v>
      </c>
    </row>
    <row r="5055" spans="1:32" x14ac:dyDescent="0.25">
      <c r="A5055">
        <v>5054</v>
      </c>
      <c r="B5055" s="104">
        <v>2014</v>
      </c>
      <c r="C5055" s="107"/>
      <c r="D5055" s="92" t="s">
        <v>470</v>
      </c>
      <c r="E5055" s="107"/>
      <c r="F5055" s="107"/>
      <c r="G5055" s="107"/>
      <c r="H5055" s="104" t="s">
        <v>4429</v>
      </c>
      <c r="I5055" s="107"/>
      <c r="J5055" s="104" t="s">
        <v>696</v>
      </c>
      <c r="L5055">
        <v>11.817368289999999</v>
      </c>
      <c r="M5055">
        <v>38.693488530000003</v>
      </c>
      <c r="N5055">
        <v>2925</v>
      </c>
      <c r="O5055" s="105" t="s">
        <v>720</v>
      </c>
      <c r="Q5055" s="107">
        <v>2</v>
      </c>
      <c r="R5055" s="107" t="s">
        <v>480</v>
      </c>
      <c r="S5055" s="113"/>
      <c r="U5055" s="168" t="e">
        <f>_xlfn.DAYS(#REF!,#REF!)</f>
        <v>#REF!</v>
      </c>
      <c r="V5055"/>
      <c r="W5055" s="168" t="e">
        <f>_xlfn.DAYS(#REF!,#REF!)</f>
        <v>#REF!</v>
      </c>
      <c r="X5055" s="107"/>
      <c r="Y5055" s="168" t="e">
        <f>_xlfn.DAYS(#REF!,#REF!)</f>
        <v>#REF!</v>
      </c>
      <c r="Z5055" s="92">
        <v>6</v>
      </c>
      <c r="AA5055" s="92">
        <v>39</v>
      </c>
      <c r="AB5055" s="92">
        <v>9.1999999999999993</v>
      </c>
      <c r="AC5055" s="107">
        <v>24</v>
      </c>
      <c r="AD5055" s="107">
        <v>436</v>
      </c>
      <c r="AE5055" s="107">
        <v>226</v>
      </c>
      <c r="AF5055" s="107">
        <v>2</v>
      </c>
    </row>
    <row r="5056" spans="1:32" x14ac:dyDescent="0.25">
      <c r="A5056">
        <v>5055</v>
      </c>
      <c r="B5056" s="104">
        <v>2014</v>
      </c>
      <c r="C5056" s="107"/>
      <c r="D5056" s="92" t="s">
        <v>470</v>
      </c>
      <c r="E5056" s="107"/>
      <c r="F5056" s="107"/>
      <c r="G5056" s="107"/>
      <c r="H5056" s="104" t="s">
        <v>4429</v>
      </c>
      <c r="I5056" s="107"/>
      <c r="J5056" s="104" t="s">
        <v>696</v>
      </c>
      <c r="L5056">
        <v>11.817368289999999</v>
      </c>
      <c r="M5056">
        <v>38.693488530000003</v>
      </c>
      <c r="N5056">
        <v>2925</v>
      </c>
      <c r="O5056" s="105" t="s">
        <v>720</v>
      </c>
      <c r="Q5056" s="107">
        <v>3</v>
      </c>
      <c r="R5056" s="107">
        <v>222854</v>
      </c>
      <c r="S5056" s="113"/>
      <c r="U5056" s="168" t="e">
        <f>_xlfn.DAYS(#REF!,#REF!)</f>
        <v>#REF!</v>
      </c>
      <c r="V5056"/>
      <c r="W5056" s="168" t="e">
        <f>_xlfn.DAYS(#REF!,#REF!)</f>
        <v>#REF!</v>
      </c>
      <c r="X5056" s="107"/>
      <c r="Y5056" s="168" t="e">
        <f>_xlfn.DAYS(#REF!,#REF!)</f>
        <v>#REF!</v>
      </c>
      <c r="Z5056" s="92">
        <v>4</v>
      </c>
      <c r="AA5056" s="92">
        <v>38.6</v>
      </c>
      <c r="AB5056" s="92">
        <v>9.8000000000000007</v>
      </c>
      <c r="AC5056" s="107">
        <v>20</v>
      </c>
      <c r="AD5056" s="107">
        <v>302</v>
      </c>
      <c r="AE5056" s="107">
        <v>850</v>
      </c>
      <c r="AF5056" s="107">
        <v>4</v>
      </c>
    </row>
    <row r="5057" spans="1:32" x14ac:dyDescent="0.25">
      <c r="A5057">
        <v>5056</v>
      </c>
      <c r="B5057" s="104">
        <v>2014</v>
      </c>
      <c r="C5057" s="107"/>
      <c r="D5057" s="92" t="s">
        <v>470</v>
      </c>
      <c r="E5057" s="107"/>
      <c r="F5057" s="107"/>
      <c r="G5057" s="107"/>
      <c r="H5057" s="104" t="s">
        <v>4429</v>
      </c>
      <c r="I5057" s="107"/>
      <c r="J5057" s="104" t="s">
        <v>696</v>
      </c>
      <c r="L5057">
        <v>11.817368289999999</v>
      </c>
      <c r="M5057">
        <v>38.693488530000003</v>
      </c>
      <c r="N5057">
        <v>2925</v>
      </c>
      <c r="O5057" s="105" t="s">
        <v>720</v>
      </c>
      <c r="Q5057" s="107">
        <v>4</v>
      </c>
      <c r="R5057" s="107" t="s">
        <v>472</v>
      </c>
      <c r="S5057" s="113"/>
      <c r="U5057" s="168" t="e">
        <f>_xlfn.DAYS(#REF!,#REF!)</f>
        <v>#REF!</v>
      </c>
      <c r="V5057"/>
      <c r="W5057" s="168" t="e">
        <f>_xlfn.DAYS(#REF!,#REF!)</f>
        <v>#REF!</v>
      </c>
      <c r="X5057" s="94"/>
      <c r="Y5057" s="168" t="e">
        <f>_xlfn.DAYS(#REF!,#REF!)</f>
        <v>#REF!</v>
      </c>
      <c r="Z5057" s="92">
        <v>2.6</v>
      </c>
      <c r="AA5057" s="92">
        <v>40.200000000000003</v>
      </c>
      <c r="AB5057" s="92">
        <v>6.2</v>
      </c>
      <c r="AC5057" s="107">
        <v>30</v>
      </c>
      <c r="AD5057" s="107">
        <v>275</v>
      </c>
      <c r="AE5057" s="107">
        <v>725</v>
      </c>
      <c r="AF5057" s="107">
        <v>1</v>
      </c>
    </row>
    <row r="5058" spans="1:32" x14ac:dyDescent="0.25">
      <c r="A5058">
        <v>5057</v>
      </c>
      <c r="B5058" s="104">
        <v>2014</v>
      </c>
      <c r="C5058" s="104"/>
      <c r="D5058" s="92" t="s">
        <v>470</v>
      </c>
      <c r="E5058" s="104"/>
      <c r="F5058" s="104"/>
      <c r="G5058" s="104"/>
      <c r="H5058" s="104" t="s">
        <v>4429</v>
      </c>
      <c r="I5058" s="104"/>
      <c r="J5058" s="104" t="s">
        <v>696</v>
      </c>
      <c r="L5058">
        <v>11.81907635</v>
      </c>
      <c r="M5058">
        <v>38.69243093</v>
      </c>
      <c r="N5058">
        <v>2918</v>
      </c>
      <c r="O5058" s="105" t="s">
        <v>721</v>
      </c>
      <c r="Q5058" s="181">
        <v>1</v>
      </c>
      <c r="R5058" s="104">
        <v>238119</v>
      </c>
      <c r="S5058" s="113"/>
      <c r="T5058" s="106"/>
      <c r="U5058" s="168" t="e">
        <f>_xlfn.DAYS(#REF!,#REF!)</f>
        <v>#REF!</v>
      </c>
      <c r="V5058"/>
      <c r="W5058" s="168" t="e">
        <f>_xlfn.DAYS(#REF!,#REF!)</f>
        <v>#REF!</v>
      </c>
      <c r="X5058" s="104"/>
      <c r="Y5058" s="168" t="e">
        <f>_xlfn.DAYS(#REF!,#REF!)</f>
        <v>#REF!</v>
      </c>
      <c r="Z5058" s="92">
        <v>2.2000000000000002</v>
      </c>
      <c r="AA5058" s="92">
        <v>22.8</v>
      </c>
      <c r="AB5058" s="92">
        <v>8</v>
      </c>
      <c r="AC5058" s="104">
        <v>27</v>
      </c>
      <c r="AD5058" s="104">
        <v>82</v>
      </c>
      <c r="AE5058" s="104">
        <v>328</v>
      </c>
      <c r="AF5058" s="104">
        <v>2</v>
      </c>
    </row>
    <row r="5059" spans="1:32" x14ac:dyDescent="0.25">
      <c r="A5059">
        <v>5058</v>
      </c>
      <c r="B5059" s="104">
        <v>2014</v>
      </c>
      <c r="C5059" s="107"/>
      <c r="D5059" s="92" t="s">
        <v>470</v>
      </c>
      <c r="E5059" s="107"/>
      <c r="F5059" s="107"/>
      <c r="G5059" s="107"/>
      <c r="H5059" s="104" t="s">
        <v>4429</v>
      </c>
      <c r="I5059" s="107"/>
      <c r="J5059" s="104" t="s">
        <v>696</v>
      </c>
      <c r="L5059">
        <v>11.81907635</v>
      </c>
      <c r="M5059">
        <v>38.69243093</v>
      </c>
      <c r="N5059">
        <v>2918</v>
      </c>
      <c r="O5059" s="105" t="s">
        <v>721</v>
      </c>
      <c r="Q5059" s="107">
        <v>2</v>
      </c>
      <c r="R5059" s="107">
        <v>222541</v>
      </c>
      <c r="S5059" s="113"/>
      <c r="U5059" s="168" t="e">
        <f>_xlfn.DAYS(#REF!,#REF!)</f>
        <v>#REF!</v>
      </c>
      <c r="V5059"/>
      <c r="W5059" s="168" t="e">
        <f>_xlfn.DAYS(#REF!,#REF!)</f>
        <v>#REF!</v>
      </c>
      <c r="X5059" s="107"/>
      <c r="Y5059" s="168" t="e">
        <f>_xlfn.DAYS(#REF!,#REF!)</f>
        <v>#REF!</v>
      </c>
      <c r="Z5059" s="92">
        <v>2.6</v>
      </c>
      <c r="AA5059" s="92">
        <v>22</v>
      </c>
      <c r="AB5059" s="92">
        <v>8.4</v>
      </c>
      <c r="AC5059" s="107">
        <v>20</v>
      </c>
      <c r="AD5059" s="107">
        <v>70</v>
      </c>
      <c r="AE5059" s="107">
        <v>200</v>
      </c>
      <c r="AF5059" s="107">
        <v>4</v>
      </c>
    </row>
    <row r="5060" spans="1:32" x14ac:dyDescent="0.25">
      <c r="A5060">
        <v>5059</v>
      </c>
      <c r="B5060" s="104">
        <v>2014</v>
      </c>
      <c r="C5060" s="107"/>
      <c r="D5060" s="92" t="s">
        <v>470</v>
      </c>
      <c r="E5060" s="107"/>
      <c r="F5060" s="107"/>
      <c r="G5060" s="107"/>
      <c r="H5060" s="104" t="s">
        <v>4429</v>
      </c>
      <c r="I5060" s="107"/>
      <c r="J5060" s="104" t="s">
        <v>696</v>
      </c>
      <c r="L5060">
        <v>11.81907635</v>
      </c>
      <c r="M5060">
        <v>38.69243093</v>
      </c>
      <c r="N5060">
        <v>2918</v>
      </c>
      <c r="O5060" s="105" t="s">
        <v>721</v>
      </c>
      <c r="Q5060" s="107">
        <v>3</v>
      </c>
      <c r="R5060" s="107">
        <v>227061</v>
      </c>
      <c r="S5060" s="113"/>
      <c r="U5060" s="168" t="e">
        <f>_xlfn.DAYS(#REF!,#REF!)</f>
        <v>#REF!</v>
      </c>
      <c r="V5060"/>
      <c r="W5060" s="168" t="e">
        <f>_xlfn.DAYS(#REF!,#REF!)</f>
        <v>#REF!</v>
      </c>
      <c r="X5060" s="107"/>
      <c r="Y5060" s="168" t="e">
        <f>_xlfn.DAYS(#REF!,#REF!)</f>
        <v>#REF!</v>
      </c>
      <c r="Z5060" s="92">
        <v>2.6</v>
      </c>
      <c r="AA5060" s="92">
        <v>24.4</v>
      </c>
      <c r="AB5060" s="92">
        <v>9</v>
      </c>
      <c r="AC5060" s="107">
        <v>21</v>
      </c>
      <c r="AD5060" s="107">
        <v>74</v>
      </c>
      <c r="AE5060" s="107">
        <v>180</v>
      </c>
      <c r="AF5060" s="107">
        <v>3</v>
      </c>
    </row>
    <row r="5061" spans="1:32" x14ac:dyDescent="0.25">
      <c r="A5061">
        <v>5060</v>
      </c>
      <c r="B5061" s="104">
        <v>2014</v>
      </c>
      <c r="C5061" s="107"/>
      <c r="D5061" s="92" t="s">
        <v>470</v>
      </c>
      <c r="E5061" s="107"/>
      <c r="F5061" s="107"/>
      <c r="G5061" s="107"/>
      <c r="H5061" s="104" t="s">
        <v>4429</v>
      </c>
      <c r="I5061" s="107"/>
      <c r="J5061" s="104" t="s">
        <v>696</v>
      </c>
      <c r="L5061">
        <v>11.81907635</v>
      </c>
      <c r="M5061">
        <v>38.69243093</v>
      </c>
      <c r="N5061">
        <v>2918</v>
      </c>
      <c r="O5061" s="105" t="s">
        <v>721</v>
      </c>
      <c r="Q5061" s="107">
        <v>4</v>
      </c>
      <c r="R5061" s="107" t="s">
        <v>472</v>
      </c>
      <c r="S5061" s="113"/>
      <c r="U5061" s="168" t="e">
        <f>_xlfn.DAYS(#REF!,#REF!)</f>
        <v>#REF!</v>
      </c>
      <c r="V5061"/>
      <c r="W5061" s="168" t="e">
        <f>_xlfn.DAYS(#REF!,#REF!)</f>
        <v>#REF!</v>
      </c>
      <c r="X5061" s="107"/>
      <c r="Y5061" s="168" t="e">
        <f>_xlfn.DAYS(#REF!,#REF!)</f>
        <v>#REF!</v>
      </c>
      <c r="Z5061" s="92">
        <v>2</v>
      </c>
      <c r="AA5061" s="92">
        <v>18.2</v>
      </c>
      <c r="AB5061" s="92">
        <v>5.2</v>
      </c>
      <c r="AC5061" s="107">
        <v>26</v>
      </c>
      <c r="AD5061" s="107">
        <v>64</v>
      </c>
      <c r="AE5061" s="107">
        <v>150</v>
      </c>
      <c r="AF5061" s="107">
        <v>1</v>
      </c>
    </row>
    <row r="5062" spans="1:32" x14ac:dyDescent="0.25">
      <c r="A5062">
        <v>5061</v>
      </c>
      <c r="B5062" s="104">
        <v>2014</v>
      </c>
      <c r="C5062" s="104"/>
      <c r="D5062" s="92" t="s">
        <v>470</v>
      </c>
      <c r="E5062" s="104"/>
      <c r="F5062" s="104"/>
      <c r="G5062" s="104"/>
      <c r="H5062" s="104" t="s">
        <v>4429</v>
      </c>
      <c r="I5062" s="104"/>
      <c r="J5062" s="104" t="s">
        <v>696</v>
      </c>
      <c r="L5062">
        <v>11.819604500000001</v>
      </c>
      <c r="M5062">
        <v>38.687482320000001</v>
      </c>
      <c r="N5062">
        <v>2919</v>
      </c>
      <c r="O5062" s="105" t="s">
        <v>722</v>
      </c>
      <c r="Q5062" s="181">
        <v>1</v>
      </c>
      <c r="R5062" s="104">
        <v>238576</v>
      </c>
      <c r="S5062" s="113"/>
      <c r="T5062" s="106"/>
      <c r="U5062" s="168" t="e">
        <f>_xlfn.DAYS(#REF!,#REF!)</f>
        <v>#REF!</v>
      </c>
      <c r="V5062"/>
      <c r="W5062" s="168" t="e">
        <f>_xlfn.DAYS(#REF!,#REF!)</f>
        <v>#REF!</v>
      </c>
      <c r="X5062" s="104"/>
      <c r="Y5062" s="168" t="e">
        <f>_xlfn.DAYS(#REF!,#REF!)</f>
        <v>#REF!</v>
      </c>
      <c r="Z5062" s="92">
        <v>4.2</v>
      </c>
      <c r="AA5062" s="92">
        <v>40.799999999999997</v>
      </c>
      <c r="AB5062" s="92">
        <v>9.1999999999999993</v>
      </c>
      <c r="AC5062" s="104">
        <v>26</v>
      </c>
      <c r="AD5062" s="104">
        <v>231</v>
      </c>
      <c r="AE5062" s="104">
        <v>770</v>
      </c>
      <c r="AF5062" s="104">
        <v>3</v>
      </c>
    </row>
    <row r="5063" spans="1:32" x14ac:dyDescent="0.25">
      <c r="A5063">
        <v>5062</v>
      </c>
      <c r="B5063" s="104">
        <v>2014</v>
      </c>
      <c r="C5063" s="107"/>
      <c r="D5063" s="92" t="s">
        <v>470</v>
      </c>
      <c r="E5063" s="107"/>
      <c r="F5063" s="107"/>
      <c r="G5063" s="107"/>
      <c r="H5063" s="104" t="s">
        <v>4429</v>
      </c>
      <c r="I5063" s="107"/>
      <c r="J5063" s="104" t="s">
        <v>696</v>
      </c>
      <c r="L5063">
        <v>11.819604500000001</v>
      </c>
      <c r="M5063">
        <v>38.687482320000001</v>
      </c>
      <c r="N5063">
        <v>2919</v>
      </c>
      <c r="O5063" s="105" t="s">
        <v>722</v>
      </c>
      <c r="Q5063" s="107">
        <v>2</v>
      </c>
      <c r="R5063" s="107" t="s">
        <v>488</v>
      </c>
      <c r="S5063" s="113"/>
      <c r="U5063" s="168" t="e">
        <f>_xlfn.DAYS(#REF!,#REF!)</f>
        <v>#REF!</v>
      </c>
      <c r="V5063"/>
      <c r="W5063" s="168" t="e">
        <f>_xlfn.DAYS(#REF!,#REF!)</f>
        <v>#REF!</v>
      </c>
      <c r="X5063" s="107"/>
      <c r="Y5063" s="168" t="e">
        <f>_xlfn.DAYS(#REF!,#REF!)</f>
        <v>#REF!</v>
      </c>
      <c r="Z5063" s="92">
        <v>4.5999999999999996</v>
      </c>
      <c r="AA5063" s="92">
        <v>29.2</v>
      </c>
      <c r="AB5063" s="92">
        <v>8.4</v>
      </c>
      <c r="AC5063" s="107">
        <v>24</v>
      </c>
      <c r="AD5063" s="107">
        <v>371</v>
      </c>
      <c r="AE5063" s="107">
        <v>840</v>
      </c>
      <c r="AF5063" s="107">
        <v>2</v>
      </c>
    </row>
    <row r="5064" spans="1:32" x14ac:dyDescent="0.25">
      <c r="A5064">
        <v>5063</v>
      </c>
      <c r="B5064" s="104">
        <v>2014</v>
      </c>
      <c r="C5064" s="107"/>
      <c r="D5064" s="92" t="s">
        <v>470</v>
      </c>
      <c r="E5064" s="107"/>
      <c r="F5064" s="107"/>
      <c r="G5064" s="107"/>
      <c r="H5064" s="104" t="s">
        <v>4429</v>
      </c>
      <c r="I5064" s="107"/>
      <c r="J5064" s="104" t="s">
        <v>696</v>
      </c>
      <c r="L5064">
        <v>11.819604500000001</v>
      </c>
      <c r="M5064">
        <v>38.687482320000001</v>
      </c>
      <c r="N5064">
        <v>2919</v>
      </c>
      <c r="O5064" s="105" t="s">
        <v>722</v>
      </c>
      <c r="Q5064" s="107">
        <v>3</v>
      </c>
      <c r="R5064" s="107" t="s">
        <v>478</v>
      </c>
      <c r="S5064" s="113"/>
      <c r="U5064" s="168" t="e">
        <f>_xlfn.DAYS(#REF!,#REF!)</f>
        <v>#REF!</v>
      </c>
      <c r="V5064"/>
      <c r="W5064" s="168" t="e">
        <f>_xlfn.DAYS(#REF!,#REF!)</f>
        <v>#REF!</v>
      </c>
      <c r="X5064" s="107"/>
      <c r="Y5064" s="168" t="e">
        <f>_xlfn.DAYS(#REF!,#REF!)</f>
        <v>#REF!</v>
      </c>
      <c r="Z5064" s="92">
        <v>5.2</v>
      </c>
      <c r="AA5064" s="92">
        <v>24.2</v>
      </c>
      <c r="AB5064" s="92">
        <v>10</v>
      </c>
      <c r="AC5064" s="107">
        <v>25</v>
      </c>
      <c r="AD5064" s="107">
        <v>407</v>
      </c>
      <c r="AE5064" s="107">
        <v>650</v>
      </c>
      <c r="AF5064" s="107">
        <v>4</v>
      </c>
    </row>
    <row r="5065" spans="1:32" x14ac:dyDescent="0.25">
      <c r="A5065">
        <v>5064</v>
      </c>
      <c r="B5065" s="104">
        <v>2014</v>
      </c>
      <c r="C5065" s="107"/>
      <c r="D5065" s="92" t="s">
        <v>470</v>
      </c>
      <c r="E5065" s="107"/>
      <c r="F5065" s="107"/>
      <c r="G5065" s="107"/>
      <c r="H5065" s="104" t="s">
        <v>4429</v>
      </c>
      <c r="I5065" s="107"/>
      <c r="J5065" s="104" t="s">
        <v>696</v>
      </c>
      <c r="L5065">
        <v>11.819604500000001</v>
      </c>
      <c r="M5065">
        <v>38.687482320000001</v>
      </c>
      <c r="N5065">
        <v>2919</v>
      </c>
      <c r="O5065" s="105" t="s">
        <v>722</v>
      </c>
      <c r="Q5065" s="107">
        <v>4</v>
      </c>
      <c r="R5065" s="107" t="s">
        <v>472</v>
      </c>
      <c r="S5065" s="113"/>
      <c r="U5065" s="168" t="e">
        <f>_xlfn.DAYS(#REF!,#REF!)</f>
        <v>#REF!</v>
      </c>
      <c r="V5065"/>
      <c r="W5065" s="168" t="e">
        <f>_xlfn.DAYS(#REF!,#REF!)</f>
        <v>#REF!</v>
      </c>
      <c r="X5065" s="107"/>
      <c r="Y5065" s="168" t="e">
        <f>_xlfn.DAYS(#REF!,#REF!)</f>
        <v>#REF!</v>
      </c>
      <c r="Z5065" s="92">
        <v>3</v>
      </c>
      <c r="AA5065" s="92">
        <v>48.2</v>
      </c>
      <c r="AB5065" s="92">
        <v>6.6</v>
      </c>
      <c r="AC5065" s="107">
        <v>30</v>
      </c>
      <c r="AD5065" s="107">
        <v>330</v>
      </c>
      <c r="AE5065" s="107">
        <v>440</v>
      </c>
      <c r="AF5065" s="107">
        <v>1</v>
      </c>
    </row>
    <row r="5066" spans="1:32" x14ac:dyDescent="0.25">
      <c r="A5066">
        <v>5065</v>
      </c>
      <c r="B5066" s="104">
        <v>2014</v>
      </c>
      <c r="C5066" s="104"/>
      <c r="D5066" s="92" t="s">
        <v>470</v>
      </c>
      <c r="E5066" s="104"/>
      <c r="F5066" s="104"/>
      <c r="G5066" s="104"/>
      <c r="H5066" s="104" t="s">
        <v>4429</v>
      </c>
      <c r="I5066" s="104"/>
      <c r="J5066" s="104" t="s">
        <v>696</v>
      </c>
      <c r="L5066" t="s">
        <v>1228</v>
      </c>
      <c r="M5066" t="s">
        <v>1228</v>
      </c>
      <c r="N5066" t="s">
        <v>1228</v>
      </c>
      <c r="O5066" s="105" t="s">
        <v>717</v>
      </c>
      <c r="Q5066" s="181">
        <v>1</v>
      </c>
      <c r="R5066" s="104">
        <v>208253</v>
      </c>
      <c r="S5066" s="106"/>
      <c r="T5066" s="104"/>
      <c r="U5066" s="168" t="e">
        <f>_xlfn.DAYS(#REF!,#REF!)</f>
        <v>#REF!</v>
      </c>
      <c r="V5066"/>
      <c r="W5066" s="168" t="e">
        <f>_xlfn.DAYS(#REF!,#REF!)</f>
        <v>#REF!</v>
      </c>
      <c r="X5066" s="104"/>
      <c r="Y5066" s="168" t="e">
        <f>_xlfn.DAYS(#REF!,#REF!)</f>
        <v>#REF!</v>
      </c>
      <c r="Z5066" s="92" t="e">
        <v>#DIV/0!</v>
      </c>
      <c r="AA5066" s="92" t="e">
        <v>#DIV/0!</v>
      </c>
      <c r="AB5066" s="92" t="e">
        <v>#DIV/0!</v>
      </c>
      <c r="AC5066" s="104"/>
      <c r="AD5066" s="104"/>
      <c r="AE5066" s="104"/>
      <c r="AF5066" s="104"/>
    </row>
    <row r="5067" spans="1:32" x14ac:dyDescent="0.25">
      <c r="A5067">
        <v>5066</v>
      </c>
      <c r="B5067" s="104">
        <v>2014</v>
      </c>
      <c r="C5067" s="107"/>
      <c r="D5067" s="92" t="s">
        <v>470</v>
      </c>
      <c r="E5067" s="107"/>
      <c r="F5067" s="107"/>
      <c r="G5067" s="107"/>
      <c r="H5067" s="104" t="s">
        <v>4429</v>
      </c>
      <c r="I5067" s="107"/>
      <c r="J5067" s="104" t="s">
        <v>696</v>
      </c>
      <c r="L5067" t="s">
        <v>1228</v>
      </c>
      <c r="M5067" t="s">
        <v>1228</v>
      </c>
      <c r="N5067" t="s">
        <v>1228</v>
      </c>
      <c r="O5067" s="105" t="s">
        <v>717</v>
      </c>
      <c r="Q5067" s="107">
        <v>2</v>
      </c>
      <c r="R5067" s="107" t="s">
        <v>475</v>
      </c>
      <c r="S5067" s="1"/>
      <c r="T5067" s="107"/>
      <c r="U5067" s="168" t="e">
        <f>_xlfn.DAYS(#REF!,#REF!)</f>
        <v>#REF!</v>
      </c>
      <c r="V5067"/>
      <c r="W5067" s="168" t="e">
        <f>_xlfn.DAYS(#REF!,#REF!)</f>
        <v>#REF!</v>
      </c>
      <c r="X5067" s="107"/>
      <c r="Y5067" s="168" t="e">
        <f>_xlfn.DAYS(#REF!,#REF!)</f>
        <v>#REF!</v>
      </c>
      <c r="Z5067" s="92" t="e">
        <v>#DIV/0!</v>
      </c>
      <c r="AA5067" s="92" t="e">
        <v>#DIV/0!</v>
      </c>
      <c r="AB5067" s="92" t="e">
        <v>#DIV/0!</v>
      </c>
      <c r="AC5067" s="107"/>
      <c r="AD5067" s="107"/>
      <c r="AE5067" s="107"/>
      <c r="AF5067" s="107"/>
    </row>
    <row r="5068" spans="1:32" x14ac:dyDescent="0.25">
      <c r="A5068">
        <v>5067</v>
      </c>
      <c r="B5068" s="104">
        <v>2014</v>
      </c>
      <c r="C5068" s="107"/>
      <c r="D5068" s="92" t="s">
        <v>470</v>
      </c>
      <c r="E5068" s="107"/>
      <c r="F5068" s="107"/>
      <c r="G5068" s="107"/>
      <c r="H5068" s="104" t="s">
        <v>4429</v>
      </c>
      <c r="I5068" s="107"/>
      <c r="J5068" s="104" t="s">
        <v>696</v>
      </c>
      <c r="L5068" t="s">
        <v>1228</v>
      </c>
      <c r="M5068" t="s">
        <v>1228</v>
      </c>
      <c r="N5068" t="s">
        <v>1228</v>
      </c>
      <c r="O5068" s="105" t="s">
        <v>717</v>
      </c>
      <c r="Q5068" s="107">
        <v>3</v>
      </c>
      <c r="R5068" s="107">
        <v>222366</v>
      </c>
      <c r="S5068" s="1"/>
      <c r="T5068" s="107"/>
      <c r="U5068" s="168" t="e">
        <f>_xlfn.DAYS(#REF!,#REF!)</f>
        <v>#REF!</v>
      </c>
      <c r="V5068"/>
      <c r="W5068" s="168" t="e">
        <f>_xlfn.DAYS(#REF!,#REF!)</f>
        <v>#REF!</v>
      </c>
      <c r="X5068" s="107"/>
      <c r="Y5068" s="168" t="e">
        <f>_xlfn.DAYS(#REF!,#REF!)</f>
        <v>#REF!</v>
      </c>
      <c r="Z5068" s="92" t="e">
        <v>#DIV/0!</v>
      </c>
      <c r="AA5068" s="92" t="e">
        <v>#DIV/0!</v>
      </c>
      <c r="AB5068" s="92" t="e">
        <v>#DIV/0!</v>
      </c>
      <c r="AC5068" s="107"/>
      <c r="AD5068" s="107"/>
      <c r="AE5068" s="107"/>
      <c r="AF5068" s="107"/>
    </row>
    <row r="5069" spans="1:32" x14ac:dyDescent="0.25">
      <c r="A5069">
        <v>5068</v>
      </c>
      <c r="B5069" s="104">
        <v>2014</v>
      </c>
      <c r="C5069" s="107"/>
      <c r="D5069" s="92" t="s">
        <v>470</v>
      </c>
      <c r="E5069" s="107"/>
      <c r="F5069" s="107"/>
      <c r="G5069" s="107"/>
      <c r="H5069" s="104" t="s">
        <v>4429</v>
      </c>
      <c r="I5069" s="107"/>
      <c r="J5069" s="104" t="s">
        <v>696</v>
      </c>
      <c r="L5069" t="s">
        <v>1228</v>
      </c>
      <c r="M5069" t="s">
        <v>1228</v>
      </c>
      <c r="N5069" t="s">
        <v>1228</v>
      </c>
      <c r="O5069" s="105" t="s">
        <v>717</v>
      </c>
      <c r="Q5069" s="107">
        <v>4</v>
      </c>
      <c r="R5069" s="107" t="s">
        <v>472</v>
      </c>
      <c r="S5069" s="1"/>
      <c r="T5069" s="107"/>
      <c r="U5069" s="168" t="e">
        <f>_xlfn.DAYS(#REF!,#REF!)</f>
        <v>#REF!</v>
      </c>
      <c r="V5069"/>
      <c r="W5069" s="168" t="e">
        <f>_xlfn.DAYS(#REF!,#REF!)</f>
        <v>#REF!</v>
      </c>
      <c r="X5069" s="107"/>
      <c r="Y5069" s="168" t="e">
        <f>_xlfn.DAYS(#REF!,#REF!)</f>
        <v>#REF!</v>
      </c>
      <c r="Z5069" s="92" t="e">
        <v>#DIV/0!</v>
      </c>
      <c r="AA5069" s="92" t="e">
        <v>#DIV/0!</v>
      </c>
      <c r="AB5069" s="92" t="e">
        <v>#DIV/0!</v>
      </c>
      <c r="AC5069" s="107"/>
      <c r="AD5069" s="107"/>
      <c r="AE5069" s="107"/>
      <c r="AF5069" s="107"/>
    </row>
    <row r="5070" spans="1:32" x14ac:dyDescent="0.25">
      <c r="A5070">
        <v>5069</v>
      </c>
      <c r="B5070" s="104">
        <v>2014</v>
      </c>
      <c r="C5070" s="104"/>
      <c r="D5070" s="92" t="s">
        <v>470</v>
      </c>
      <c r="E5070" s="104"/>
      <c r="F5070" s="104"/>
      <c r="G5070" s="104"/>
      <c r="H5070" s="104" t="s">
        <v>4429</v>
      </c>
      <c r="I5070" s="104"/>
      <c r="J5070" s="104" t="s">
        <v>696</v>
      </c>
      <c r="L5070">
        <v>11.81556947</v>
      </c>
      <c r="M5070">
        <v>38.694243280000002</v>
      </c>
      <c r="N5070">
        <v>2921</v>
      </c>
      <c r="O5070" s="105" t="s">
        <v>723</v>
      </c>
      <c r="Q5070" s="181">
        <v>1</v>
      </c>
      <c r="R5070" s="104">
        <v>236276</v>
      </c>
      <c r="S5070" s="113"/>
      <c r="T5070" s="106"/>
      <c r="U5070" s="168" t="e">
        <f>_xlfn.DAYS(#REF!,#REF!)</f>
        <v>#REF!</v>
      </c>
      <c r="V5070"/>
      <c r="W5070" s="168" t="e">
        <f>_xlfn.DAYS(#REF!,#REF!)</f>
        <v>#REF!</v>
      </c>
      <c r="X5070" s="104"/>
      <c r="Y5070" s="168" t="e">
        <f>_xlfn.DAYS(#REF!,#REF!)</f>
        <v>#REF!</v>
      </c>
      <c r="Z5070" s="92">
        <v>3.4</v>
      </c>
      <c r="AA5070" s="92">
        <v>24.8</v>
      </c>
      <c r="AB5070" s="92">
        <v>10.8</v>
      </c>
      <c r="AC5070" s="104">
        <v>20</v>
      </c>
      <c r="AD5070" s="104">
        <v>105</v>
      </c>
      <c r="AE5070" s="104">
        <v>600</v>
      </c>
      <c r="AF5070" s="104">
        <v>4</v>
      </c>
    </row>
    <row r="5071" spans="1:32" x14ac:dyDescent="0.25">
      <c r="A5071">
        <v>5070</v>
      </c>
      <c r="B5071" s="104">
        <v>2014</v>
      </c>
      <c r="C5071" s="107"/>
      <c r="D5071" s="92" t="s">
        <v>470</v>
      </c>
      <c r="E5071" s="107"/>
      <c r="F5071" s="107"/>
      <c r="G5071" s="107"/>
      <c r="H5071" s="104" t="s">
        <v>4429</v>
      </c>
      <c r="I5071" s="107"/>
      <c r="J5071" s="104" t="s">
        <v>696</v>
      </c>
      <c r="L5071">
        <v>11.81556947</v>
      </c>
      <c r="M5071">
        <v>38.694243280000002</v>
      </c>
      <c r="N5071">
        <v>2921</v>
      </c>
      <c r="O5071" s="105" t="s">
        <v>723</v>
      </c>
      <c r="Q5071" s="107">
        <v>2</v>
      </c>
      <c r="R5071" s="107">
        <v>204488</v>
      </c>
      <c r="S5071" s="113"/>
      <c r="U5071" s="168" t="e">
        <f>_xlfn.DAYS(#REF!,#REF!)</f>
        <v>#REF!</v>
      </c>
      <c r="V5071"/>
      <c r="W5071" s="168" t="e">
        <f>_xlfn.DAYS(#REF!,#REF!)</f>
        <v>#REF!</v>
      </c>
      <c r="X5071" s="107"/>
      <c r="Y5071" s="168" t="e">
        <f>_xlfn.DAYS(#REF!,#REF!)</f>
        <v>#REF!</v>
      </c>
      <c r="Z5071" s="92">
        <v>4</v>
      </c>
      <c r="AA5071" s="92">
        <v>20.399999999999999</v>
      </c>
      <c r="AB5071" s="92">
        <v>8.8000000000000007</v>
      </c>
      <c r="AC5071" s="107">
        <v>23</v>
      </c>
      <c r="AD5071" s="107">
        <v>59</v>
      </c>
      <c r="AE5071" s="107">
        <v>450</v>
      </c>
      <c r="AF5071" s="107">
        <v>1</v>
      </c>
    </row>
    <row r="5072" spans="1:32" x14ac:dyDescent="0.25">
      <c r="A5072">
        <v>5071</v>
      </c>
      <c r="B5072" s="104">
        <v>2014</v>
      </c>
      <c r="C5072" s="107"/>
      <c r="D5072" s="92" t="s">
        <v>470</v>
      </c>
      <c r="E5072" s="107"/>
      <c r="F5072" s="107"/>
      <c r="G5072" s="107"/>
      <c r="H5072" s="104" t="s">
        <v>4429</v>
      </c>
      <c r="I5072" s="107"/>
      <c r="J5072" s="104" t="s">
        <v>696</v>
      </c>
      <c r="L5072">
        <v>11.81556947</v>
      </c>
      <c r="M5072">
        <v>38.694243280000002</v>
      </c>
      <c r="N5072">
        <v>2921</v>
      </c>
      <c r="O5072" s="105" t="s">
        <v>723</v>
      </c>
      <c r="Q5072" s="107">
        <v>3</v>
      </c>
      <c r="R5072" s="107">
        <v>236269</v>
      </c>
      <c r="S5072" s="113"/>
      <c r="U5072" s="168" t="e">
        <f>_xlfn.DAYS(#REF!,#REF!)</f>
        <v>#REF!</v>
      </c>
      <c r="V5072"/>
      <c r="W5072" s="168" t="e">
        <f>_xlfn.DAYS(#REF!,#REF!)</f>
        <v>#REF!</v>
      </c>
      <c r="X5072" s="107"/>
      <c r="Y5072" s="168" t="e">
        <f>_xlfn.DAYS(#REF!,#REF!)</f>
        <v>#REF!</v>
      </c>
      <c r="Z5072" s="92">
        <v>4.5999999999999996</v>
      </c>
      <c r="AA5072" s="92">
        <v>28.2</v>
      </c>
      <c r="AB5072" s="92">
        <v>9.1999999999999993</v>
      </c>
      <c r="AC5072" s="107">
        <v>21</v>
      </c>
      <c r="AD5072" s="107">
        <v>88</v>
      </c>
      <c r="AE5072" s="107">
        <v>460</v>
      </c>
      <c r="AF5072" s="107">
        <v>2</v>
      </c>
    </row>
    <row r="5073" spans="1:32" x14ac:dyDescent="0.25">
      <c r="A5073">
        <v>5072</v>
      </c>
      <c r="B5073" s="104">
        <v>2014</v>
      </c>
      <c r="C5073" s="107"/>
      <c r="D5073" s="92" t="s">
        <v>470</v>
      </c>
      <c r="E5073" s="107"/>
      <c r="F5073" s="107"/>
      <c r="G5073" s="107"/>
      <c r="H5073" s="104" t="s">
        <v>4429</v>
      </c>
      <c r="I5073" s="107"/>
      <c r="J5073" s="104" t="s">
        <v>696</v>
      </c>
      <c r="L5073">
        <v>11.81556947</v>
      </c>
      <c r="M5073">
        <v>38.694243280000002</v>
      </c>
      <c r="N5073">
        <v>2921</v>
      </c>
      <c r="O5073" s="105" t="s">
        <v>723</v>
      </c>
      <c r="Q5073" s="107">
        <v>4</v>
      </c>
      <c r="R5073" s="107" t="s">
        <v>472</v>
      </c>
      <c r="S5073" s="113"/>
      <c r="U5073" s="168" t="e">
        <f>_xlfn.DAYS(#REF!,#REF!)</f>
        <v>#REF!</v>
      </c>
      <c r="V5073"/>
      <c r="W5073" s="168" t="e">
        <f>_xlfn.DAYS(#REF!,#REF!)</f>
        <v>#REF!</v>
      </c>
      <c r="X5073" s="94"/>
      <c r="Y5073" s="168" t="e">
        <f>_xlfn.DAYS(#REF!,#REF!)</f>
        <v>#REF!</v>
      </c>
      <c r="Z5073" s="92">
        <v>2.6</v>
      </c>
      <c r="AA5073" s="92">
        <v>33.799999999999997</v>
      </c>
      <c r="AB5073" s="92">
        <v>6.6</v>
      </c>
      <c r="AC5073" s="107">
        <v>28</v>
      </c>
      <c r="AD5073" s="107">
        <v>220</v>
      </c>
      <c r="AE5073" s="107">
        <v>520</v>
      </c>
      <c r="AF5073" s="107">
        <v>3</v>
      </c>
    </row>
    <row r="5074" spans="1:32" x14ac:dyDescent="0.25">
      <c r="A5074">
        <v>5073</v>
      </c>
      <c r="B5074" s="104">
        <v>2014</v>
      </c>
      <c r="C5074" s="104"/>
      <c r="D5074" s="92" t="s">
        <v>470</v>
      </c>
      <c r="E5074" s="104"/>
      <c r="F5074" s="104"/>
      <c r="G5074" s="104"/>
      <c r="H5074" s="104" t="s">
        <v>4429</v>
      </c>
      <c r="I5074" s="104"/>
      <c r="J5074" s="104" t="s">
        <v>696</v>
      </c>
      <c r="L5074" t="s">
        <v>1228</v>
      </c>
      <c r="M5074" t="s">
        <v>1228</v>
      </c>
      <c r="N5074" t="s">
        <v>1228</v>
      </c>
      <c r="O5074" s="105" t="s">
        <v>717</v>
      </c>
      <c r="Q5074" s="181">
        <v>1</v>
      </c>
      <c r="R5074" s="104">
        <v>228753</v>
      </c>
      <c r="S5074" s="106"/>
      <c r="T5074" s="104"/>
      <c r="U5074" s="168" t="e">
        <f>_xlfn.DAYS(#REF!,#REF!)</f>
        <v>#REF!</v>
      </c>
      <c r="V5074"/>
      <c r="W5074" s="168" t="e">
        <f>_xlfn.DAYS(#REF!,#REF!)</f>
        <v>#REF!</v>
      </c>
      <c r="X5074" s="104"/>
      <c r="Y5074" s="168" t="e">
        <f>_xlfn.DAYS(#REF!,#REF!)</f>
        <v>#REF!</v>
      </c>
      <c r="Z5074" s="92" t="e">
        <v>#DIV/0!</v>
      </c>
      <c r="AA5074" s="92" t="e">
        <v>#DIV/0!</v>
      </c>
      <c r="AB5074" s="92" t="e">
        <v>#DIV/0!</v>
      </c>
      <c r="AC5074" s="104"/>
      <c r="AD5074" s="104"/>
      <c r="AE5074" s="104"/>
      <c r="AF5074" s="104"/>
    </row>
    <row r="5075" spans="1:32" x14ac:dyDescent="0.25">
      <c r="A5075">
        <v>5074</v>
      </c>
      <c r="B5075" s="104">
        <v>2014</v>
      </c>
      <c r="C5075" s="107"/>
      <c r="D5075" s="92" t="s">
        <v>470</v>
      </c>
      <c r="E5075" s="107"/>
      <c r="F5075" s="107"/>
      <c r="G5075" s="107"/>
      <c r="H5075" s="104" t="s">
        <v>4429</v>
      </c>
      <c r="I5075" s="107"/>
      <c r="J5075" s="104" t="s">
        <v>696</v>
      </c>
      <c r="L5075" t="s">
        <v>1228</v>
      </c>
      <c r="M5075" t="s">
        <v>1228</v>
      </c>
      <c r="N5075" t="s">
        <v>1228</v>
      </c>
      <c r="O5075" s="105" t="s">
        <v>717</v>
      </c>
      <c r="Q5075" s="107">
        <v>2</v>
      </c>
      <c r="R5075" s="107">
        <v>204488</v>
      </c>
      <c r="S5075" s="1"/>
      <c r="T5075" s="107"/>
      <c r="U5075" s="168" t="e">
        <f>_xlfn.DAYS(#REF!,#REF!)</f>
        <v>#REF!</v>
      </c>
      <c r="V5075"/>
      <c r="W5075" s="168" t="e">
        <f>_xlfn.DAYS(#REF!,#REF!)</f>
        <v>#REF!</v>
      </c>
      <c r="X5075" s="107"/>
      <c r="Y5075" s="168" t="e">
        <f>_xlfn.DAYS(#REF!,#REF!)</f>
        <v>#REF!</v>
      </c>
      <c r="Z5075" s="92" t="e">
        <v>#DIV/0!</v>
      </c>
      <c r="AA5075" s="92" t="e">
        <v>#DIV/0!</v>
      </c>
      <c r="AB5075" s="92" t="e">
        <v>#DIV/0!</v>
      </c>
      <c r="AC5075" s="107"/>
      <c r="AD5075" s="107"/>
      <c r="AE5075" s="107"/>
      <c r="AF5075" s="107"/>
    </row>
    <row r="5076" spans="1:32" x14ac:dyDescent="0.25">
      <c r="A5076">
        <v>5075</v>
      </c>
      <c r="B5076" s="104">
        <v>2014</v>
      </c>
      <c r="C5076" s="107"/>
      <c r="D5076" s="92" t="s">
        <v>470</v>
      </c>
      <c r="E5076" s="107"/>
      <c r="F5076" s="107"/>
      <c r="G5076" s="107"/>
      <c r="H5076" s="104" t="s">
        <v>4429</v>
      </c>
      <c r="I5076" s="107"/>
      <c r="J5076" s="104" t="s">
        <v>696</v>
      </c>
      <c r="L5076" t="s">
        <v>1228</v>
      </c>
      <c r="M5076" t="s">
        <v>1228</v>
      </c>
      <c r="N5076" t="s">
        <v>1228</v>
      </c>
      <c r="O5076" s="105" t="s">
        <v>717</v>
      </c>
      <c r="Q5076" s="107">
        <v>3</v>
      </c>
      <c r="R5076" s="107">
        <v>208253</v>
      </c>
      <c r="S5076" s="1"/>
      <c r="T5076" s="107"/>
      <c r="U5076" s="168" t="e">
        <f>_xlfn.DAYS(#REF!,#REF!)</f>
        <v>#REF!</v>
      </c>
      <c r="V5076"/>
      <c r="W5076" s="168" t="e">
        <f>_xlfn.DAYS(#REF!,#REF!)</f>
        <v>#REF!</v>
      </c>
      <c r="X5076" s="107"/>
      <c r="Y5076" s="168" t="e">
        <f>_xlfn.DAYS(#REF!,#REF!)</f>
        <v>#REF!</v>
      </c>
      <c r="Z5076" s="92" t="e">
        <v>#DIV/0!</v>
      </c>
      <c r="AA5076" s="92" t="e">
        <v>#DIV/0!</v>
      </c>
      <c r="AB5076" s="92" t="e">
        <v>#DIV/0!</v>
      </c>
      <c r="AC5076" s="107"/>
      <c r="AD5076" s="107"/>
      <c r="AE5076" s="107"/>
      <c r="AF5076" s="107"/>
    </row>
    <row r="5077" spans="1:32" x14ac:dyDescent="0.25">
      <c r="A5077">
        <v>5076</v>
      </c>
      <c r="B5077" s="104">
        <v>2014</v>
      </c>
      <c r="C5077" s="107"/>
      <c r="D5077" s="92" t="s">
        <v>470</v>
      </c>
      <c r="E5077" s="107"/>
      <c r="F5077" s="107"/>
      <c r="G5077" s="107"/>
      <c r="H5077" s="104" t="s">
        <v>4429</v>
      </c>
      <c r="I5077" s="107"/>
      <c r="J5077" s="104" t="s">
        <v>696</v>
      </c>
      <c r="L5077" t="s">
        <v>1228</v>
      </c>
      <c r="M5077" t="s">
        <v>1228</v>
      </c>
      <c r="N5077" t="s">
        <v>1228</v>
      </c>
      <c r="O5077" s="105" t="s">
        <v>717</v>
      </c>
      <c r="Q5077" s="107">
        <v>4</v>
      </c>
      <c r="R5077" s="107" t="s">
        <v>472</v>
      </c>
      <c r="S5077" s="1"/>
      <c r="T5077" s="107"/>
      <c r="U5077" s="168" t="e">
        <f>_xlfn.DAYS(#REF!,#REF!)</f>
        <v>#REF!</v>
      </c>
      <c r="V5077"/>
      <c r="W5077" s="168" t="e">
        <f>_xlfn.DAYS(#REF!,#REF!)</f>
        <v>#REF!</v>
      </c>
      <c r="X5077" s="107"/>
      <c r="Y5077" s="168" t="e">
        <f>_xlfn.DAYS(#REF!,#REF!)</f>
        <v>#REF!</v>
      </c>
      <c r="Z5077" s="92" t="e">
        <v>#DIV/0!</v>
      </c>
      <c r="AA5077" s="92" t="e">
        <v>#DIV/0!</v>
      </c>
      <c r="AB5077" s="92" t="e">
        <v>#DIV/0!</v>
      </c>
      <c r="AC5077" s="107"/>
      <c r="AD5077" s="107"/>
      <c r="AE5077" s="107"/>
      <c r="AF5077" s="107"/>
    </row>
    <row r="5078" spans="1:32" x14ac:dyDescent="0.25">
      <c r="A5078">
        <v>5077</v>
      </c>
      <c r="B5078" s="104">
        <v>2014</v>
      </c>
      <c r="C5078" s="104"/>
      <c r="D5078" s="92" t="s">
        <v>470</v>
      </c>
      <c r="E5078" s="104"/>
      <c r="F5078" s="104"/>
      <c r="G5078" s="104"/>
      <c r="H5078" s="104" t="s">
        <v>4429</v>
      </c>
      <c r="I5078" s="104"/>
      <c r="J5078" s="104" t="s">
        <v>696</v>
      </c>
      <c r="L5078">
        <v>11.81807249</v>
      </c>
      <c r="M5078">
        <v>38.684151730000004</v>
      </c>
      <c r="N5078">
        <v>2908</v>
      </c>
      <c r="O5078" s="105" t="s">
        <v>724</v>
      </c>
      <c r="Q5078" s="181">
        <v>1</v>
      </c>
      <c r="R5078" s="104" t="s">
        <v>478</v>
      </c>
      <c r="S5078" s="113"/>
      <c r="T5078" s="106"/>
      <c r="U5078" s="168" t="e">
        <f>_xlfn.DAYS(#REF!,#REF!)</f>
        <v>#REF!</v>
      </c>
      <c r="V5078"/>
      <c r="W5078" s="168" t="e">
        <f>_xlfn.DAYS(#REF!,#REF!)</f>
        <v>#REF!</v>
      </c>
      <c r="X5078" s="104"/>
      <c r="Y5078" s="168" t="e">
        <f>_xlfn.DAYS(#REF!,#REF!)</f>
        <v>#REF!</v>
      </c>
      <c r="Z5078" s="92">
        <v>6.4</v>
      </c>
      <c r="AA5078" s="92">
        <v>29.2</v>
      </c>
      <c r="AB5078" s="92">
        <v>8.8000000000000007</v>
      </c>
      <c r="AC5078" s="104">
        <v>23</v>
      </c>
      <c r="AD5078" s="104">
        <v>308</v>
      </c>
      <c r="AE5078" s="104">
        <v>820</v>
      </c>
      <c r="AF5078" s="104">
        <v>3</v>
      </c>
    </row>
    <row r="5079" spans="1:32" x14ac:dyDescent="0.25">
      <c r="A5079">
        <v>5078</v>
      </c>
      <c r="B5079" s="104">
        <v>2014</v>
      </c>
      <c r="C5079" s="107"/>
      <c r="D5079" s="92" t="s">
        <v>470</v>
      </c>
      <c r="E5079" s="107"/>
      <c r="F5079" s="107"/>
      <c r="G5079" s="107"/>
      <c r="H5079" s="104" t="s">
        <v>4429</v>
      </c>
      <c r="I5079" s="107"/>
      <c r="J5079" s="104" t="s">
        <v>696</v>
      </c>
      <c r="L5079">
        <v>11.81807249</v>
      </c>
      <c r="M5079">
        <v>38.684151730000004</v>
      </c>
      <c r="N5079">
        <v>2908</v>
      </c>
      <c r="O5079" s="105" t="s">
        <v>724</v>
      </c>
      <c r="Q5079" s="107">
        <v>2</v>
      </c>
      <c r="R5079" s="107">
        <v>214357</v>
      </c>
      <c r="S5079" s="113"/>
      <c r="U5079" s="168" t="e">
        <f>_xlfn.DAYS(#REF!,#REF!)</f>
        <v>#REF!</v>
      </c>
      <c r="V5079"/>
      <c r="W5079" s="168" t="e">
        <f>_xlfn.DAYS(#REF!,#REF!)</f>
        <v>#REF!</v>
      </c>
      <c r="X5079" s="107"/>
      <c r="Y5079" s="168" t="e">
        <f>_xlfn.DAYS(#REF!,#REF!)</f>
        <v>#REF!</v>
      </c>
      <c r="Z5079" s="92">
        <v>5</v>
      </c>
      <c r="AA5079" s="92">
        <v>36.4</v>
      </c>
      <c r="AB5079" s="92">
        <v>8</v>
      </c>
      <c r="AC5079" s="107">
        <v>24</v>
      </c>
      <c r="AD5079" s="107">
        <v>195</v>
      </c>
      <c r="AE5079" s="107">
        <v>567</v>
      </c>
      <c r="AF5079" s="107">
        <v>2</v>
      </c>
    </row>
    <row r="5080" spans="1:32" x14ac:dyDescent="0.25">
      <c r="A5080">
        <v>5079</v>
      </c>
      <c r="B5080" s="104">
        <v>2014</v>
      </c>
      <c r="C5080" s="107"/>
      <c r="D5080" s="92" t="s">
        <v>470</v>
      </c>
      <c r="E5080" s="107"/>
      <c r="F5080" s="107"/>
      <c r="G5080" s="107"/>
      <c r="H5080" s="104" t="s">
        <v>4429</v>
      </c>
      <c r="I5080" s="107"/>
      <c r="J5080" s="104" t="s">
        <v>696</v>
      </c>
      <c r="L5080">
        <v>11.81807249</v>
      </c>
      <c r="M5080">
        <v>38.684151730000004</v>
      </c>
      <c r="N5080">
        <v>2908</v>
      </c>
      <c r="O5080" s="105" t="s">
        <v>724</v>
      </c>
      <c r="Q5080" s="107">
        <v>3</v>
      </c>
      <c r="R5080" s="107">
        <v>212564</v>
      </c>
      <c r="S5080" s="113"/>
      <c r="U5080" s="168" t="e">
        <f>_xlfn.DAYS(#REF!,#REF!)</f>
        <v>#REF!</v>
      </c>
      <c r="V5080"/>
      <c r="W5080" s="168" t="e">
        <f>_xlfn.DAYS(#REF!,#REF!)</f>
        <v>#REF!</v>
      </c>
      <c r="X5080" s="107"/>
      <c r="Y5080" s="168" t="e">
        <f>_xlfn.DAYS(#REF!,#REF!)</f>
        <v>#REF!</v>
      </c>
      <c r="Z5080" s="92">
        <v>4.4000000000000004</v>
      </c>
      <c r="AA5080" s="92">
        <v>29</v>
      </c>
      <c r="AB5080" s="92">
        <v>8</v>
      </c>
      <c r="AC5080" s="107">
        <v>26</v>
      </c>
      <c r="AD5080" s="107">
        <v>175</v>
      </c>
      <c r="AE5080" s="107">
        <v>450</v>
      </c>
      <c r="AF5080" s="107">
        <v>4</v>
      </c>
    </row>
    <row r="5081" spans="1:32" x14ac:dyDescent="0.25">
      <c r="A5081">
        <v>5080</v>
      </c>
      <c r="B5081" s="104">
        <v>2014</v>
      </c>
      <c r="C5081" s="107"/>
      <c r="D5081" s="92" t="s">
        <v>470</v>
      </c>
      <c r="E5081" s="107"/>
      <c r="F5081" s="107"/>
      <c r="G5081" s="107"/>
      <c r="H5081" s="104" t="s">
        <v>4429</v>
      </c>
      <c r="I5081" s="107"/>
      <c r="J5081" s="104" t="s">
        <v>696</v>
      </c>
      <c r="L5081">
        <v>11.81807249</v>
      </c>
      <c r="M5081">
        <v>38.684151730000004</v>
      </c>
      <c r="N5081">
        <v>2908</v>
      </c>
      <c r="O5081" s="105" t="s">
        <v>724</v>
      </c>
      <c r="Q5081" s="107">
        <v>4</v>
      </c>
      <c r="R5081" s="107" t="s">
        <v>472</v>
      </c>
      <c r="S5081" s="113"/>
      <c r="U5081" s="168" t="e">
        <f>_xlfn.DAYS(#REF!,#REF!)</f>
        <v>#REF!</v>
      </c>
      <c r="V5081"/>
      <c r="W5081" s="168" t="e">
        <f>_xlfn.DAYS(#REF!,#REF!)</f>
        <v>#REF!</v>
      </c>
      <c r="X5081" s="107"/>
      <c r="Y5081" s="168" t="e">
        <f>_xlfn.DAYS(#REF!,#REF!)</f>
        <v>#REF!</v>
      </c>
      <c r="Z5081" s="92">
        <v>3</v>
      </c>
      <c r="AA5081" s="92">
        <v>18.399999999999999</v>
      </c>
      <c r="AB5081" s="92">
        <v>5.2</v>
      </c>
      <c r="AC5081" s="107">
        <v>29</v>
      </c>
      <c r="AD5081" s="107">
        <v>57</v>
      </c>
      <c r="AE5081" s="107">
        <v>150</v>
      </c>
      <c r="AF5081" s="107">
        <v>1</v>
      </c>
    </row>
    <row r="5082" spans="1:32" x14ac:dyDescent="0.25">
      <c r="A5082">
        <v>5081</v>
      </c>
      <c r="B5082" s="104">
        <v>2014</v>
      </c>
      <c r="C5082" s="104"/>
      <c r="D5082" s="92" t="s">
        <v>470</v>
      </c>
      <c r="E5082" s="104"/>
      <c r="F5082" s="104"/>
      <c r="G5082" s="104"/>
      <c r="H5082" s="104" t="s">
        <v>4429</v>
      </c>
      <c r="I5082" s="104"/>
      <c r="J5082" s="104" t="s">
        <v>696</v>
      </c>
      <c r="L5082">
        <v>11.817399780000001</v>
      </c>
      <c r="M5082">
        <v>38.697555209999997</v>
      </c>
      <c r="N5082">
        <v>2925</v>
      </c>
      <c r="O5082" s="105" t="s">
        <v>725</v>
      </c>
      <c r="Q5082" s="181">
        <v>1</v>
      </c>
      <c r="R5082" s="104">
        <v>238576</v>
      </c>
      <c r="S5082" s="113"/>
      <c r="T5082" s="106"/>
      <c r="U5082" s="168" t="e">
        <f>_xlfn.DAYS(#REF!,#REF!)</f>
        <v>#REF!</v>
      </c>
      <c r="V5082"/>
      <c r="W5082" s="168" t="e">
        <f>_xlfn.DAYS(#REF!,#REF!)</f>
        <v>#REF!</v>
      </c>
      <c r="X5082" s="104"/>
      <c r="Y5082" s="168" t="e">
        <f>_xlfn.DAYS(#REF!,#REF!)</f>
        <v>#REF!</v>
      </c>
      <c r="Z5082" s="92">
        <v>4.4000000000000004</v>
      </c>
      <c r="AA5082" s="92">
        <v>29.2</v>
      </c>
      <c r="AB5082" s="92">
        <v>8.1999999999999993</v>
      </c>
      <c r="AC5082" s="104">
        <v>28</v>
      </c>
      <c r="AD5082" s="104">
        <v>245</v>
      </c>
      <c r="AE5082" s="104">
        <v>420</v>
      </c>
      <c r="AF5082" s="104">
        <v>2</v>
      </c>
    </row>
    <row r="5083" spans="1:32" x14ac:dyDescent="0.25">
      <c r="A5083">
        <v>5082</v>
      </c>
      <c r="B5083" s="104">
        <v>2014</v>
      </c>
      <c r="C5083" s="107"/>
      <c r="D5083" s="92" t="s">
        <v>470</v>
      </c>
      <c r="E5083" s="107"/>
      <c r="F5083" s="107"/>
      <c r="G5083" s="107"/>
      <c r="H5083" s="104" t="s">
        <v>4429</v>
      </c>
      <c r="I5083" s="107"/>
      <c r="J5083" s="104" t="s">
        <v>696</v>
      </c>
      <c r="L5083">
        <v>11.817399780000001</v>
      </c>
      <c r="M5083">
        <v>38.697555209999997</v>
      </c>
      <c r="N5083">
        <v>2925</v>
      </c>
      <c r="O5083" s="105" t="s">
        <v>725</v>
      </c>
      <c r="Q5083" s="107">
        <v>2</v>
      </c>
      <c r="R5083" s="107" t="s">
        <v>488</v>
      </c>
      <c r="S5083" s="113"/>
      <c r="U5083" s="168" t="e">
        <f>_xlfn.DAYS(#REF!,#REF!)</f>
        <v>#REF!</v>
      </c>
      <c r="V5083"/>
      <c r="W5083" s="168" t="e">
        <f>_xlfn.DAYS(#REF!,#REF!)</f>
        <v>#REF!</v>
      </c>
      <c r="X5083" s="107"/>
      <c r="Y5083" s="168" t="e">
        <f>_xlfn.DAYS(#REF!,#REF!)</f>
        <v>#REF!</v>
      </c>
      <c r="Z5083" s="92">
        <v>4</v>
      </c>
      <c r="AA5083" s="92">
        <v>23.8</v>
      </c>
      <c r="AB5083" s="92">
        <v>9</v>
      </c>
      <c r="AC5083" s="107">
        <v>23</v>
      </c>
      <c r="AD5083" s="107">
        <v>210</v>
      </c>
      <c r="AE5083" s="107">
        <v>350</v>
      </c>
      <c r="AF5083" s="107">
        <v>4</v>
      </c>
    </row>
    <row r="5084" spans="1:32" x14ac:dyDescent="0.25">
      <c r="A5084">
        <v>5083</v>
      </c>
      <c r="B5084" s="104">
        <v>2014</v>
      </c>
      <c r="C5084" s="107"/>
      <c r="D5084" s="92" t="s">
        <v>470</v>
      </c>
      <c r="E5084" s="107"/>
      <c r="F5084" s="107"/>
      <c r="G5084" s="107"/>
      <c r="H5084" s="104" t="s">
        <v>4429</v>
      </c>
      <c r="I5084" s="107"/>
      <c r="J5084" s="104" t="s">
        <v>696</v>
      </c>
      <c r="L5084">
        <v>11.817399780000001</v>
      </c>
      <c r="M5084">
        <v>38.697555209999997</v>
      </c>
      <c r="N5084">
        <v>2925</v>
      </c>
      <c r="O5084" s="105" t="s">
        <v>725</v>
      </c>
      <c r="Q5084" s="107">
        <v>3</v>
      </c>
      <c r="R5084" s="107" t="s">
        <v>478</v>
      </c>
      <c r="S5084" s="113"/>
      <c r="U5084" s="168" t="e">
        <f>_xlfn.DAYS(#REF!,#REF!)</f>
        <v>#REF!</v>
      </c>
      <c r="V5084"/>
      <c r="W5084" s="168" t="e">
        <f>_xlfn.DAYS(#REF!,#REF!)</f>
        <v>#REF!</v>
      </c>
      <c r="X5084" s="94"/>
      <c r="Y5084" s="168" t="e">
        <f>_xlfn.DAYS(#REF!,#REF!)</f>
        <v>#REF!</v>
      </c>
      <c r="Z5084" s="92">
        <v>4.4000000000000004</v>
      </c>
      <c r="AA5084" s="92">
        <v>25.4</v>
      </c>
      <c r="AB5084" s="92">
        <v>8.4</v>
      </c>
      <c r="AC5084" s="107">
        <v>22</v>
      </c>
      <c r="AD5084" s="107">
        <v>240</v>
      </c>
      <c r="AE5084" s="107">
        <v>450</v>
      </c>
      <c r="AF5084" s="107">
        <v>3</v>
      </c>
    </row>
    <row r="5085" spans="1:32" x14ac:dyDescent="0.25">
      <c r="A5085">
        <v>5084</v>
      </c>
      <c r="B5085" s="104">
        <v>2014</v>
      </c>
      <c r="C5085" s="107"/>
      <c r="D5085" s="92" t="s">
        <v>470</v>
      </c>
      <c r="E5085" s="107"/>
      <c r="F5085" s="107"/>
      <c r="G5085" s="107"/>
      <c r="H5085" s="104" t="s">
        <v>4429</v>
      </c>
      <c r="I5085" s="107"/>
      <c r="J5085" s="104" t="s">
        <v>696</v>
      </c>
      <c r="L5085">
        <v>11.817399780000001</v>
      </c>
      <c r="M5085">
        <v>38.697555209999997</v>
      </c>
      <c r="N5085">
        <v>2925</v>
      </c>
      <c r="O5085" s="105" t="s">
        <v>725</v>
      </c>
      <c r="Q5085" s="107">
        <v>4</v>
      </c>
      <c r="R5085" s="107" t="s">
        <v>472</v>
      </c>
      <c r="S5085" s="113"/>
      <c r="U5085" s="168" t="e">
        <f>_xlfn.DAYS(#REF!,#REF!)</f>
        <v>#REF!</v>
      </c>
      <c r="V5085"/>
      <c r="W5085" s="168" t="e">
        <f>_xlfn.DAYS(#REF!,#REF!)</f>
        <v>#REF!</v>
      </c>
      <c r="X5085" s="94"/>
      <c r="Y5085" s="168" t="e">
        <f>_xlfn.DAYS(#REF!,#REF!)</f>
        <v>#REF!</v>
      </c>
      <c r="Z5085" s="92">
        <v>2.6</v>
      </c>
      <c r="AA5085" s="92">
        <v>30.4</v>
      </c>
      <c r="AB5085" s="92">
        <v>6</v>
      </c>
      <c r="AC5085" s="107">
        <v>27</v>
      </c>
      <c r="AD5085" s="107">
        <v>157</v>
      </c>
      <c r="AE5085" s="107">
        <v>500</v>
      </c>
      <c r="AF5085" s="107">
        <v>1</v>
      </c>
    </row>
    <row r="5086" spans="1:32" x14ac:dyDescent="0.25">
      <c r="A5086">
        <v>5085</v>
      </c>
      <c r="B5086" s="104">
        <v>2014</v>
      </c>
      <c r="C5086" s="104"/>
      <c r="D5086" s="92" t="s">
        <v>470</v>
      </c>
      <c r="E5086" s="104"/>
      <c r="F5086" s="104"/>
      <c r="G5086" s="104"/>
      <c r="H5086" s="104" t="s">
        <v>4429</v>
      </c>
      <c r="I5086" s="104"/>
      <c r="J5086" s="104" t="s">
        <v>696</v>
      </c>
      <c r="L5086">
        <v>11.818980809999999</v>
      </c>
      <c r="M5086">
        <v>38.696093849999997</v>
      </c>
      <c r="N5086">
        <v>2926</v>
      </c>
      <c r="O5086" s="105" t="s">
        <v>726</v>
      </c>
      <c r="Q5086" s="181">
        <v>1</v>
      </c>
      <c r="R5086" s="104" t="s">
        <v>475</v>
      </c>
      <c r="S5086" s="113"/>
      <c r="T5086" s="106"/>
      <c r="U5086" s="168" t="e">
        <f>_xlfn.DAYS(#REF!,#REF!)</f>
        <v>#REF!</v>
      </c>
      <c r="V5086"/>
      <c r="W5086" s="168" t="e">
        <f>_xlfn.DAYS(#REF!,#REF!)</f>
        <v>#REF!</v>
      </c>
      <c r="X5086" s="104"/>
      <c r="Y5086" s="168" t="e">
        <f>_xlfn.DAYS(#REF!,#REF!)</f>
        <v>#REF!</v>
      </c>
      <c r="Z5086" s="92">
        <v>4.2</v>
      </c>
      <c r="AA5086" s="92">
        <v>31.2</v>
      </c>
      <c r="AB5086" s="92">
        <v>9.8000000000000007</v>
      </c>
      <c r="AC5086" s="104">
        <v>26</v>
      </c>
      <c r="AD5086" s="104">
        <v>359</v>
      </c>
      <c r="AE5086" s="104">
        <v>927</v>
      </c>
      <c r="AF5086" s="104">
        <v>3</v>
      </c>
    </row>
    <row r="5087" spans="1:32" x14ac:dyDescent="0.25">
      <c r="A5087">
        <v>5086</v>
      </c>
      <c r="B5087" s="104">
        <v>2014</v>
      </c>
      <c r="C5087" s="107"/>
      <c r="D5087" s="92" t="s">
        <v>470</v>
      </c>
      <c r="E5087" s="107"/>
      <c r="F5087" s="107"/>
      <c r="G5087" s="107"/>
      <c r="H5087" s="104" t="s">
        <v>4429</v>
      </c>
      <c r="I5087" s="107"/>
      <c r="J5087" s="104" t="s">
        <v>696</v>
      </c>
      <c r="L5087">
        <v>11.818980809999999</v>
      </c>
      <c r="M5087">
        <v>38.696093849999997</v>
      </c>
      <c r="N5087">
        <v>2926</v>
      </c>
      <c r="O5087" s="105" t="s">
        <v>726</v>
      </c>
      <c r="Q5087" s="107">
        <v>2</v>
      </c>
      <c r="R5087" s="107">
        <v>222366</v>
      </c>
      <c r="S5087" s="113"/>
      <c r="U5087" s="168" t="e">
        <f>_xlfn.DAYS(#REF!,#REF!)</f>
        <v>#REF!</v>
      </c>
      <c r="V5087"/>
      <c r="W5087" s="168" t="e">
        <f>_xlfn.DAYS(#REF!,#REF!)</f>
        <v>#REF!</v>
      </c>
      <c r="X5087" s="107"/>
      <c r="Y5087" s="168" t="e">
        <f>_xlfn.DAYS(#REF!,#REF!)</f>
        <v>#REF!</v>
      </c>
      <c r="Z5087" s="92">
        <v>4</v>
      </c>
      <c r="AA5087" s="92">
        <v>31.2</v>
      </c>
      <c r="AB5087" s="92">
        <v>8.8000000000000007</v>
      </c>
      <c r="AC5087" s="107">
        <v>22</v>
      </c>
      <c r="AD5087" s="107">
        <v>290</v>
      </c>
      <c r="AE5087" s="107">
        <v>650</v>
      </c>
      <c r="AF5087" s="107">
        <v>4</v>
      </c>
    </row>
    <row r="5088" spans="1:32" x14ac:dyDescent="0.25">
      <c r="A5088">
        <v>5087</v>
      </c>
      <c r="B5088" s="104">
        <v>2014</v>
      </c>
      <c r="C5088" s="107"/>
      <c r="D5088" s="92" t="s">
        <v>470</v>
      </c>
      <c r="E5088" s="107"/>
      <c r="F5088" s="107"/>
      <c r="G5088" s="107"/>
      <c r="H5088" s="104" t="s">
        <v>4429</v>
      </c>
      <c r="I5088" s="107"/>
      <c r="J5088" s="104" t="s">
        <v>696</v>
      </c>
      <c r="L5088">
        <v>11.818980809999999</v>
      </c>
      <c r="M5088">
        <v>38.696093849999997</v>
      </c>
      <c r="N5088">
        <v>2926</v>
      </c>
      <c r="O5088" s="105" t="s">
        <v>726</v>
      </c>
      <c r="Q5088" s="107">
        <v>3</v>
      </c>
      <c r="R5088" s="107" t="s">
        <v>480</v>
      </c>
      <c r="S5088" s="113"/>
      <c r="U5088" s="168" t="e">
        <f>_xlfn.DAYS(#REF!,#REF!)</f>
        <v>#REF!</v>
      </c>
      <c r="V5088"/>
      <c r="W5088" s="168" t="e">
        <f>_xlfn.DAYS(#REF!,#REF!)</f>
        <v>#REF!</v>
      </c>
      <c r="X5088" s="107"/>
      <c r="Y5088" s="168" t="e">
        <f>_xlfn.DAYS(#REF!,#REF!)</f>
        <v>#REF!</v>
      </c>
      <c r="Z5088" s="92">
        <v>5.2</v>
      </c>
      <c r="AA5088" s="92">
        <v>29.2</v>
      </c>
      <c r="AB5088" s="92">
        <v>8.6</v>
      </c>
      <c r="AC5088" s="107">
        <v>22</v>
      </c>
      <c r="AD5088" s="107">
        <v>370</v>
      </c>
      <c r="AE5088" s="107">
        <v>890</v>
      </c>
      <c r="AF5088" s="107">
        <v>2</v>
      </c>
    </row>
    <row r="5089" spans="1:32" x14ac:dyDescent="0.25">
      <c r="A5089">
        <v>5088</v>
      </c>
      <c r="B5089" s="104">
        <v>2014</v>
      </c>
      <c r="C5089" s="107"/>
      <c r="D5089" s="92" t="s">
        <v>470</v>
      </c>
      <c r="E5089" s="107"/>
      <c r="F5089" s="107"/>
      <c r="G5089" s="107"/>
      <c r="H5089" s="104" t="s">
        <v>4429</v>
      </c>
      <c r="I5089" s="107"/>
      <c r="J5089" s="104" t="s">
        <v>696</v>
      </c>
      <c r="L5089">
        <v>11.818980809999999</v>
      </c>
      <c r="M5089">
        <v>38.696093849999997</v>
      </c>
      <c r="N5089">
        <v>2926</v>
      </c>
      <c r="O5089" s="105" t="s">
        <v>726</v>
      </c>
      <c r="Q5089" s="107">
        <v>4</v>
      </c>
      <c r="R5089" s="107" t="s">
        <v>472</v>
      </c>
      <c r="S5089" s="113"/>
      <c r="U5089" s="168" t="e">
        <f>_xlfn.DAYS(#REF!,#REF!)</f>
        <v>#REF!</v>
      </c>
      <c r="V5089"/>
      <c r="W5089" s="168" t="e">
        <f>_xlfn.DAYS(#REF!,#REF!)</f>
        <v>#REF!</v>
      </c>
      <c r="X5089" s="107"/>
      <c r="Y5089" s="168" t="e">
        <f>_xlfn.DAYS(#REF!,#REF!)</f>
        <v>#REF!</v>
      </c>
      <c r="Z5089" s="92">
        <v>3</v>
      </c>
      <c r="AA5089" s="92">
        <v>19.2</v>
      </c>
      <c r="AB5089" s="92">
        <v>5.8</v>
      </c>
      <c r="AC5089" s="107">
        <v>26</v>
      </c>
      <c r="AD5089" s="107">
        <v>217</v>
      </c>
      <c r="AE5089" s="107">
        <v>570</v>
      </c>
      <c r="AF5089" s="107">
        <v>1</v>
      </c>
    </row>
    <row r="5090" spans="1:32" x14ac:dyDescent="0.25">
      <c r="A5090">
        <v>5089</v>
      </c>
      <c r="B5090" s="104">
        <v>2014</v>
      </c>
      <c r="C5090" s="104"/>
      <c r="D5090" s="92" t="s">
        <v>470</v>
      </c>
      <c r="E5090" s="104"/>
      <c r="F5090" s="104"/>
      <c r="G5090" s="104"/>
      <c r="H5090" s="104" t="s">
        <v>4429</v>
      </c>
      <c r="I5090" s="104"/>
      <c r="J5090" s="104" t="s">
        <v>696</v>
      </c>
      <c r="L5090">
        <v>11.821270650000001</v>
      </c>
      <c r="M5090">
        <v>38.70645562</v>
      </c>
      <c r="N5090">
        <v>2919</v>
      </c>
      <c r="O5090" s="105" t="s">
        <v>727</v>
      </c>
      <c r="Q5090" s="181">
        <v>1</v>
      </c>
      <c r="R5090" s="104">
        <v>212564</v>
      </c>
      <c r="S5090" s="113"/>
      <c r="T5090" s="106"/>
      <c r="U5090" s="168" t="e">
        <f>_xlfn.DAYS(#REF!,#REF!)</f>
        <v>#REF!</v>
      </c>
      <c r="V5090"/>
      <c r="W5090" s="168" t="e">
        <f>_xlfn.DAYS(#REF!,#REF!)</f>
        <v>#REF!</v>
      </c>
      <c r="X5090" s="104"/>
      <c r="Y5090" s="168" t="e">
        <f>_xlfn.DAYS(#REF!,#REF!)</f>
        <v>#REF!</v>
      </c>
      <c r="Z5090" s="92">
        <v>4.4000000000000004</v>
      </c>
      <c r="AA5090" s="92">
        <v>29.4</v>
      </c>
      <c r="AB5090" s="92">
        <v>10.8</v>
      </c>
      <c r="AC5090" s="104">
        <v>25</v>
      </c>
      <c r="AD5090" s="104">
        <v>450</v>
      </c>
      <c r="AE5090" s="104">
        <v>560</v>
      </c>
      <c r="AF5090" s="104">
        <v>2</v>
      </c>
    </row>
    <row r="5091" spans="1:32" x14ac:dyDescent="0.25">
      <c r="A5091">
        <v>5090</v>
      </c>
      <c r="B5091" s="104">
        <v>2014</v>
      </c>
      <c r="C5091" s="107"/>
      <c r="D5091" s="92" t="s">
        <v>470</v>
      </c>
      <c r="E5091" s="107"/>
      <c r="F5091" s="107"/>
      <c r="G5091" s="107"/>
      <c r="H5091" s="104" t="s">
        <v>4429</v>
      </c>
      <c r="I5091" s="107"/>
      <c r="J5091" s="104" t="s">
        <v>696</v>
      </c>
      <c r="L5091">
        <v>11.821270650000001</v>
      </c>
      <c r="M5091">
        <v>38.70645562</v>
      </c>
      <c r="N5091">
        <v>2919</v>
      </c>
      <c r="O5091" s="105" t="s">
        <v>727</v>
      </c>
      <c r="Q5091" s="107">
        <v>2</v>
      </c>
      <c r="R5091" s="107" t="s">
        <v>482</v>
      </c>
      <c r="S5091" s="113"/>
      <c r="U5091" s="168" t="e">
        <f>_xlfn.DAYS(#REF!,#REF!)</f>
        <v>#REF!</v>
      </c>
      <c r="V5091"/>
      <c r="W5091" s="168" t="e">
        <f>_xlfn.DAYS(#REF!,#REF!)</f>
        <v>#REF!</v>
      </c>
      <c r="X5091" s="107"/>
      <c r="Y5091" s="168" t="e">
        <f>_xlfn.DAYS(#REF!,#REF!)</f>
        <v>#REF!</v>
      </c>
      <c r="Z5091" s="92">
        <v>5.2</v>
      </c>
      <c r="AA5091" s="92">
        <v>35.200000000000003</v>
      </c>
      <c r="AB5091" s="92">
        <v>9.4</v>
      </c>
      <c r="AC5091" s="107">
        <v>25</v>
      </c>
      <c r="AD5091" s="107">
        <v>150</v>
      </c>
      <c r="AE5091" s="107">
        <v>630</v>
      </c>
      <c r="AF5091" s="107">
        <v>4</v>
      </c>
    </row>
    <row r="5092" spans="1:32" x14ac:dyDescent="0.25">
      <c r="A5092">
        <v>5091</v>
      </c>
      <c r="B5092" s="104">
        <v>2014</v>
      </c>
      <c r="C5092" s="107"/>
      <c r="D5092" s="92" t="s">
        <v>470</v>
      </c>
      <c r="E5092" s="107"/>
      <c r="F5092" s="107"/>
      <c r="G5092" s="107"/>
      <c r="H5092" s="104" t="s">
        <v>4429</v>
      </c>
      <c r="I5092" s="107"/>
      <c r="J5092" s="104" t="s">
        <v>696</v>
      </c>
      <c r="L5092">
        <v>11.821270650000001</v>
      </c>
      <c r="M5092">
        <v>38.70645562</v>
      </c>
      <c r="N5092">
        <v>2919</v>
      </c>
      <c r="O5092" s="105" t="s">
        <v>727</v>
      </c>
      <c r="Q5092" s="107">
        <v>3</v>
      </c>
      <c r="R5092" s="107">
        <v>238119</v>
      </c>
      <c r="S5092" s="113"/>
      <c r="U5092" s="168" t="e">
        <f>_xlfn.DAYS(#REF!,#REF!)</f>
        <v>#REF!</v>
      </c>
      <c r="V5092"/>
      <c r="W5092" s="168" t="e">
        <f>_xlfn.DAYS(#REF!,#REF!)</f>
        <v>#REF!</v>
      </c>
      <c r="X5092" s="94"/>
      <c r="Y5092" s="168" t="e">
        <f>_xlfn.DAYS(#REF!,#REF!)</f>
        <v>#REF!</v>
      </c>
      <c r="Z5092" s="92">
        <v>7.6</v>
      </c>
      <c r="AA5092" s="92">
        <v>45</v>
      </c>
      <c r="AB5092" s="92">
        <v>9</v>
      </c>
      <c r="AC5092" s="107">
        <v>27</v>
      </c>
      <c r="AD5092" s="107">
        <v>220</v>
      </c>
      <c r="AE5092" s="107">
        <v>870</v>
      </c>
      <c r="AF5092" s="107">
        <v>3</v>
      </c>
    </row>
    <row r="5093" spans="1:32" x14ac:dyDescent="0.25">
      <c r="A5093">
        <v>5092</v>
      </c>
      <c r="B5093" s="104">
        <v>2014</v>
      </c>
      <c r="C5093" s="107"/>
      <c r="D5093" s="92" t="s">
        <v>470</v>
      </c>
      <c r="E5093" s="107"/>
      <c r="F5093" s="107"/>
      <c r="G5093" s="107"/>
      <c r="H5093" s="104" t="s">
        <v>4429</v>
      </c>
      <c r="I5093" s="107"/>
      <c r="J5093" s="104" t="s">
        <v>696</v>
      </c>
      <c r="L5093">
        <v>11.821270650000001</v>
      </c>
      <c r="M5093">
        <v>38.70645562</v>
      </c>
      <c r="N5093">
        <v>2919</v>
      </c>
      <c r="O5093" s="105" t="s">
        <v>727</v>
      </c>
      <c r="Q5093" s="107">
        <v>4</v>
      </c>
      <c r="R5093" s="107" t="s">
        <v>472</v>
      </c>
      <c r="S5093" s="113"/>
      <c r="U5093" s="168" t="e">
        <f>_xlfn.DAYS(#REF!,#REF!)</f>
        <v>#REF!</v>
      </c>
      <c r="V5093"/>
      <c r="W5093" s="168" t="e">
        <f>_xlfn.DAYS(#REF!,#REF!)</f>
        <v>#REF!</v>
      </c>
      <c r="X5093" s="94"/>
      <c r="Y5093" s="168" t="e">
        <f>_xlfn.DAYS(#REF!,#REF!)</f>
        <v>#REF!</v>
      </c>
      <c r="Z5093" s="92">
        <v>5.2</v>
      </c>
      <c r="AA5093" s="92">
        <v>44.4</v>
      </c>
      <c r="AB5093" s="92">
        <v>6.4</v>
      </c>
      <c r="AC5093" s="107">
        <v>30</v>
      </c>
      <c r="AD5093" s="107">
        <v>422</v>
      </c>
      <c r="AE5093" s="107">
        <v>880</v>
      </c>
      <c r="AF5093" s="107">
        <v>1</v>
      </c>
    </row>
    <row r="5094" spans="1:32" x14ac:dyDescent="0.25">
      <c r="A5094">
        <v>5093</v>
      </c>
      <c r="B5094" s="104">
        <v>2014</v>
      </c>
      <c r="C5094" s="104"/>
      <c r="D5094" s="92" t="s">
        <v>470</v>
      </c>
      <c r="E5094" s="104"/>
      <c r="F5094" s="104"/>
      <c r="G5094" s="104"/>
      <c r="H5094" s="104" t="s">
        <v>4429</v>
      </c>
      <c r="I5094" s="104"/>
      <c r="J5094" s="104" t="s">
        <v>696</v>
      </c>
      <c r="L5094">
        <v>11.81837642</v>
      </c>
      <c r="M5094">
        <v>38.697508229999997</v>
      </c>
      <c r="N5094">
        <v>2926</v>
      </c>
      <c r="O5094" s="105" t="s">
        <v>728</v>
      </c>
      <c r="Q5094" s="181">
        <v>1</v>
      </c>
      <c r="R5094" s="104" t="s">
        <v>480</v>
      </c>
      <c r="S5094" s="113"/>
      <c r="T5094" s="106"/>
      <c r="U5094" s="168" t="e">
        <f>_xlfn.DAYS(#REF!,#REF!)</f>
        <v>#REF!</v>
      </c>
      <c r="V5094"/>
      <c r="W5094" s="168" t="e">
        <f>_xlfn.DAYS(#REF!,#REF!)</f>
        <v>#REF!</v>
      </c>
      <c r="X5094" s="104"/>
      <c r="Y5094" s="168" t="e">
        <f>_xlfn.DAYS(#REF!,#REF!)</f>
        <v>#REF!</v>
      </c>
      <c r="Z5094" s="92">
        <v>3.2</v>
      </c>
      <c r="AA5094" s="92">
        <v>30</v>
      </c>
      <c r="AB5094" s="92">
        <v>9.4</v>
      </c>
      <c r="AC5094" s="104">
        <v>20</v>
      </c>
      <c r="AD5094" s="104">
        <v>428</v>
      </c>
      <c r="AE5094" s="104">
        <v>420</v>
      </c>
      <c r="AF5094" s="104">
        <v>3</v>
      </c>
    </row>
    <row r="5095" spans="1:32" x14ac:dyDescent="0.25">
      <c r="A5095">
        <v>5094</v>
      </c>
      <c r="B5095" s="104">
        <v>2014</v>
      </c>
      <c r="C5095" s="107"/>
      <c r="D5095" s="92" t="s">
        <v>470</v>
      </c>
      <c r="E5095" s="107"/>
      <c r="F5095" s="107"/>
      <c r="G5095" s="107"/>
      <c r="H5095" s="104" t="s">
        <v>4429</v>
      </c>
      <c r="I5095" s="107"/>
      <c r="J5095" s="104" t="s">
        <v>696</v>
      </c>
      <c r="L5095">
        <v>11.81837642</v>
      </c>
      <c r="M5095">
        <v>38.697508229999997</v>
      </c>
      <c r="N5095">
        <v>2926</v>
      </c>
      <c r="O5095" s="105" t="s">
        <v>728</v>
      </c>
      <c r="Q5095" s="107">
        <v>2</v>
      </c>
      <c r="R5095" s="107">
        <v>222854</v>
      </c>
      <c r="S5095" s="113"/>
      <c r="U5095" s="168" t="e">
        <f>_xlfn.DAYS(#REF!,#REF!)</f>
        <v>#REF!</v>
      </c>
      <c r="V5095"/>
      <c r="W5095" s="168" t="e">
        <f>_xlfn.DAYS(#REF!,#REF!)</f>
        <v>#REF!</v>
      </c>
      <c r="X5095" s="107"/>
      <c r="Y5095" s="168" t="e">
        <f>_xlfn.DAYS(#REF!,#REF!)</f>
        <v>#REF!</v>
      </c>
      <c r="Z5095" s="92">
        <v>4</v>
      </c>
      <c r="AA5095" s="92">
        <v>36.6</v>
      </c>
      <c r="AB5095" s="92">
        <v>8.8000000000000007</v>
      </c>
      <c r="AC5095" s="107">
        <v>22</v>
      </c>
      <c r="AD5095" s="107">
        <v>534</v>
      </c>
      <c r="AE5095" s="107">
        <v>517</v>
      </c>
      <c r="AF5095" s="107">
        <v>2</v>
      </c>
    </row>
    <row r="5096" spans="1:32" x14ac:dyDescent="0.25">
      <c r="A5096">
        <v>5095</v>
      </c>
      <c r="B5096" s="104">
        <v>2014</v>
      </c>
      <c r="C5096" s="107"/>
      <c r="D5096" s="92" t="s">
        <v>470</v>
      </c>
      <c r="E5096" s="107"/>
      <c r="F5096" s="107"/>
      <c r="G5096" s="107"/>
      <c r="H5096" s="104" t="s">
        <v>4429</v>
      </c>
      <c r="I5096" s="107"/>
      <c r="J5096" s="104" t="s">
        <v>696</v>
      </c>
      <c r="L5096">
        <v>11.81837642</v>
      </c>
      <c r="M5096">
        <v>38.697508229999997</v>
      </c>
      <c r="N5096">
        <v>2926</v>
      </c>
      <c r="O5096" s="105" t="s">
        <v>728</v>
      </c>
      <c r="Q5096" s="107">
        <v>3</v>
      </c>
      <c r="R5096" s="107">
        <v>238554</v>
      </c>
      <c r="S5096" s="113"/>
      <c r="U5096" s="168" t="e">
        <f>_xlfn.DAYS(#REF!,#REF!)</f>
        <v>#REF!</v>
      </c>
      <c r="V5096"/>
      <c r="W5096" s="168" t="e">
        <f>_xlfn.DAYS(#REF!,#REF!)</f>
        <v>#REF!</v>
      </c>
      <c r="X5096" s="107"/>
      <c r="Y5096" s="168" t="e">
        <f>_xlfn.DAYS(#REF!,#REF!)</f>
        <v>#REF!</v>
      </c>
      <c r="Z5096" s="92">
        <v>6</v>
      </c>
      <c r="AA5096" s="92">
        <v>27.6</v>
      </c>
      <c r="AB5096" s="92">
        <v>9</v>
      </c>
      <c r="AC5096" s="107">
        <v>20</v>
      </c>
      <c r="AD5096" s="107">
        <v>435</v>
      </c>
      <c r="AE5096" s="107">
        <v>260</v>
      </c>
      <c r="AF5096" s="107">
        <v>4</v>
      </c>
    </row>
    <row r="5097" spans="1:32" x14ac:dyDescent="0.25">
      <c r="A5097">
        <v>5096</v>
      </c>
      <c r="B5097" s="104">
        <v>2014</v>
      </c>
      <c r="C5097" s="107"/>
      <c r="D5097" s="92" t="s">
        <v>470</v>
      </c>
      <c r="E5097" s="107"/>
      <c r="F5097" s="107"/>
      <c r="G5097" s="107"/>
      <c r="H5097" s="104" t="s">
        <v>4429</v>
      </c>
      <c r="I5097" s="107"/>
      <c r="J5097" s="104" t="s">
        <v>696</v>
      </c>
      <c r="L5097">
        <v>11.81837642</v>
      </c>
      <c r="M5097">
        <v>38.697508229999997</v>
      </c>
      <c r="N5097">
        <v>2926</v>
      </c>
      <c r="O5097" s="105" t="s">
        <v>728</v>
      </c>
      <c r="Q5097" s="107">
        <v>4</v>
      </c>
      <c r="R5097" s="107" t="s">
        <v>472</v>
      </c>
      <c r="S5097" s="113"/>
      <c r="U5097" s="168" t="e">
        <f>_xlfn.DAYS(#REF!,#REF!)</f>
        <v>#REF!</v>
      </c>
      <c r="V5097"/>
      <c r="W5097" s="168" t="e">
        <f>_xlfn.DAYS(#REF!,#REF!)</f>
        <v>#REF!</v>
      </c>
      <c r="X5097" s="107"/>
      <c r="Y5097" s="168" t="e">
        <f>_xlfn.DAYS(#REF!,#REF!)</f>
        <v>#REF!</v>
      </c>
      <c r="Z5097" s="92">
        <v>2.2000000000000002</v>
      </c>
      <c r="AA5097" s="92">
        <v>29.8</v>
      </c>
      <c r="AB5097" s="92">
        <v>6</v>
      </c>
      <c r="AC5097" s="107">
        <v>28</v>
      </c>
      <c r="AD5097" s="107">
        <v>235</v>
      </c>
      <c r="AE5097" s="107">
        <v>620</v>
      </c>
      <c r="AF5097" s="107">
        <v>1</v>
      </c>
    </row>
    <row r="5098" spans="1:32" x14ac:dyDescent="0.25">
      <c r="A5098">
        <v>5097</v>
      </c>
      <c r="B5098" s="104">
        <v>2014</v>
      </c>
      <c r="C5098" s="104"/>
      <c r="D5098" s="92" t="s">
        <v>470</v>
      </c>
      <c r="E5098" s="104"/>
      <c r="F5098" s="104"/>
      <c r="G5098" s="104"/>
      <c r="H5098" s="104" t="s">
        <v>4429</v>
      </c>
      <c r="I5098" s="104"/>
      <c r="J5098" s="104" t="s">
        <v>696</v>
      </c>
      <c r="L5098">
        <v>11.814659150000001</v>
      </c>
      <c r="M5098">
        <v>38.680584690000003</v>
      </c>
      <c r="N5098">
        <v>2919</v>
      </c>
      <c r="O5098" s="105" t="s">
        <v>729</v>
      </c>
      <c r="Q5098" s="181">
        <v>1</v>
      </c>
      <c r="R5098" s="104" t="s">
        <v>471</v>
      </c>
      <c r="S5098" s="113"/>
      <c r="T5098" s="104"/>
      <c r="U5098" s="168" t="e">
        <f>_xlfn.DAYS(#REF!,#REF!)</f>
        <v>#REF!</v>
      </c>
      <c r="V5098"/>
      <c r="W5098" s="168" t="e">
        <f>_xlfn.DAYS(#REF!,#REF!)</f>
        <v>#REF!</v>
      </c>
      <c r="X5098" s="104"/>
      <c r="Y5098" s="168" t="e">
        <f>_xlfn.DAYS(#REF!,#REF!)</f>
        <v>#REF!</v>
      </c>
      <c r="Z5098" s="92">
        <v>3.8</v>
      </c>
      <c r="AA5098" s="92" t="e">
        <v>#DIV/0!</v>
      </c>
      <c r="AB5098" s="92">
        <v>7.2</v>
      </c>
      <c r="AC5098" s="104"/>
      <c r="AD5098" s="104"/>
      <c r="AE5098" s="104"/>
      <c r="AF5098" s="104"/>
    </row>
    <row r="5099" spans="1:32" x14ac:dyDescent="0.25">
      <c r="A5099">
        <v>5098</v>
      </c>
      <c r="B5099" s="104">
        <v>2014</v>
      </c>
      <c r="C5099" s="107"/>
      <c r="D5099" s="92" t="s">
        <v>470</v>
      </c>
      <c r="E5099" s="107"/>
      <c r="F5099" s="107"/>
      <c r="G5099" s="107"/>
      <c r="H5099" s="104" t="s">
        <v>4429</v>
      </c>
      <c r="I5099" s="107"/>
      <c r="J5099" s="104" t="s">
        <v>696</v>
      </c>
      <c r="L5099">
        <v>11.814659150000001</v>
      </c>
      <c r="M5099">
        <v>38.680584690000003</v>
      </c>
      <c r="N5099">
        <v>2919</v>
      </c>
      <c r="O5099" s="105" t="s">
        <v>729</v>
      </c>
      <c r="Q5099" s="107">
        <v>2</v>
      </c>
      <c r="R5099" s="107">
        <v>236276</v>
      </c>
      <c r="S5099" s="113"/>
      <c r="T5099" s="107"/>
      <c r="U5099" s="168" t="e">
        <f>_xlfn.DAYS(#REF!,#REF!)</f>
        <v>#REF!</v>
      </c>
      <c r="V5099"/>
      <c r="W5099" s="168" t="e">
        <f>_xlfn.DAYS(#REF!,#REF!)</f>
        <v>#REF!</v>
      </c>
      <c r="X5099" s="107"/>
      <c r="Y5099" s="168" t="e">
        <f>_xlfn.DAYS(#REF!,#REF!)</f>
        <v>#REF!</v>
      </c>
      <c r="Z5099" s="92">
        <v>4.5999999999999996</v>
      </c>
      <c r="AA5099" s="92" t="e">
        <v>#DIV/0!</v>
      </c>
      <c r="AB5099" s="92">
        <v>7.6</v>
      </c>
      <c r="AC5099" s="107"/>
      <c r="AD5099" s="107"/>
      <c r="AE5099" s="107"/>
      <c r="AF5099" s="107"/>
    </row>
    <row r="5100" spans="1:32" x14ac:dyDescent="0.25">
      <c r="A5100">
        <v>5099</v>
      </c>
      <c r="B5100" s="104">
        <v>2014</v>
      </c>
      <c r="C5100" s="107"/>
      <c r="D5100" s="92" t="s">
        <v>470</v>
      </c>
      <c r="E5100" s="107"/>
      <c r="F5100" s="107"/>
      <c r="G5100" s="107"/>
      <c r="H5100" s="104" t="s">
        <v>4429</v>
      </c>
      <c r="I5100" s="107"/>
      <c r="J5100" s="104" t="s">
        <v>696</v>
      </c>
      <c r="L5100">
        <v>11.814659150000001</v>
      </c>
      <c r="M5100">
        <v>38.680584690000003</v>
      </c>
      <c r="N5100">
        <v>2919</v>
      </c>
      <c r="O5100" s="105" t="s">
        <v>729</v>
      </c>
      <c r="Q5100" s="107">
        <v>3</v>
      </c>
      <c r="R5100" s="107">
        <v>228753</v>
      </c>
      <c r="S5100" s="113"/>
      <c r="T5100" s="107"/>
      <c r="U5100" s="168" t="e">
        <f>_xlfn.DAYS(#REF!,#REF!)</f>
        <v>#REF!</v>
      </c>
      <c r="V5100"/>
      <c r="W5100" s="168" t="e">
        <f>_xlfn.DAYS(#REF!,#REF!)</f>
        <v>#REF!</v>
      </c>
      <c r="X5100" s="107"/>
      <c r="Y5100" s="168" t="e">
        <f>_xlfn.DAYS(#REF!,#REF!)</f>
        <v>#REF!</v>
      </c>
      <c r="Z5100" s="92">
        <v>5.4</v>
      </c>
      <c r="AA5100" s="92" t="e">
        <v>#DIV/0!</v>
      </c>
      <c r="AB5100" s="92">
        <v>8.1999999999999993</v>
      </c>
      <c r="AC5100" s="107"/>
      <c r="AD5100" s="107"/>
      <c r="AE5100" s="107"/>
      <c r="AF5100" s="107"/>
    </row>
    <row r="5101" spans="1:32" x14ac:dyDescent="0.25">
      <c r="A5101">
        <v>5100</v>
      </c>
      <c r="B5101" s="104">
        <v>2014</v>
      </c>
      <c r="C5101" s="107"/>
      <c r="D5101" s="92" t="s">
        <v>470</v>
      </c>
      <c r="E5101" s="107"/>
      <c r="F5101" s="107"/>
      <c r="G5101" s="107"/>
      <c r="H5101" s="104" t="s">
        <v>4429</v>
      </c>
      <c r="I5101" s="107"/>
      <c r="J5101" s="104" t="s">
        <v>696</v>
      </c>
      <c r="L5101">
        <v>11.814659150000001</v>
      </c>
      <c r="M5101">
        <v>38.680584690000003</v>
      </c>
      <c r="N5101">
        <v>2919</v>
      </c>
      <c r="O5101" s="105" t="s">
        <v>729</v>
      </c>
      <c r="Q5101" s="107">
        <v>4</v>
      </c>
      <c r="R5101" s="107" t="s">
        <v>472</v>
      </c>
      <c r="S5101" s="113"/>
      <c r="T5101" s="107"/>
      <c r="U5101" s="168" t="e">
        <f>_xlfn.DAYS(#REF!,#REF!)</f>
        <v>#REF!</v>
      </c>
      <c r="V5101"/>
      <c r="W5101" s="168" t="e">
        <f>_xlfn.DAYS(#REF!,#REF!)</f>
        <v>#REF!</v>
      </c>
      <c r="X5101" s="107"/>
      <c r="Y5101" s="168" t="e">
        <f>_xlfn.DAYS(#REF!,#REF!)</f>
        <v>#REF!</v>
      </c>
      <c r="Z5101" s="92">
        <v>2.4</v>
      </c>
      <c r="AA5101" s="92" t="e">
        <v>#DIV/0!</v>
      </c>
      <c r="AB5101" s="92">
        <v>5.4</v>
      </c>
      <c r="AC5101" s="107"/>
      <c r="AD5101" s="107"/>
      <c r="AE5101" s="107"/>
      <c r="AF5101" s="107"/>
    </row>
    <row r="5102" spans="1:32" x14ac:dyDescent="0.25">
      <c r="A5102">
        <v>5101</v>
      </c>
      <c r="B5102" s="104">
        <v>2014</v>
      </c>
      <c r="C5102" s="104"/>
      <c r="D5102" s="92" t="s">
        <v>470</v>
      </c>
      <c r="E5102" s="104"/>
      <c r="F5102" s="104"/>
      <c r="G5102" s="104"/>
      <c r="H5102" s="104" t="s">
        <v>4429</v>
      </c>
      <c r="I5102" s="104"/>
      <c r="J5102" s="104" t="s">
        <v>696</v>
      </c>
      <c r="L5102">
        <v>11.81603657</v>
      </c>
      <c r="M5102">
        <v>38.691323560000001</v>
      </c>
      <c r="N5102">
        <v>2920</v>
      </c>
      <c r="O5102" s="105" t="s">
        <v>730</v>
      </c>
      <c r="Q5102" s="181">
        <v>1</v>
      </c>
      <c r="R5102" s="104">
        <v>227061</v>
      </c>
      <c r="S5102" s="113"/>
      <c r="T5102" s="106"/>
      <c r="U5102" s="168" t="e">
        <f>_xlfn.DAYS(#REF!,#REF!)</f>
        <v>#REF!</v>
      </c>
      <c r="V5102"/>
      <c r="W5102" s="168" t="e">
        <f>_xlfn.DAYS(#REF!,#REF!)</f>
        <v>#REF!</v>
      </c>
      <c r="X5102" s="104"/>
      <c r="Y5102" s="168" t="e">
        <f>_xlfn.DAYS(#REF!,#REF!)</f>
        <v>#REF!</v>
      </c>
      <c r="Z5102" s="92">
        <v>3.2</v>
      </c>
      <c r="AA5102" s="92">
        <v>23.6</v>
      </c>
      <c r="AB5102" s="92">
        <v>9.6</v>
      </c>
      <c r="AC5102" s="104">
        <v>24</v>
      </c>
      <c r="AD5102" s="104">
        <v>260</v>
      </c>
      <c r="AE5102" s="104">
        <v>560</v>
      </c>
      <c r="AF5102" s="104">
        <v>2</v>
      </c>
    </row>
    <row r="5103" spans="1:32" x14ac:dyDescent="0.25">
      <c r="A5103">
        <v>5102</v>
      </c>
      <c r="B5103" s="104">
        <v>2014</v>
      </c>
      <c r="C5103" s="107"/>
      <c r="D5103" s="92" t="s">
        <v>470</v>
      </c>
      <c r="E5103" s="107"/>
      <c r="F5103" s="107"/>
      <c r="G5103" s="107"/>
      <c r="H5103" s="104" t="s">
        <v>4429</v>
      </c>
      <c r="I5103" s="107"/>
      <c r="J5103" s="104" t="s">
        <v>696</v>
      </c>
      <c r="L5103">
        <v>11.81603657</v>
      </c>
      <c r="M5103">
        <v>38.691323560000001</v>
      </c>
      <c r="N5103">
        <v>2920</v>
      </c>
      <c r="O5103" s="105" t="s">
        <v>730</v>
      </c>
      <c r="Q5103" s="107">
        <v>2</v>
      </c>
      <c r="R5103" s="107">
        <v>236278</v>
      </c>
      <c r="S5103" s="113"/>
      <c r="U5103" s="168" t="e">
        <f>_xlfn.DAYS(#REF!,#REF!)</f>
        <v>#REF!</v>
      </c>
      <c r="V5103"/>
      <c r="W5103" s="168" t="e">
        <f>_xlfn.DAYS(#REF!,#REF!)</f>
        <v>#REF!</v>
      </c>
      <c r="X5103" s="107"/>
      <c r="Y5103" s="168" t="e">
        <f>_xlfn.DAYS(#REF!,#REF!)</f>
        <v>#REF!</v>
      </c>
      <c r="Z5103" s="92">
        <v>3.2</v>
      </c>
      <c r="AA5103" s="92">
        <v>28.8</v>
      </c>
      <c r="AB5103" s="92">
        <v>8</v>
      </c>
      <c r="AC5103" s="107">
        <v>25</v>
      </c>
      <c r="AD5103" s="107">
        <v>175</v>
      </c>
      <c r="AE5103" s="107">
        <v>110</v>
      </c>
      <c r="AF5103" s="107">
        <v>3</v>
      </c>
    </row>
    <row r="5104" spans="1:32" x14ac:dyDescent="0.25">
      <c r="A5104">
        <v>5103</v>
      </c>
      <c r="B5104" s="104">
        <v>2014</v>
      </c>
      <c r="C5104" s="107"/>
      <c r="D5104" s="92" t="s">
        <v>470</v>
      </c>
      <c r="E5104" s="107"/>
      <c r="F5104" s="107"/>
      <c r="G5104" s="107"/>
      <c r="H5104" s="104" t="s">
        <v>4429</v>
      </c>
      <c r="I5104" s="107"/>
      <c r="J5104" s="104" t="s">
        <v>696</v>
      </c>
      <c r="L5104">
        <v>11.81603657</v>
      </c>
      <c r="M5104">
        <v>38.691323560000001</v>
      </c>
      <c r="N5104">
        <v>2920</v>
      </c>
      <c r="O5104" s="105" t="s">
        <v>730</v>
      </c>
      <c r="Q5104" s="107">
        <v>3</v>
      </c>
      <c r="R5104" s="107" t="s">
        <v>471</v>
      </c>
      <c r="S5104" s="113"/>
      <c r="U5104" s="168" t="e">
        <f>_xlfn.DAYS(#REF!,#REF!)</f>
        <v>#REF!</v>
      </c>
      <c r="V5104"/>
      <c r="W5104" s="168" t="e">
        <f>_xlfn.DAYS(#REF!,#REF!)</f>
        <v>#REF!</v>
      </c>
      <c r="X5104" s="107"/>
      <c r="Y5104" s="168" t="e">
        <f>_xlfn.DAYS(#REF!,#REF!)</f>
        <v>#REF!</v>
      </c>
      <c r="Z5104" s="92">
        <v>3</v>
      </c>
      <c r="AA5104" s="92">
        <v>20.2</v>
      </c>
      <c r="AB5104" s="92">
        <v>8.1999999999999993</v>
      </c>
      <c r="AC5104" s="107">
        <v>27</v>
      </c>
      <c r="AD5104" s="107">
        <v>185</v>
      </c>
      <c r="AE5104" s="107">
        <v>583</v>
      </c>
      <c r="AF5104" s="107">
        <v>4</v>
      </c>
    </row>
    <row r="5105" spans="1:32" x14ac:dyDescent="0.25">
      <c r="A5105">
        <v>5104</v>
      </c>
      <c r="B5105" s="104">
        <v>2014</v>
      </c>
      <c r="C5105" s="107"/>
      <c r="D5105" s="92" t="s">
        <v>470</v>
      </c>
      <c r="E5105" s="107"/>
      <c r="F5105" s="107"/>
      <c r="G5105" s="107"/>
      <c r="H5105" s="104" t="s">
        <v>4429</v>
      </c>
      <c r="I5105" s="107"/>
      <c r="J5105" s="104" t="s">
        <v>696</v>
      </c>
      <c r="L5105">
        <v>11.81603657</v>
      </c>
      <c r="M5105">
        <v>38.691323560000001</v>
      </c>
      <c r="N5105">
        <v>2920</v>
      </c>
      <c r="O5105" s="105" t="s">
        <v>730</v>
      </c>
      <c r="Q5105" s="107">
        <v>4</v>
      </c>
      <c r="R5105" s="107" t="s">
        <v>472</v>
      </c>
      <c r="S5105" s="113"/>
      <c r="U5105" s="168" t="e">
        <f>_xlfn.DAYS(#REF!,#REF!)</f>
        <v>#REF!</v>
      </c>
      <c r="V5105"/>
      <c r="W5105" s="168" t="e">
        <f>_xlfn.DAYS(#REF!,#REF!)</f>
        <v>#REF!</v>
      </c>
      <c r="X5105" s="107"/>
      <c r="Y5105" s="168" t="e">
        <f>_xlfn.DAYS(#REF!,#REF!)</f>
        <v>#REF!</v>
      </c>
      <c r="Z5105" s="92">
        <v>2</v>
      </c>
      <c r="AA5105" s="92">
        <v>32.6</v>
      </c>
      <c r="AB5105" s="92">
        <v>6.4</v>
      </c>
      <c r="AC5105" s="107">
        <v>29</v>
      </c>
      <c r="AD5105" s="107">
        <v>163</v>
      </c>
      <c r="AE5105" s="107">
        <v>454</v>
      </c>
      <c r="AF5105" s="107">
        <v>1</v>
      </c>
    </row>
    <row r="5106" spans="1:32" x14ac:dyDescent="0.25">
      <c r="A5106">
        <v>5105</v>
      </c>
      <c r="B5106" s="104">
        <v>2014</v>
      </c>
      <c r="C5106" s="104"/>
      <c r="D5106" s="92" t="s">
        <v>470</v>
      </c>
      <c r="E5106" s="104"/>
      <c r="F5106" s="104"/>
      <c r="G5106" s="104"/>
      <c r="H5106" s="104" t="s">
        <v>4429</v>
      </c>
      <c r="I5106" s="104"/>
      <c r="J5106" s="104" t="s">
        <v>696</v>
      </c>
      <c r="L5106" t="s">
        <v>1228</v>
      </c>
      <c r="M5106" t="s">
        <v>1228</v>
      </c>
      <c r="N5106" t="s">
        <v>1228</v>
      </c>
      <c r="O5106" s="105" t="s">
        <v>717</v>
      </c>
      <c r="Q5106" s="181">
        <v>1</v>
      </c>
      <c r="R5106" s="104">
        <v>214357</v>
      </c>
      <c r="S5106" s="106"/>
      <c r="T5106" s="104"/>
      <c r="U5106" s="168" t="e">
        <f>_xlfn.DAYS(#REF!,#REF!)</f>
        <v>#REF!</v>
      </c>
      <c r="V5106"/>
      <c r="W5106" s="168" t="e">
        <f>_xlfn.DAYS(#REF!,#REF!)</f>
        <v>#REF!</v>
      </c>
      <c r="X5106" s="104"/>
      <c r="Y5106" s="168" t="e">
        <f>_xlfn.DAYS(#REF!,#REF!)</f>
        <v>#REF!</v>
      </c>
      <c r="Z5106" s="92" t="e">
        <v>#DIV/0!</v>
      </c>
      <c r="AA5106" s="92" t="e">
        <v>#DIV/0!</v>
      </c>
      <c r="AB5106" s="92" t="e">
        <v>#DIV/0!</v>
      </c>
      <c r="AC5106" s="104"/>
      <c r="AD5106" s="104"/>
      <c r="AE5106" s="104"/>
      <c r="AF5106" s="104"/>
    </row>
    <row r="5107" spans="1:32" x14ac:dyDescent="0.25">
      <c r="A5107">
        <v>5106</v>
      </c>
      <c r="B5107" s="104">
        <v>2014</v>
      </c>
      <c r="C5107" s="107"/>
      <c r="D5107" s="92" t="s">
        <v>470</v>
      </c>
      <c r="E5107" s="107"/>
      <c r="F5107" s="107"/>
      <c r="G5107" s="107"/>
      <c r="H5107" s="104" t="s">
        <v>4429</v>
      </c>
      <c r="I5107" s="107"/>
      <c r="J5107" s="104" t="s">
        <v>696</v>
      </c>
      <c r="L5107" t="s">
        <v>1228</v>
      </c>
      <c r="M5107" t="s">
        <v>1228</v>
      </c>
      <c r="N5107" t="s">
        <v>1228</v>
      </c>
      <c r="O5107" s="105" t="s">
        <v>717</v>
      </c>
      <c r="Q5107" s="107">
        <v>2</v>
      </c>
      <c r="R5107" s="107">
        <v>212564</v>
      </c>
      <c r="S5107" s="1"/>
      <c r="T5107" s="107"/>
      <c r="U5107" s="168" t="e">
        <f>_xlfn.DAYS(#REF!,#REF!)</f>
        <v>#REF!</v>
      </c>
      <c r="V5107"/>
      <c r="W5107" s="168" t="e">
        <f>_xlfn.DAYS(#REF!,#REF!)</f>
        <v>#REF!</v>
      </c>
      <c r="X5107" s="107"/>
      <c r="Y5107" s="168" t="e">
        <f>_xlfn.DAYS(#REF!,#REF!)</f>
        <v>#REF!</v>
      </c>
      <c r="Z5107" s="92" t="e">
        <v>#DIV/0!</v>
      </c>
      <c r="AA5107" s="92" t="e">
        <v>#DIV/0!</v>
      </c>
      <c r="AB5107" s="92" t="e">
        <v>#DIV/0!</v>
      </c>
      <c r="AC5107" s="107"/>
      <c r="AD5107" s="107"/>
      <c r="AE5107" s="107"/>
      <c r="AF5107" s="107"/>
    </row>
    <row r="5108" spans="1:32" x14ac:dyDescent="0.25">
      <c r="A5108">
        <v>5107</v>
      </c>
      <c r="B5108" s="104">
        <v>2014</v>
      </c>
      <c r="C5108" s="107"/>
      <c r="D5108" s="92" t="s">
        <v>470</v>
      </c>
      <c r="E5108" s="107"/>
      <c r="F5108" s="107"/>
      <c r="G5108" s="107"/>
      <c r="H5108" s="104" t="s">
        <v>4429</v>
      </c>
      <c r="I5108" s="107"/>
      <c r="J5108" s="104" t="s">
        <v>696</v>
      </c>
      <c r="L5108" t="s">
        <v>1228</v>
      </c>
      <c r="M5108" t="s">
        <v>1228</v>
      </c>
      <c r="N5108" t="s">
        <v>1228</v>
      </c>
      <c r="O5108" s="105" t="s">
        <v>717</v>
      </c>
      <c r="Q5108" s="107">
        <v>3</v>
      </c>
      <c r="R5108" s="107" t="s">
        <v>482</v>
      </c>
      <c r="S5108" s="1"/>
      <c r="T5108" s="107"/>
      <c r="U5108" s="168" t="e">
        <f>_xlfn.DAYS(#REF!,#REF!)</f>
        <v>#REF!</v>
      </c>
      <c r="V5108"/>
      <c r="W5108" s="168" t="e">
        <f>_xlfn.DAYS(#REF!,#REF!)</f>
        <v>#REF!</v>
      </c>
      <c r="X5108" s="107"/>
      <c r="Y5108" s="168" t="e">
        <f>_xlfn.DAYS(#REF!,#REF!)</f>
        <v>#REF!</v>
      </c>
      <c r="Z5108" s="92" t="e">
        <v>#DIV/0!</v>
      </c>
      <c r="AA5108" s="92" t="e">
        <v>#DIV/0!</v>
      </c>
      <c r="AB5108" s="92" t="e">
        <v>#DIV/0!</v>
      </c>
      <c r="AC5108" s="107"/>
      <c r="AD5108" s="107"/>
      <c r="AE5108" s="107"/>
      <c r="AF5108" s="107"/>
    </row>
    <row r="5109" spans="1:32" x14ac:dyDescent="0.25">
      <c r="A5109">
        <v>5108</v>
      </c>
      <c r="B5109" s="104">
        <v>2014</v>
      </c>
      <c r="C5109" s="107"/>
      <c r="D5109" s="92" t="s">
        <v>470</v>
      </c>
      <c r="E5109" s="107"/>
      <c r="F5109" s="107"/>
      <c r="G5109" s="107"/>
      <c r="H5109" s="104" t="s">
        <v>4429</v>
      </c>
      <c r="I5109" s="107"/>
      <c r="J5109" s="104" t="s">
        <v>696</v>
      </c>
      <c r="L5109" t="s">
        <v>1228</v>
      </c>
      <c r="M5109" t="s">
        <v>1228</v>
      </c>
      <c r="N5109" t="s">
        <v>1228</v>
      </c>
      <c r="O5109" s="105" t="s">
        <v>717</v>
      </c>
      <c r="Q5109" s="107">
        <v>4</v>
      </c>
      <c r="R5109" s="107" t="s">
        <v>472</v>
      </c>
      <c r="S5109" s="1"/>
      <c r="T5109" s="107"/>
      <c r="U5109" s="168" t="e">
        <f>_xlfn.DAYS(#REF!,#REF!)</f>
        <v>#REF!</v>
      </c>
      <c r="V5109"/>
      <c r="W5109" s="168" t="e">
        <f>_xlfn.DAYS(#REF!,#REF!)</f>
        <v>#REF!</v>
      </c>
      <c r="X5109" s="107"/>
      <c r="Y5109" s="168" t="e">
        <f>_xlfn.DAYS(#REF!,#REF!)</f>
        <v>#REF!</v>
      </c>
      <c r="Z5109" s="92" t="e">
        <v>#DIV/0!</v>
      </c>
      <c r="AA5109" s="92" t="e">
        <v>#DIV/0!</v>
      </c>
      <c r="AB5109" s="92" t="e">
        <v>#DIV/0!</v>
      </c>
      <c r="AC5109" s="107"/>
      <c r="AD5109" s="107"/>
      <c r="AE5109" s="107"/>
      <c r="AF5109" s="107"/>
    </row>
    <row r="5110" spans="1:32" x14ac:dyDescent="0.25">
      <c r="A5110">
        <v>5109</v>
      </c>
      <c r="B5110" s="104">
        <v>2014</v>
      </c>
      <c r="C5110" s="104"/>
      <c r="D5110" s="92" t="s">
        <v>470</v>
      </c>
      <c r="E5110" s="104"/>
      <c r="F5110" s="104"/>
      <c r="G5110" s="104"/>
      <c r="H5110" s="104" t="s">
        <v>4429</v>
      </c>
      <c r="I5110" s="104"/>
      <c r="J5110" s="104" t="s">
        <v>696</v>
      </c>
      <c r="L5110" t="s">
        <v>1228</v>
      </c>
      <c r="M5110" t="s">
        <v>1228</v>
      </c>
      <c r="N5110" t="s">
        <v>1228</v>
      </c>
      <c r="O5110" s="105" t="s">
        <v>717</v>
      </c>
      <c r="Q5110" s="181">
        <v>1</v>
      </c>
      <c r="R5110" s="104">
        <v>236278</v>
      </c>
      <c r="S5110" s="106"/>
      <c r="T5110" s="104"/>
      <c r="U5110" s="168" t="e">
        <f>_xlfn.DAYS(#REF!,#REF!)</f>
        <v>#REF!</v>
      </c>
      <c r="V5110"/>
      <c r="W5110" s="168" t="e">
        <f>_xlfn.DAYS(#REF!,#REF!)</f>
        <v>#REF!</v>
      </c>
      <c r="X5110" s="104"/>
      <c r="Y5110" s="168" t="e">
        <f>_xlfn.DAYS(#REF!,#REF!)</f>
        <v>#REF!</v>
      </c>
      <c r="Z5110" s="92" t="e">
        <v>#DIV/0!</v>
      </c>
      <c r="AA5110" s="92" t="e">
        <v>#DIV/0!</v>
      </c>
      <c r="AB5110" s="92" t="e">
        <v>#DIV/0!</v>
      </c>
      <c r="AC5110" s="104"/>
      <c r="AD5110" s="104"/>
      <c r="AE5110" s="104"/>
      <c r="AF5110" s="104"/>
    </row>
    <row r="5111" spans="1:32" x14ac:dyDescent="0.25">
      <c r="A5111">
        <v>5110</v>
      </c>
      <c r="B5111" s="104">
        <v>2014</v>
      </c>
      <c r="C5111" s="107"/>
      <c r="D5111" s="92" t="s">
        <v>470</v>
      </c>
      <c r="E5111" s="107"/>
      <c r="F5111" s="107"/>
      <c r="G5111" s="107"/>
      <c r="H5111" s="104" t="s">
        <v>4429</v>
      </c>
      <c r="I5111" s="107"/>
      <c r="J5111" s="104" t="s">
        <v>696</v>
      </c>
      <c r="L5111" t="s">
        <v>1228</v>
      </c>
      <c r="M5111" t="s">
        <v>1228</v>
      </c>
      <c r="N5111" t="s">
        <v>1228</v>
      </c>
      <c r="O5111" s="105" t="s">
        <v>717</v>
      </c>
      <c r="Q5111" s="107">
        <v>2</v>
      </c>
      <c r="R5111" s="107" t="s">
        <v>471</v>
      </c>
      <c r="S5111" s="1"/>
      <c r="T5111" s="107"/>
      <c r="U5111" s="168" t="e">
        <f>_xlfn.DAYS(#REF!,#REF!)</f>
        <v>#REF!</v>
      </c>
      <c r="V5111"/>
      <c r="W5111" s="168" t="e">
        <f>_xlfn.DAYS(#REF!,#REF!)</f>
        <v>#REF!</v>
      </c>
      <c r="X5111" s="107"/>
      <c r="Y5111" s="168" t="e">
        <f>_xlfn.DAYS(#REF!,#REF!)</f>
        <v>#REF!</v>
      </c>
      <c r="Z5111" s="92" t="e">
        <v>#DIV/0!</v>
      </c>
      <c r="AA5111" s="92" t="e">
        <v>#DIV/0!</v>
      </c>
      <c r="AB5111" s="92" t="e">
        <v>#DIV/0!</v>
      </c>
      <c r="AC5111" s="107"/>
      <c r="AD5111" s="107"/>
      <c r="AE5111" s="107"/>
      <c r="AF5111" s="107"/>
    </row>
    <row r="5112" spans="1:32" x14ac:dyDescent="0.25">
      <c r="A5112">
        <v>5111</v>
      </c>
      <c r="B5112" s="104">
        <v>2014</v>
      </c>
      <c r="C5112" s="107"/>
      <c r="D5112" s="92" t="s">
        <v>470</v>
      </c>
      <c r="E5112" s="107"/>
      <c r="F5112" s="107"/>
      <c r="G5112" s="107"/>
      <c r="H5112" s="104" t="s">
        <v>4429</v>
      </c>
      <c r="I5112" s="107"/>
      <c r="J5112" s="104" t="s">
        <v>696</v>
      </c>
      <c r="L5112" t="s">
        <v>1228</v>
      </c>
      <c r="M5112" t="s">
        <v>1228</v>
      </c>
      <c r="N5112" t="s">
        <v>1228</v>
      </c>
      <c r="O5112" s="105" t="s">
        <v>717</v>
      </c>
      <c r="Q5112" s="107">
        <v>3</v>
      </c>
      <c r="R5112" s="107">
        <v>236276</v>
      </c>
      <c r="S5112" s="1"/>
      <c r="T5112" s="107"/>
      <c r="U5112" s="168" t="e">
        <f>_xlfn.DAYS(#REF!,#REF!)</f>
        <v>#REF!</v>
      </c>
      <c r="V5112"/>
      <c r="W5112" s="168" t="e">
        <f>_xlfn.DAYS(#REF!,#REF!)</f>
        <v>#REF!</v>
      </c>
      <c r="X5112" s="107"/>
      <c r="Y5112" s="168" t="e">
        <f>_xlfn.DAYS(#REF!,#REF!)</f>
        <v>#REF!</v>
      </c>
      <c r="Z5112" s="92" t="e">
        <v>#DIV/0!</v>
      </c>
      <c r="AA5112" s="92" t="e">
        <v>#DIV/0!</v>
      </c>
      <c r="AB5112" s="92" t="e">
        <v>#DIV/0!</v>
      </c>
      <c r="AC5112" s="107"/>
      <c r="AD5112" s="107"/>
      <c r="AE5112" s="107"/>
      <c r="AF5112" s="107"/>
    </row>
    <row r="5113" spans="1:32" x14ac:dyDescent="0.25">
      <c r="A5113">
        <v>5112</v>
      </c>
      <c r="B5113" s="104">
        <v>2014</v>
      </c>
      <c r="C5113" s="107"/>
      <c r="D5113" s="92" t="s">
        <v>470</v>
      </c>
      <c r="E5113" s="107"/>
      <c r="F5113" s="107"/>
      <c r="G5113" s="107"/>
      <c r="H5113" s="104" t="s">
        <v>4429</v>
      </c>
      <c r="I5113" s="107"/>
      <c r="J5113" s="104" t="s">
        <v>696</v>
      </c>
      <c r="L5113" t="s">
        <v>1228</v>
      </c>
      <c r="M5113" t="s">
        <v>1228</v>
      </c>
      <c r="N5113" t="s">
        <v>1228</v>
      </c>
      <c r="O5113" s="105" t="s">
        <v>717</v>
      </c>
      <c r="Q5113" s="107">
        <v>4</v>
      </c>
      <c r="R5113" s="107" t="s">
        <v>472</v>
      </c>
      <c r="S5113" s="1"/>
      <c r="T5113" s="107"/>
      <c r="U5113" s="168" t="e">
        <f>_xlfn.DAYS(#REF!,#REF!)</f>
        <v>#REF!</v>
      </c>
      <c r="V5113"/>
      <c r="W5113" s="168" t="e">
        <f>_xlfn.DAYS(#REF!,#REF!)</f>
        <v>#REF!</v>
      </c>
      <c r="X5113" s="107"/>
      <c r="Y5113" s="168" t="e">
        <f>_xlfn.DAYS(#REF!,#REF!)</f>
        <v>#REF!</v>
      </c>
      <c r="Z5113" s="92" t="e">
        <v>#DIV/0!</v>
      </c>
      <c r="AA5113" s="92" t="e">
        <v>#DIV/0!</v>
      </c>
      <c r="AB5113" s="92" t="e">
        <v>#DIV/0!</v>
      </c>
      <c r="AC5113" s="107"/>
      <c r="AD5113" s="107"/>
      <c r="AE5113" s="107"/>
      <c r="AF5113" s="107"/>
    </row>
    <row r="5114" spans="1:32" x14ac:dyDescent="0.25">
      <c r="A5114">
        <v>5113</v>
      </c>
      <c r="B5114" s="104">
        <v>2014</v>
      </c>
      <c r="C5114" s="104"/>
      <c r="D5114" s="92" t="s">
        <v>470</v>
      </c>
      <c r="E5114" s="104"/>
      <c r="F5114" s="104"/>
      <c r="G5114" s="104"/>
      <c r="H5114" s="104" t="s">
        <v>4429</v>
      </c>
      <c r="I5114" s="104"/>
      <c r="J5114" s="104" t="s">
        <v>696</v>
      </c>
      <c r="L5114" t="s">
        <v>1228</v>
      </c>
      <c r="M5114" t="s">
        <v>1228</v>
      </c>
      <c r="N5114" t="s">
        <v>1228</v>
      </c>
      <c r="O5114" s="105" t="s">
        <v>717</v>
      </c>
      <c r="Q5114" s="181">
        <v>1</v>
      </c>
      <c r="R5114" s="104">
        <v>228753</v>
      </c>
      <c r="S5114" s="106"/>
      <c r="T5114" s="104"/>
      <c r="U5114" s="168" t="e">
        <f>_xlfn.DAYS(#REF!,#REF!)</f>
        <v>#REF!</v>
      </c>
      <c r="V5114"/>
      <c r="W5114" s="168" t="e">
        <f>_xlfn.DAYS(#REF!,#REF!)</f>
        <v>#REF!</v>
      </c>
      <c r="X5114" s="104"/>
      <c r="Y5114" s="168" t="e">
        <f>_xlfn.DAYS(#REF!,#REF!)</f>
        <v>#REF!</v>
      </c>
      <c r="Z5114" s="92" t="e">
        <v>#DIV/0!</v>
      </c>
      <c r="AA5114" s="92" t="e">
        <v>#DIV/0!</v>
      </c>
      <c r="AB5114" s="92" t="e">
        <v>#DIV/0!</v>
      </c>
      <c r="AC5114" s="104"/>
      <c r="AD5114" s="104"/>
      <c r="AE5114" s="104"/>
      <c r="AF5114" s="104"/>
    </row>
    <row r="5115" spans="1:32" x14ac:dyDescent="0.25">
      <c r="A5115">
        <v>5114</v>
      </c>
      <c r="B5115" s="104">
        <v>2014</v>
      </c>
      <c r="C5115" s="107"/>
      <c r="D5115" s="92" t="s">
        <v>470</v>
      </c>
      <c r="E5115" s="107"/>
      <c r="F5115" s="107"/>
      <c r="G5115" s="107"/>
      <c r="H5115" s="104" t="s">
        <v>4429</v>
      </c>
      <c r="I5115" s="107"/>
      <c r="J5115" s="104" t="s">
        <v>696</v>
      </c>
      <c r="L5115" t="s">
        <v>1228</v>
      </c>
      <c r="M5115" t="s">
        <v>1228</v>
      </c>
      <c r="N5115" t="s">
        <v>1228</v>
      </c>
      <c r="O5115" s="105" t="s">
        <v>717</v>
      </c>
      <c r="Q5115" s="107">
        <v>2</v>
      </c>
      <c r="R5115" s="107">
        <v>204488</v>
      </c>
      <c r="S5115" s="1"/>
      <c r="T5115" s="107"/>
      <c r="U5115" s="168" t="e">
        <f>_xlfn.DAYS(#REF!,#REF!)</f>
        <v>#REF!</v>
      </c>
      <c r="V5115"/>
      <c r="W5115" s="168" t="e">
        <f>_xlfn.DAYS(#REF!,#REF!)</f>
        <v>#REF!</v>
      </c>
      <c r="X5115" s="107"/>
      <c r="Y5115" s="168" t="e">
        <f>_xlfn.DAYS(#REF!,#REF!)</f>
        <v>#REF!</v>
      </c>
      <c r="Z5115" s="92" t="e">
        <v>#DIV/0!</v>
      </c>
      <c r="AA5115" s="92" t="e">
        <v>#DIV/0!</v>
      </c>
      <c r="AB5115" s="92" t="e">
        <v>#DIV/0!</v>
      </c>
      <c r="AC5115" s="107"/>
      <c r="AD5115" s="107"/>
      <c r="AE5115" s="107"/>
      <c r="AF5115" s="107"/>
    </row>
    <row r="5116" spans="1:32" x14ac:dyDescent="0.25">
      <c r="A5116">
        <v>5115</v>
      </c>
      <c r="B5116" s="104">
        <v>2014</v>
      </c>
      <c r="C5116" s="107"/>
      <c r="D5116" s="92" t="s">
        <v>470</v>
      </c>
      <c r="E5116" s="107"/>
      <c r="F5116" s="107"/>
      <c r="G5116" s="107"/>
      <c r="H5116" s="104" t="s">
        <v>4429</v>
      </c>
      <c r="I5116" s="107"/>
      <c r="J5116" s="104" t="s">
        <v>696</v>
      </c>
      <c r="L5116" t="s">
        <v>1228</v>
      </c>
      <c r="M5116" t="s">
        <v>1228</v>
      </c>
      <c r="N5116" t="s">
        <v>1228</v>
      </c>
      <c r="O5116" s="105" t="s">
        <v>717</v>
      </c>
      <c r="Q5116" s="107">
        <v>3</v>
      </c>
      <c r="R5116" s="107">
        <v>236269</v>
      </c>
      <c r="S5116" s="1"/>
      <c r="T5116" s="107"/>
      <c r="U5116" s="168" t="e">
        <f>_xlfn.DAYS(#REF!,#REF!)</f>
        <v>#REF!</v>
      </c>
      <c r="V5116"/>
      <c r="W5116" s="168" t="e">
        <f>_xlfn.DAYS(#REF!,#REF!)</f>
        <v>#REF!</v>
      </c>
      <c r="X5116" s="107"/>
      <c r="Y5116" s="168" t="e">
        <f>_xlfn.DAYS(#REF!,#REF!)</f>
        <v>#REF!</v>
      </c>
      <c r="Z5116" s="92" t="e">
        <v>#DIV/0!</v>
      </c>
      <c r="AA5116" s="92" t="e">
        <v>#DIV/0!</v>
      </c>
      <c r="AB5116" s="92" t="e">
        <v>#DIV/0!</v>
      </c>
      <c r="AC5116" s="107"/>
      <c r="AD5116" s="107"/>
      <c r="AE5116" s="107"/>
      <c r="AF5116" s="107"/>
    </row>
    <row r="5117" spans="1:32" x14ac:dyDescent="0.25">
      <c r="A5117">
        <v>5116</v>
      </c>
      <c r="B5117" s="104">
        <v>2014</v>
      </c>
      <c r="C5117" s="107"/>
      <c r="D5117" s="92" t="s">
        <v>470</v>
      </c>
      <c r="E5117" s="107"/>
      <c r="F5117" s="107"/>
      <c r="G5117" s="107"/>
      <c r="H5117" s="104" t="s">
        <v>4429</v>
      </c>
      <c r="I5117" s="107"/>
      <c r="J5117" s="104" t="s">
        <v>696</v>
      </c>
      <c r="L5117" t="s">
        <v>1228</v>
      </c>
      <c r="M5117" t="s">
        <v>1228</v>
      </c>
      <c r="N5117" t="s">
        <v>1228</v>
      </c>
      <c r="O5117" s="105" t="s">
        <v>717</v>
      </c>
      <c r="Q5117" s="107">
        <v>4</v>
      </c>
      <c r="R5117" s="107" t="s">
        <v>472</v>
      </c>
      <c r="S5117" s="1"/>
      <c r="T5117" s="107"/>
      <c r="U5117" s="168" t="e">
        <f>_xlfn.DAYS(#REF!,#REF!)</f>
        <v>#REF!</v>
      </c>
      <c r="V5117"/>
      <c r="W5117" s="168" t="e">
        <f>_xlfn.DAYS(#REF!,#REF!)</f>
        <v>#REF!</v>
      </c>
      <c r="X5117" s="107"/>
      <c r="Y5117" s="168" t="e">
        <f>_xlfn.DAYS(#REF!,#REF!)</f>
        <v>#REF!</v>
      </c>
      <c r="Z5117" s="92" t="e">
        <v>#DIV/0!</v>
      </c>
      <c r="AA5117" s="92" t="e">
        <v>#DIV/0!</v>
      </c>
      <c r="AB5117" s="92" t="e">
        <v>#DIV/0!</v>
      </c>
      <c r="AC5117" s="107"/>
      <c r="AD5117" s="107"/>
      <c r="AE5117" s="107"/>
      <c r="AF5117" s="107"/>
    </row>
    <row r="5118" spans="1:32" x14ac:dyDescent="0.25">
      <c r="A5118">
        <v>5117</v>
      </c>
      <c r="B5118" s="104">
        <v>2014</v>
      </c>
      <c r="C5118" s="104"/>
      <c r="D5118" s="92" t="s">
        <v>470</v>
      </c>
      <c r="E5118" s="104"/>
      <c r="F5118" s="104"/>
      <c r="G5118" s="104"/>
      <c r="H5118" s="104" t="s">
        <v>4429</v>
      </c>
      <c r="I5118" s="104"/>
      <c r="J5118" s="104" t="s">
        <v>696</v>
      </c>
      <c r="L5118">
        <v>11.816485950000001</v>
      </c>
      <c r="M5118">
        <v>38.672678689999998</v>
      </c>
      <c r="N5118">
        <v>2915</v>
      </c>
      <c r="O5118" s="105" t="s">
        <v>731</v>
      </c>
      <c r="Q5118" s="181">
        <v>1</v>
      </c>
      <c r="R5118" s="104">
        <v>238119</v>
      </c>
      <c r="S5118" s="113"/>
      <c r="T5118" s="106"/>
      <c r="U5118" s="168" t="e">
        <f>_xlfn.DAYS(#REF!,#REF!)</f>
        <v>#REF!</v>
      </c>
      <c r="V5118"/>
      <c r="W5118" s="168" t="e">
        <f>_xlfn.DAYS(#REF!,#REF!)</f>
        <v>#REF!</v>
      </c>
      <c r="X5118" s="104"/>
      <c r="Y5118" s="168" t="e">
        <f>_xlfn.DAYS(#REF!,#REF!)</f>
        <v>#REF!</v>
      </c>
      <c r="Z5118" s="92">
        <v>5</v>
      </c>
      <c r="AA5118" s="92" t="e">
        <v>#DIV/0!</v>
      </c>
      <c r="AB5118" s="92">
        <v>9</v>
      </c>
      <c r="AC5118" s="104"/>
      <c r="AD5118" s="104"/>
      <c r="AE5118" s="104"/>
      <c r="AF5118" s="104"/>
    </row>
    <row r="5119" spans="1:32" x14ac:dyDescent="0.25">
      <c r="A5119">
        <v>5118</v>
      </c>
      <c r="B5119" s="104">
        <v>2014</v>
      </c>
      <c r="C5119" s="107"/>
      <c r="D5119" s="92" t="s">
        <v>470</v>
      </c>
      <c r="E5119" s="107"/>
      <c r="F5119" s="107"/>
      <c r="G5119" s="107"/>
      <c r="H5119" s="104" t="s">
        <v>4429</v>
      </c>
      <c r="I5119" s="107"/>
      <c r="J5119" s="104" t="s">
        <v>696</v>
      </c>
      <c r="L5119">
        <v>11.816485950000001</v>
      </c>
      <c r="M5119">
        <v>38.672678689999998</v>
      </c>
      <c r="N5119">
        <v>2915</v>
      </c>
      <c r="O5119" s="105" t="s">
        <v>731</v>
      </c>
      <c r="Q5119" s="107">
        <v>2</v>
      </c>
      <c r="R5119" s="107">
        <v>222541</v>
      </c>
      <c r="S5119" s="113"/>
      <c r="U5119" s="168" t="e">
        <f>_xlfn.DAYS(#REF!,#REF!)</f>
        <v>#REF!</v>
      </c>
      <c r="V5119"/>
      <c r="W5119" s="168" t="e">
        <f>_xlfn.DAYS(#REF!,#REF!)</f>
        <v>#REF!</v>
      </c>
      <c r="X5119" s="107"/>
      <c r="Y5119" s="168" t="e">
        <f>_xlfn.DAYS(#REF!,#REF!)</f>
        <v>#REF!</v>
      </c>
      <c r="Z5119" s="92">
        <v>5</v>
      </c>
      <c r="AA5119" s="92" t="e">
        <v>#DIV/0!</v>
      </c>
      <c r="AB5119" s="92">
        <v>8.4</v>
      </c>
      <c r="AC5119" s="107"/>
      <c r="AD5119" s="107"/>
      <c r="AE5119" s="107"/>
      <c r="AF5119" s="107"/>
    </row>
    <row r="5120" spans="1:32" x14ac:dyDescent="0.25">
      <c r="A5120">
        <v>5119</v>
      </c>
      <c r="B5120" s="104">
        <v>2014</v>
      </c>
      <c r="C5120" s="107"/>
      <c r="D5120" s="92" t="s">
        <v>470</v>
      </c>
      <c r="E5120" s="107"/>
      <c r="F5120" s="107"/>
      <c r="G5120" s="107"/>
      <c r="H5120" s="104" t="s">
        <v>4429</v>
      </c>
      <c r="I5120" s="107"/>
      <c r="J5120" s="104" t="s">
        <v>696</v>
      </c>
      <c r="L5120">
        <v>11.816485950000001</v>
      </c>
      <c r="M5120">
        <v>38.672678689999998</v>
      </c>
      <c r="N5120">
        <v>2915</v>
      </c>
      <c r="O5120" s="105" t="s">
        <v>731</v>
      </c>
      <c r="Q5120" s="107">
        <v>3</v>
      </c>
      <c r="R5120" s="107">
        <v>227061</v>
      </c>
      <c r="S5120" s="113"/>
      <c r="U5120" s="168" t="e">
        <f>_xlfn.DAYS(#REF!,#REF!)</f>
        <v>#REF!</v>
      </c>
      <c r="V5120"/>
      <c r="W5120" s="168" t="e">
        <f>_xlfn.DAYS(#REF!,#REF!)</f>
        <v>#REF!</v>
      </c>
      <c r="X5120" s="107"/>
      <c r="Y5120" s="168" t="e">
        <f>_xlfn.DAYS(#REF!,#REF!)</f>
        <v>#REF!</v>
      </c>
      <c r="Z5120" s="92">
        <v>4.2</v>
      </c>
      <c r="AA5120" s="92" t="e">
        <v>#DIV/0!</v>
      </c>
      <c r="AB5120" s="92">
        <v>8.8000000000000007</v>
      </c>
      <c r="AC5120" s="107"/>
      <c r="AD5120" s="107"/>
      <c r="AE5120" s="107"/>
      <c r="AF5120" s="107"/>
    </row>
    <row r="5121" spans="1:32" x14ac:dyDescent="0.25">
      <c r="A5121">
        <v>5120</v>
      </c>
      <c r="B5121" s="104">
        <v>2014</v>
      </c>
      <c r="C5121" s="107"/>
      <c r="D5121" s="92" t="s">
        <v>470</v>
      </c>
      <c r="E5121" s="107"/>
      <c r="F5121" s="107"/>
      <c r="G5121" s="107"/>
      <c r="H5121" s="104" t="s">
        <v>4429</v>
      </c>
      <c r="I5121" s="107"/>
      <c r="J5121" s="104" t="s">
        <v>696</v>
      </c>
      <c r="L5121">
        <v>11.816485950000001</v>
      </c>
      <c r="M5121">
        <v>38.672678689999998</v>
      </c>
      <c r="N5121">
        <v>2915</v>
      </c>
      <c r="O5121" s="105" t="s">
        <v>731</v>
      </c>
      <c r="Q5121" s="107">
        <v>4</v>
      </c>
      <c r="R5121" s="107" t="s">
        <v>472</v>
      </c>
      <c r="S5121" s="113"/>
      <c r="U5121" s="168" t="e">
        <f>_xlfn.DAYS(#REF!,#REF!)</f>
        <v>#REF!</v>
      </c>
      <c r="V5121"/>
      <c r="W5121" s="168" t="e">
        <f>_xlfn.DAYS(#REF!,#REF!)</f>
        <v>#REF!</v>
      </c>
      <c r="X5121" s="107"/>
      <c r="Y5121" s="168" t="e">
        <f>_xlfn.DAYS(#REF!,#REF!)</f>
        <v>#REF!</v>
      </c>
      <c r="Z5121" s="92">
        <v>2.4</v>
      </c>
      <c r="AA5121" s="92" t="e">
        <v>#DIV/0!</v>
      </c>
      <c r="AB5121" s="92">
        <v>6</v>
      </c>
      <c r="AC5121" s="107"/>
      <c r="AD5121" s="107"/>
      <c r="AE5121" s="107"/>
      <c r="AF5121" s="107"/>
    </row>
    <row r="5122" spans="1:32" x14ac:dyDescent="0.25">
      <c r="A5122">
        <v>5121</v>
      </c>
      <c r="B5122" s="104">
        <v>2014</v>
      </c>
      <c r="C5122" s="104"/>
      <c r="D5122" s="92" t="s">
        <v>470</v>
      </c>
      <c r="E5122" s="104"/>
      <c r="F5122" s="104"/>
      <c r="G5122" s="104"/>
      <c r="H5122" s="104" t="s">
        <v>4429</v>
      </c>
      <c r="I5122" s="104"/>
      <c r="J5122" s="104" t="s">
        <v>696</v>
      </c>
      <c r="L5122" t="s">
        <v>1228</v>
      </c>
      <c r="M5122" t="s">
        <v>1228</v>
      </c>
      <c r="N5122" t="s">
        <v>1228</v>
      </c>
      <c r="O5122" s="105" t="s">
        <v>717</v>
      </c>
      <c r="Q5122" s="181">
        <v>1</v>
      </c>
      <c r="R5122" s="104" t="s">
        <v>475</v>
      </c>
      <c r="S5122" s="106"/>
      <c r="T5122" s="104"/>
      <c r="U5122" s="168" t="e">
        <f>_xlfn.DAYS(#REF!,#REF!)</f>
        <v>#REF!</v>
      </c>
      <c r="V5122"/>
      <c r="W5122" s="168" t="e">
        <f>_xlfn.DAYS(#REF!,#REF!)</f>
        <v>#REF!</v>
      </c>
      <c r="X5122" s="104"/>
      <c r="Y5122" s="168" t="e">
        <f>_xlfn.DAYS(#REF!,#REF!)</f>
        <v>#REF!</v>
      </c>
      <c r="Z5122" s="92" t="e">
        <v>#DIV/0!</v>
      </c>
      <c r="AA5122" s="92" t="e">
        <v>#DIV/0!</v>
      </c>
      <c r="AB5122" s="92" t="e">
        <v>#DIV/0!</v>
      </c>
      <c r="AC5122" s="104"/>
      <c r="AD5122" s="104"/>
      <c r="AE5122" s="104"/>
      <c r="AF5122" s="104"/>
    </row>
    <row r="5123" spans="1:32" x14ac:dyDescent="0.25">
      <c r="A5123">
        <v>5122</v>
      </c>
      <c r="B5123" s="104">
        <v>2014</v>
      </c>
      <c r="C5123" s="107"/>
      <c r="D5123" s="92" t="s">
        <v>470</v>
      </c>
      <c r="E5123" s="107"/>
      <c r="F5123" s="107"/>
      <c r="G5123" s="107"/>
      <c r="H5123" s="104" t="s">
        <v>4429</v>
      </c>
      <c r="I5123" s="107"/>
      <c r="J5123" s="104" t="s">
        <v>696</v>
      </c>
      <c r="L5123" t="s">
        <v>1228</v>
      </c>
      <c r="M5123" t="s">
        <v>1228</v>
      </c>
      <c r="N5123" t="s">
        <v>1228</v>
      </c>
      <c r="O5123" s="105" t="s">
        <v>717</v>
      </c>
      <c r="Q5123" s="107">
        <v>2</v>
      </c>
      <c r="R5123" s="107" t="s">
        <v>480</v>
      </c>
      <c r="S5123" s="1"/>
      <c r="T5123" s="107"/>
      <c r="U5123" s="168" t="e">
        <f>_xlfn.DAYS(#REF!,#REF!)</f>
        <v>#REF!</v>
      </c>
      <c r="V5123"/>
      <c r="W5123" s="168" t="e">
        <f>_xlfn.DAYS(#REF!,#REF!)</f>
        <v>#REF!</v>
      </c>
      <c r="X5123" s="107"/>
      <c r="Y5123" s="168" t="e">
        <f>_xlfn.DAYS(#REF!,#REF!)</f>
        <v>#REF!</v>
      </c>
      <c r="Z5123" s="92" t="e">
        <v>#DIV/0!</v>
      </c>
      <c r="AA5123" s="92" t="e">
        <v>#DIV/0!</v>
      </c>
      <c r="AB5123" s="92" t="e">
        <v>#DIV/0!</v>
      </c>
      <c r="AC5123" s="107"/>
      <c r="AD5123" s="107"/>
      <c r="AE5123" s="107"/>
      <c r="AF5123" s="107"/>
    </row>
    <row r="5124" spans="1:32" x14ac:dyDescent="0.25">
      <c r="A5124">
        <v>5123</v>
      </c>
      <c r="B5124" s="104">
        <v>2014</v>
      </c>
      <c r="C5124" s="107"/>
      <c r="D5124" s="92" t="s">
        <v>470</v>
      </c>
      <c r="E5124" s="107"/>
      <c r="F5124" s="107"/>
      <c r="G5124" s="107"/>
      <c r="H5124" s="104" t="s">
        <v>4429</v>
      </c>
      <c r="I5124" s="107"/>
      <c r="J5124" s="104" t="s">
        <v>696</v>
      </c>
      <c r="L5124" t="s">
        <v>1228</v>
      </c>
      <c r="M5124" t="s">
        <v>1228</v>
      </c>
      <c r="N5124" t="s">
        <v>1228</v>
      </c>
      <c r="O5124" s="105" t="s">
        <v>717</v>
      </c>
      <c r="Q5124" s="107">
        <v>3</v>
      </c>
      <c r="R5124" s="107">
        <v>222854</v>
      </c>
      <c r="S5124" s="1"/>
      <c r="T5124" s="107"/>
      <c r="U5124" s="168" t="e">
        <f>_xlfn.DAYS(#REF!,#REF!)</f>
        <v>#REF!</v>
      </c>
      <c r="V5124"/>
      <c r="W5124" s="168" t="e">
        <f>_xlfn.DAYS(#REF!,#REF!)</f>
        <v>#REF!</v>
      </c>
      <c r="X5124" s="107"/>
      <c r="Y5124" s="168" t="e">
        <f>_xlfn.DAYS(#REF!,#REF!)</f>
        <v>#REF!</v>
      </c>
      <c r="Z5124" s="92" t="e">
        <v>#DIV/0!</v>
      </c>
      <c r="AA5124" s="92" t="e">
        <v>#DIV/0!</v>
      </c>
      <c r="AB5124" s="92" t="e">
        <v>#DIV/0!</v>
      </c>
      <c r="AC5124" s="107"/>
      <c r="AD5124" s="107"/>
      <c r="AE5124" s="107"/>
      <c r="AF5124" s="107"/>
    </row>
    <row r="5125" spans="1:32" x14ac:dyDescent="0.25">
      <c r="A5125">
        <v>5124</v>
      </c>
      <c r="B5125" s="104">
        <v>2014</v>
      </c>
      <c r="C5125" s="107"/>
      <c r="D5125" s="92" t="s">
        <v>470</v>
      </c>
      <c r="E5125" s="107"/>
      <c r="F5125" s="107"/>
      <c r="G5125" s="107"/>
      <c r="H5125" s="104" t="s">
        <v>4429</v>
      </c>
      <c r="I5125" s="107"/>
      <c r="J5125" s="104" t="s">
        <v>696</v>
      </c>
      <c r="L5125" t="s">
        <v>1228</v>
      </c>
      <c r="M5125" t="s">
        <v>1228</v>
      </c>
      <c r="N5125" t="s">
        <v>1228</v>
      </c>
      <c r="O5125" s="105" t="s">
        <v>717</v>
      </c>
      <c r="Q5125" s="107">
        <v>4</v>
      </c>
      <c r="R5125" s="107" t="s">
        <v>472</v>
      </c>
      <c r="S5125" s="1"/>
      <c r="T5125" s="107"/>
      <c r="U5125" s="168" t="e">
        <f>_xlfn.DAYS(#REF!,#REF!)</f>
        <v>#REF!</v>
      </c>
      <c r="V5125"/>
      <c r="W5125" s="168" t="e">
        <f>_xlfn.DAYS(#REF!,#REF!)</f>
        <v>#REF!</v>
      </c>
      <c r="X5125" s="107"/>
      <c r="Y5125" s="168" t="e">
        <f>_xlfn.DAYS(#REF!,#REF!)</f>
        <v>#REF!</v>
      </c>
      <c r="Z5125" s="92" t="e">
        <v>#DIV/0!</v>
      </c>
      <c r="AA5125" s="92" t="e">
        <v>#DIV/0!</v>
      </c>
      <c r="AB5125" s="92" t="e">
        <v>#DIV/0!</v>
      </c>
      <c r="AC5125" s="107"/>
      <c r="AD5125" s="107"/>
      <c r="AE5125" s="107"/>
      <c r="AF5125" s="107"/>
    </row>
    <row r="5126" spans="1:32" x14ac:dyDescent="0.25">
      <c r="A5126">
        <v>5125</v>
      </c>
      <c r="B5126" s="104">
        <v>2014</v>
      </c>
      <c r="C5126" s="104"/>
      <c r="D5126" s="92" t="s">
        <v>470</v>
      </c>
      <c r="E5126" s="104"/>
      <c r="F5126" s="104"/>
      <c r="G5126" s="104"/>
      <c r="H5126" s="104" t="s">
        <v>4429</v>
      </c>
      <c r="I5126" s="104"/>
      <c r="J5126" s="104" t="s">
        <v>696</v>
      </c>
      <c r="L5126" t="s">
        <v>1228</v>
      </c>
      <c r="M5126" t="s">
        <v>1228</v>
      </c>
      <c r="N5126" t="s">
        <v>1228</v>
      </c>
      <c r="O5126" s="105" t="s">
        <v>717</v>
      </c>
      <c r="Q5126" s="181">
        <v>1</v>
      </c>
      <c r="R5126" s="104">
        <v>238119</v>
      </c>
      <c r="S5126" s="106"/>
      <c r="T5126" s="104"/>
      <c r="U5126" s="168" t="e">
        <f>_xlfn.DAYS(#REF!,#REF!)</f>
        <v>#REF!</v>
      </c>
      <c r="V5126"/>
      <c r="W5126" s="168" t="e">
        <f>_xlfn.DAYS(#REF!,#REF!)</f>
        <v>#REF!</v>
      </c>
      <c r="X5126" s="104"/>
      <c r="Y5126" s="168" t="e">
        <f>_xlfn.DAYS(#REF!,#REF!)</f>
        <v>#REF!</v>
      </c>
      <c r="Z5126" s="92" t="e">
        <v>#DIV/0!</v>
      </c>
      <c r="AA5126" s="92" t="e">
        <v>#DIV/0!</v>
      </c>
      <c r="AB5126" s="92" t="e">
        <v>#DIV/0!</v>
      </c>
      <c r="AC5126" s="104"/>
      <c r="AD5126" s="104"/>
      <c r="AE5126" s="104"/>
      <c r="AF5126" s="104"/>
    </row>
    <row r="5127" spans="1:32" x14ac:dyDescent="0.25">
      <c r="A5127">
        <v>5126</v>
      </c>
      <c r="B5127" s="104">
        <v>2014</v>
      </c>
      <c r="C5127" s="107"/>
      <c r="D5127" s="92" t="s">
        <v>470</v>
      </c>
      <c r="E5127" s="107"/>
      <c r="F5127" s="107"/>
      <c r="G5127" s="107"/>
      <c r="H5127" s="104" t="s">
        <v>4429</v>
      </c>
      <c r="I5127" s="107"/>
      <c r="J5127" s="104" t="s">
        <v>696</v>
      </c>
      <c r="L5127" t="s">
        <v>1228</v>
      </c>
      <c r="M5127" t="s">
        <v>1228</v>
      </c>
      <c r="N5127" t="s">
        <v>1228</v>
      </c>
      <c r="O5127" s="105" t="s">
        <v>717</v>
      </c>
      <c r="Q5127" s="107">
        <v>2</v>
      </c>
      <c r="R5127" s="107">
        <v>222541</v>
      </c>
      <c r="S5127" s="1"/>
      <c r="T5127" s="107"/>
      <c r="U5127" s="168" t="e">
        <f>_xlfn.DAYS(#REF!,#REF!)</f>
        <v>#REF!</v>
      </c>
      <c r="V5127"/>
      <c r="W5127" s="168" t="e">
        <f>_xlfn.DAYS(#REF!,#REF!)</f>
        <v>#REF!</v>
      </c>
      <c r="X5127" s="107"/>
      <c r="Y5127" s="168" t="e">
        <f>_xlfn.DAYS(#REF!,#REF!)</f>
        <v>#REF!</v>
      </c>
      <c r="Z5127" s="92" t="e">
        <v>#DIV/0!</v>
      </c>
      <c r="AA5127" s="92" t="e">
        <v>#DIV/0!</v>
      </c>
      <c r="AB5127" s="92" t="e">
        <v>#DIV/0!</v>
      </c>
      <c r="AC5127" s="107"/>
      <c r="AD5127" s="107"/>
      <c r="AE5127" s="107"/>
      <c r="AF5127" s="107"/>
    </row>
    <row r="5128" spans="1:32" x14ac:dyDescent="0.25">
      <c r="A5128">
        <v>5127</v>
      </c>
      <c r="B5128" s="104">
        <v>2014</v>
      </c>
      <c r="C5128" s="107"/>
      <c r="D5128" s="92" t="s">
        <v>470</v>
      </c>
      <c r="E5128" s="107"/>
      <c r="F5128" s="107"/>
      <c r="G5128" s="107"/>
      <c r="H5128" s="104" t="s">
        <v>4429</v>
      </c>
      <c r="I5128" s="107"/>
      <c r="J5128" s="104" t="s">
        <v>696</v>
      </c>
      <c r="L5128" t="s">
        <v>1228</v>
      </c>
      <c r="M5128" t="s">
        <v>1228</v>
      </c>
      <c r="N5128" t="s">
        <v>1228</v>
      </c>
      <c r="O5128" s="105" t="s">
        <v>717</v>
      </c>
      <c r="Q5128" s="107">
        <v>3</v>
      </c>
      <c r="R5128" s="107">
        <v>227061</v>
      </c>
      <c r="S5128" s="1"/>
      <c r="T5128" s="107"/>
      <c r="U5128" s="168" t="e">
        <f>_xlfn.DAYS(#REF!,#REF!)</f>
        <v>#REF!</v>
      </c>
      <c r="V5128"/>
      <c r="W5128" s="168" t="e">
        <f>_xlfn.DAYS(#REF!,#REF!)</f>
        <v>#REF!</v>
      </c>
      <c r="X5128" s="107"/>
      <c r="Y5128" s="168" t="e">
        <f>_xlfn.DAYS(#REF!,#REF!)</f>
        <v>#REF!</v>
      </c>
      <c r="Z5128" s="92" t="e">
        <v>#DIV/0!</v>
      </c>
      <c r="AA5128" s="92" t="e">
        <v>#DIV/0!</v>
      </c>
      <c r="AB5128" s="92" t="e">
        <v>#DIV/0!</v>
      </c>
      <c r="AC5128" s="107"/>
      <c r="AD5128" s="107"/>
      <c r="AE5128" s="107"/>
      <c r="AF5128" s="107"/>
    </row>
    <row r="5129" spans="1:32" x14ac:dyDescent="0.25">
      <c r="A5129">
        <v>5128</v>
      </c>
      <c r="B5129" s="104">
        <v>2014</v>
      </c>
      <c r="C5129" s="107"/>
      <c r="D5129" s="92" t="s">
        <v>470</v>
      </c>
      <c r="E5129" s="107"/>
      <c r="F5129" s="107"/>
      <c r="G5129" s="107"/>
      <c r="H5129" s="104" t="s">
        <v>4429</v>
      </c>
      <c r="I5129" s="107"/>
      <c r="J5129" s="104" t="s">
        <v>696</v>
      </c>
      <c r="L5129" t="s">
        <v>1228</v>
      </c>
      <c r="M5129" t="s">
        <v>1228</v>
      </c>
      <c r="N5129" t="s">
        <v>1228</v>
      </c>
      <c r="O5129" s="105" t="s">
        <v>717</v>
      </c>
      <c r="Q5129" s="107">
        <v>4</v>
      </c>
      <c r="R5129" s="107" t="s">
        <v>472</v>
      </c>
      <c r="S5129" s="1"/>
      <c r="T5129" s="107"/>
      <c r="U5129" s="168" t="e">
        <f>_xlfn.DAYS(#REF!,#REF!)</f>
        <v>#REF!</v>
      </c>
      <c r="V5129"/>
      <c r="W5129" s="168" t="e">
        <f>_xlfn.DAYS(#REF!,#REF!)</f>
        <v>#REF!</v>
      </c>
      <c r="X5129" s="107"/>
      <c r="Y5129" s="168" t="e">
        <f>_xlfn.DAYS(#REF!,#REF!)</f>
        <v>#REF!</v>
      </c>
      <c r="Z5129" s="92" t="e">
        <v>#DIV/0!</v>
      </c>
      <c r="AA5129" s="92" t="e">
        <v>#DIV/0!</v>
      </c>
      <c r="AB5129" s="92" t="e">
        <v>#DIV/0!</v>
      </c>
      <c r="AC5129" s="107"/>
      <c r="AD5129" s="107"/>
      <c r="AE5129" s="107"/>
      <c r="AF5129" s="107"/>
    </row>
    <row r="5130" spans="1:32" x14ac:dyDescent="0.25">
      <c r="A5130">
        <v>5129</v>
      </c>
      <c r="B5130" s="104">
        <v>2014</v>
      </c>
      <c r="C5130" s="104"/>
      <c r="D5130" s="92" t="s">
        <v>470</v>
      </c>
      <c r="E5130" s="104"/>
      <c r="F5130" s="104"/>
      <c r="G5130" s="104"/>
      <c r="H5130" s="104" t="s">
        <v>4429</v>
      </c>
      <c r="I5130" s="104"/>
      <c r="J5130" s="104" t="s">
        <v>696</v>
      </c>
      <c r="L5130" t="s">
        <v>1228</v>
      </c>
      <c r="M5130" t="s">
        <v>1228</v>
      </c>
      <c r="N5130" t="s">
        <v>1228</v>
      </c>
      <c r="O5130" s="105" t="s">
        <v>717</v>
      </c>
      <c r="Q5130" s="181">
        <v>1</v>
      </c>
      <c r="R5130" s="104">
        <v>238576</v>
      </c>
      <c r="S5130" s="106"/>
      <c r="T5130" s="104"/>
      <c r="U5130" s="168" t="e">
        <f>_xlfn.DAYS(#REF!,#REF!)</f>
        <v>#REF!</v>
      </c>
      <c r="V5130"/>
      <c r="W5130" s="168" t="e">
        <f>_xlfn.DAYS(#REF!,#REF!)</f>
        <v>#REF!</v>
      </c>
      <c r="X5130" s="104"/>
      <c r="Y5130" s="168" t="e">
        <f>_xlfn.DAYS(#REF!,#REF!)</f>
        <v>#REF!</v>
      </c>
      <c r="Z5130" s="92" t="e">
        <v>#DIV/0!</v>
      </c>
      <c r="AA5130" s="92" t="e">
        <v>#DIV/0!</v>
      </c>
      <c r="AB5130" s="92" t="e">
        <v>#DIV/0!</v>
      </c>
      <c r="AC5130" s="104"/>
      <c r="AD5130" s="104"/>
      <c r="AE5130" s="104"/>
      <c r="AF5130" s="104"/>
    </row>
    <row r="5131" spans="1:32" x14ac:dyDescent="0.25">
      <c r="A5131">
        <v>5130</v>
      </c>
      <c r="B5131" s="104">
        <v>2014</v>
      </c>
      <c r="C5131" s="107"/>
      <c r="D5131" s="92" t="s">
        <v>470</v>
      </c>
      <c r="E5131" s="107"/>
      <c r="F5131" s="107"/>
      <c r="G5131" s="107"/>
      <c r="H5131" s="104" t="s">
        <v>4429</v>
      </c>
      <c r="I5131" s="107"/>
      <c r="J5131" s="104" t="s">
        <v>696</v>
      </c>
      <c r="L5131" t="s">
        <v>1228</v>
      </c>
      <c r="M5131" t="s">
        <v>1228</v>
      </c>
      <c r="N5131" t="s">
        <v>1228</v>
      </c>
      <c r="O5131" s="105" t="s">
        <v>717</v>
      </c>
      <c r="Q5131" s="107">
        <v>2</v>
      </c>
      <c r="R5131" s="107" t="s">
        <v>488</v>
      </c>
      <c r="S5131" s="1"/>
      <c r="T5131" s="107"/>
      <c r="U5131" s="168" t="e">
        <f>_xlfn.DAYS(#REF!,#REF!)</f>
        <v>#REF!</v>
      </c>
      <c r="V5131"/>
      <c r="W5131" s="168" t="e">
        <f>_xlfn.DAYS(#REF!,#REF!)</f>
        <v>#REF!</v>
      </c>
      <c r="X5131" s="107"/>
      <c r="Y5131" s="168" t="e">
        <f>_xlfn.DAYS(#REF!,#REF!)</f>
        <v>#REF!</v>
      </c>
      <c r="Z5131" s="92" t="e">
        <v>#DIV/0!</v>
      </c>
      <c r="AA5131" s="92" t="e">
        <v>#DIV/0!</v>
      </c>
      <c r="AB5131" s="92" t="e">
        <v>#DIV/0!</v>
      </c>
      <c r="AC5131" s="107"/>
      <c r="AD5131" s="107"/>
      <c r="AE5131" s="107"/>
      <c r="AF5131" s="107"/>
    </row>
    <row r="5132" spans="1:32" x14ac:dyDescent="0.25">
      <c r="A5132">
        <v>5131</v>
      </c>
      <c r="B5132" s="104">
        <v>2014</v>
      </c>
      <c r="C5132" s="107"/>
      <c r="D5132" s="92" t="s">
        <v>470</v>
      </c>
      <c r="E5132" s="107"/>
      <c r="F5132" s="107"/>
      <c r="G5132" s="107"/>
      <c r="H5132" s="104" t="s">
        <v>4429</v>
      </c>
      <c r="I5132" s="107"/>
      <c r="J5132" s="104" t="s">
        <v>696</v>
      </c>
      <c r="L5132" t="s">
        <v>1228</v>
      </c>
      <c r="M5132" t="s">
        <v>1228</v>
      </c>
      <c r="N5132" t="s">
        <v>1228</v>
      </c>
      <c r="O5132" s="105" t="s">
        <v>717</v>
      </c>
      <c r="Q5132" s="107">
        <v>3</v>
      </c>
      <c r="R5132" s="107" t="s">
        <v>478</v>
      </c>
      <c r="S5132" s="1"/>
      <c r="T5132" s="107"/>
      <c r="U5132" s="168" t="e">
        <f>_xlfn.DAYS(#REF!,#REF!)</f>
        <v>#REF!</v>
      </c>
      <c r="V5132"/>
      <c r="W5132" s="168" t="e">
        <f>_xlfn.DAYS(#REF!,#REF!)</f>
        <v>#REF!</v>
      </c>
      <c r="X5132" s="107"/>
      <c r="Y5132" s="168" t="e">
        <f>_xlfn.DAYS(#REF!,#REF!)</f>
        <v>#REF!</v>
      </c>
      <c r="Z5132" s="92" t="e">
        <v>#DIV/0!</v>
      </c>
      <c r="AA5132" s="92" t="e">
        <v>#DIV/0!</v>
      </c>
      <c r="AB5132" s="92" t="e">
        <v>#DIV/0!</v>
      </c>
      <c r="AC5132" s="107"/>
      <c r="AD5132" s="107"/>
      <c r="AE5132" s="107"/>
      <c r="AF5132" s="107"/>
    </row>
    <row r="5133" spans="1:32" x14ac:dyDescent="0.25">
      <c r="A5133">
        <v>5132</v>
      </c>
      <c r="B5133" s="104">
        <v>2014</v>
      </c>
      <c r="C5133" s="107"/>
      <c r="D5133" s="92" t="s">
        <v>470</v>
      </c>
      <c r="E5133" s="107"/>
      <c r="F5133" s="107"/>
      <c r="G5133" s="107"/>
      <c r="H5133" s="104" t="s">
        <v>4429</v>
      </c>
      <c r="I5133" s="107"/>
      <c r="J5133" s="104" t="s">
        <v>696</v>
      </c>
      <c r="L5133" t="s">
        <v>1228</v>
      </c>
      <c r="M5133" t="s">
        <v>1228</v>
      </c>
      <c r="N5133" t="s">
        <v>1228</v>
      </c>
      <c r="O5133" s="105" t="s">
        <v>717</v>
      </c>
      <c r="Q5133" s="107">
        <v>4</v>
      </c>
      <c r="R5133" s="107" t="s">
        <v>472</v>
      </c>
      <c r="S5133" s="1"/>
      <c r="T5133" s="107"/>
      <c r="U5133" s="168" t="e">
        <f>_xlfn.DAYS(#REF!,#REF!)</f>
        <v>#REF!</v>
      </c>
      <c r="V5133"/>
      <c r="W5133" s="168" t="e">
        <f>_xlfn.DAYS(#REF!,#REF!)</f>
        <v>#REF!</v>
      </c>
      <c r="X5133" s="107"/>
      <c r="Y5133" s="168" t="e">
        <f>_xlfn.DAYS(#REF!,#REF!)</f>
        <v>#REF!</v>
      </c>
      <c r="Z5133" s="92" t="e">
        <v>#DIV/0!</v>
      </c>
      <c r="AA5133" s="92" t="e">
        <v>#DIV/0!</v>
      </c>
      <c r="AB5133" s="92" t="e">
        <v>#DIV/0!</v>
      </c>
      <c r="AC5133" s="107"/>
      <c r="AD5133" s="107"/>
      <c r="AE5133" s="107"/>
      <c r="AF5133" s="107"/>
    </row>
    <row r="5134" spans="1:32" x14ac:dyDescent="0.25">
      <c r="A5134">
        <v>5133</v>
      </c>
      <c r="B5134" s="104">
        <v>2014</v>
      </c>
      <c r="C5134" s="104"/>
      <c r="D5134" s="92" t="s">
        <v>470</v>
      </c>
      <c r="E5134" s="104"/>
      <c r="F5134" s="104"/>
      <c r="G5134" s="104"/>
      <c r="H5134" s="104" t="s">
        <v>4429</v>
      </c>
      <c r="I5134" s="104"/>
      <c r="J5134" s="104" t="s">
        <v>696</v>
      </c>
      <c r="L5134" t="s">
        <v>1228</v>
      </c>
      <c r="M5134" t="s">
        <v>1228</v>
      </c>
      <c r="N5134" t="s">
        <v>1228</v>
      </c>
      <c r="O5134" s="105" t="s">
        <v>717</v>
      </c>
      <c r="Q5134" s="181">
        <v>1</v>
      </c>
      <c r="R5134" s="104">
        <v>208253</v>
      </c>
      <c r="S5134" s="106"/>
      <c r="T5134" s="104"/>
      <c r="U5134" s="168" t="e">
        <f>_xlfn.DAYS(#REF!,#REF!)</f>
        <v>#REF!</v>
      </c>
      <c r="V5134"/>
      <c r="W5134" s="168" t="e">
        <f>_xlfn.DAYS(#REF!,#REF!)</f>
        <v>#REF!</v>
      </c>
      <c r="X5134" s="104"/>
      <c r="Y5134" s="168" t="e">
        <f>_xlfn.DAYS(#REF!,#REF!)</f>
        <v>#REF!</v>
      </c>
      <c r="Z5134" s="92" t="e">
        <v>#DIV/0!</v>
      </c>
      <c r="AA5134" s="92" t="e">
        <v>#DIV/0!</v>
      </c>
      <c r="AB5134" s="92" t="e">
        <v>#DIV/0!</v>
      </c>
      <c r="AC5134" s="104"/>
      <c r="AD5134" s="104"/>
      <c r="AE5134" s="104"/>
      <c r="AF5134" s="104"/>
    </row>
    <row r="5135" spans="1:32" x14ac:dyDescent="0.25">
      <c r="A5135">
        <v>5134</v>
      </c>
      <c r="B5135" s="104">
        <v>2014</v>
      </c>
      <c r="C5135" s="107"/>
      <c r="D5135" s="92" t="s">
        <v>470</v>
      </c>
      <c r="E5135" s="107"/>
      <c r="F5135" s="107"/>
      <c r="G5135" s="107"/>
      <c r="H5135" s="104" t="s">
        <v>4429</v>
      </c>
      <c r="I5135" s="107"/>
      <c r="J5135" s="104" t="s">
        <v>696</v>
      </c>
      <c r="L5135" t="s">
        <v>1228</v>
      </c>
      <c r="M5135" t="s">
        <v>1228</v>
      </c>
      <c r="N5135" t="s">
        <v>1228</v>
      </c>
      <c r="O5135" s="105" t="s">
        <v>717</v>
      </c>
      <c r="Q5135" s="107">
        <v>2</v>
      </c>
      <c r="R5135" s="107" t="s">
        <v>475</v>
      </c>
      <c r="S5135" s="1"/>
      <c r="T5135" s="107"/>
      <c r="U5135" s="168" t="e">
        <f>_xlfn.DAYS(#REF!,#REF!)</f>
        <v>#REF!</v>
      </c>
      <c r="V5135"/>
      <c r="W5135" s="168" t="e">
        <f>_xlfn.DAYS(#REF!,#REF!)</f>
        <v>#REF!</v>
      </c>
      <c r="X5135" s="107"/>
      <c r="Y5135" s="168" t="e">
        <f>_xlfn.DAYS(#REF!,#REF!)</f>
        <v>#REF!</v>
      </c>
      <c r="Z5135" s="92" t="e">
        <v>#DIV/0!</v>
      </c>
      <c r="AA5135" s="92" t="e">
        <v>#DIV/0!</v>
      </c>
      <c r="AB5135" s="92" t="e">
        <v>#DIV/0!</v>
      </c>
      <c r="AC5135" s="107"/>
      <c r="AD5135" s="107"/>
      <c r="AE5135" s="107"/>
      <c r="AF5135" s="107"/>
    </row>
    <row r="5136" spans="1:32" x14ac:dyDescent="0.25">
      <c r="A5136">
        <v>5135</v>
      </c>
      <c r="B5136" s="104">
        <v>2014</v>
      </c>
      <c r="C5136" s="107"/>
      <c r="D5136" s="92" t="s">
        <v>470</v>
      </c>
      <c r="E5136" s="107"/>
      <c r="F5136" s="107"/>
      <c r="G5136" s="107"/>
      <c r="H5136" s="104" t="s">
        <v>4429</v>
      </c>
      <c r="I5136" s="107"/>
      <c r="J5136" s="104" t="s">
        <v>696</v>
      </c>
      <c r="L5136" t="s">
        <v>1228</v>
      </c>
      <c r="M5136" t="s">
        <v>1228</v>
      </c>
      <c r="N5136" t="s">
        <v>1228</v>
      </c>
      <c r="O5136" s="105" t="s">
        <v>717</v>
      </c>
      <c r="Q5136" s="107">
        <v>3</v>
      </c>
      <c r="R5136" s="107">
        <v>222366</v>
      </c>
      <c r="S5136" s="1"/>
      <c r="T5136" s="107"/>
      <c r="U5136" s="168" t="e">
        <f>_xlfn.DAYS(#REF!,#REF!)</f>
        <v>#REF!</v>
      </c>
      <c r="V5136"/>
      <c r="W5136" s="168" t="e">
        <f>_xlfn.DAYS(#REF!,#REF!)</f>
        <v>#REF!</v>
      </c>
      <c r="X5136" s="107"/>
      <c r="Y5136" s="168" t="e">
        <f>_xlfn.DAYS(#REF!,#REF!)</f>
        <v>#REF!</v>
      </c>
      <c r="Z5136" s="92" t="e">
        <v>#DIV/0!</v>
      </c>
      <c r="AA5136" s="92" t="e">
        <v>#DIV/0!</v>
      </c>
      <c r="AB5136" s="92" t="e">
        <v>#DIV/0!</v>
      </c>
      <c r="AC5136" s="107"/>
      <c r="AD5136" s="107"/>
      <c r="AE5136" s="107"/>
      <c r="AF5136" s="107"/>
    </row>
    <row r="5137" spans="1:32" x14ac:dyDescent="0.25">
      <c r="A5137">
        <v>5136</v>
      </c>
      <c r="B5137" s="104">
        <v>2014</v>
      </c>
      <c r="C5137" s="107"/>
      <c r="D5137" s="92" t="s">
        <v>470</v>
      </c>
      <c r="E5137" s="107"/>
      <c r="F5137" s="107"/>
      <c r="G5137" s="107"/>
      <c r="H5137" s="104" t="s">
        <v>4429</v>
      </c>
      <c r="I5137" s="107"/>
      <c r="J5137" s="104" t="s">
        <v>696</v>
      </c>
      <c r="L5137" t="s">
        <v>1228</v>
      </c>
      <c r="M5137" t="s">
        <v>1228</v>
      </c>
      <c r="N5137" t="s">
        <v>1228</v>
      </c>
      <c r="O5137" s="105" t="s">
        <v>717</v>
      </c>
      <c r="Q5137" s="107">
        <v>4</v>
      </c>
      <c r="R5137" s="107" t="s">
        <v>472</v>
      </c>
      <c r="S5137" s="1"/>
      <c r="T5137" s="107"/>
      <c r="U5137" s="168" t="e">
        <f>_xlfn.DAYS(#REF!,#REF!)</f>
        <v>#REF!</v>
      </c>
      <c r="V5137"/>
      <c r="W5137" s="168" t="e">
        <f>_xlfn.DAYS(#REF!,#REF!)</f>
        <v>#REF!</v>
      </c>
      <c r="X5137" s="107"/>
      <c r="Y5137" s="168" t="e">
        <f>_xlfn.DAYS(#REF!,#REF!)</f>
        <v>#REF!</v>
      </c>
      <c r="Z5137" s="92" t="e">
        <v>#DIV/0!</v>
      </c>
      <c r="AA5137" s="92" t="e">
        <v>#DIV/0!</v>
      </c>
      <c r="AB5137" s="92" t="e">
        <v>#DIV/0!</v>
      </c>
      <c r="AC5137" s="107"/>
      <c r="AD5137" s="107"/>
      <c r="AE5137" s="107"/>
      <c r="AF5137" s="107"/>
    </row>
    <row r="5138" spans="1:32" x14ac:dyDescent="0.25">
      <c r="A5138">
        <v>5137</v>
      </c>
      <c r="B5138" s="104">
        <v>2014</v>
      </c>
      <c r="C5138" s="104"/>
      <c r="D5138" s="92" t="s">
        <v>470</v>
      </c>
      <c r="E5138" s="104"/>
      <c r="F5138" s="104"/>
      <c r="G5138" s="104"/>
      <c r="H5138" s="104" t="s">
        <v>4429</v>
      </c>
      <c r="I5138" s="104"/>
      <c r="J5138" s="104" t="s">
        <v>696</v>
      </c>
      <c r="L5138">
        <v>11.819574899999999</v>
      </c>
      <c r="M5138">
        <v>38.693513619999997</v>
      </c>
      <c r="N5138">
        <v>2926</v>
      </c>
      <c r="O5138" s="105" t="s">
        <v>4394</v>
      </c>
      <c r="Q5138" s="181">
        <v>1</v>
      </c>
      <c r="R5138" s="104">
        <v>236276</v>
      </c>
      <c r="S5138" s="113"/>
      <c r="T5138" s="106"/>
      <c r="U5138" s="168" t="e">
        <f>_xlfn.DAYS(#REF!,#REF!)</f>
        <v>#REF!</v>
      </c>
      <c r="V5138"/>
      <c r="W5138" s="168" t="e">
        <f>_xlfn.DAYS(#REF!,#REF!)</f>
        <v>#REF!</v>
      </c>
      <c r="X5138" s="104"/>
      <c r="Y5138" s="168" t="e">
        <f>_xlfn.DAYS(#REF!,#REF!)</f>
        <v>#REF!</v>
      </c>
      <c r="Z5138" s="92">
        <v>2.6</v>
      </c>
      <c r="AA5138" s="92">
        <v>31.8</v>
      </c>
      <c r="AB5138" s="92">
        <v>9.4</v>
      </c>
      <c r="AC5138" s="104">
        <v>28</v>
      </c>
      <c r="AD5138" s="104">
        <v>213</v>
      </c>
      <c r="AE5138" s="104">
        <v>750</v>
      </c>
      <c r="AF5138" s="104">
        <v>4</v>
      </c>
    </row>
    <row r="5139" spans="1:32" x14ac:dyDescent="0.25">
      <c r="A5139">
        <v>5138</v>
      </c>
      <c r="B5139" s="104">
        <v>2014</v>
      </c>
      <c r="C5139" s="107"/>
      <c r="D5139" s="92" t="s">
        <v>470</v>
      </c>
      <c r="E5139" s="107"/>
      <c r="F5139" s="107"/>
      <c r="G5139" s="107"/>
      <c r="H5139" s="104" t="s">
        <v>4429</v>
      </c>
      <c r="I5139" s="107"/>
      <c r="J5139" s="104" t="s">
        <v>696</v>
      </c>
      <c r="L5139">
        <v>11.819574899999999</v>
      </c>
      <c r="M5139">
        <v>38.693513619999997</v>
      </c>
      <c r="N5139">
        <v>2926</v>
      </c>
      <c r="O5139" s="105" t="s">
        <v>4394</v>
      </c>
      <c r="Q5139" s="107">
        <v>2</v>
      </c>
      <c r="R5139" s="107">
        <v>204488</v>
      </c>
      <c r="S5139" s="113"/>
      <c r="U5139" s="168" t="e">
        <f>_xlfn.DAYS(#REF!,#REF!)</f>
        <v>#REF!</v>
      </c>
      <c r="V5139"/>
      <c r="W5139" s="168" t="e">
        <f>_xlfn.DAYS(#REF!,#REF!)</f>
        <v>#REF!</v>
      </c>
      <c r="X5139" s="107"/>
      <c r="Y5139" s="168" t="e">
        <f>_xlfn.DAYS(#REF!,#REF!)</f>
        <v>#REF!</v>
      </c>
      <c r="Z5139" s="92">
        <v>2.8</v>
      </c>
      <c r="AA5139" s="92">
        <v>31.2</v>
      </c>
      <c r="AB5139" s="92">
        <v>9</v>
      </c>
      <c r="AC5139" s="107">
        <v>26</v>
      </c>
      <c r="AD5139" s="107">
        <v>315</v>
      </c>
      <c r="AE5139" s="107">
        <v>820</v>
      </c>
      <c r="AF5139" s="107">
        <v>1</v>
      </c>
    </row>
    <row r="5140" spans="1:32" x14ac:dyDescent="0.25">
      <c r="A5140">
        <v>5139</v>
      </c>
      <c r="B5140" s="104">
        <v>2014</v>
      </c>
      <c r="C5140" s="107"/>
      <c r="D5140" s="92" t="s">
        <v>470</v>
      </c>
      <c r="E5140" s="107"/>
      <c r="F5140" s="107"/>
      <c r="G5140" s="107"/>
      <c r="H5140" s="104" t="s">
        <v>4429</v>
      </c>
      <c r="I5140" s="107"/>
      <c r="J5140" s="104" t="s">
        <v>696</v>
      </c>
      <c r="L5140">
        <v>11.819574899999999</v>
      </c>
      <c r="M5140">
        <v>38.693513619999997</v>
      </c>
      <c r="N5140">
        <v>2926</v>
      </c>
      <c r="O5140" s="105" t="s">
        <v>4394</v>
      </c>
      <c r="Q5140" s="107">
        <v>3</v>
      </c>
      <c r="R5140" s="107">
        <v>236269</v>
      </c>
      <c r="S5140" s="113"/>
      <c r="U5140" s="168" t="e">
        <f>_xlfn.DAYS(#REF!,#REF!)</f>
        <v>#REF!</v>
      </c>
      <c r="V5140"/>
      <c r="W5140" s="168" t="e">
        <f>_xlfn.DAYS(#REF!,#REF!)</f>
        <v>#REF!</v>
      </c>
      <c r="X5140" s="107"/>
      <c r="Y5140" s="168" t="e">
        <f>_xlfn.DAYS(#REF!,#REF!)</f>
        <v>#REF!</v>
      </c>
      <c r="Z5140" s="92">
        <v>2.4</v>
      </c>
      <c r="AA5140" s="92">
        <v>40</v>
      </c>
      <c r="AB5140" s="92">
        <v>8.8000000000000007</v>
      </c>
      <c r="AC5140" s="107">
        <v>26</v>
      </c>
      <c r="AD5140" s="107">
        <v>275</v>
      </c>
      <c r="AE5140" s="107">
        <v>860</v>
      </c>
      <c r="AF5140" s="107">
        <v>2</v>
      </c>
    </row>
    <row r="5141" spans="1:32" x14ac:dyDescent="0.25">
      <c r="A5141">
        <v>5140</v>
      </c>
      <c r="B5141" s="104">
        <v>2014</v>
      </c>
      <c r="C5141" s="107"/>
      <c r="D5141" s="92" t="s">
        <v>470</v>
      </c>
      <c r="E5141" s="107"/>
      <c r="F5141" s="107"/>
      <c r="G5141" s="107"/>
      <c r="H5141" s="104" t="s">
        <v>4429</v>
      </c>
      <c r="I5141" s="107"/>
      <c r="J5141" s="104" t="s">
        <v>696</v>
      </c>
      <c r="L5141">
        <v>11.819574899999999</v>
      </c>
      <c r="M5141">
        <v>38.693513619999997</v>
      </c>
      <c r="N5141">
        <v>2926</v>
      </c>
      <c r="O5141" s="105" t="s">
        <v>4394</v>
      </c>
      <c r="Q5141" s="107">
        <v>4</v>
      </c>
      <c r="R5141" s="107" t="s">
        <v>472</v>
      </c>
      <c r="S5141" s="113"/>
      <c r="U5141" s="168" t="e">
        <f>_xlfn.DAYS(#REF!,#REF!)</f>
        <v>#REF!</v>
      </c>
      <c r="V5141"/>
      <c r="W5141" s="168" t="e">
        <f>_xlfn.DAYS(#REF!,#REF!)</f>
        <v>#REF!</v>
      </c>
      <c r="X5141" s="107"/>
      <c r="Y5141" s="168" t="e">
        <f>_xlfn.DAYS(#REF!,#REF!)</f>
        <v>#REF!</v>
      </c>
      <c r="Z5141" s="92">
        <v>1.8</v>
      </c>
      <c r="AA5141" s="92">
        <v>42.8</v>
      </c>
      <c r="AB5141" s="92">
        <v>5.8</v>
      </c>
      <c r="AC5141" s="107">
        <v>31</v>
      </c>
      <c r="AD5141" s="107">
        <v>263</v>
      </c>
      <c r="AE5141" s="107">
        <v>650</v>
      </c>
      <c r="AF5141" s="107">
        <v>3</v>
      </c>
    </row>
    <row r="5142" spans="1:32" x14ac:dyDescent="0.25">
      <c r="A5142">
        <v>5141</v>
      </c>
      <c r="B5142" s="104">
        <v>2014</v>
      </c>
      <c r="C5142" s="104"/>
      <c r="D5142" s="92" t="s">
        <v>470</v>
      </c>
      <c r="E5142" s="104"/>
      <c r="F5142" s="104"/>
      <c r="G5142" s="104"/>
      <c r="H5142" s="104" t="s">
        <v>4429</v>
      </c>
      <c r="I5142" s="104"/>
      <c r="J5142" s="104" t="s">
        <v>696</v>
      </c>
      <c r="L5142" t="s">
        <v>1228</v>
      </c>
      <c r="M5142" t="s">
        <v>1228</v>
      </c>
      <c r="N5142" t="s">
        <v>1228</v>
      </c>
      <c r="O5142" s="105" t="s">
        <v>717</v>
      </c>
      <c r="Q5142" s="181">
        <v>1</v>
      </c>
      <c r="R5142" s="104">
        <v>228753</v>
      </c>
      <c r="S5142" s="106"/>
      <c r="T5142" s="104"/>
      <c r="U5142" s="168" t="e">
        <f>_xlfn.DAYS(#REF!,#REF!)</f>
        <v>#REF!</v>
      </c>
      <c r="V5142"/>
      <c r="W5142" s="168" t="e">
        <f>_xlfn.DAYS(#REF!,#REF!)</f>
        <v>#REF!</v>
      </c>
      <c r="X5142" s="104"/>
      <c r="Y5142" s="168" t="e">
        <f>_xlfn.DAYS(#REF!,#REF!)</f>
        <v>#REF!</v>
      </c>
      <c r="Z5142" s="92" t="e">
        <v>#DIV/0!</v>
      </c>
      <c r="AA5142" s="92" t="e">
        <v>#DIV/0!</v>
      </c>
      <c r="AB5142" s="92" t="e">
        <v>#DIV/0!</v>
      </c>
      <c r="AC5142" s="104"/>
      <c r="AD5142" s="104"/>
      <c r="AE5142" s="104"/>
      <c r="AF5142" s="104"/>
    </row>
    <row r="5143" spans="1:32" x14ac:dyDescent="0.25">
      <c r="A5143">
        <v>5142</v>
      </c>
      <c r="B5143" s="104">
        <v>2014</v>
      </c>
      <c r="C5143" s="107"/>
      <c r="D5143" s="92" t="s">
        <v>470</v>
      </c>
      <c r="E5143" s="107"/>
      <c r="F5143" s="107"/>
      <c r="G5143" s="107"/>
      <c r="H5143" s="104" t="s">
        <v>4429</v>
      </c>
      <c r="I5143" s="107"/>
      <c r="J5143" s="104" t="s">
        <v>696</v>
      </c>
      <c r="L5143" t="s">
        <v>1228</v>
      </c>
      <c r="M5143" t="s">
        <v>1228</v>
      </c>
      <c r="N5143" t="s">
        <v>1228</v>
      </c>
      <c r="O5143" s="105" t="s">
        <v>717</v>
      </c>
      <c r="Q5143" s="107">
        <v>2</v>
      </c>
      <c r="R5143" s="107">
        <v>204488</v>
      </c>
      <c r="S5143" s="1"/>
      <c r="T5143" s="107"/>
      <c r="U5143" s="168" t="e">
        <f>_xlfn.DAYS(#REF!,#REF!)</f>
        <v>#REF!</v>
      </c>
      <c r="V5143"/>
      <c r="W5143" s="168" t="e">
        <f>_xlfn.DAYS(#REF!,#REF!)</f>
        <v>#REF!</v>
      </c>
      <c r="X5143" s="107"/>
      <c r="Y5143" s="168" t="e">
        <f>_xlfn.DAYS(#REF!,#REF!)</f>
        <v>#REF!</v>
      </c>
      <c r="Z5143" s="92" t="e">
        <v>#DIV/0!</v>
      </c>
      <c r="AA5143" s="92" t="e">
        <v>#DIV/0!</v>
      </c>
      <c r="AB5143" s="92" t="e">
        <v>#DIV/0!</v>
      </c>
      <c r="AC5143" s="107"/>
      <c r="AD5143" s="107"/>
      <c r="AE5143" s="107"/>
      <c r="AF5143" s="107"/>
    </row>
    <row r="5144" spans="1:32" x14ac:dyDescent="0.25">
      <c r="A5144">
        <v>5143</v>
      </c>
      <c r="B5144" s="104">
        <v>2014</v>
      </c>
      <c r="C5144" s="107"/>
      <c r="D5144" s="92" t="s">
        <v>470</v>
      </c>
      <c r="E5144" s="107"/>
      <c r="F5144" s="107"/>
      <c r="G5144" s="107"/>
      <c r="H5144" s="104" t="s">
        <v>4429</v>
      </c>
      <c r="I5144" s="107"/>
      <c r="J5144" s="104" t="s">
        <v>696</v>
      </c>
      <c r="L5144" t="s">
        <v>1228</v>
      </c>
      <c r="M5144" t="s">
        <v>1228</v>
      </c>
      <c r="N5144" t="s">
        <v>1228</v>
      </c>
      <c r="O5144" s="105" t="s">
        <v>717</v>
      </c>
      <c r="Q5144" s="107">
        <v>3</v>
      </c>
      <c r="R5144" s="107">
        <v>208253</v>
      </c>
      <c r="S5144" s="1"/>
      <c r="T5144" s="107"/>
      <c r="U5144" s="168" t="e">
        <f>_xlfn.DAYS(#REF!,#REF!)</f>
        <v>#REF!</v>
      </c>
      <c r="V5144"/>
      <c r="W5144" s="168" t="e">
        <f>_xlfn.DAYS(#REF!,#REF!)</f>
        <v>#REF!</v>
      </c>
      <c r="X5144" s="107"/>
      <c r="Y5144" s="168" t="e">
        <f>_xlfn.DAYS(#REF!,#REF!)</f>
        <v>#REF!</v>
      </c>
      <c r="Z5144" s="92" t="e">
        <v>#DIV/0!</v>
      </c>
      <c r="AA5144" s="92" t="e">
        <v>#DIV/0!</v>
      </c>
      <c r="AB5144" s="92" t="e">
        <v>#DIV/0!</v>
      </c>
      <c r="AC5144" s="107"/>
      <c r="AD5144" s="107"/>
      <c r="AE5144" s="107"/>
      <c r="AF5144" s="107"/>
    </row>
    <row r="5145" spans="1:32" x14ac:dyDescent="0.25">
      <c r="A5145">
        <v>5144</v>
      </c>
      <c r="B5145" s="104">
        <v>2014</v>
      </c>
      <c r="C5145" s="107"/>
      <c r="D5145" s="92" t="s">
        <v>470</v>
      </c>
      <c r="E5145" s="107"/>
      <c r="F5145" s="107"/>
      <c r="G5145" s="107"/>
      <c r="H5145" s="104" t="s">
        <v>4429</v>
      </c>
      <c r="I5145" s="107"/>
      <c r="J5145" s="104" t="s">
        <v>696</v>
      </c>
      <c r="L5145" t="s">
        <v>1228</v>
      </c>
      <c r="M5145" t="s">
        <v>1228</v>
      </c>
      <c r="N5145" t="s">
        <v>1228</v>
      </c>
      <c r="O5145" s="105" t="s">
        <v>717</v>
      </c>
      <c r="Q5145" s="107">
        <v>4</v>
      </c>
      <c r="R5145" s="107" t="s">
        <v>472</v>
      </c>
      <c r="S5145" s="1"/>
      <c r="T5145" s="107"/>
      <c r="U5145" s="168" t="e">
        <f>_xlfn.DAYS(#REF!,#REF!)</f>
        <v>#REF!</v>
      </c>
      <c r="V5145"/>
      <c r="W5145" s="168" t="e">
        <f>_xlfn.DAYS(#REF!,#REF!)</f>
        <v>#REF!</v>
      </c>
      <c r="X5145" s="107"/>
      <c r="Y5145" s="168" t="e">
        <f>_xlfn.DAYS(#REF!,#REF!)</f>
        <v>#REF!</v>
      </c>
      <c r="Z5145" s="92" t="e">
        <v>#DIV/0!</v>
      </c>
      <c r="AA5145" s="92" t="e">
        <v>#DIV/0!</v>
      </c>
      <c r="AB5145" s="92" t="e">
        <v>#DIV/0!</v>
      </c>
      <c r="AC5145" s="107"/>
      <c r="AD5145" s="107"/>
      <c r="AE5145" s="107"/>
      <c r="AF5145" s="107"/>
    </row>
    <row r="5146" spans="1:32" x14ac:dyDescent="0.25">
      <c r="A5146">
        <v>5145</v>
      </c>
      <c r="B5146" s="104">
        <v>2014</v>
      </c>
      <c r="C5146" s="104"/>
      <c r="D5146" s="92" t="s">
        <v>470</v>
      </c>
      <c r="E5146" s="104"/>
      <c r="F5146" s="104"/>
      <c r="G5146" s="104"/>
      <c r="H5146" s="104" t="s">
        <v>4429</v>
      </c>
      <c r="I5146" s="104"/>
      <c r="J5146" s="104" t="s">
        <v>696</v>
      </c>
      <c r="L5146" t="s">
        <v>1228</v>
      </c>
      <c r="M5146" t="s">
        <v>1228</v>
      </c>
      <c r="N5146" t="s">
        <v>1228</v>
      </c>
      <c r="O5146" s="105" t="s">
        <v>4395</v>
      </c>
      <c r="Q5146" s="181">
        <v>1</v>
      </c>
      <c r="R5146" s="104" t="s">
        <v>478</v>
      </c>
      <c r="S5146" s="113"/>
      <c r="T5146" s="104"/>
      <c r="U5146" s="168" t="e">
        <f>_xlfn.DAYS(#REF!,#REF!)</f>
        <v>#REF!</v>
      </c>
      <c r="V5146"/>
      <c r="W5146" s="168" t="e">
        <f>_xlfn.DAYS(#REF!,#REF!)</f>
        <v>#REF!</v>
      </c>
      <c r="X5146" s="104"/>
      <c r="Y5146" s="168" t="e">
        <f>_xlfn.DAYS(#REF!,#REF!)</f>
        <v>#REF!</v>
      </c>
      <c r="Z5146" s="92">
        <v>2.2000000000000002</v>
      </c>
      <c r="AA5146" s="92" t="e">
        <v>#DIV/0!</v>
      </c>
      <c r="AB5146" s="92">
        <v>3.8</v>
      </c>
      <c r="AC5146" s="104"/>
      <c r="AD5146" s="104"/>
      <c r="AE5146" s="104"/>
      <c r="AF5146" s="104"/>
    </row>
    <row r="5147" spans="1:32" x14ac:dyDescent="0.25">
      <c r="A5147">
        <v>5146</v>
      </c>
      <c r="B5147" s="104">
        <v>2014</v>
      </c>
      <c r="C5147" s="107"/>
      <c r="D5147" s="92" t="s">
        <v>470</v>
      </c>
      <c r="E5147" s="107"/>
      <c r="F5147" s="107"/>
      <c r="G5147" s="107"/>
      <c r="H5147" s="104" t="s">
        <v>4429</v>
      </c>
      <c r="I5147" s="107"/>
      <c r="J5147" s="104" t="s">
        <v>696</v>
      </c>
      <c r="L5147" t="s">
        <v>1228</v>
      </c>
      <c r="M5147" t="s">
        <v>1228</v>
      </c>
      <c r="N5147" t="s">
        <v>1228</v>
      </c>
      <c r="O5147" s="105" t="s">
        <v>4395</v>
      </c>
      <c r="Q5147" s="107">
        <v>2</v>
      </c>
      <c r="R5147" s="107">
        <v>214357</v>
      </c>
      <c r="S5147" s="113"/>
      <c r="T5147" s="107"/>
      <c r="U5147" s="168" t="e">
        <f>_xlfn.DAYS(#REF!,#REF!)</f>
        <v>#REF!</v>
      </c>
      <c r="V5147"/>
      <c r="W5147" s="168" t="e">
        <f>_xlfn.DAYS(#REF!,#REF!)</f>
        <v>#REF!</v>
      </c>
      <c r="X5147" s="107"/>
      <c r="Y5147" s="168" t="e">
        <f>_xlfn.DAYS(#REF!,#REF!)</f>
        <v>#REF!</v>
      </c>
      <c r="Z5147" s="92">
        <v>3.2</v>
      </c>
      <c r="AA5147" s="92" t="e">
        <v>#DIV/0!</v>
      </c>
      <c r="AB5147" s="92">
        <v>3.4</v>
      </c>
      <c r="AC5147" s="107"/>
      <c r="AD5147" s="107"/>
      <c r="AE5147" s="107"/>
      <c r="AF5147" s="107"/>
    </row>
    <row r="5148" spans="1:32" x14ac:dyDescent="0.25">
      <c r="A5148">
        <v>5147</v>
      </c>
      <c r="B5148" s="104">
        <v>2014</v>
      </c>
      <c r="C5148" s="107"/>
      <c r="D5148" s="92" t="s">
        <v>470</v>
      </c>
      <c r="E5148" s="107"/>
      <c r="F5148" s="107"/>
      <c r="G5148" s="107"/>
      <c r="H5148" s="104" t="s">
        <v>4429</v>
      </c>
      <c r="I5148" s="107"/>
      <c r="J5148" s="104" t="s">
        <v>696</v>
      </c>
      <c r="L5148" t="s">
        <v>1228</v>
      </c>
      <c r="M5148" t="s">
        <v>1228</v>
      </c>
      <c r="N5148" t="s">
        <v>1228</v>
      </c>
      <c r="O5148" s="105" t="s">
        <v>4395</v>
      </c>
      <c r="Q5148" s="107">
        <v>3</v>
      </c>
      <c r="R5148" s="107">
        <v>212564</v>
      </c>
      <c r="S5148" s="113"/>
      <c r="T5148" s="107"/>
      <c r="U5148" s="168" t="e">
        <f>_xlfn.DAYS(#REF!,#REF!)</f>
        <v>#REF!</v>
      </c>
      <c r="V5148"/>
      <c r="W5148" s="168" t="e">
        <f>_xlfn.DAYS(#REF!,#REF!)</f>
        <v>#REF!</v>
      </c>
      <c r="X5148" s="107"/>
      <c r="Y5148" s="168" t="e">
        <f>_xlfn.DAYS(#REF!,#REF!)</f>
        <v>#REF!</v>
      </c>
      <c r="Z5148" s="92">
        <v>2.6</v>
      </c>
      <c r="AA5148" s="92" t="e">
        <v>#DIV/0!</v>
      </c>
      <c r="AB5148" s="92">
        <v>4</v>
      </c>
      <c r="AC5148" s="107"/>
      <c r="AD5148" s="107"/>
      <c r="AE5148" s="107"/>
      <c r="AF5148" s="107"/>
    </row>
    <row r="5149" spans="1:32" x14ac:dyDescent="0.25">
      <c r="A5149">
        <v>5148</v>
      </c>
      <c r="B5149" s="104">
        <v>2014</v>
      </c>
      <c r="C5149" s="107"/>
      <c r="D5149" s="92" t="s">
        <v>470</v>
      </c>
      <c r="E5149" s="107"/>
      <c r="F5149" s="107"/>
      <c r="G5149" s="107"/>
      <c r="H5149" s="104" t="s">
        <v>4429</v>
      </c>
      <c r="I5149" s="107"/>
      <c r="J5149" s="104" t="s">
        <v>696</v>
      </c>
      <c r="L5149" t="s">
        <v>1228</v>
      </c>
      <c r="M5149" t="s">
        <v>1228</v>
      </c>
      <c r="N5149" t="s">
        <v>1228</v>
      </c>
      <c r="O5149" s="105" t="s">
        <v>4395</v>
      </c>
      <c r="Q5149" s="107">
        <v>4</v>
      </c>
      <c r="R5149" s="107" t="s">
        <v>472</v>
      </c>
      <c r="S5149" s="113"/>
      <c r="T5149" s="107"/>
      <c r="U5149" s="168" t="e">
        <f>_xlfn.DAYS(#REF!,#REF!)</f>
        <v>#REF!</v>
      </c>
      <c r="V5149"/>
      <c r="W5149" s="168" t="e">
        <f>_xlfn.DAYS(#REF!,#REF!)</f>
        <v>#REF!</v>
      </c>
      <c r="X5149" s="107"/>
      <c r="Y5149" s="168" t="e">
        <f>_xlfn.DAYS(#REF!,#REF!)</f>
        <v>#REF!</v>
      </c>
      <c r="Z5149" s="92">
        <v>1.6</v>
      </c>
      <c r="AA5149" s="92" t="e">
        <v>#DIV/0!</v>
      </c>
      <c r="AB5149" s="92">
        <v>3.2</v>
      </c>
      <c r="AC5149" s="107"/>
      <c r="AD5149" s="107"/>
      <c r="AE5149" s="107"/>
      <c r="AF5149" s="107"/>
    </row>
    <row r="5150" spans="1:32" x14ac:dyDescent="0.25">
      <c r="A5150">
        <v>5149</v>
      </c>
      <c r="B5150" s="104">
        <v>2014</v>
      </c>
      <c r="C5150" s="104"/>
      <c r="D5150" s="92" t="s">
        <v>470</v>
      </c>
      <c r="E5150" s="104"/>
      <c r="F5150" s="104"/>
      <c r="G5150" s="104"/>
      <c r="H5150" s="104" t="s">
        <v>4429</v>
      </c>
      <c r="I5150" s="104"/>
      <c r="J5150" s="104" t="s">
        <v>696</v>
      </c>
      <c r="L5150">
        <v>11.81899069</v>
      </c>
      <c r="M5150">
        <v>38.696874139999998</v>
      </c>
      <c r="N5150">
        <v>2933</v>
      </c>
      <c r="O5150" s="105" t="s">
        <v>4396</v>
      </c>
      <c r="Q5150" s="181">
        <v>1</v>
      </c>
      <c r="R5150" s="104">
        <v>238576</v>
      </c>
      <c r="S5150" s="113"/>
      <c r="T5150" s="106"/>
      <c r="U5150" s="168" t="e">
        <f>_xlfn.DAYS(#REF!,#REF!)</f>
        <v>#REF!</v>
      </c>
      <c r="V5150"/>
      <c r="W5150" s="168" t="e">
        <f>_xlfn.DAYS(#REF!,#REF!)</f>
        <v>#REF!</v>
      </c>
      <c r="X5150" s="104"/>
      <c r="Y5150" s="168" t="e">
        <f>_xlfn.DAYS(#REF!,#REF!)</f>
        <v>#REF!</v>
      </c>
      <c r="Z5150" s="92">
        <v>4.8</v>
      </c>
      <c r="AA5150" s="92">
        <v>21.2</v>
      </c>
      <c r="AB5150" s="92">
        <v>7</v>
      </c>
      <c r="AC5150" s="104">
        <v>20</v>
      </c>
      <c r="AD5150" s="104">
        <v>234</v>
      </c>
      <c r="AE5150" s="104">
        <v>560</v>
      </c>
      <c r="AF5150" s="104">
        <v>2</v>
      </c>
    </row>
    <row r="5151" spans="1:32" x14ac:dyDescent="0.25">
      <c r="A5151">
        <v>5150</v>
      </c>
      <c r="B5151" s="104">
        <v>2014</v>
      </c>
      <c r="C5151" s="107"/>
      <c r="D5151" s="92" t="s">
        <v>470</v>
      </c>
      <c r="E5151" s="107"/>
      <c r="F5151" s="107"/>
      <c r="G5151" s="107"/>
      <c r="H5151" s="104" t="s">
        <v>4429</v>
      </c>
      <c r="I5151" s="107"/>
      <c r="J5151" s="104" t="s">
        <v>696</v>
      </c>
      <c r="L5151">
        <v>11.81899069</v>
      </c>
      <c r="M5151">
        <v>38.696874139999998</v>
      </c>
      <c r="N5151">
        <v>2933</v>
      </c>
      <c r="O5151" s="105" t="s">
        <v>4396</v>
      </c>
      <c r="Q5151" s="107">
        <v>2</v>
      </c>
      <c r="R5151" s="107" t="s">
        <v>488</v>
      </c>
      <c r="S5151" s="113"/>
      <c r="U5151" s="168" t="e">
        <f>_xlfn.DAYS(#REF!,#REF!)</f>
        <v>#REF!</v>
      </c>
      <c r="V5151"/>
      <c r="W5151" s="168" t="e">
        <f>_xlfn.DAYS(#REF!,#REF!)</f>
        <v>#REF!</v>
      </c>
      <c r="X5151" s="107"/>
      <c r="Y5151" s="168" t="e">
        <f>_xlfn.DAYS(#REF!,#REF!)</f>
        <v>#REF!</v>
      </c>
      <c r="Z5151" s="92">
        <v>3</v>
      </c>
      <c r="AA5151" s="92">
        <v>24.8</v>
      </c>
      <c r="AB5151" s="92">
        <v>6.6</v>
      </c>
      <c r="AC5151" s="107">
        <v>20</v>
      </c>
      <c r="AD5151" s="107">
        <v>229</v>
      </c>
      <c r="AE5151" s="107">
        <v>630</v>
      </c>
      <c r="AF5151" s="107">
        <v>4</v>
      </c>
    </row>
    <row r="5152" spans="1:32" x14ac:dyDescent="0.25">
      <c r="A5152">
        <v>5151</v>
      </c>
      <c r="B5152" s="104">
        <v>2014</v>
      </c>
      <c r="C5152" s="107"/>
      <c r="D5152" s="92" t="s">
        <v>470</v>
      </c>
      <c r="E5152" s="107"/>
      <c r="F5152" s="107"/>
      <c r="G5152" s="107"/>
      <c r="H5152" s="104" t="s">
        <v>4429</v>
      </c>
      <c r="I5152" s="107"/>
      <c r="J5152" s="104" t="s">
        <v>696</v>
      </c>
      <c r="L5152">
        <v>11.81899069</v>
      </c>
      <c r="M5152">
        <v>38.696874139999998</v>
      </c>
      <c r="N5152">
        <v>2933</v>
      </c>
      <c r="O5152" s="105" t="s">
        <v>4396</v>
      </c>
      <c r="Q5152" s="107">
        <v>3</v>
      </c>
      <c r="R5152" s="107" t="s">
        <v>478</v>
      </c>
      <c r="S5152" s="113"/>
      <c r="T5152" s="107"/>
      <c r="U5152" s="168" t="e">
        <f>_xlfn.DAYS(#REF!,#REF!)</f>
        <v>#REF!</v>
      </c>
      <c r="V5152"/>
      <c r="W5152" s="168" t="e">
        <f>_xlfn.DAYS(#REF!,#REF!)</f>
        <v>#REF!</v>
      </c>
      <c r="X5152" s="107"/>
      <c r="Y5152" s="168" t="e">
        <f>_xlfn.DAYS(#REF!,#REF!)</f>
        <v>#REF!</v>
      </c>
      <c r="Z5152" s="92">
        <v>4.8</v>
      </c>
      <c r="AA5152" s="92">
        <v>21.2</v>
      </c>
      <c r="AB5152" s="92">
        <v>7.2</v>
      </c>
      <c r="AC5152" s="107">
        <v>23</v>
      </c>
      <c r="AD5152" s="107">
        <v>145</v>
      </c>
      <c r="AE5152" s="107">
        <v>450</v>
      </c>
      <c r="AF5152" s="107">
        <v>3</v>
      </c>
    </row>
    <row r="5153" spans="1:32" x14ac:dyDescent="0.25">
      <c r="A5153">
        <v>5152</v>
      </c>
      <c r="B5153" s="104">
        <v>2014</v>
      </c>
      <c r="C5153" s="107"/>
      <c r="D5153" s="92" t="s">
        <v>470</v>
      </c>
      <c r="E5153" s="107"/>
      <c r="F5153" s="107"/>
      <c r="G5153" s="107"/>
      <c r="H5153" s="104" t="s">
        <v>4429</v>
      </c>
      <c r="I5153" s="107"/>
      <c r="J5153" s="104" t="s">
        <v>696</v>
      </c>
      <c r="L5153">
        <v>11.81899069</v>
      </c>
      <c r="M5153">
        <v>38.696874139999998</v>
      </c>
      <c r="N5153">
        <v>2933</v>
      </c>
      <c r="O5153" s="105" t="s">
        <v>4396</v>
      </c>
      <c r="Q5153" s="107">
        <v>4</v>
      </c>
      <c r="R5153" s="107" t="s">
        <v>472</v>
      </c>
      <c r="S5153" s="113"/>
      <c r="U5153" s="168" t="e">
        <f>_xlfn.DAYS(#REF!,#REF!)</f>
        <v>#REF!</v>
      </c>
      <c r="V5153"/>
      <c r="W5153" s="168" t="e">
        <f>_xlfn.DAYS(#REF!,#REF!)</f>
        <v>#REF!</v>
      </c>
      <c r="X5153" s="107"/>
      <c r="Y5153" s="168" t="e">
        <f>_xlfn.DAYS(#REF!,#REF!)</f>
        <v>#REF!</v>
      </c>
      <c r="Z5153" s="92">
        <v>4</v>
      </c>
      <c r="AA5153" s="92">
        <v>26.6</v>
      </c>
      <c r="AB5153" s="92">
        <v>5</v>
      </c>
      <c r="AC5153" s="107">
        <v>25</v>
      </c>
      <c r="AD5153" s="107">
        <v>63</v>
      </c>
      <c r="AE5153" s="107">
        <v>285</v>
      </c>
      <c r="AF5153" s="107">
        <v>1</v>
      </c>
    </row>
    <row r="5154" spans="1:32" x14ac:dyDescent="0.25">
      <c r="A5154">
        <v>5153</v>
      </c>
      <c r="B5154" s="104">
        <v>2014</v>
      </c>
      <c r="C5154" s="104"/>
      <c r="D5154" s="92" t="s">
        <v>470</v>
      </c>
      <c r="E5154" s="104"/>
      <c r="F5154" s="104"/>
      <c r="G5154" s="104"/>
      <c r="H5154" s="104" t="s">
        <v>4429</v>
      </c>
      <c r="I5154" s="104"/>
      <c r="J5154" s="104" t="s">
        <v>696</v>
      </c>
      <c r="L5154" t="s">
        <v>1228</v>
      </c>
      <c r="M5154" t="s">
        <v>1228</v>
      </c>
      <c r="N5154" t="s">
        <v>1228</v>
      </c>
      <c r="O5154" s="105" t="s">
        <v>717</v>
      </c>
      <c r="Q5154" s="181">
        <v>1</v>
      </c>
      <c r="R5154" s="104" t="s">
        <v>475</v>
      </c>
      <c r="S5154" s="106"/>
      <c r="T5154" s="104"/>
      <c r="U5154" s="168" t="e">
        <f>_xlfn.DAYS(#REF!,#REF!)</f>
        <v>#REF!</v>
      </c>
      <c r="V5154"/>
      <c r="W5154" s="168" t="e">
        <f>_xlfn.DAYS(#REF!,#REF!)</f>
        <v>#REF!</v>
      </c>
      <c r="X5154" s="104"/>
      <c r="Y5154" s="168" t="e">
        <f>_xlfn.DAYS(#REF!,#REF!)</f>
        <v>#REF!</v>
      </c>
      <c r="Z5154" s="92" t="e">
        <v>#DIV/0!</v>
      </c>
      <c r="AA5154" s="92" t="e">
        <v>#DIV/0!</v>
      </c>
      <c r="AB5154" s="92" t="e">
        <v>#DIV/0!</v>
      </c>
      <c r="AC5154" s="104"/>
      <c r="AD5154" s="104"/>
      <c r="AE5154" s="104"/>
      <c r="AF5154" s="104"/>
    </row>
    <row r="5155" spans="1:32" x14ac:dyDescent="0.25">
      <c r="A5155">
        <v>5154</v>
      </c>
      <c r="B5155" s="104">
        <v>2014</v>
      </c>
      <c r="C5155" s="107"/>
      <c r="D5155" s="92" t="s">
        <v>470</v>
      </c>
      <c r="E5155" s="107"/>
      <c r="F5155" s="107"/>
      <c r="G5155" s="107"/>
      <c r="H5155" s="104" t="s">
        <v>4429</v>
      </c>
      <c r="I5155" s="107"/>
      <c r="J5155" s="104" t="s">
        <v>696</v>
      </c>
      <c r="L5155" t="s">
        <v>1228</v>
      </c>
      <c r="M5155" t="s">
        <v>1228</v>
      </c>
      <c r="N5155" t="s">
        <v>1228</v>
      </c>
      <c r="O5155" s="105" t="s">
        <v>717</v>
      </c>
      <c r="Q5155" s="107">
        <v>2</v>
      </c>
      <c r="R5155" s="107">
        <v>222366</v>
      </c>
      <c r="S5155" s="1"/>
      <c r="T5155" s="107"/>
      <c r="U5155" s="168" t="e">
        <f>_xlfn.DAYS(#REF!,#REF!)</f>
        <v>#REF!</v>
      </c>
      <c r="V5155"/>
      <c r="W5155" s="168" t="e">
        <f>_xlfn.DAYS(#REF!,#REF!)</f>
        <v>#REF!</v>
      </c>
      <c r="X5155" s="107"/>
      <c r="Y5155" s="168" t="e">
        <f>_xlfn.DAYS(#REF!,#REF!)</f>
        <v>#REF!</v>
      </c>
      <c r="Z5155" s="92" t="e">
        <v>#DIV/0!</v>
      </c>
      <c r="AA5155" s="92" t="e">
        <v>#DIV/0!</v>
      </c>
      <c r="AB5155" s="92" t="e">
        <v>#DIV/0!</v>
      </c>
      <c r="AC5155" s="107"/>
      <c r="AD5155" s="107"/>
      <c r="AE5155" s="107"/>
      <c r="AF5155" s="107"/>
    </row>
    <row r="5156" spans="1:32" x14ac:dyDescent="0.25">
      <c r="A5156">
        <v>5155</v>
      </c>
      <c r="B5156" s="104">
        <v>2014</v>
      </c>
      <c r="C5156" s="107"/>
      <c r="D5156" s="92" t="s">
        <v>470</v>
      </c>
      <c r="E5156" s="107"/>
      <c r="F5156" s="107"/>
      <c r="G5156" s="107"/>
      <c r="H5156" s="104" t="s">
        <v>4429</v>
      </c>
      <c r="I5156" s="107"/>
      <c r="J5156" s="104" t="s">
        <v>696</v>
      </c>
      <c r="L5156" t="s">
        <v>1228</v>
      </c>
      <c r="M5156" t="s">
        <v>1228</v>
      </c>
      <c r="N5156" t="s">
        <v>1228</v>
      </c>
      <c r="O5156" s="105" t="s">
        <v>717</v>
      </c>
      <c r="Q5156" s="107">
        <v>3</v>
      </c>
      <c r="R5156" s="107" t="s">
        <v>480</v>
      </c>
      <c r="S5156" s="1"/>
      <c r="T5156" s="107"/>
      <c r="U5156" s="168" t="e">
        <f>_xlfn.DAYS(#REF!,#REF!)</f>
        <v>#REF!</v>
      </c>
      <c r="V5156"/>
      <c r="W5156" s="168" t="e">
        <f>_xlfn.DAYS(#REF!,#REF!)</f>
        <v>#REF!</v>
      </c>
      <c r="X5156" s="107"/>
      <c r="Y5156" s="168" t="e">
        <f>_xlfn.DAYS(#REF!,#REF!)</f>
        <v>#REF!</v>
      </c>
      <c r="Z5156" s="92" t="e">
        <v>#DIV/0!</v>
      </c>
      <c r="AA5156" s="92" t="e">
        <v>#DIV/0!</v>
      </c>
      <c r="AB5156" s="92" t="e">
        <v>#DIV/0!</v>
      </c>
      <c r="AC5156" s="107"/>
      <c r="AD5156" s="107"/>
      <c r="AE5156" s="107"/>
      <c r="AF5156" s="107"/>
    </row>
    <row r="5157" spans="1:32" x14ac:dyDescent="0.25">
      <c r="A5157">
        <v>5156</v>
      </c>
      <c r="B5157" s="104">
        <v>2014</v>
      </c>
      <c r="C5157" s="107"/>
      <c r="D5157" s="92" t="s">
        <v>470</v>
      </c>
      <c r="E5157" s="107"/>
      <c r="F5157" s="107"/>
      <c r="G5157" s="107"/>
      <c r="H5157" s="104" t="s">
        <v>4429</v>
      </c>
      <c r="I5157" s="107"/>
      <c r="J5157" s="104" t="s">
        <v>696</v>
      </c>
      <c r="L5157" t="s">
        <v>1228</v>
      </c>
      <c r="M5157" t="s">
        <v>1228</v>
      </c>
      <c r="N5157" t="s">
        <v>1228</v>
      </c>
      <c r="O5157" s="105" t="s">
        <v>717</v>
      </c>
      <c r="Q5157" s="107">
        <v>4</v>
      </c>
      <c r="R5157" s="107" t="s">
        <v>472</v>
      </c>
      <c r="S5157" s="1"/>
      <c r="T5157" s="107"/>
      <c r="U5157" s="168" t="e">
        <f>_xlfn.DAYS(#REF!,#REF!)</f>
        <v>#REF!</v>
      </c>
      <c r="V5157"/>
      <c r="W5157" s="168" t="e">
        <f>_xlfn.DAYS(#REF!,#REF!)</f>
        <v>#REF!</v>
      </c>
      <c r="X5157" s="107"/>
      <c r="Y5157" s="168" t="e">
        <f>_xlfn.DAYS(#REF!,#REF!)</f>
        <v>#REF!</v>
      </c>
      <c r="Z5157" s="92" t="e">
        <v>#DIV/0!</v>
      </c>
      <c r="AA5157" s="92" t="e">
        <v>#DIV/0!</v>
      </c>
      <c r="AB5157" s="92" t="e">
        <v>#DIV/0!</v>
      </c>
      <c r="AC5157" s="107"/>
      <c r="AD5157" s="107"/>
      <c r="AE5157" s="107"/>
      <c r="AF5157" s="107"/>
    </row>
    <row r="5158" spans="1:32" x14ac:dyDescent="0.25">
      <c r="A5158">
        <v>5157</v>
      </c>
      <c r="B5158" s="104">
        <v>2014</v>
      </c>
      <c r="C5158" s="104"/>
      <c r="D5158" s="92" t="s">
        <v>470</v>
      </c>
      <c r="E5158" s="104"/>
      <c r="F5158" s="104"/>
      <c r="G5158" s="104"/>
      <c r="H5158" s="104" t="s">
        <v>4429</v>
      </c>
      <c r="I5158" s="104"/>
      <c r="J5158" s="104" t="s">
        <v>696</v>
      </c>
      <c r="L5158" t="s">
        <v>1228</v>
      </c>
      <c r="M5158" t="s">
        <v>1228</v>
      </c>
      <c r="N5158" t="s">
        <v>1228</v>
      </c>
      <c r="O5158" s="105" t="s">
        <v>717</v>
      </c>
      <c r="Q5158" s="181">
        <v>1</v>
      </c>
      <c r="R5158" s="104">
        <v>212564</v>
      </c>
      <c r="S5158" s="113"/>
      <c r="T5158" s="106"/>
      <c r="U5158" s="168" t="e">
        <f>_xlfn.DAYS(#REF!,#REF!)</f>
        <v>#REF!</v>
      </c>
      <c r="V5158"/>
      <c r="W5158" s="168" t="e">
        <f>_xlfn.DAYS(#REF!,#REF!)</f>
        <v>#REF!</v>
      </c>
      <c r="X5158" s="104"/>
      <c r="Y5158" s="168" t="e">
        <f>_xlfn.DAYS(#REF!,#REF!)</f>
        <v>#REF!</v>
      </c>
      <c r="Z5158" s="92">
        <v>6.4</v>
      </c>
      <c r="AA5158" s="92">
        <v>24.8</v>
      </c>
      <c r="AB5158" s="92">
        <v>7.6</v>
      </c>
      <c r="AC5158" s="104">
        <v>27</v>
      </c>
      <c r="AD5158" s="104">
        <v>160</v>
      </c>
      <c r="AE5158" s="104">
        <v>440</v>
      </c>
      <c r="AF5158" s="104">
        <v>3</v>
      </c>
    </row>
    <row r="5159" spans="1:32" x14ac:dyDescent="0.25">
      <c r="A5159">
        <v>5158</v>
      </c>
      <c r="B5159" s="104">
        <v>2014</v>
      </c>
      <c r="C5159" s="107"/>
      <c r="D5159" s="92" t="s">
        <v>470</v>
      </c>
      <c r="E5159" s="107"/>
      <c r="F5159" s="107"/>
      <c r="G5159" s="107"/>
      <c r="H5159" s="104" t="s">
        <v>4429</v>
      </c>
      <c r="I5159" s="107"/>
      <c r="J5159" s="104" t="s">
        <v>696</v>
      </c>
      <c r="L5159" t="s">
        <v>1228</v>
      </c>
      <c r="M5159" t="s">
        <v>1228</v>
      </c>
      <c r="N5159" t="s">
        <v>1228</v>
      </c>
      <c r="O5159" s="105" t="s">
        <v>717</v>
      </c>
      <c r="Q5159" s="107">
        <v>2</v>
      </c>
      <c r="R5159" s="107" t="s">
        <v>482</v>
      </c>
      <c r="S5159" s="113"/>
      <c r="U5159" s="168" t="e">
        <f>_xlfn.DAYS(#REF!,#REF!)</f>
        <v>#REF!</v>
      </c>
      <c r="V5159"/>
      <c r="W5159" s="168" t="e">
        <f>_xlfn.DAYS(#REF!,#REF!)</f>
        <v>#REF!</v>
      </c>
      <c r="X5159" s="107"/>
      <c r="Y5159" s="168" t="e">
        <f>_xlfn.DAYS(#REF!,#REF!)</f>
        <v>#REF!</v>
      </c>
      <c r="Z5159" s="92">
        <v>2.8</v>
      </c>
      <c r="AA5159" s="92">
        <v>18.8</v>
      </c>
      <c r="AB5159" s="92">
        <v>7.8</v>
      </c>
      <c r="AC5159" s="107">
        <v>20</v>
      </c>
      <c r="AD5159" s="107">
        <v>48</v>
      </c>
      <c r="AE5159" s="107">
        <v>185</v>
      </c>
      <c r="AF5159" s="107">
        <v>2</v>
      </c>
    </row>
    <row r="5160" spans="1:32" x14ac:dyDescent="0.25">
      <c r="A5160">
        <v>5159</v>
      </c>
      <c r="B5160" s="104">
        <v>2014</v>
      </c>
      <c r="C5160" s="107"/>
      <c r="D5160" s="92" t="s">
        <v>470</v>
      </c>
      <c r="E5160" s="107"/>
      <c r="F5160" s="107"/>
      <c r="G5160" s="107"/>
      <c r="H5160" s="104" t="s">
        <v>4429</v>
      </c>
      <c r="I5160" s="107"/>
      <c r="J5160" s="104" t="s">
        <v>696</v>
      </c>
      <c r="L5160" t="s">
        <v>1228</v>
      </c>
      <c r="M5160" t="s">
        <v>1228</v>
      </c>
      <c r="N5160" t="s">
        <v>1228</v>
      </c>
      <c r="O5160" s="105" t="s">
        <v>717</v>
      </c>
      <c r="Q5160" s="107">
        <v>3</v>
      </c>
      <c r="R5160" s="107">
        <v>238119</v>
      </c>
      <c r="S5160" s="113"/>
      <c r="U5160" s="168" t="e">
        <f>_xlfn.DAYS(#REF!,#REF!)</f>
        <v>#REF!</v>
      </c>
      <c r="V5160"/>
      <c r="W5160" s="168" t="e">
        <f>_xlfn.DAYS(#REF!,#REF!)</f>
        <v>#REF!</v>
      </c>
      <c r="X5160" s="94"/>
      <c r="Y5160" s="168" t="e">
        <f>_xlfn.DAYS(#REF!,#REF!)</f>
        <v>#REF!</v>
      </c>
      <c r="Z5160" s="92">
        <v>6.8</v>
      </c>
      <c r="AA5160" s="92">
        <v>29.6</v>
      </c>
      <c r="AB5160" s="92">
        <v>8</v>
      </c>
      <c r="AC5160" s="107">
        <v>21</v>
      </c>
      <c r="AD5160" s="107">
        <v>334</v>
      </c>
      <c r="AE5160" s="107">
        <v>560</v>
      </c>
      <c r="AF5160" s="107">
        <v>4</v>
      </c>
    </row>
    <row r="5161" spans="1:32" x14ac:dyDescent="0.25">
      <c r="A5161">
        <v>5160</v>
      </c>
      <c r="B5161" s="104">
        <v>2014</v>
      </c>
      <c r="C5161" s="107"/>
      <c r="D5161" s="92" t="s">
        <v>470</v>
      </c>
      <c r="E5161" s="107"/>
      <c r="F5161" s="107"/>
      <c r="G5161" s="107"/>
      <c r="H5161" s="104" t="s">
        <v>4429</v>
      </c>
      <c r="I5161" s="107"/>
      <c r="J5161" s="104" t="s">
        <v>696</v>
      </c>
      <c r="L5161" t="s">
        <v>1228</v>
      </c>
      <c r="M5161" t="s">
        <v>1228</v>
      </c>
      <c r="N5161" t="s">
        <v>1228</v>
      </c>
      <c r="O5161" s="105" t="s">
        <v>717</v>
      </c>
      <c r="Q5161" s="107">
        <v>4</v>
      </c>
      <c r="R5161" s="107" t="s">
        <v>472</v>
      </c>
      <c r="S5161" s="113"/>
      <c r="U5161" s="168" t="e">
        <f>_xlfn.DAYS(#REF!,#REF!)</f>
        <v>#REF!</v>
      </c>
      <c r="V5161"/>
      <c r="W5161" s="168" t="e">
        <f>_xlfn.DAYS(#REF!,#REF!)</f>
        <v>#REF!</v>
      </c>
      <c r="X5161" s="94"/>
      <c r="Y5161" s="168" t="e">
        <f>_xlfn.DAYS(#REF!,#REF!)</f>
        <v>#REF!</v>
      </c>
      <c r="Z5161" s="92">
        <v>3.4</v>
      </c>
      <c r="AA5161" s="92">
        <v>38.6</v>
      </c>
      <c r="AB5161" s="92">
        <v>5</v>
      </c>
      <c r="AC5161" s="107">
        <v>25</v>
      </c>
      <c r="AD5161" s="107">
        <v>158</v>
      </c>
      <c r="AE5161" s="107">
        <v>320</v>
      </c>
      <c r="AF5161" s="107">
        <v>1</v>
      </c>
    </row>
    <row r="5162" spans="1:32" x14ac:dyDescent="0.25">
      <c r="A5162">
        <v>5161</v>
      </c>
      <c r="B5162" s="104">
        <v>2014</v>
      </c>
      <c r="C5162" s="104"/>
      <c r="D5162" s="92" t="s">
        <v>470</v>
      </c>
      <c r="E5162" s="104"/>
      <c r="F5162" s="104"/>
      <c r="G5162" s="104"/>
      <c r="H5162" s="104" t="s">
        <v>4429</v>
      </c>
      <c r="I5162" s="104"/>
      <c r="J5162" s="104" t="s">
        <v>732</v>
      </c>
      <c r="L5162" t="s">
        <v>1228</v>
      </c>
      <c r="M5162" t="s">
        <v>1228</v>
      </c>
      <c r="N5162" t="s">
        <v>1228</v>
      </c>
      <c r="O5162" s="105" t="s">
        <v>733</v>
      </c>
      <c r="Q5162" s="181">
        <v>1</v>
      </c>
      <c r="R5162" s="104" t="s">
        <v>488</v>
      </c>
      <c r="S5162" s="106"/>
      <c r="T5162" s="104"/>
      <c r="U5162" s="168" t="e">
        <f>_xlfn.DAYS(#REF!,#REF!)</f>
        <v>#REF!</v>
      </c>
      <c r="V5162"/>
      <c r="W5162" s="168" t="e">
        <f>_xlfn.DAYS(#REF!,#REF!)</f>
        <v>#REF!</v>
      </c>
      <c r="X5162" s="104"/>
      <c r="Y5162" s="168" t="e">
        <f>_xlfn.DAYS(#REF!,#REF!)</f>
        <v>#REF!</v>
      </c>
      <c r="Z5162" s="92">
        <v>3.8</v>
      </c>
      <c r="AA5162" s="92">
        <v>30.4</v>
      </c>
      <c r="AB5162" s="92">
        <v>9.4</v>
      </c>
      <c r="AC5162" s="104"/>
      <c r="AD5162" s="104">
        <v>341</v>
      </c>
      <c r="AE5162" s="104">
        <v>1001</v>
      </c>
      <c r="AF5162" s="104">
        <v>4</v>
      </c>
    </row>
    <row r="5163" spans="1:32" x14ac:dyDescent="0.25">
      <c r="A5163">
        <v>5162</v>
      </c>
      <c r="B5163" s="104">
        <v>2014</v>
      </c>
      <c r="C5163" s="107"/>
      <c r="D5163" s="92" t="s">
        <v>470</v>
      </c>
      <c r="E5163" s="107"/>
      <c r="F5163" s="107"/>
      <c r="G5163" s="107"/>
      <c r="H5163" s="104" t="s">
        <v>4429</v>
      </c>
      <c r="I5163" s="107"/>
      <c r="J5163" s="104" t="s">
        <v>732</v>
      </c>
      <c r="L5163" t="s">
        <v>1228</v>
      </c>
      <c r="M5163" t="s">
        <v>1228</v>
      </c>
      <c r="N5163" t="s">
        <v>1228</v>
      </c>
      <c r="O5163" s="105" t="s">
        <v>733</v>
      </c>
      <c r="Q5163" s="107">
        <v>2</v>
      </c>
      <c r="R5163" s="107" t="s">
        <v>478</v>
      </c>
      <c r="S5163" s="106"/>
      <c r="T5163" s="107"/>
      <c r="U5163" s="168" t="e">
        <f>_xlfn.DAYS(#REF!,#REF!)</f>
        <v>#REF!</v>
      </c>
      <c r="V5163"/>
      <c r="W5163" s="168" t="e">
        <f>_xlfn.DAYS(#REF!,#REF!)</f>
        <v>#REF!</v>
      </c>
      <c r="X5163" s="107"/>
      <c r="Y5163" s="168" t="e">
        <f>_xlfn.DAYS(#REF!,#REF!)</f>
        <v>#REF!</v>
      </c>
      <c r="Z5163" s="92">
        <v>5.2</v>
      </c>
      <c r="AA5163" s="92">
        <v>30.2</v>
      </c>
      <c r="AB5163" s="92">
        <v>7.4</v>
      </c>
      <c r="AC5163" s="107"/>
      <c r="AD5163" s="107">
        <v>369</v>
      </c>
      <c r="AE5163" s="107">
        <v>1056</v>
      </c>
      <c r="AF5163" s="107">
        <v>2</v>
      </c>
    </row>
    <row r="5164" spans="1:32" x14ac:dyDescent="0.25">
      <c r="A5164">
        <v>5163</v>
      </c>
      <c r="B5164" s="104">
        <v>2014</v>
      </c>
      <c r="C5164" s="107"/>
      <c r="D5164" s="92" t="s">
        <v>470</v>
      </c>
      <c r="E5164" s="107"/>
      <c r="F5164" s="107"/>
      <c r="G5164" s="107"/>
      <c r="H5164" s="104" t="s">
        <v>4429</v>
      </c>
      <c r="I5164" s="107"/>
      <c r="J5164" s="104" t="s">
        <v>732</v>
      </c>
      <c r="L5164" t="s">
        <v>1228</v>
      </c>
      <c r="M5164" t="s">
        <v>1228</v>
      </c>
      <c r="N5164" t="s">
        <v>1228</v>
      </c>
      <c r="O5164" s="105" t="s">
        <v>733</v>
      </c>
      <c r="Q5164" s="107">
        <v>3</v>
      </c>
      <c r="R5164" s="107">
        <v>214357</v>
      </c>
      <c r="S5164" s="106"/>
      <c r="T5164" s="107"/>
      <c r="U5164" s="168" t="e">
        <f>_xlfn.DAYS(#REF!,#REF!)</f>
        <v>#REF!</v>
      </c>
      <c r="V5164"/>
      <c r="W5164" s="168" t="e">
        <f>_xlfn.DAYS(#REF!,#REF!)</f>
        <v>#REF!</v>
      </c>
      <c r="X5164" s="107"/>
      <c r="Y5164" s="168" t="e">
        <f>_xlfn.DAYS(#REF!,#REF!)</f>
        <v>#REF!</v>
      </c>
      <c r="Z5164" s="92">
        <v>4.2</v>
      </c>
      <c r="AA5164" s="92">
        <v>32.200000000000003</v>
      </c>
      <c r="AB5164" s="92">
        <v>7</v>
      </c>
      <c r="AC5164" s="107"/>
      <c r="AD5164" s="107">
        <v>354</v>
      </c>
      <c r="AE5164" s="107">
        <v>1035</v>
      </c>
      <c r="AF5164" s="107">
        <v>3</v>
      </c>
    </row>
    <row r="5165" spans="1:32" x14ac:dyDescent="0.25">
      <c r="A5165">
        <v>5164</v>
      </c>
      <c r="B5165" s="104">
        <v>2014</v>
      </c>
      <c r="C5165" s="107"/>
      <c r="D5165" s="92" t="s">
        <v>470</v>
      </c>
      <c r="E5165" s="107"/>
      <c r="F5165" s="107"/>
      <c r="G5165" s="107"/>
      <c r="H5165" s="104" t="s">
        <v>4429</v>
      </c>
      <c r="I5165" s="107"/>
      <c r="J5165" s="104" t="s">
        <v>732</v>
      </c>
      <c r="L5165" t="s">
        <v>1228</v>
      </c>
      <c r="M5165" t="s">
        <v>1228</v>
      </c>
      <c r="N5165" t="s">
        <v>1228</v>
      </c>
      <c r="O5165" s="105" t="s">
        <v>733</v>
      </c>
      <c r="Q5165" s="107">
        <v>4</v>
      </c>
      <c r="R5165" s="107" t="s">
        <v>472</v>
      </c>
      <c r="S5165" s="1"/>
      <c r="T5165" s="107"/>
      <c r="U5165" s="168" t="e">
        <f>_xlfn.DAYS(#REF!,#REF!)</f>
        <v>#REF!</v>
      </c>
      <c r="V5165"/>
      <c r="W5165" s="168" t="e">
        <f>_xlfn.DAYS(#REF!,#REF!)</f>
        <v>#REF!</v>
      </c>
      <c r="X5165" s="107"/>
      <c r="Y5165" s="168" t="e">
        <f>_xlfn.DAYS(#REF!,#REF!)</f>
        <v>#REF!</v>
      </c>
      <c r="Z5165" s="92">
        <v>2.2000000000000002</v>
      </c>
      <c r="AA5165" s="92">
        <v>52.2</v>
      </c>
      <c r="AB5165" s="92">
        <v>6</v>
      </c>
      <c r="AC5165" s="107"/>
      <c r="AD5165" s="107">
        <v>297</v>
      </c>
      <c r="AE5165" s="107">
        <v>768</v>
      </c>
      <c r="AF5165" s="107">
        <v>1</v>
      </c>
    </row>
    <row r="5166" spans="1:32" x14ac:dyDescent="0.25">
      <c r="A5166">
        <v>5165</v>
      </c>
      <c r="B5166" s="104">
        <v>2014</v>
      </c>
      <c r="C5166" s="108"/>
      <c r="D5166" s="92" t="s">
        <v>470</v>
      </c>
      <c r="E5166" s="108"/>
      <c r="F5166" s="108"/>
      <c r="G5166" s="108"/>
      <c r="H5166" s="104" t="s">
        <v>4429</v>
      </c>
      <c r="I5166" s="108"/>
      <c r="J5166" s="104" t="s">
        <v>732</v>
      </c>
      <c r="L5166">
        <v>11.717931</v>
      </c>
      <c r="M5166">
        <v>38.960183999999998</v>
      </c>
      <c r="N5166" t="s">
        <v>1228</v>
      </c>
      <c r="O5166" s="109" t="s">
        <v>734</v>
      </c>
      <c r="Q5166" s="181">
        <v>1</v>
      </c>
      <c r="R5166" s="108">
        <v>228753</v>
      </c>
      <c r="S5166" s="108"/>
      <c r="T5166" s="108"/>
      <c r="U5166" s="168" t="e">
        <f>_xlfn.DAYS(#REF!,#REF!)</f>
        <v>#REF!</v>
      </c>
      <c r="V5166"/>
      <c r="W5166" s="168" t="e">
        <f>_xlfn.DAYS(#REF!,#REF!)</f>
        <v>#REF!</v>
      </c>
      <c r="X5166" s="108"/>
      <c r="Y5166" s="168" t="e">
        <f>_xlfn.DAYS(#REF!,#REF!)</f>
        <v>#REF!</v>
      </c>
      <c r="Z5166" s="92">
        <v>2.4</v>
      </c>
      <c r="AA5166" s="92">
        <v>24</v>
      </c>
      <c r="AB5166" s="92">
        <v>8</v>
      </c>
      <c r="AC5166" s="108"/>
      <c r="AD5166" s="108">
        <v>174</v>
      </c>
      <c r="AE5166" s="108">
        <v>619</v>
      </c>
      <c r="AF5166" s="108">
        <v>4</v>
      </c>
    </row>
    <row r="5167" spans="1:32" x14ac:dyDescent="0.25">
      <c r="A5167">
        <v>5166</v>
      </c>
      <c r="B5167" s="104">
        <v>2014</v>
      </c>
      <c r="C5167" s="107"/>
      <c r="D5167" s="92" t="s">
        <v>470</v>
      </c>
      <c r="E5167" s="107"/>
      <c r="F5167" s="107"/>
      <c r="G5167" s="107"/>
      <c r="H5167" s="104" t="s">
        <v>4429</v>
      </c>
      <c r="I5167" s="107"/>
      <c r="J5167" s="104" t="s">
        <v>732</v>
      </c>
      <c r="L5167">
        <v>11.717931</v>
      </c>
      <c r="M5167">
        <v>38.960183999999998</v>
      </c>
      <c r="N5167" t="s">
        <v>1228</v>
      </c>
      <c r="O5167" s="109" t="s">
        <v>734</v>
      </c>
      <c r="Q5167" s="107">
        <v>2</v>
      </c>
      <c r="R5167" s="107">
        <v>212564</v>
      </c>
      <c r="S5167" s="107"/>
      <c r="T5167" s="107"/>
      <c r="U5167" s="168" t="e">
        <f>_xlfn.DAYS(#REF!,#REF!)</f>
        <v>#REF!</v>
      </c>
      <c r="V5167"/>
      <c r="W5167" s="168" t="e">
        <f>_xlfn.DAYS(#REF!,#REF!)</f>
        <v>#REF!</v>
      </c>
      <c r="X5167" s="107"/>
      <c r="Y5167" s="168" t="e">
        <f>_xlfn.DAYS(#REF!,#REF!)</f>
        <v>#REF!</v>
      </c>
      <c r="Z5167" s="92">
        <v>4.8</v>
      </c>
      <c r="AA5167" s="92" t="e">
        <v>#DIV/0!</v>
      </c>
      <c r="AB5167" s="92">
        <v>6.2</v>
      </c>
      <c r="AC5167" s="107"/>
      <c r="AD5167" s="107"/>
      <c r="AE5167" s="107">
        <v>684</v>
      </c>
      <c r="AF5167" s="107">
        <v>1</v>
      </c>
    </row>
    <row r="5168" spans="1:32" x14ac:dyDescent="0.25">
      <c r="A5168">
        <v>5167</v>
      </c>
      <c r="B5168" s="104">
        <v>2014</v>
      </c>
      <c r="C5168" s="107"/>
      <c r="D5168" s="92" t="s">
        <v>470</v>
      </c>
      <c r="E5168" s="107"/>
      <c r="F5168" s="107"/>
      <c r="G5168" s="107"/>
      <c r="H5168" s="104" t="s">
        <v>4429</v>
      </c>
      <c r="I5168" s="107"/>
      <c r="J5168" s="104" t="s">
        <v>732</v>
      </c>
      <c r="L5168">
        <v>11.717931</v>
      </c>
      <c r="M5168">
        <v>38.960183999999998</v>
      </c>
      <c r="N5168" t="s">
        <v>1228</v>
      </c>
      <c r="O5168" s="109" t="s">
        <v>734</v>
      </c>
      <c r="Q5168" s="107">
        <v>3</v>
      </c>
      <c r="R5168" s="107" t="s">
        <v>482</v>
      </c>
      <c r="S5168" s="107"/>
      <c r="T5168" s="107"/>
      <c r="U5168" s="168" t="e">
        <f>_xlfn.DAYS(#REF!,#REF!)</f>
        <v>#REF!</v>
      </c>
      <c r="V5168"/>
      <c r="W5168" s="168" t="e">
        <f>_xlfn.DAYS(#REF!,#REF!)</f>
        <v>#REF!</v>
      </c>
      <c r="X5168" s="107"/>
      <c r="Y5168" s="168" t="e">
        <f>_xlfn.DAYS(#REF!,#REF!)</f>
        <v>#REF!</v>
      </c>
      <c r="Z5168" s="92">
        <v>2.8</v>
      </c>
      <c r="AA5168" s="92">
        <v>15</v>
      </c>
      <c r="AB5168" s="92">
        <v>6.2</v>
      </c>
      <c r="AC5168" s="107"/>
      <c r="AD5168" s="107">
        <v>179</v>
      </c>
      <c r="AE5168" s="107">
        <v>1139</v>
      </c>
      <c r="AF5168" s="107">
        <v>2</v>
      </c>
    </row>
    <row r="5169" spans="1:32" x14ac:dyDescent="0.25">
      <c r="A5169">
        <v>5168</v>
      </c>
      <c r="B5169" s="104">
        <v>2014</v>
      </c>
      <c r="C5169" s="107"/>
      <c r="D5169" s="92" t="s">
        <v>470</v>
      </c>
      <c r="E5169" s="107"/>
      <c r="F5169" s="107"/>
      <c r="G5169" s="107"/>
      <c r="H5169" s="104" t="s">
        <v>4429</v>
      </c>
      <c r="I5169" s="107"/>
      <c r="J5169" s="104" t="s">
        <v>732</v>
      </c>
      <c r="L5169">
        <v>11.717931</v>
      </c>
      <c r="M5169">
        <v>38.960183999999998</v>
      </c>
      <c r="N5169" t="s">
        <v>1228</v>
      </c>
      <c r="O5169" s="109" t="s">
        <v>734</v>
      </c>
      <c r="Q5169" s="107">
        <v>4</v>
      </c>
      <c r="R5169" s="107" t="s">
        <v>472</v>
      </c>
      <c r="S5169" s="107"/>
      <c r="T5169" s="107"/>
      <c r="U5169" s="168" t="e">
        <f>_xlfn.DAYS(#REF!,#REF!)</f>
        <v>#REF!</v>
      </c>
      <c r="V5169"/>
      <c r="W5169" s="168" t="e">
        <f>_xlfn.DAYS(#REF!,#REF!)</f>
        <v>#REF!</v>
      </c>
      <c r="X5169" s="107"/>
      <c r="Y5169" s="168" t="e">
        <f>_xlfn.DAYS(#REF!,#REF!)</f>
        <v>#REF!</v>
      </c>
      <c r="Z5169" s="92">
        <v>1.4</v>
      </c>
      <c r="AA5169" s="92">
        <v>31</v>
      </c>
      <c r="AB5169" s="92">
        <v>6</v>
      </c>
      <c r="AC5169" s="107"/>
      <c r="AD5169" s="107">
        <v>305</v>
      </c>
      <c r="AE5169" s="107">
        <v>845</v>
      </c>
      <c r="AF5169" s="107">
        <v>3</v>
      </c>
    </row>
    <row r="5170" spans="1:32" x14ac:dyDescent="0.25">
      <c r="A5170">
        <v>5169</v>
      </c>
      <c r="B5170" s="104">
        <v>2014</v>
      </c>
      <c r="C5170" s="104"/>
      <c r="D5170" s="92" t="s">
        <v>470</v>
      </c>
      <c r="E5170" s="104"/>
      <c r="F5170" s="104"/>
      <c r="G5170" s="104"/>
      <c r="H5170" s="104" t="s">
        <v>4429</v>
      </c>
      <c r="I5170" s="104"/>
      <c r="J5170" s="104" t="s">
        <v>732</v>
      </c>
      <c r="L5170">
        <v>11.709239999999999</v>
      </c>
      <c r="M5170">
        <v>38.979025</v>
      </c>
      <c r="N5170" t="s">
        <v>1228</v>
      </c>
      <c r="O5170" s="105" t="s">
        <v>735</v>
      </c>
      <c r="Q5170" s="181">
        <v>1</v>
      </c>
      <c r="R5170" s="104" t="s">
        <v>471</v>
      </c>
      <c r="S5170" s="104"/>
      <c r="T5170" s="104"/>
      <c r="U5170" s="168" t="e">
        <f>_xlfn.DAYS(#REF!,#REF!)</f>
        <v>#REF!</v>
      </c>
      <c r="V5170"/>
      <c r="W5170" s="168" t="e">
        <f>_xlfn.DAYS(#REF!,#REF!)</f>
        <v>#REF!</v>
      </c>
      <c r="X5170" s="104"/>
      <c r="Y5170" s="168" t="e">
        <f>_xlfn.DAYS(#REF!,#REF!)</f>
        <v>#REF!</v>
      </c>
      <c r="Z5170" s="92">
        <v>0.8</v>
      </c>
      <c r="AA5170" s="92">
        <v>32.200000000000003</v>
      </c>
      <c r="AB5170" s="92">
        <v>6.6</v>
      </c>
      <c r="AC5170" s="104"/>
      <c r="AD5170" s="104">
        <v>186</v>
      </c>
      <c r="AE5170" s="104">
        <v>594</v>
      </c>
      <c r="AF5170" s="104">
        <v>4</v>
      </c>
    </row>
    <row r="5171" spans="1:32" x14ac:dyDescent="0.25">
      <c r="A5171">
        <v>5170</v>
      </c>
      <c r="B5171" s="104">
        <v>2014</v>
      </c>
      <c r="C5171" s="107"/>
      <c r="D5171" s="92" t="s">
        <v>470</v>
      </c>
      <c r="E5171" s="107"/>
      <c r="F5171" s="107"/>
      <c r="G5171" s="107"/>
      <c r="H5171" s="104" t="s">
        <v>4429</v>
      </c>
      <c r="I5171" s="107"/>
      <c r="J5171" s="104" t="s">
        <v>732</v>
      </c>
      <c r="L5171">
        <v>11.709239999999999</v>
      </c>
      <c r="M5171">
        <v>38.979025</v>
      </c>
      <c r="N5171" t="s">
        <v>1228</v>
      </c>
      <c r="O5171" s="105" t="s">
        <v>735</v>
      </c>
      <c r="Q5171" s="107">
        <v>2</v>
      </c>
      <c r="R5171" s="107">
        <v>236276</v>
      </c>
      <c r="S5171" s="107"/>
      <c r="T5171" s="107"/>
      <c r="U5171" s="168" t="e">
        <f>_xlfn.DAYS(#REF!,#REF!)</f>
        <v>#REF!</v>
      </c>
      <c r="V5171"/>
      <c r="W5171" s="168" t="e">
        <f>_xlfn.DAYS(#REF!,#REF!)</f>
        <v>#REF!</v>
      </c>
      <c r="X5171" s="107"/>
      <c r="Y5171" s="168" t="e">
        <f>_xlfn.DAYS(#REF!,#REF!)</f>
        <v>#REF!</v>
      </c>
      <c r="Z5171" s="92">
        <v>0.4</v>
      </c>
      <c r="AA5171" s="92">
        <v>22</v>
      </c>
      <c r="AB5171" s="92">
        <v>6</v>
      </c>
      <c r="AC5171" s="107"/>
      <c r="AD5171" s="107">
        <v>123</v>
      </c>
      <c r="AE5171" s="107">
        <v>497</v>
      </c>
      <c r="AF5171" s="107">
        <v>1</v>
      </c>
    </row>
    <row r="5172" spans="1:32" x14ac:dyDescent="0.25">
      <c r="A5172">
        <v>5171</v>
      </c>
      <c r="B5172" s="104">
        <v>2014</v>
      </c>
      <c r="C5172" s="107"/>
      <c r="D5172" s="92" t="s">
        <v>470</v>
      </c>
      <c r="E5172" s="107"/>
      <c r="F5172" s="107"/>
      <c r="G5172" s="107"/>
      <c r="H5172" s="104" t="s">
        <v>4429</v>
      </c>
      <c r="I5172" s="107"/>
      <c r="J5172" s="104" t="s">
        <v>732</v>
      </c>
      <c r="L5172">
        <v>11.709239999999999</v>
      </c>
      <c r="M5172">
        <v>38.979025</v>
      </c>
      <c r="N5172" t="s">
        <v>1228</v>
      </c>
      <c r="O5172" s="105" t="s">
        <v>735</v>
      </c>
      <c r="Q5172" s="107">
        <v>3</v>
      </c>
      <c r="R5172" s="107">
        <v>228753</v>
      </c>
      <c r="S5172" s="107"/>
      <c r="T5172" s="107"/>
      <c r="U5172" s="168" t="e">
        <f>_xlfn.DAYS(#REF!,#REF!)</f>
        <v>#REF!</v>
      </c>
      <c r="V5172"/>
      <c r="W5172" s="168" t="e">
        <f>_xlfn.DAYS(#REF!,#REF!)</f>
        <v>#REF!</v>
      </c>
      <c r="X5172" s="107"/>
      <c r="Y5172" s="168" t="e">
        <f>_xlfn.DAYS(#REF!,#REF!)</f>
        <v>#REF!</v>
      </c>
      <c r="Z5172" s="92">
        <v>1</v>
      </c>
      <c r="AA5172" s="92">
        <v>39.200000000000003</v>
      </c>
      <c r="AB5172" s="92">
        <v>4.8</v>
      </c>
      <c r="AC5172" s="107"/>
      <c r="AD5172" s="107">
        <v>160</v>
      </c>
      <c r="AE5172" s="107">
        <v>836</v>
      </c>
      <c r="AF5172" s="107">
        <v>2</v>
      </c>
    </row>
    <row r="5173" spans="1:32" x14ac:dyDescent="0.25">
      <c r="A5173">
        <v>5172</v>
      </c>
      <c r="B5173" s="104">
        <v>2014</v>
      </c>
      <c r="C5173" s="107"/>
      <c r="D5173" s="92" t="s">
        <v>470</v>
      </c>
      <c r="E5173" s="107"/>
      <c r="F5173" s="107"/>
      <c r="G5173" s="107"/>
      <c r="H5173" s="104" t="s">
        <v>4429</v>
      </c>
      <c r="I5173" s="107"/>
      <c r="J5173" s="104" t="s">
        <v>732</v>
      </c>
      <c r="L5173">
        <v>11.709239999999999</v>
      </c>
      <c r="M5173">
        <v>38.979025</v>
      </c>
      <c r="N5173" t="s">
        <v>1228</v>
      </c>
      <c r="O5173" s="105" t="s">
        <v>735</v>
      </c>
      <c r="Q5173" s="107">
        <v>4</v>
      </c>
      <c r="R5173" s="107" t="s">
        <v>472</v>
      </c>
      <c r="S5173" s="107"/>
      <c r="T5173" s="107"/>
      <c r="U5173" s="168" t="e">
        <f>_xlfn.DAYS(#REF!,#REF!)</f>
        <v>#REF!</v>
      </c>
      <c r="V5173"/>
      <c r="W5173" s="168" t="e">
        <f>_xlfn.DAYS(#REF!,#REF!)</f>
        <v>#REF!</v>
      </c>
      <c r="X5173" s="107"/>
      <c r="Y5173" s="168" t="e">
        <f>_xlfn.DAYS(#REF!,#REF!)</f>
        <v>#REF!</v>
      </c>
      <c r="Z5173" s="92">
        <v>0.2</v>
      </c>
      <c r="AA5173" s="92">
        <v>31</v>
      </c>
      <c r="AB5173" s="92">
        <v>4.5999999999999996</v>
      </c>
      <c r="AC5173" s="107"/>
      <c r="AD5173" s="107">
        <v>108</v>
      </c>
      <c r="AE5173" s="107">
        <v>582</v>
      </c>
      <c r="AF5173" s="107">
        <v>3</v>
      </c>
    </row>
    <row r="5174" spans="1:32" x14ac:dyDescent="0.25">
      <c r="A5174">
        <v>5173</v>
      </c>
      <c r="B5174" s="104">
        <v>2014</v>
      </c>
      <c r="C5174" s="104"/>
      <c r="D5174" s="92" t="s">
        <v>470</v>
      </c>
      <c r="E5174" s="104"/>
      <c r="F5174" s="104"/>
      <c r="G5174" s="104"/>
      <c r="H5174" s="104" t="s">
        <v>4429</v>
      </c>
      <c r="I5174" s="104"/>
      <c r="J5174" s="104" t="s">
        <v>732</v>
      </c>
      <c r="L5174" t="s">
        <v>1228</v>
      </c>
      <c r="M5174" t="s">
        <v>1228</v>
      </c>
      <c r="N5174" t="s">
        <v>1228</v>
      </c>
      <c r="O5174" s="105" t="s">
        <v>736</v>
      </c>
      <c r="Q5174" s="181">
        <v>1</v>
      </c>
      <c r="R5174" s="104">
        <v>222541</v>
      </c>
      <c r="S5174" s="104"/>
      <c r="T5174" s="104"/>
      <c r="U5174" s="168" t="e">
        <f>_xlfn.DAYS(#REF!,#REF!)</f>
        <v>#REF!</v>
      </c>
      <c r="V5174"/>
      <c r="W5174" s="168" t="e">
        <f>_xlfn.DAYS(#REF!,#REF!)</f>
        <v>#REF!</v>
      </c>
      <c r="X5174" s="104"/>
      <c r="Y5174" s="168" t="e">
        <f>_xlfn.DAYS(#REF!,#REF!)</f>
        <v>#REF!</v>
      </c>
      <c r="Z5174" s="92">
        <v>3</v>
      </c>
      <c r="AA5174" s="92">
        <v>25</v>
      </c>
      <c r="AB5174" s="92">
        <v>7</v>
      </c>
      <c r="AC5174" s="104"/>
      <c r="AD5174" s="104">
        <v>215</v>
      </c>
      <c r="AE5174" s="104">
        <v>691</v>
      </c>
      <c r="AF5174" s="104">
        <v>4</v>
      </c>
    </row>
    <row r="5175" spans="1:32" x14ac:dyDescent="0.25">
      <c r="A5175">
        <v>5174</v>
      </c>
      <c r="B5175" s="104">
        <v>2014</v>
      </c>
      <c r="C5175" s="107"/>
      <c r="D5175" s="92" t="s">
        <v>470</v>
      </c>
      <c r="E5175" s="107"/>
      <c r="F5175" s="107"/>
      <c r="G5175" s="107"/>
      <c r="H5175" s="104" t="s">
        <v>4429</v>
      </c>
      <c r="I5175" s="107"/>
      <c r="J5175" s="104" t="s">
        <v>732</v>
      </c>
      <c r="L5175" t="s">
        <v>1228</v>
      </c>
      <c r="M5175" t="s">
        <v>1228</v>
      </c>
      <c r="N5175" t="s">
        <v>1228</v>
      </c>
      <c r="O5175" s="105" t="s">
        <v>736</v>
      </c>
      <c r="Q5175" s="107">
        <v>2</v>
      </c>
      <c r="R5175" s="107">
        <v>227061</v>
      </c>
      <c r="S5175" s="107"/>
      <c r="U5175" s="168" t="e">
        <f>_xlfn.DAYS(#REF!,#REF!)</f>
        <v>#REF!</v>
      </c>
      <c r="V5175"/>
      <c r="W5175" s="168" t="e">
        <f>_xlfn.DAYS(#REF!,#REF!)</f>
        <v>#REF!</v>
      </c>
      <c r="X5175" s="107"/>
      <c r="Y5175" s="168" t="e">
        <f>_xlfn.DAYS(#REF!,#REF!)</f>
        <v>#REF!</v>
      </c>
      <c r="Z5175" s="92">
        <v>2.8</v>
      </c>
      <c r="AA5175" s="92">
        <v>36.4</v>
      </c>
      <c r="AB5175" s="92">
        <v>7.6</v>
      </c>
      <c r="AC5175" s="107"/>
      <c r="AD5175" s="107">
        <v>349</v>
      </c>
      <c r="AE5175" s="107">
        <v>866</v>
      </c>
      <c r="AF5175" s="107">
        <v>1</v>
      </c>
    </row>
    <row r="5176" spans="1:32" x14ac:dyDescent="0.25">
      <c r="A5176">
        <v>5175</v>
      </c>
      <c r="B5176" s="104">
        <v>2014</v>
      </c>
      <c r="C5176" s="107"/>
      <c r="D5176" s="92" t="s">
        <v>470</v>
      </c>
      <c r="E5176" s="107"/>
      <c r="F5176" s="107"/>
      <c r="G5176" s="107"/>
      <c r="H5176" s="104" t="s">
        <v>4429</v>
      </c>
      <c r="I5176" s="107"/>
      <c r="J5176" s="104" t="s">
        <v>732</v>
      </c>
      <c r="L5176" t="s">
        <v>1228</v>
      </c>
      <c r="M5176" t="s">
        <v>1228</v>
      </c>
      <c r="N5176" t="s">
        <v>1228</v>
      </c>
      <c r="O5176" s="105" t="s">
        <v>736</v>
      </c>
      <c r="Q5176" s="107">
        <v>3</v>
      </c>
      <c r="R5176" s="107">
        <v>236278</v>
      </c>
      <c r="S5176" s="107"/>
      <c r="T5176" s="107"/>
      <c r="U5176" s="168" t="e">
        <f>_xlfn.DAYS(#REF!,#REF!)</f>
        <v>#REF!</v>
      </c>
      <c r="V5176"/>
      <c r="W5176" s="168" t="e">
        <f>_xlfn.DAYS(#REF!,#REF!)</f>
        <v>#REF!</v>
      </c>
      <c r="X5176" s="107"/>
      <c r="Y5176" s="168" t="e">
        <f>_xlfn.DAYS(#REF!,#REF!)</f>
        <v>#REF!</v>
      </c>
      <c r="Z5176" s="92">
        <v>2.6</v>
      </c>
      <c r="AA5176" s="92">
        <v>22.4</v>
      </c>
      <c r="AB5176" s="92">
        <v>10.199999999999999</v>
      </c>
      <c r="AC5176" s="107"/>
      <c r="AD5176" s="107">
        <v>136</v>
      </c>
      <c r="AE5176" s="107">
        <v>100</v>
      </c>
      <c r="AF5176" s="107">
        <v>3</v>
      </c>
    </row>
    <row r="5177" spans="1:32" x14ac:dyDescent="0.25">
      <c r="A5177">
        <v>5176</v>
      </c>
      <c r="B5177" s="104">
        <v>2014</v>
      </c>
      <c r="C5177" s="107"/>
      <c r="D5177" s="92" t="s">
        <v>470</v>
      </c>
      <c r="E5177" s="107"/>
      <c r="F5177" s="107"/>
      <c r="G5177" s="107"/>
      <c r="H5177" s="104" t="s">
        <v>4429</v>
      </c>
      <c r="I5177" s="107"/>
      <c r="J5177" s="104" t="s">
        <v>732</v>
      </c>
      <c r="L5177" t="s">
        <v>1228</v>
      </c>
      <c r="M5177" t="s">
        <v>1228</v>
      </c>
      <c r="N5177" t="s">
        <v>1228</v>
      </c>
      <c r="O5177" s="105" t="s">
        <v>736</v>
      </c>
      <c r="Q5177" s="107">
        <v>4</v>
      </c>
      <c r="R5177" s="107" t="s">
        <v>472</v>
      </c>
      <c r="S5177" s="107"/>
      <c r="T5177" s="107"/>
      <c r="U5177" s="168" t="e">
        <f>_xlfn.DAYS(#REF!,#REF!)</f>
        <v>#REF!</v>
      </c>
      <c r="V5177"/>
      <c r="W5177" s="168" t="e">
        <f>_xlfn.DAYS(#REF!,#REF!)</f>
        <v>#REF!</v>
      </c>
      <c r="X5177" s="107"/>
      <c r="Y5177" s="168" t="e">
        <f>_xlfn.DAYS(#REF!,#REF!)</f>
        <v>#REF!</v>
      </c>
      <c r="Z5177" s="92">
        <v>1.4</v>
      </c>
      <c r="AA5177" s="92">
        <v>41.4</v>
      </c>
      <c r="AB5177" s="92">
        <v>7.4</v>
      </c>
      <c r="AC5177" s="107"/>
      <c r="AD5177" s="107">
        <v>122</v>
      </c>
      <c r="AE5177" s="107">
        <v>978</v>
      </c>
      <c r="AF5177" s="107">
        <v>2</v>
      </c>
    </row>
    <row r="5178" spans="1:32" x14ac:dyDescent="0.25">
      <c r="A5178">
        <v>5177</v>
      </c>
      <c r="B5178" s="104">
        <v>2014</v>
      </c>
      <c r="C5178" s="104"/>
      <c r="D5178" s="92" t="s">
        <v>470</v>
      </c>
      <c r="E5178" s="104"/>
      <c r="F5178" s="104"/>
      <c r="G5178" s="104"/>
      <c r="H5178" s="104" t="s">
        <v>4429</v>
      </c>
      <c r="I5178" s="104"/>
      <c r="J5178" s="104" t="s">
        <v>732</v>
      </c>
      <c r="L5178" t="s">
        <v>1228</v>
      </c>
      <c r="M5178" t="s">
        <v>1228</v>
      </c>
      <c r="N5178" t="s">
        <v>1228</v>
      </c>
      <c r="O5178" s="105" t="s">
        <v>737</v>
      </c>
      <c r="Q5178" s="181">
        <v>1</v>
      </c>
      <c r="R5178" s="104">
        <v>213564</v>
      </c>
      <c r="S5178" s="106"/>
      <c r="T5178" s="104"/>
      <c r="U5178" s="168" t="e">
        <f>_xlfn.DAYS(#REF!,#REF!)</f>
        <v>#REF!</v>
      </c>
      <c r="V5178"/>
      <c r="W5178" s="168" t="e">
        <f>_xlfn.DAYS(#REF!,#REF!)</f>
        <v>#REF!</v>
      </c>
      <c r="X5178" s="104"/>
      <c r="Y5178" s="168" t="e">
        <f>_xlfn.DAYS(#REF!,#REF!)</f>
        <v>#REF!</v>
      </c>
      <c r="Z5178" s="92">
        <v>5.2</v>
      </c>
      <c r="AA5178" s="92">
        <v>23.2</v>
      </c>
      <c r="AB5178" s="92">
        <v>6.8</v>
      </c>
      <c r="AC5178" s="104"/>
      <c r="AD5178" s="104">
        <v>323</v>
      </c>
      <c r="AE5178" s="104">
        <v>974</v>
      </c>
      <c r="AF5178" s="104">
        <v>4</v>
      </c>
    </row>
    <row r="5179" spans="1:32" x14ac:dyDescent="0.25">
      <c r="A5179">
        <v>5178</v>
      </c>
      <c r="B5179" s="104">
        <v>2014</v>
      </c>
      <c r="C5179" s="107"/>
      <c r="D5179" s="92" t="s">
        <v>470</v>
      </c>
      <c r="E5179" s="107"/>
      <c r="F5179" s="107"/>
      <c r="G5179" s="107"/>
      <c r="H5179" s="104" t="s">
        <v>4429</v>
      </c>
      <c r="I5179" s="107"/>
      <c r="J5179" s="104" t="s">
        <v>732</v>
      </c>
      <c r="L5179" t="s">
        <v>1228</v>
      </c>
      <c r="M5179" t="s">
        <v>1228</v>
      </c>
      <c r="N5179" t="s">
        <v>1228</v>
      </c>
      <c r="O5179" s="105" t="s">
        <v>737</v>
      </c>
      <c r="Q5179" s="107">
        <v>2</v>
      </c>
      <c r="R5179" s="107" t="s">
        <v>482</v>
      </c>
      <c r="S5179" s="1"/>
      <c r="U5179" s="168" t="e">
        <f>_xlfn.DAYS(#REF!,#REF!)</f>
        <v>#REF!</v>
      </c>
      <c r="V5179"/>
      <c r="W5179" s="168" t="e">
        <f>_xlfn.DAYS(#REF!,#REF!)</f>
        <v>#REF!</v>
      </c>
      <c r="X5179" s="107"/>
      <c r="Y5179" s="168" t="e">
        <f>_xlfn.DAYS(#REF!,#REF!)</f>
        <v>#REF!</v>
      </c>
      <c r="Z5179" s="92">
        <v>2.8</v>
      </c>
      <c r="AA5179" s="92">
        <v>26.8</v>
      </c>
      <c r="AB5179" s="92">
        <v>7</v>
      </c>
      <c r="AC5179" s="107"/>
      <c r="AD5179" s="107">
        <v>350</v>
      </c>
      <c r="AE5179" s="107">
        <v>956</v>
      </c>
      <c r="AF5179" s="107">
        <v>3</v>
      </c>
    </row>
    <row r="5180" spans="1:32" x14ac:dyDescent="0.25">
      <c r="A5180">
        <v>5179</v>
      </c>
      <c r="B5180" s="104">
        <v>2014</v>
      </c>
      <c r="C5180" s="107"/>
      <c r="D5180" s="92" t="s">
        <v>470</v>
      </c>
      <c r="E5180" s="107"/>
      <c r="F5180" s="107"/>
      <c r="G5180" s="107"/>
      <c r="H5180" s="104" t="s">
        <v>4429</v>
      </c>
      <c r="I5180" s="107"/>
      <c r="J5180" s="104" t="s">
        <v>732</v>
      </c>
      <c r="L5180" t="s">
        <v>1228</v>
      </c>
      <c r="M5180" t="s">
        <v>1228</v>
      </c>
      <c r="N5180" t="s">
        <v>1228</v>
      </c>
      <c r="O5180" s="105" t="s">
        <v>737</v>
      </c>
      <c r="Q5180" s="107">
        <v>3</v>
      </c>
      <c r="R5180" s="107">
        <v>238119</v>
      </c>
      <c r="S5180" s="1"/>
      <c r="T5180" s="107"/>
      <c r="U5180" s="168" t="e">
        <f>_xlfn.DAYS(#REF!,#REF!)</f>
        <v>#REF!</v>
      </c>
      <c r="V5180"/>
      <c r="W5180" s="168" t="e">
        <f>_xlfn.DAYS(#REF!,#REF!)</f>
        <v>#REF!</v>
      </c>
      <c r="X5180" s="107"/>
      <c r="Y5180" s="168" t="e">
        <f>_xlfn.DAYS(#REF!,#REF!)</f>
        <v>#REF!</v>
      </c>
      <c r="Z5180" s="92">
        <v>2.8</v>
      </c>
      <c r="AA5180" s="92">
        <v>32.6</v>
      </c>
      <c r="AB5180" s="92">
        <v>8.4</v>
      </c>
      <c r="AC5180" s="107"/>
      <c r="AD5180" s="107">
        <v>334</v>
      </c>
      <c r="AE5180" s="107">
        <v>1029</v>
      </c>
      <c r="AF5180" s="107">
        <v>1</v>
      </c>
    </row>
    <row r="5181" spans="1:32" x14ac:dyDescent="0.25">
      <c r="A5181">
        <v>5180</v>
      </c>
      <c r="B5181" s="104">
        <v>2014</v>
      </c>
      <c r="C5181" s="107"/>
      <c r="D5181" s="92" t="s">
        <v>470</v>
      </c>
      <c r="E5181" s="107"/>
      <c r="F5181" s="107"/>
      <c r="G5181" s="107"/>
      <c r="H5181" s="104" t="s">
        <v>4429</v>
      </c>
      <c r="I5181" s="107"/>
      <c r="J5181" s="104" t="s">
        <v>732</v>
      </c>
      <c r="L5181" t="s">
        <v>1228</v>
      </c>
      <c r="M5181" t="s">
        <v>1228</v>
      </c>
      <c r="N5181" t="s">
        <v>1228</v>
      </c>
      <c r="O5181" s="105" t="s">
        <v>737</v>
      </c>
      <c r="Q5181" s="107">
        <v>4</v>
      </c>
      <c r="R5181" s="107" t="s">
        <v>472</v>
      </c>
      <c r="S5181" s="1"/>
      <c r="T5181" s="107"/>
      <c r="U5181" s="168" t="e">
        <f>_xlfn.DAYS(#REF!,#REF!)</f>
        <v>#REF!</v>
      </c>
      <c r="V5181"/>
      <c r="W5181" s="168" t="e">
        <f>_xlfn.DAYS(#REF!,#REF!)</f>
        <v>#REF!</v>
      </c>
      <c r="X5181" s="107"/>
      <c r="Y5181" s="168" t="e">
        <f>_xlfn.DAYS(#REF!,#REF!)</f>
        <v>#REF!</v>
      </c>
      <c r="Z5181" s="92">
        <v>3.2</v>
      </c>
      <c r="AA5181" s="92">
        <v>31.8</v>
      </c>
      <c r="AB5181" s="92">
        <v>6.4</v>
      </c>
      <c r="AC5181" s="107"/>
      <c r="AD5181" s="107">
        <v>453</v>
      </c>
      <c r="AE5181" s="107">
        <v>1007</v>
      </c>
      <c r="AF5181" s="107">
        <v>2</v>
      </c>
    </row>
    <row r="5182" spans="1:32" x14ac:dyDescent="0.25">
      <c r="A5182">
        <v>5181</v>
      </c>
      <c r="B5182" s="104">
        <v>2014</v>
      </c>
      <c r="C5182" s="104"/>
      <c r="D5182" s="92" t="s">
        <v>470</v>
      </c>
      <c r="E5182" s="104"/>
      <c r="F5182" s="104"/>
      <c r="G5182" s="104"/>
      <c r="H5182" s="104" t="s">
        <v>4429</v>
      </c>
      <c r="I5182" s="104"/>
      <c r="J5182" s="104" t="s">
        <v>732</v>
      </c>
      <c r="L5182" t="s">
        <v>1228</v>
      </c>
      <c r="M5182" t="s">
        <v>1228</v>
      </c>
      <c r="N5182" t="s">
        <v>1228</v>
      </c>
      <c r="O5182" s="105" t="s">
        <v>738</v>
      </c>
      <c r="Q5182" s="181">
        <v>1</v>
      </c>
      <c r="R5182" s="104">
        <v>236278</v>
      </c>
      <c r="S5182" s="104"/>
      <c r="T5182" s="104"/>
      <c r="U5182" s="168" t="e">
        <f>_xlfn.DAYS(#REF!,#REF!)</f>
        <v>#REF!</v>
      </c>
      <c r="V5182"/>
      <c r="W5182" s="168" t="e">
        <f>_xlfn.DAYS(#REF!,#REF!)</f>
        <v>#REF!</v>
      </c>
      <c r="X5182" s="104"/>
      <c r="Y5182" s="168" t="e">
        <f>_xlfn.DAYS(#REF!,#REF!)</f>
        <v>#REF!</v>
      </c>
      <c r="Z5182" s="92">
        <v>3.8</v>
      </c>
      <c r="AA5182" s="92">
        <v>22.2</v>
      </c>
      <c r="AB5182" s="92">
        <v>6.2</v>
      </c>
      <c r="AC5182" s="104"/>
      <c r="AD5182" s="104">
        <v>88</v>
      </c>
      <c r="AE5182" s="104">
        <v>238</v>
      </c>
      <c r="AF5182" s="104">
        <v>4</v>
      </c>
    </row>
    <row r="5183" spans="1:32" x14ac:dyDescent="0.25">
      <c r="A5183">
        <v>5182</v>
      </c>
      <c r="B5183" s="104">
        <v>2014</v>
      </c>
      <c r="C5183" s="107"/>
      <c r="D5183" s="92" t="s">
        <v>470</v>
      </c>
      <c r="E5183" s="107"/>
      <c r="F5183" s="107"/>
      <c r="G5183" s="107"/>
      <c r="H5183" s="104" t="s">
        <v>4429</v>
      </c>
      <c r="I5183" s="107"/>
      <c r="J5183" s="104" t="s">
        <v>732</v>
      </c>
      <c r="L5183" t="s">
        <v>1228</v>
      </c>
      <c r="M5183" t="s">
        <v>1228</v>
      </c>
      <c r="N5183" t="s">
        <v>1228</v>
      </c>
      <c r="O5183" s="105" t="s">
        <v>738</v>
      </c>
      <c r="Q5183" s="107">
        <v>2</v>
      </c>
      <c r="R5183" s="107" t="s">
        <v>471</v>
      </c>
      <c r="S5183" s="107"/>
      <c r="T5183" s="107"/>
      <c r="U5183" s="168" t="e">
        <f>_xlfn.DAYS(#REF!,#REF!)</f>
        <v>#REF!</v>
      </c>
      <c r="V5183"/>
      <c r="W5183" s="168" t="e">
        <f>_xlfn.DAYS(#REF!,#REF!)</f>
        <v>#REF!</v>
      </c>
      <c r="X5183" s="107"/>
      <c r="Y5183" s="168" t="e">
        <f>_xlfn.DAYS(#REF!,#REF!)</f>
        <v>#REF!</v>
      </c>
      <c r="Z5183" s="92">
        <v>2.6</v>
      </c>
      <c r="AA5183" s="92">
        <v>26.2</v>
      </c>
      <c r="AB5183" s="92">
        <v>6.4</v>
      </c>
      <c r="AC5183" s="107"/>
      <c r="AD5183" s="107">
        <v>66</v>
      </c>
      <c r="AE5183" s="107">
        <v>320</v>
      </c>
      <c r="AF5183" s="107">
        <v>2</v>
      </c>
    </row>
    <row r="5184" spans="1:32" x14ac:dyDescent="0.25">
      <c r="A5184">
        <v>5183</v>
      </c>
      <c r="B5184" s="104">
        <v>2014</v>
      </c>
      <c r="C5184" s="107"/>
      <c r="D5184" s="92" t="s">
        <v>470</v>
      </c>
      <c r="E5184" s="107"/>
      <c r="F5184" s="107"/>
      <c r="G5184" s="107"/>
      <c r="H5184" s="104" t="s">
        <v>4429</v>
      </c>
      <c r="I5184" s="107"/>
      <c r="J5184" s="104" t="s">
        <v>732</v>
      </c>
      <c r="L5184" t="s">
        <v>1228</v>
      </c>
      <c r="M5184" t="s">
        <v>1228</v>
      </c>
      <c r="N5184" t="s">
        <v>1228</v>
      </c>
      <c r="O5184" s="105" t="s">
        <v>738</v>
      </c>
      <c r="Q5184" s="107">
        <v>3</v>
      </c>
      <c r="R5184" s="107">
        <v>236276</v>
      </c>
      <c r="S5184" s="107"/>
      <c r="T5184" s="107"/>
      <c r="U5184" s="168" t="e">
        <f>_xlfn.DAYS(#REF!,#REF!)</f>
        <v>#REF!</v>
      </c>
      <c r="V5184"/>
      <c r="W5184" s="168" t="e">
        <f>_xlfn.DAYS(#REF!,#REF!)</f>
        <v>#REF!</v>
      </c>
      <c r="X5184" s="107"/>
      <c r="Y5184" s="168" t="e">
        <f>_xlfn.DAYS(#REF!,#REF!)</f>
        <v>#REF!</v>
      </c>
      <c r="Z5184" s="92">
        <v>2.2000000000000002</v>
      </c>
      <c r="AA5184" s="92">
        <v>21.4</v>
      </c>
      <c r="AB5184" s="92">
        <v>7.6</v>
      </c>
      <c r="AC5184" s="107"/>
      <c r="AD5184" s="107">
        <v>88</v>
      </c>
      <c r="AE5184" s="107">
        <v>340</v>
      </c>
      <c r="AF5184" s="107">
        <v>1</v>
      </c>
    </row>
    <row r="5185" spans="1:32" x14ac:dyDescent="0.25">
      <c r="A5185">
        <v>5184</v>
      </c>
      <c r="B5185" s="104">
        <v>2014</v>
      </c>
      <c r="C5185" s="107"/>
      <c r="D5185" s="92" t="s">
        <v>470</v>
      </c>
      <c r="E5185" s="107"/>
      <c r="F5185" s="107"/>
      <c r="G5185" s="107"/>
      <c r="H5185" s="104" t="s">
        <v>4429</v>
      </c>
      <c r="I5185" s="107"/>
      <c r="J5185" s="104" t="s">
        <v>732</v>
      </c>
      <c r="L5185" t="s">
        <v>1228</v>
      </c>
      <c r="M5185" t="s">
        <v>1228</v>
      </c>
      <c r="N5185" t="s">
        <v>1228</v>
      </c>
      <c r="O5185" s="105" t="s">
        <v>738</v>
      </c>
      <c r="Q5185" s="107">
        <v>4</v>
      </c>
      <c r="R5185" s="107" t="s">
        <v>472</v>
      </c>
      <c r="S5185" s="107"/>
      <c r="T5185" s="107"/>
      <c r="U5185" s="168" t="e">
        <f>_xlfn.DAYS(#REF!,#REF!)</f>
        <v>#REF!</v>
      </c>
      <c r="V5185"/>
      <c r="W5185" s="168" t="e">
        <f>_xlfn.DAYS(#REF!,#REF!)</f>
        <v>#REF!</v>
      </c>
      <c r="X5185" s="107"/>
      <c r="Y5185" s="168" t="e">
        <f>_xlfn.DAYS(#REF!,#REF!)</f>
        <v>#REF!</v>
      </c>
      <c r="Z5185" s="92">
        <v>2.8</v>
      </c>
      <c r="AA5185" s="92">
        <v>28</v>
      </c>
      <c r="AB5185" s="92">
        <v>6.2</v>
      </c>
      <c r="AC5185" s="107"/>
      <c r="AD5185" s="107">
        <v>111</v>
      </c>
      <c r="AE5185" s="107">
        <v>225</v>
      </c>
      <c r="AF5185" s="107">
        <v>3</v>
      </c>
    </row>
    <row r="5186" spans="1:32" x14ac:dyDescent="0.25">
      <c r="A5186">
        <v>5185</v>
      </c>
      <c r="B5186" s="104">
        <v>2014</v>
      </c>
      <c r="C5186" s="104"/>
      <c r="D5186" s="92" t="s">
        <v>470</v>
      </c>
      <c r="E5186" s="104"/>
      <c r="F5186" s="104"/>
      <c r="G5186" s="104"/>
      <c r="H5186" s="104" t="s">
        <v>4429</v>
      </c>
      <c r="I5186" s="104"/>
      <c r="J5186" s="104" t="s">
        <v>732</v>
      </c>
      <c r="L5186" t="s">
        <v>1228</v>
      </c>
      <c r="M5186" t="s">
        <v>1228</v>
      </c>
      <c r="N5186" t="s">
        <v>1228</v>
      </c>
      <c r="O5186" s="105" t="s">
        <v>739</v>
      </c>
      <c r="Q5186" s="181">
        <v>1</v>
      </c>
      <c r="R5186" s="104" t="s">
        <v>482</v>
      </c>
      <c r="S5186" s="104"/>
      <c r="T5186" s="104"/>
      <c r="U5186" s="168" t="e">
        <f>_xlfn.DAYS(#REF!,#REF!)</f>
        <v>#REF!</v>
      </c>
      <c r="V5186"/>
      <c r="W5186" s="168" t="e">
        <f>_xlfn.DAYS(#REF!,#REF!)</f>
        <v>#REF!</v>
      </c>
      <c r="X5186" s="104"/>
      <c r="Y5186" s="168" t="e">
        <f>_xlfn.DAYS(#REF!,#REF!)</f>
        <v>#REF!</v>
      </c>
      <c r="Z5186" s="92">
        <v>7</v>
      </c>
      <c r="AA5186" s="92">
        <v>33.4</v>
      </c>
      <c r="AB5186" s="92">
        <v>8.8000000000000007</v>
      </c>
      <c r="AC5186" s="104"/>
      <c r="AD5186" s="104">
        <v>84</v>
      </c>
      <c r="AE5186" s="104">
        <v>863</v>
      </c>
      <c r="AF5186" s="104">
        <v>4</v>
      </c>
    </row>
    <row r="5187" spans="1:32" x14ac:dyDescent="0.25">
      <c r="A5187">
        <v>5186</v>
      </c>
      <c r="B5187" s="104">
        <v>2014</v>
      </c>
      <c r="C5187" s="107"/>
      <c r="D5187" s="92" t="s">
        <v>470</v>
      </c>
      <c r="E5187" s="107"/>
      <c r="F5187" s="107"/>
      <c r="G5187" s="107"/>
      <c r="H5187" s="104" t="s">
        <v>4429</v>
      </c>
      <c r="I5187" s="107"/>
      <c r="J5187" s="104" t="s">
        <v>732</v>
      </c>
      <c r="L5187" t="s">
        <v>1228</v>
      </c>
      <c r="M5187" t="s">
        <v>1228</v>
      </c>
      <c r="N5187" t="s">
        <v>1228</v>
      </c>
      <c r="O5187" s="105" t="s">
        <v>739</v>
      </c>
      <c r="Q5187" s="107">
        <v>2</v>
      </c>
      <c r="R5187" s="107">
        <v>238119</v>
      </c>
      <c r="S5187" s="107"/>
      <c r="T5187" s="107"/>
      <c r="U5187" s="168" t="e">
        <f>_xlfn.DAYS(#REF!,#REF!)</f>
        <v>#REF!</v>
      </c>
      <c r="V5187"/>
      <c r="W5187" s="168" t="e">
        <f>_xlfn.DAYS(#REF!,#REF!)</f>
        <v>#REF!</v>
      </c>
      <c r="X5187" s="107"/>
      <c r="Y5187" s="168" t="e">
        <f>_xlfn.DAYS(#REF!,#REF!)</f>
        <v>#REF!</v>
      </c>
      <c r="Z5187" s="92">
        <v>4.4000000000000004</v>
      </c>
      <c r="AA5187" s="92" t="e">
        <v>#DIV/0!</v>
      </c>
      <c r="AB5187" s="92">
        <v>9.4</v>
      </c>
      <c r="AC5187" s="107"/>
      <c r="AD5187" s="107"/>
      <c r="AE5187" s="107">
        <v>973</v>
      </c>
      <c r="AF5187" s="107">
        <v>3</v>
      </c>
    </row>
    <row r="5188" spans="1:32" x14ac:dyDescent="0.25">
      <c r="A5188">
        <v>5187</v>
      </c>
      <c r="B5188" s="104">
        <v>2014</v>
      </c>
      <c r="C5188" s="107"/>
      <c r="D5188" s="92" t="s">
        <v>470</v>
      </c>
      <c r="E5188" s="107"/>
      <c r="F5188" s="107"/>
      <c r="G5188" s="107"/>
      <c r="H5188" s="104" t="s">
        <v>4429</v>
      </c>
      <c r="I5188" s="107"/>
      <c r="J5188" s="104" t="s">
        <v>732</v>
      </c>
      <c r="L5188" t="s">
        <v>1228</v>
      </c>
      <c r="M5188" t="s">
        <v>1228</v>
      </c>
      <c r="N5188" t="s">
        <v>1228</v>
      </c>
      <c r="O5188" s="105" t="s">
        <v>739</v>
      </c>
      <c r="Q5188" s="107">
        <v>3</v>
      </c>
      <c r="R5188" s="107">
        <v>222541</v>
      </c>
      <c r="S5188" s="107"/>
      <c r="T5188" s="107"/>
      <c r="U5188" s="168" t="e">
        <f>_xlfn.DAYS(#REF!,#REF!)</f>
        <v>#REF!</v>
      </c>
      <c r="V5188"/>
      <c r="W5188" s="168" t="e">
        <f>_xlfn.DAYS(#REF!,#REF!)</f>
        <v>#REF!</v>
      </c>
      <c r="X5188" s="107"/>
      <c r="Y5188" s="168" t="e">
        <f>_xlfn.DAYS(#REF!,#REF!)</f>
        <v>#REF!</v>
      </c>
      <c r="Z5188" s="92">
        <v>10.4</v>
      </c>
      <c r="AA5188" s="92">
        <v>26.4</v>
      </c>
      <c r="AB5188" s="92">
        <v>8.1999999999999993</v>
      </c>
      <c r="AC5188" s="107"/>
      <c r="AD5188" s="107">
        <v>292</v>
      </c>
      <c r="AE5188" s="107">
        <v>1218</v>
      </c>
      <c r="AF5188" s="107">
        <v>1</v>
      </c>
    </row>
    <row r="5189" spans="1:32" x14ac:dyDescent="0.25">
      <c r="A5189">
        <v>5188</v>
      </c>
      <c r="B5189" s="104">
        <v>2014</v>
      </c>
      <c r="C5189" s="107"/>
      <c r="D5189" s="92" t="s">
        <v>470</v>
      </c>
      <c r="E5189" s="107"/>
      <c r="F5189" s="107"/>
      <c r="G5189" s="107"/>
      <c r="H5189" s="104" t="s">
        <v>4429</v>
      </c>
      <c r="I5189" s="107"/>
      <c r="J5189" s="104" t="s">
        <v>732</v>
      </c>
      <c r="L5189" t="s">
        <v>1228</v>
      </c>
      <c r="M5189" t="s">
        <v>1228</v>
      </c>
      <c r="N5189" t="s">
        <v>1228</v>
      </c>
      <c r="O5189" s="105" t="s">
        <v>739</v>
      </c>
      <c r="Q5189" s="107">
        <v>4</v>
      </c>
      <c r="R5189" s="107" t="s">
        <v>472</v>
      </c>
      <c r="S5189" s="107"/>
      <c r="T5189" s="107"/>
      <c r="U5189" s="168" t="e">
        <f>_xlfn.DAYS(#REF!,#REF!)</f>
        <v>#REF!</v>
      </c>
      <c r="V5189"/>
      <c r="W5189" s="168" t="e">
        <f>_xlfn.DAYS(#REF!,#REF!)</f>
        <v>#REF!</v>
      </c>
      <c r="X5189" s="107"/>
      <c r="Y5189" s="168" t="e">
        <f>_xlfn.DAYS(#REF!,#REF!)</f>
        <v>#REF!</v>
      </c>
      <c r="Z5189" s="92">
        <v>4.8</v>
      </c>
      <c r="AA5189" s="92">
        <v>40</v>
      </c>
      <c r="AB5189" s="92">
        <v>6</v>
      </c>
      <c r="AC5189" s="107"/>
      <c r="AD5189" s="107">
        <v>339</v>
      </c>
      <c r="AE5189" s="107">
        <v>1182</v>
      </c>
      <c r="AF5189" s="107">
        <v>2</v>
      </c>
    </row>
    <row r="5190" spans="1:32" x14ac:dyDescent="0.25">
      <c r="A5190">
        <v>5189</v>
      </c>
      <c r="B5190" s="104">
        <v>2014</v>
      </c>
      <c r="C5190" s="104"/>
      <c r="D5190" s="92" t="s">
        <v>470</v>
      </c>
      <c r="E5190" s="104"/>
      <c r="F5190" s="104"/>
      <c r="G5190" s="104"/>
      <c r="H5190" s="104" t="s">
        <v>4429</v>
      </c>
      <c r="I5190" s="104"/>
      <c r="J5190" s="104" t="s">
        <v>732</v>
      </c>
      <c r="L5190" t="s">
        <v>1228</v>
      </c>
      <c r="M5190" t="s">
        <v>1228</v>
      </c>
      <c r="N5190" t="s">
        <v>1228</v>
      </c>
      <c r="O5190" s="105" t="s">
        <v>740</v>
      </c>
      <c r="Q5190" s="181">
        <v>1</v>
      </c>
      <c r="R5190" s="104" t="s">
        <v>480</v>
      </c>
      <c r="S5190" s="104"/>
      <c r="T5190" s="104"/>
      <c r="U5190" s="168" t="e">
        <f>_xlfn.DAYS(#REF!,#REF!)</f>
        <v>#REF!</v>
      </c>
      <c r="V5190"/>
      <c r="W5190" s="168" t="e">
        <f>_xlfn.DAYS(#REF!,#REF!)</f>
        <v>#REF!</v>
      </c>
      <c r="X5190" s="104"/>
      <c r="Y5190" s="168" t="e">
        <f>_xlfn.DAYS(#REF!,#REF!)</f>
        <v>#REF!</v>
      </c>
      <c r="Z5190" s="92">
        <v>5</v>
      </c>
      <c r="AA5190" s="92">
        <v>43.4</v>
      </c>
      <c r="AB5190" s="92">
        <v>7.6</v>
      </c>
      <c r="AC5190" s="104"/>
      <c r="AD5190" s="104">
        <v>250</v>
      </c>
      <c r="AE5190" s="104">
        <v>1275</v>
      </c>
      <c r="AF5190" s="104">
        <v>4</v>
      </c>
    </row>
    <row r="5191" spans="1:32" x14ac:dyDescent="0.25">
      <c r="A5191">
        <v>5190</v>
      </c>
      <c r="B5191" s="104">
        <v>2014</v>
      </c>
      <c r="C5191" s="107"/>
      <c r="D5191" s="92" t="s">
        <v>470</v>
      </c>
      <c r="E5191" s="107"/>
      <c r="F5191" s="107"/>
      <c r="G5191" s="107"/>
      <c r="H5191" s="104" t="s">
        <v>4429</v>
      </c>
      <c r="I5191" s="107"/>
      <c r="J5191" s="104" t="s">
        <v>732</v>
      </c>
      <c r="L5191" t="s">
        <v>1228</v>
      </c>
      <c r="M5191" t="s">
        <v>1228</v>
      </c>
      <c r="N5191" t="s">
        <v>1228</v>
      </c>
      <c r="O5191" s="105" t="s">
        <v>740</v>
      </c>
      <c r="Q5191" s="107">
        <v>2</v>
      </c>
      <c r="R5191" s="107">
        <v>222854</v>
      </c>
      <c r="S5191" s="107"/>
      <c r="T5191" s="107"/>
      <c r="U5191" s="168" t="e">
        <f>_xlfn.DAYS(#REF!,#REF!)</f>
        <v>#REF!</v>
      </c>
      <c r="V5191"/>
      <c r="W5191" s="168" t="e">
        <f>_xlfn.DAYS(#REF!,#REF!)</f>
        <v>#REF!</v>
      </c>
      <c r="X5191" s="107"/>
      <c r="Y5191" s="168" t="e">
        <f>_xlfn.DAYS(#REF!,#REF!)</f>
        <v>#REF!</v>
      </c>
      <c r="Z5191" s="92">
        <v>4.2</v>
      </c>
      <c r="AA5191" s="92">
        <v>42.2</v>
      </c>
      <c r="AB5191" s="92">
        <v>7.8</v>
      </c>
      <c r="AC5191" s="107"/>
      <c r="AD5191" s="107">
        <v>392</v>
      </c>
      <c r="AE5191" s="107">
        <v>1647</v>
      </c>
      <c r="AF5191" s="107">
        <v>1</v>
      </c>
    </row>
    <row r="5192" spans="1:32" x14ac:dyDescent="0.25">
      <c r="A5192">
        <v>5191</v>
      </c>
      <c r="B5192" s="104">
        <v>2014</v>
      </c>
      <c r="C5192" s="107"/>
      <c r="D5192" s="92" t="s">
        <v>470</v>
      </c>
      <c r="E5192" s="107"/>
      <c r="F5192" s="107"/>
      <c r="G5192" s="107"/>
      <c r="H5192" s="104" t="s">
        <v>4429</v>
      </c>
      <c r="I5192" s="107"/>
      <c r="J5192" s="104" t="s">
        <v>732</v>
      </c>
      <c r="L5192" t="s">
        <v>1228</v>
      </c>
      <c r="M5192" t="s">
        <v>1228</v>
      </c>
      <c r="N5192" t="s">
        <v>1228</v>
      </c>
      <c r="O5192" s="105" t="s">
        <v>740</v>
      </c>
      <c r="Q5192" s="107">
        <v>3</v>
      </c>
      <c r="R5192" s="107">
        <v>238576</v>
      </c>
      <c r="S5192" s="107"/>
      <c r="T5192" s="107"/>
      <c r="U5192" s="168" t="e">
        <f>_xlfn.DAYS(#REF!,#REF!)</f>
        <v>#REF!</v>
      </c>
      <c r="V5192"/>
      <c r="W5192" s="168" t="e">
        <f>_xlfn.DAYS(#REF!,#REF!)</f>
        <v>#REF!</v>
      </c>
      <c r="X5192" s="107"/>
      <c r="Y5192" s="168" t="e">
        <f>_xlfn.DAYS(#REF!,#REF!)</f>
        <v>#REF!</v>
      </c>
      <c r="Z5192" s="92">
        <v>3.6</v>
      </c>
      <c r="AA5192" s="92">
        <v>30.8</v>
      </c>
      <c r="AB5192" s="92">
        <v>9.4</v>
      </c>
      <c r="AC5192" s="107"/>
      <c r="AD5192" s="107">
        <v>500</v>
      </c>
      <c r="AE5192" s="107">
        <v>1877</v>
      </c>
      <c r="AF5192" s="107">
        <v>2</v>
      </c>
    </row>
    <row r="5193" spans="1:32" x14ac:dyDescent="0.25">
      <c r="A5193">
        <v>5192</v>
      </c>
      <c r="B5193" s="104">
        <v>2014</v>
      </c>
      <c r="C5193" s="107"/>
      <c r="D5193" s="92" t="s">
        <v>470</v>
      </c>
      <c r="E5193" s="107"/>
      <c r="F5193" s="107"/>
      <c r="G5193" s="107"/>
      <c r="H5193" s="104" t="s">
        <v>4429</v>
      </c>
      <c r="I5193" s="107"/>
      <c r="J5193" s="104" t="s">
        <v>732</v>
      </c>
      <c r="L5193" t="s">
        <v>1228</v>
      </c>
      <c r="M5193" t="s">
        <v>1228</v>
      </c>
      <c r="N5193" t="s">
        <v>1228</v>
      </c>
      <c r="O5193" s="105" t="s">
        <v>740</v>
      </c>
      <c r="Q5193" s="107">
        <v>4</v>
      </c>
      <c r="R5193" s="107" t="s">
        <v>472</v>
      </c>
      <c r="S5193" s="107"/>
      <c r="T5193" s="107"/>
      <c r="U5193" s="168" t="e">
        <f>_xlfn.DAYS(#REF!,#REF!)</f>
        <v>#REF!</v>
      </c>
      <c r="V5193"/>
      <c r="W5193" s="168" t="e">
        <f>_xlfn.DAYS(#REF!,#REF!)</f>
        <v>#REF!</v>
      </c>
      <c r="X5193" s="107"/>
      <c r="Y5193" s="168" t="e">
        <f>_xlfn.DAYS(#REF!,#REF!)</f>
        <v>#REF!</v>
      </c>
      <c r="Z5193" s="92">
        <v>2.6</v>
      </c>
      <c r="AA5193" s="92">
        <v>29.6</v>
      </c>
      <c r="AB5193" s="92">
        <v>6.4</v>
      </c>
      <c r="AC5193" s="107"/>
      <c r="AD5193" s="107">
        <v>490</v>
      </c>
      <c r="AE5193" s="107">
        <v>1491</v>
      </c>
      <c r="AF5193" s="107">
        <v>3</v>
      </c>
    </row>
    <row r="5194" spans="1:32" x14ac:dyDescent="0.25">
      <c r="A5194">
        <v>5193</v>
      </c>
      <c r="B5194" s="104">
        <v>2014</v>
      </c>
      <c r="C5194" s="104"/>
      <c r="D5194" s="92" t="s">
        <v>470</v>
      </c>
      <c r="E5194" s="104"/>
      <c r="F5194" s="104"/>
      <c r="G5194" s="104"/>
      <c r="H5194" s="104" t="s">
        <v>4429</v>
      </c>
      <c r="I5194" s="104"/>
      <c r="J5194" s="104" t="s">
        <v>732</v>
      </c>
      <c r="L5194" t="s">
        <v>1228</v>
      </c>
      <c r="M5194" t="s">
        <v>1228</v>
      </c>
      <c r="N5194" t="s">
        <v>1228</v>
      </c>
      <c r="O5194" s="105" t="s">
        <v>741</v>
      </c>
      <c r="Q5194" s="181">
        <v>1</v>
      </c>
      <c r="R5194" s="104">
        <v>222541</v>
      </c>
      <c r="S5194" s="104"/>
      <c r="T5194" s="106"/>
      <c r="U5194" s="168" t="e">
        <f>_xlfn.DAYS(#REF!,#REF!)</f>
        <v>#REF!</v>
      </c>
      <c r="V5194"/>
      <c r="W5194" s="168" t="e">
        <f>_xlfn.DAYS(#REF!,#REF!)</f>
        <v>#REF!</v>
      </c>
      <c r="X5194" s="104"/>
      <c r="Y5194" s="168" t="e">
        <f>_xlfn.DAYS(#REF!,#REF!)</f>
        <v>#REF!</v>
      </c>
      <c r="Z5194" s="92">
        <v>3.8</v>
      </c>
      <c r="AA5194" s="92">
        <v>28.4</v>
      </c>
      <c r="AB5194" s="92">
        <v>9.1999999999999993</v>
      </c>
      <c r="AC5194" s="104"/>
      <c r="AD5194" s="104">
        <v>205</v>
      </c>
      <c r="AE5194" s="104">
        <v>501</v>
      </c>
      <c r="AF5194" s="104">
        <v>4</v>
      </c>
    </row>
    <row r="5195" spans="1:32" x14ac:dyDescent="0.25">
      <c r="A5195">
        <v>5194</v>
      </c>
      <c r="B5195" s="104">
        <v>2014</v>
      </c>
      <c r="C5195" s="107"/>
      <c r="D5195" s="92" t="s">
        <v>470</v>
      </c>
      <c r="E5195" s="107"/>
      <c r="F5195" s="107"/>
      <c r="G5195" s="107"/>
      <c r="H5195" s="104" t="s">
        <v>4429</v>
      </c>
      <c r="I5195" s="107"/>
      <c r="J5195" s="104" t="s">
        <v>732</v>
      </c>
      <c r="L5195" t="s">
        <v>1228</v>
      </c>
      <c r="M5195" t="s">
        <v>1228</v>
      </c>
      <c r="N5195" t="s">
        <v>1228</v>
      </c>
      <c r="O5195" s="105" t="s">
        <v>741</v>
      </c>
      <c r="Q5195" s="107">
        <v>2</v>
      </c>
      <c r="R5195" s="107">
        <v>227061</v>
      </c>
      <c r="S5195" s="107"/>
      <c r="U5195" s="168" t="e">
        <f>_xlfn.DAYS(#REF!,#REF!)</f>
        <v>#REF!</v>
      </c>
      <c r="V5195"/>
      <c r="W5195" s="168" t="e">
        <f>_xlfn.DAYS(#REF!,#REF!)</f>
        <v>#REF!</v>
      </c>
      <c r="X5195" s="107"/>
      <c r="Y5195" s="168" t="e">
        <f>_xlfn.DAYS(#REF!,#REF!)</f>
        <v>#REF!</v>
      </c>
      <c r="Z5195" s="92">
        <v>5.2</v>
      </c>
      <c r="AA5195" s="92">
        <v>34.6</v>
      </c>
      <c r="AB5195" s="92">
        <v>8.1999999999999993</v>
      </c>
      <c r="AC5195" s="107"/>
      <c r="AD5195" s="107">
        <v>238</v>
      </c>
      <c r="AE5195" s="107">
        <v>443</v>
      </c>
      <c r="AF5195" s="107">
        <v>3</v>
      </c>
    </row>
    <row r="5196" spans="1:32" x14ac:dyDescent="0.25">
      <c r="A5196">
        <v>5195</v>
      </c>
      <c r="B5196" s="104">
        <v>2014</v>
      </c>
      <c r="C5196" s="107"/>
      <c r="D5196" s="92" t="s">
        <v>470</v>
      </c>
      <c r="E5196" s="107"/>
      <c r="F5196" s="107"/>
      <c r="G5196" s="107"/>
      <c r="H5196" s="104" t="s">
        <v>4429</v>
      </c>
      <c r="I5196" s="107"/>
      <c r="J5196" s="104" t="s">
        <v>732</v>
      </c>
      <c r="L5196" t="s">
        <v>1228</v>
      </c>
      <c r="M5196" t="s">
        <v>1228</v>
      </c>
      <c r="N5196" t="s">
        <v>1228</v>
      </c>
      <c r="O5196" s="105" t="s">
        <v>741</v>
      </c>
      <c r="Q5196" s="107">
        <v>3</v>
      </c>
      <c r="R5196" s="107">
        <v>236278</v>
      </c>
      <c r="S5196" s="107"/>
      <c r="T5196" s="107"/>
      <c r="U5196" s="168" t="e">
        <f>_xlfn.DAYS(#REF!,#REF!)</f>
        <v>#REF!</v>
      </c>
      <c r="V5196"/>
      <c r="W5196" s="168" t="e">
        <f>_xlfn.DAYS(#REF!,#REF!)</f>
        <v>#REF!</v>
      </c>
      <c r="X5196" s="107"/>
      <c r="Y5196" s="168" t="e">
        <f>_xlfn.DAYS(#REF!,#REF!)</f>
        <v>#REF!</v>
      </c>
      <c r="Z5196" s="92">
        <v>2</v>
      </c>
      <c r="AA5196" s="92">
        <v>33</v>
      </c>
      <c r="AB5196" s="92">
        <v>6.2</v>
      </c>
      <c r="AC5196" s="107"/>
      <c r="AD5196" s="107">
        <v>150</v>
      </c>
      <c r="AE5196" s="107">
        <v>434</v>
      </c>
      <c r="AF5196" s="107">
        <v>2</v>
      </c>
    </row>
    <row r="5197" spans="1:32" x14ac:dyDescent="0.25">
      <c r="A5197">
        <v>5196</v>
      </c>
      <c r="B5197" s="104">
        <v>2014</v>
      </c>
      <c r="C5197" s="107"/>
      <c r="D5197" s="92" t="s">
        <v>470</v>
      </c>
      <c r="E5197" s="107"/>
      <c r="F5197" s="107"/>
      <c r="G5197" s="107"/>
      <c r="H5197" s="104" t="s">
        <v>4429</v>
      </c>
      <c r="I5197" s="107"/>
      <c r="J5197" s="104" t="s">
        <v>732</v>
      </c>
      <c r="L5197" t="s">
        <v>1228</v>
      </c>
      <c r="M5197" t="s">
        <v>1228</v>
      </c>
      <c r="N5197" t="s">
        <v>1228</v>
      </c>
      <c r="O5197" s="105" t="s">
        <v>741</v>
      </c>
      <c r="Q5197" s="107">
        <v>4</v>
      </c>
      <c r="R5197" s="107" t="s">
        <v>472</v>
      </c>
      <c r="S5197" s="107"/>
      <c r="T5197" s="107"/>
      <c r="U5197" s="168" t="e">
        <f>_xlfn.DAYS(#REF!,#REF!)</f>
        <v>#REF!</v>
      </c>
      <c r="V5197"/>
      <c r="W5197" s="168" t="e">
        <f>_xlfn.DAYS(#REF!,#REF!)</f>
        <v>#REF!</v>
      </c>
      <c r="X5197" s="107"/>
      <c r="Y5197" s="168" t="e">
        <f>_xlfn.DAYS(#REF!,#REF!)</f>
        <v>#REF!</v>
      </c>
      <c r="Z5197" s="92">
        <v>4.2</v>
      </c>
      <c r="AA5197" s="92">
        <v>27</v>
      </c>
      <c r="AB5197" s="92">
        <v>7</v>
      </c>
      <c r="AC5197" s="107"/>
      <c r="AD5197" s="107">
        <v>227</v>
      </c>
      <c r="AE5197" s="107">
        <v>717</v>
      </c>
      <c r="AF5197" s="107">
        <v>1</v>
      </c>
    </row>
    <row r="5198" spans="1:32" x14ac:dyDescent="0.25">
      <c r="A5198">
        <v>5197</v>
      </c>
      <c r="B5198" s="104">
        <v>2014</v>
      </c>
      <c r="C5198" s="104"/>
      <c r="D5198" s="92" t="s">
        <v>470</v>
      </c>
      <c r="E5198" s="104"/>
      <c r="F5198" s="104"/>
      <c r="G5198" s="104"/>
      <c r="H5198" s="104" t="s">
        <v>4429</v>
      </c>
      <c r="I5198" s="104"/>
      <c r="J5198" s="104" t="s">
        <v>732</v>
      </c>
      <c r="L5198" t="s">
        <v>1228</v>
      </c>
      <c r="M5198" t="s">
        <v>1228</v>
      </c>
      <c r="N5198" t="s">
        <v>1228</v>
      </c>
      <c r="O5198" s="105" t="s">
        <v>742</v>
      </c>
      <c r="Q5198" s="181">
        <v>1</v>
      </c>
      <c r="R5198" s="104">
        <v>222854</v>
      </c>
      <c r="S5198" s="104"/>
      <c r="T5198" s="104"/>
      <c r="U5198" s="168" t="e">
        <f>_xlfn.DAYS(#REF!,#REF!)</f>
        <v>#REF!</v>
      </c>
      <c r="V5198"/>
      <c r="W5198" s="168" t="e">
        <f>_xlfn.DAYS(#REF!,#REF!)</f>
        <v>#REF!</v>
      </c>
      <c r="X5198" s="104"/>
      <c r="Y5198" s="168" t="e">
        <f>_xlfn.DAYS(#REF!,#REF!)</f>
        <v>#REF!</v>
      </c>
      <c r="Z5198" s="92">
        <v>4</v>
      </c>
      <c r="AA5198" s="92">
        <v>33.200000000000003</v>
      </c>
      <c r="AB5198" s="92">
        <v>6.4</v>
      </c>
      <c r="AC5198" s="104"/>
      <c r="AD5198" s="104"/>
      <c r="AE5198" s="104"/>
      <c r="AF5198" s="104">
        <v>4</v>
      </c>
    </row>
    <row r="5199" spans="1:32" x14ac:dyDescent="0.25">
      <c r="A5199">
        <v>5198</v>
      </c>
      <c r="B5199" s="104">
        <v>2014</v>
      </c>
      <c r="C5199" s="107"/>
      <c r="D5199" s="92" t="s">
        <v>470</v>
      </c>
      <c r="E5199" s="107"/>
      <c r="F5199" s="107"/>
      <c r="G5199" s="107"/>
      <c r="H5199" s="104" t="s">
        <v>4429</v>
      </c>
      <c r="I5199" s="107"/>
      <c r="J5199" s="104" t="s">
        <v>732</v>
      </c>
      <c r="L5199" t="s">
        <v>1228</v>
      </c>
      <c r="M5199" t="s">
        <v>1228</v>
      </c>
      <c r="N5199" t="s">
        <v>1228</v>
      </c>
      <c r="O5199" s="105" t="s">
        <v>742</v>
      </c>
      <c r="Q5199" s="107">
        <v>2</v>
      </c>
      <c r="R5199" s="107">
        <v>238516</v>
      </c>
      <c r="S5199" s="107"/>
      <c r="T5199" s="107"/>
      <c r="U5199" s="168" t="e">
        <f>_xlfn.DAYS(#REF!,#REF!)</f>
        <v>#REF!</v>
      </c>
      <c r="V5199"/>
      <c r="W5199" s="168" t="e">
        <f>_xlfn.DAYS(#REF!,#REF!)</f>
        <v>#REF!</v>
      </c>
      <c r="X5199" s="107"/>
      <c r="Y5199" s="168" t="e">
        <f>_xlfn.DAYS(#REF!,#REF!)</f>
        <v>#REF!</v>
      </c>
      <c r="Z5199" s="92">
        <v>4.5999999999999996</v>
      </c>
      <c r="AA5199" s="92">
        <v>30</v>
      </c>
      <c r="AB5199" s="92">
        <v>6.2</v>
      </c>
      <c r="AC5199" s="107"/>
      <c r="AD5199" s="107">
        <v>220</v>
      </c>
      <c r="AE5199" s="107" t="s">
        <v>743</v>
      </c>
      <c r="AF5199" s="107">
        <v>1</v>
      </c>
    </row>
    <row r="5200" spans="1:32" x14ac:dyDescent="0.25">
      <c r="A5200">
        <v>5199</v>
      </c>
      <c r="B5200" s="104">
        <v>2014</v>
      </c>
      <c r="C5200" s="107"/>
      <c r="D5200" s="92" t="s">
        <v>470</v>
      </c>
      <c r="E5200" s="107"/>
      <c r="F5200" s="107"/>
      <c r="G5200" s="107"/>
      <c r="H5200" s="104" t="s">
        <v>4429</v>
      </c>
      <c r="I5200" s="107"/>
      <c r="J5200" s="104" t="s">
        <v>732</v>
      </c>
      <c r="L5200" t="s">
        <v>1228</v>
      </c>
      <c r="M5200" t="s">
        <v>1228</v>
      </c>
      <c r="N5200" t="s">
        <v>1228</v>
      </c>
      <c r="O5200" s="105" t="s">
        <v>742</v>
      </c>
      <c r="Q5200" s="107">
        <v>3</v>
      </c>
      <c r="R5200" s="107" t="s">
        <v>488</v>
      </c>
      <c r="S5200" s="107"/>
      <c r="T5200" s="107"/>
      <c r="U5200" s="168" t="e">
        <f>_xlfn.DAYS(#REF!,#REF!)</f>
        <v>#REF!</v>
      </c>
      <c r="V5200"/>
      <c r="W5200" s="168" t="e">
        <f>_xlfn.DAYS(#REF!,#REF!)</f>
        <v>#REF!</v>
      </c>
      <c r="X5200" s="107"/>
      <c r="Y5200" s="168" t="e">
        <f>_xlfn.DAYS(#REF!,#REF!)</f>
        <v>#REF!</v>
      </c>
      <c r="Z5200" s="92">
        <v>2.6</v>
      </c>
      <c r="AA5200" s="92">
        <v>38.6</v>
      </c>
      <c r="AB5200" s="92">
        <v>8.1999999999999993</v>
      </c>
      <c r="AC5200" s="107"/>
      <c r="AD5200" s="107">
        <v>159</v>
      </c>
      <c r="AE5200" s="107" t="s">
        <v>744</v>
      </c>
      <c r="AF5200" s="107">
        <v>3</v>
      </c>
    </row>
    <row r="5201" spans="1:32" x14ac:dyDescent="0.25">
      <c r="A5201">
        <v>5200</v>
      </c>
      <c r="B5201" s="104">
        <v>2014</v>
      </c>
      <c r="C5201" s="107"/>
      <c r="D5201" s="92" t="s">
        <v>470</v>
      </c>
      <c r="E5201" s="107"/>
      <c r="F5201" s="107"/>
      <c r="G5201" s="107"/>
      <c r="H5201" s="104" t="s">
        <v>4429</v>
      </c>
      <c r="I5201" s="107"/>
      <c r="J5201" s="104" t="s">
        <v>732</v>
      </c>
      <c r="L5201" t="s">
        <v>1228</v>
      </c>
      <c r="M5201" t="s">
        <v>1228</v>
      </c>
      <c r="N5201" t="s">
        <v>1228</v>
      </c>
      <c r="O5201" s="105" t="s">
        <v>742</v>
      </c>
      <c r="Q5201" s="107">
        <v>4</v>
      </c>
      <c r="R5201" s="107" t="s">
        <v>472</v>
      </c>
      <c r="S5201" s="107"/>
      <c r="T5201" s="107"/>
      <c r="U5201" s="168" t="e">
        <f>_xlfn.DAYS(#REF!,#REF!)</f>
        <v>#REF!</v>
      </c>
      <c r="V5201"/>
      <c r="W5201" s="168" t="e">
        <f>_xlfn.DAYS(#REF!,#REF!)</f>
        <v>#REF!</v>
      </c>
      <c r="X5201" s="107"/>
      <c r="Y5201" s="168" t="e">
        <f>_xlfn.DAYS(#REF!,#REF!)</f>
        <v>#REF!</v>
      </c>
      <c r="Z5201" s="92">
        <v>3.8</v>
      </c>
      <c r="AA5201" s="92">
        <v>27.4</v>
      </c>
      <c r="AB5201" s="92">
        <v>6</v>
      </c>
      <c r="AC5201" s="107"/>
      <c r="AD5201" s="107">
        <v>237</v>
      </c>
      <c r="AE5201" s="107" t="s">
        <v>745</v>
      </c>
      <c r="AF5201" s="107">
        <v>2</v>
      </c>
    </row>
    <row r="5202" spans="1:32" x14ac:dyDescent="0.25">
      <c r="A5202">
        <v>5201</v>
      </c>
      <c r="B5202" s="104">
        <v>2014</v>
      </c>
      <c r="C5202" s="104"/>
      <c r="D5202" s="92" t="s">
        <v>470</v>
      </c>
      <c r="E5202" s="104"/>
      <c r="F5202" s="104"/>
      <c r="G5202" s="104"/>
      <c r="H5202" s="104" t="s">
        <v>4429</v>
      </c>
      <c r="I5202" s="104"/>
      <c r="J5202" s="104" t="s">
        <v>732</v>
      </c>
      <c r="L5202">
        <v>11.718192</v>
      </c>
      <c r="M5202">
        <v>38.961236</v>
      </c>
      <c r="N5202" t="s">
        <v>1228</v>
      </c>
      <c r="O5202" s="105" t="s">
        <v>746</v>
      </c>
      <c r="Q5202" s="181">
        <v>1</v>
      </c>
      <c r="R5202" s="104">
        <v>236276</v>
      </c>
      <c r="S5202" s="104"/>
      <c r="T5202" s="104"/>
      <c r="U5202" s="168" t="e">
        <f>_xlfn.DAYS(#REF!,#REF!)</f>
        <v>#REF!</v>
      </c>
      <c r="V5202"/>
      <c r="W5202" s="168" t="e">
        <f>_xlfn.DAYS(#REF!,#REF!)</f>
        <v>#REF!</v>
      </c>
      <c r="X5202" s="104"/>
      <c r="Y5202" s="168" t="e">
        <f>_xlfn.DAYS(#REF!,#REF!)</f>
        <v>#REF!</v>
      </c>
      <c r="Z5202" s="92">
        <v>2</v>
      </c>
      <c r="AA5202" s="92" t="e">
        <v>#DIV/0!</v>
      </c>
      <c r="AB5202" s="92">
        <v>7.4</v>
      </c>
      <c r="AC5202" s="104"/>
      <c r="AD5202" s="104">
        <v>204</v>
      </c>
      <c r="AE5202" s="104" t="s">
        <v>747</v>
      </c>
      <c r="AF5202" s="104">
        <v>4</v>
      </c>
    </row>
    <row r="5203" spans="1:32" x14ac:dyDescent="0.25">
      <c r="A5203">
        <v>5202</v>
      </c>
      <c r="B5203" s="104">
        <v>2014</v>
      </c>
      <c r="C5203" s="107"/>
      <c r="D5203" s="92" t="s">
        <v>470</v>
      </c>
      <c r="E5203" s="107"/>
      <c r="F5203" s="107"/>
      <c r="G5203" s="107"/>
      <c r="H5203" s="104" t="s">
        <v>4429</v>
      </c>
      <c r="I5203" s="107"/>
      <c r="J5203" s="104" t="s">
        <v>732</v>
      </c>
      <c r="L5203">
        <v>11.718192</v>
      </c>
      <c r="M5203">
        <v>38.961236</v>
      </c>
      <c r="N5203" t="s">
        <v>1228</v>
      </c>
      <c r="O5203" s="105" t="s">
        <v>746</v>
      </c>
      <c r="Q5203" s="107">
        <v>2</v>
      </c>
      <c r="R5203" s="107">
        <v>204488</v>
      </c>
      <c r="S5203" s="107"/>
      <c r="T5203" s="107"/>
      <c r="U5203" s="168" t="e">
        <f>_xlfn.DAYS(#REF!,#REF!)</f>
        <v>#REF!</v>
      </c>
      <c r="V5203"/>
      <c r="W5203" s="168" t="e">
        <f>_xlfn.DAYS(#REF!,#REF!)</f>
        <v>#REF!</v>
      </c>
      <c r="X5203" s="107"/>
      <c r="Y5203" s="168" t="e">
        <f>_xlfn.DAYS(#REF!,#REF!)</f>
        <v>#REF!</v>
      </c>
      <c r="Z5203" s="92">
        <v>1.6</v>
      </c>
      <c r="AA5203" s="92" t="e">
        <v>#DIV/0!</v>
      </c>
      <c r="AB5203" s="92">
        <v>7</v>
      </c>
      <c r="AC5203" s="107"/>
      <c r="AD5203" s="107"/>
      <c r="AE5203" s="107"/>
      <c r="AF5203" s="107">
        <v>1</v>
      </c>
    </row>
    <row r="5204" spans="1:32" x14ac:dyDescent="0.25">
      <c r="A5204">
        <v>5203</v>
      </c>
      <c r="B5204" s="104">
        <v>2014</v>
      </c>
      <c r="C5204" s="107"/>
      <c r="D5204" s="92" t="s">
        <v>470</v>
      </c>
      <c r="E5204" s="107"/>
      <c r="F5204" s="107"/>
      <c r="G5204" s="107"/>
      <c r="H5204" s="104" t="s">
        <v>4429</v>
      </c>
      <c r="I5204" s="107"/>
      <c r="J5204" s="104" t="s">
        <v>732</v>
      </c>
      <c r="L5204">
        <v>11.718192</v>
      </c>
      <c r="M5204">
        <v>38.961236</v>
      </c>
      <c r="N5204" t="s">
        <v>1228</v>
      </c>
      <c r="O5204" s="105" t="s">
        <v>746</v>
      </c>
      <c r="Q5204" s="107">
        <v>3</v>
      </c>
      <c r="R5204" s="107">
        <v>236269</v>
      </c>
      <c r="S5204" s="107"/>
      <c r="T5204" s="107"/>
      <c r="U5204" s="168" t="e">
        <f>_xlfn.DAYS(#REF!,#REF!)</f>
        <v>#REF!</v>
      </c>
      <c r="V5204"/>
      <c r="W5204" s="168" t="e">
        <f>_xlfn.DAYS(#REF!,#REF!)</f>
        <v>#REF!</v>
      </c>
      <c r="X5204" s="107"/>
      <c r="Y5204" s="168" t="e">
        <f>_xlfn.DAYS(#REF!,#REF!)</f>
        <v>#REF!</v>
      </c>
      <c r="Z5204" s="92">
        <v>2.6</v>
      </c>
      <c r="AA5204" s="92" t="e">
        <v>#DIV/0!</v>
      </c>
      <c r="AB5204" s="92">
        <v>4.8</v>
      </c>
      <c r="AC5204" s="107"/>
      <c r="AD5204" s="107"/>
      <c r="AE5204" s="107"/>
      <c r="AF5204" s="107">
        <v>3</v>
      </c>
    </row>
    <row r="5205" spans="1:32" x14ac:dyDescent="0.25">
      <c r="A5205">
        <v>5204</v>
      </c>
      <c r="B5205" s="104">
        <v>2014</v>
      </c>
      <c r="C5205" s="107"/>
      <c r="D5205" s="92" t="s">
        <v>470</v>
      </c>
      <c r="E5205" s="107"/>
      <c r="F5205" s="107"/>
      <c r="G5205" s="107"/>
      <c r="H5205" s="104" t="s">
        <v>4429</v>
      </c>
      <c r="I5205" s="107"/>
      <c r="J5205" s="104" t="s">
        <v>732</v>
      </c>
      <c r="L5205">
        <v>11.718192</v>
      </c>
      <c r="M5205">
        <v>38.961236</v>
      </c>
      <c r="N5205" t="s">
        <v>1228</v>
      </c>
      <c r="O5205" s="105" t="s">
        <v>746</v>
      </c>
      <c r="Q5205" s="107">
        <v>4</v>
      </c>
      <c r="R5205" s="107" t="s">
        <v>472</v>
      </c>
      <c r="S5205" s="107"/>
      <c r="T5205" s="107"/>
      <c r="U5205" s="168" t="e">
        <f>_xlfn.DAYS(#REF!,#REF!)</f>
        <v>#REF!</v>
      </c>
      <c r="V5205"/>
      <c r="W5205" s="168" t="e">
        <f>_xlfn.DAYS(#REF!,#REF!)</f>
        <v>#REF!</v>
      </c>
      <c r="X5205" s="107"/>
      <c r="Y5205" s="168" t="e">
        <f>_xlfn.DAYS(#REF!,#REF!)</f>
        <v>#REF!</v>
      </c>
      <c r="Z5205" s="92">
        <v>1.4</v>
      </c>
      <c r="AA5205" s="92" t="e">
        <v>#DIV/0!</v>
      </c>
      <c r="AB5205" s="92">
        <v>5</v>
      </c>
      <c r="AC5205" s="107"/>
      <c r="AD5205" s="107"/>
      <c r="AE5205" s="107"/>
      <c r="AF5205" s="107">
        <v>2</v>
      </c>
    </row>
    <row r="5206" spans="1:32" x14ac:dyDescent="0.25">
      <c r="A5206">
        <v>5205</v>
      </c>
      <c r="B5206" s="104">
        <v>2014</v>
      </c>
      <c r="C5206" s="104"/>
      <c r="D5206" s="92" t="s">
        <v>470</v>
      </c>
      <c r="E5206" s="104"/>
      <c r="F5206" s="104"/>
      <c r="G5206" s="104"/>
      <c r="H5206" s="104" t="s">
        <v>4429</v>
      </c>
      <c r="I5206" s="104"/>
      <c r="J5206" s="104" t="s">
        <v>732</v>
      </c>
      <c r="L5206">
        <v>11.706232999999999</v>
      </c>
      <c r="M5206">
        <v>38.977893000000002</v>
      </c>
      <c r="N5206" t="s">
        <v>1228</v>
      </c>
      <c r="O5206" s="105" t="s">
        <v>748</v>
      </c>
      <c r="Q5206" s="181">
        <v>1</v>
      </c>
      <c r="R5206" s="104">
        <v>204488</v>
      </c>
      <c r="S5206" s="104"/>
      <c r="T5206" s="104"/>
      <c r="U5206" s="168" t="e">
        <f>_xlfn.DAYS(#REF!,#REF!)</f>
        <v>#REF!</v>
      </c>
      <c r="V5206"/>
      <c r="W5206" s="168" t="e">
        <f>_xlfn.DAYS(#REF!,#REF!)</f>
        <v>#REF!</v>
      </c>
      <c r="X5206" s="104"/>
      <c r="Y5206" s="168" t="e">
        <f>_xlfn.DAYS(#REF!,#REF!)</f>
        <v>#REF!</v>
      </c>
      <c r="Z5206" s="92">
        <v>4.8</v>
      </c>
      <c r="AA5206" s="92">
        <v>33.4</v>
      </c>
      <c r="AB5206" s="92">
        <v>6.8</v>
      </c>
      <c r="AC5206" s="104"/>
      <c r="AD5206" s="104">
        <v>183</v>
      </c>
      <c r="AE5206" s="104">
        <v>587</v>
      </c>
      <c r="AF5206" s="104">
        <v>4</v>
      </c>
    </row>
    <row r="5207" spans="1:32" x14ac:dyDescent="0.25">
      <c r="A5207">
        <v>5206</v>
      </c>
      <c r="B5207" s="104">
        <v>2014</v>
      </c>
      <c r="C5207" s="107"/>
      <c r="D5207" s="92" t="s">
        <v>470</v>
      </c>
      <c r="E5207" s="107"/>
      <c r="F5207" s="107"/>
      <c r="G5207" s="107"/>
      <c r="H5207" s="104" t="s">
        <v>4429</v>
      </c>
      <c r="I5207" s="107"/>
      <c r="J5207" s="104" t="s">
        <v>732</v>
      </c>
      <c r="L5207">
        <v>11.706232999999999</v>
      </c>
      <c r="M5207">
        <v>38.977893000000002</v>
      </c>
      <c r="N5207" t="s">
        <v>1228</v>
      </c>
      <c r="O5207" s="105" t="s">
        <v>748</v>
      </c>
      <c r="Q5207" s="107">
        <v>2</v>
      </c>
      <c r="R5207" s="107">
        <v>236269</v>
      </c>
      <c r="S5207" s="107"/>
      <c r="T5207" s="107"/>
      <c r="U5207" s="168" t="e">
        <f>_xlfn.DAYS(#REF!,#REF!)</f>
        <v>#REF!</v>
      </c>
      <c r="V5207"/>
      <c r="W5207" s="168" t="e">
        <f>_xlfn.DAYS(#REF!,#REF!)</f>
        <v>#REF!</v>
      </c>
      <c r="X5207" s="107"/>
      <c r="Y5207" s="168" t="e">
        <f>_xlfn.DAYS(#REF!,#REF!)</f>
        <v>#REF!</v>
      </c>
      <c r="Z5207" s="92">
        <v>3.8</v>
      </c>
      <c r="AA5207" s="92">
        <v>24.6</v>
      </c>
      <c r="AB5207" s="92">
        <v>6.4</v>
      </c>
      <c r="AC5207" s="107"/>
      <c r="AD5207" s="107">
        <v>194</v>
      </c>
      <c r="AE5207" s="107">
        <v>836</v>
      </c>
      <c r="AF5207" s="107">
        <v>3</v>
      </c>
    </row>
    <row r="5208" spans="1:32" x14ac:dyDescent="0.25">
      <c r="A5208">
        <v>5207</v>
      </c>
      <c r="B5208" s="104">
        <v>2014</v>
      </c>
      <c r="C5208" s="107"/>
      <c r="D5208" s="92" t="s">
        <v>470</v>
      </c>
      <c r="E5208" s="107"/>
      <c r="F5208" s="107"/>
      <c r="G5208" s="107"/>
      <c r="H5208" s="104" t="s">
        <v>4429</v>
      </c>
      <c r="I5208" s="107"/>
      <c r="J5208" s="104" t="s">
        <v>732</v>
      </c>
      <c r="L5208">
        <v>11.706232999999999</v>
      </c>
      <c r="M5208">
        <v>38.977893000000002</v>
      </c>
      <c r="N5208" t="s">
        <v>1228</v>
      </c>
      <c r="O5208" s="105" t="s">
        <v>748</v>
      </c>
      <c r="Q5208" s="107">
        <v>3</v>
      </c>
      <c r="R5208" s="107">
        <v>208253</v>
      </c>
      <c r="S5208" s="107"/>
      <c r="T5208" s="107"/>
      <c r="U5208" s="168" t="e">
        <f>_xlfn.DAYS(#REF!,#REF!)</f>
        <v>#REF!</v>
      </c>
      <c r="V5208"/>
      <c r="W5208" s="168" t="e">
        <f>_xlfn.DAYS(#REF!,#REF!)</f>
        <v>#REF!</v>
      </c>
      <c r="X5208" s="107"/>
      <c r="Y5208" s="168" t="e">
        <f>_xlfn.DAYS(#REF!,#REF!)</f>
        <v>#REF!</v>
      </c>
      <c r="Z5208" s="92">
        <v>1.6</v>
      </c>
      <c r="AA5208" s="92">
        <v>24.8</v>
      </c>
      <c r="AB5208" s="92">
        <v>6</v>
      </c>
      <c r="AC5208" s="107"/>
      <c r="AD5208" s="107">
        <v>306</v>
      </c>
      <c r="AE5208" s="107">
        <v>929</v>
      </c>
      <c r="AF5208" s="107">
        <v>1</v>
      </c>
    </row>
    <row r="5209" spans="1:32" x14ac:dyDescent="0.25">
      <c r="A5209">
        <v>5208</v>
      </c>
      <c r="B5209" s="104">
        <v>2014</v>
      </c>
      <c r="C5209" s="107"/>
      <c r="D5209" s="92" t="s">
        <v>470</v>
      </c>
      <c r="E5209" s="107"/>
      <c r="F5209" s="107"/>
      <c r="G5209" s="107"/>
      <c r="H5209" s="104" t="s">
        <v>4429</v>
      </c>
      <c r="I5209" s="107"/>
      <c r="J5209" s="104" t="s">
        <v>732</v>
      </c>
      <c r="L5209">
        <v>11.706232999999999</v>
      </c>
      <c r="M5209">
        <v>38.977893000000002</v>
      </c>
      <c r="N5209" t="s">
        <v>1228</v>
      </c>
      <c r="O5209" s="105" t="s">
        <v>748</v>
      </c>
      <c r="Q5209" s="107">
        <v>4</v>
      </c>
      <c r="R5209" s="107" t="s">
        <v>472</v>
      </c>
      <c r="S5209" s="107"/>
      <c r="T5209" s="107"/>
      <c r="U5209" s="168" t="e">
        <f>_xlfn.DAYS(#REF!,#REF!)</f>
        <v>#REF!</v>
      </c>
      <c r="V5209"/>
      <c r="W5209" s="168" t="e">
        <f>_xlfn.DAYS(#REF!,#REF!)</f>
        <v>#REF!</v>
      </c>
      <c r="X5209" s="107"/>
      <c r="Y5209" s="168" t="e">
        <f>_xlfn.DAYS(#REF!,#REF!)</f>
        <v>#REF!</v>
      </c>
      <c r="Z5209" s="92">
        <v>2.8</v>
      </c>
      <c r="AA5209" s="92">
        <v>43</v>
      </c>
      <c r="AB5209" s="92">
        <v>5.4</v>
      </c>
      <c r="AC5209" s="107"/>
      <c r="AD5209" s="107">
        <v>282</v>
      </c>
      <c r="AE5209" s="107">
        <v>1079</v>
      </c>
      <c r="AF5209" s="107">
        <v>2</v>
      </c>
    </row>
    <row r="5210" spans="1:32" x14ac:dyDescent="0.25">
      <c r="A5210">
        <v>5209</v>
      </c>
      <c r="B5210" s="104">
        <v>2014</v>
      </c>
      <c r="C5210" s="104"/>
      <c r="D5210" s="92" t="s">
        <v>470</v>
      </c>
      <c r="E5210" s="104"/>
      <c r="F5210" s="104"/>
      <c r="G5210" s="104"/>
      <c r="H5210" s="104" t="s">
        <v>4429</v>
      </c>
      <c r="I5210" s="104"/>
      <c r="J5210" s="104" t="s">
        <v>732</v>
      </c>
      <c r="L5210" t="s">
        <v>1228</v>
      </c>
      <c r="M5210" t="s">
        <v>1228</v>
      </c>
      <c r="N5210" t="s">
        <v>1228</v>
      </c>
      <c r="O5210" s="105" t="s">
        <v>749</v>
      </c>
      <c r="Q5210" s="181">
        <v>1</v>
      </c>
      <c r="R5210" s="104" t="s">
        <v>488</v>
      </c>
      <c r="S5210" s="104"/>
      <c r="T5210" s="104"/>
      <c r="U5210" s="168" t="e">
        <f>_xlfn.DAYS(#REF!,#REF!)</f>
        <v>#REF!</v>
      </c>
      <c r="V5210"/>
      <c r="W5210" s="168" t="e">
        <f>_xlfn.DAYS(#REF!,#REF!)</f>
        <v>#REF!</v>
      </c>
      <c r="X5210" s="104"/>
      <c r="Y5210" s="168" t="e">
        <f>_xlfn.DAYS(#REF!,#REF!)</f>
        <v>#REF!</v>
      </c>
      <c r="Z5210" s="92">
        <v>1.8</v>
      </c>
      <c r="AA5210" s="92">
        <v>24.8</v>
      </c>
      <c r="AB5210" s="92">
        <v>7.2</v>
      </c>
      <c r="AC5210" s="104"/>
      <c r="AD5210" s="104">
        <v>253</v>
      </c>
      <c r="AE5210" s="104">
        <v>583</v>
      </c>
      <c r="AF5210" s="104">
        <v>4</v>
      </c>
    </row>
    <row r="5211" spans="1:32" x14ac:dyDescent="0.25">
      <c r="A5211">
        <v>5210</v>
      </c>
      <c r="B5211" s="104">
        <v>2014</v>
      </c>
      <c r="C5211" s="107"/>
      <c r="D5211" s="92" t="s">
        <v>470</v>
      </c>
      <c r="E5211" s="107"/>
      <c r="F5211" s="107"/>
      <c r="G5211" s="107"/>
      <c r="H5211" s="104" t="s">
        <v>4429</v>
      </c>
      <c r="I5211" s="107"/>
      <c r="J5211" s="104" t="s">
        <v>732</v>
      </c>
      <c r="L5211" t="s">
        <v>1228</v>
      </c>
      <c r="M5211" t="s">
        <v>1228</v>
      </c>
      <c r="N5211" t="s">
        <v>1228</v>
      </c>
      <c r="O5211" s="105" t="s">
        <v>749</v>
      </c>
      <c r="Q5211" s="107">
        <v>2</v>
      </c>
      <c r="R5211" s="107" t="s">
        <v>478</v>
      </c>
      <c r="S5211" s="107"/>
      <c r="T5211" s="107"/>
      <c r="U5211" s="168" t="e">
        <f>_xlfn.DAYS(#REF!,#REF!)</f>
        <v>#REF!</v>
      </c>
      <c r="V5211"/>
      <c r="W5211" s="168" t="e">
        <f>_xlfn.DAYS(#REF!,#REF!)</f>
        <v>#REF!</v>
      </c>
      <c r="X5211" s="107"/>
      <c r="Y5211" s="168" t="e">
        <f>_xlfn.DAYS(#REF!,#REF!)</f>
        <v>#REF!</v>
      </c>
      <c r="Z5211" s="92">
        <v>3.2</v>
      </c>
      <c r="AA5211" s="92">
        <v>29</v>
      </c>
      <c r="AB5211" s="92">
        <v>7.2</v>
      </c>
      <c r="AC5211" s="107"/>
      <c r="AD5211" s="107">
        <v>163</v>
      </c>
      <c r="AE5211" s="107">
        <v>543</v>
      </c>
      <c r="AF5211" s="107">
        <v>1</v>
      </c>
    </row>
    <row r="5212" spans="1:32" x14ac:dyDescent="0.25">
      <c r="A5212">
        <v>5211</v>
      </c>
      <c r="B5212" s="104">
        <v>2014</v>
      </c>
      <c r="C5212" s="107"/>
      <c r="D5212" s="92" t="s">
        <v>470</v>
      </c>
      <c r="E5212" s="107"/>
      <c r="F5212" s="107"/>
      <c r="G5212" s="107"/>
      <c r="H5212" s="104" t="s">
        <v>4429</v>
      </c>
      <c r="I5212" s="107"/>
      <c r="J5212" s="104" t="s">
        <v>732</v>
      </c>
      <c r="L5212" t="s">
        <v>1228</v>
      </c>
      <c r="M5212" t="s">
        <v>1228</v>
      </c>
      <c r="N5212" t="s">
        <v>1228</v>
      </c>
      <c r="O5212" s="105" t="s">
        <v>749</v>
      </c>
      <c r="Q5212" s="107">
        <v>3</v>
      </c>
      <c r="R5212" s="107">
        <v>214357</v>
      </c>
      <c r="S5212" s="107"/>
      <c r="T5212" s="107"/>
      <c r="U5212" s="168" t="e">
        <f>_xlfn.DAYS(#REF!,#REF!)</f>
        <v>#REF!</v>
      </c>
      <c r="V5212"/>
      <c r="W5212" s="168" t="e">
        <f>_xlfn.DAYS(#REF!,#REF!)</f>
        <v>#REF!</v>
      </c>
      <c r="X5212" s="107"/>
      <c r="Y5212" s="168" t="e">
        <f>_xlfn.DAYS(#REF!,#REF!)</f>
        <v>#REF!</v>
      </c>
      <c r="Z5212" s="92">
        <v>2.8</v>
      </c>
      <c r="AA5212" s="92">
        <v>23.2</v>
      </c>
      <c r="AB5212" s="92">
        <v>6.4</v>
      </c>
      <c r="AC5212" s="107"/>
      <c r="AD5212" s="107">
        <v>225</v>
      </c>
      <c r="AE5212" s="107">
        <v>430</v>
      </c>
      <c r="AF5212" s="107">
        <v>3</v>
      </c>
    </row>
    <row r="5213" spans="1:32" x14ac:dyDescent="0.25">
      <c r="A5213">
        <v>5212</v>
      </c>
      <c r="B5213" s="104">
        <v>2014</v>
      </c>
      <c r="C5213" s="107"/>
      <c r="D5213" s="92" t="s">
        <v>470</v>
      </c>
      <c r="E5213" s="107"/>
      <c r="F5213" s="107"/>
      <c r="G5213" s="107"/>
      <c r="H5213" s="104" t="s">
        <v>4429</v>
      </c>
      <c r="I5213" s="107"/>
      <c r="J5213" s="104" t="s">
        <v>732</v>
      </c>
      <c r="L5213" t="s">
        <v>1228</v>
      </c>
      <c r="M5213" t="s">
        <v>1228</v>
      </c>
      <c r="N5213" t="s">
        <v>1228</v>
      </c>
      <c r="O5213" s="105" t="s">
        <v>749</v>
      </c>
      <c r="Q5213" s="107">
        <v>4</v>
      </c>
      <c r="R5213" s="107" t="s">
        <v>472</v>
      </c>
      <c r="S5213" s="107"/>
      <c r="T5213" s="107"/>
      <c r="U5213" s="168" t="e">
        <f>_xlfn.DAYS(#REF!,#REF!)</f>
        <v>#REF!</v>
      </c>
      <c r="V5213"/>
      <c r="W5213" s="168" t="e">
        <f>_xlfn.DAYS(#REF!,#REF!)</f>
        <v>#REF!</v>
      </c>
      <c r="X5213" s="107"/>
      <c r="Y5213" s="168" t="e">
        <f>_xlfn.DAYS(#REF!,#REF!)</f>
        <v>#REF!</v>
      </c>
      <c r="Z5213" s="92">
        <v>3.4</v>
      </c>
      <c r="AA5213" s="92">
        <v>40</v>
      </c>
      <c r="AB5213" s="92">
        <v>5.8</v>
      </c>
      <c r="AC5213" s="107"/>
      <c r="AD5213" s="107">
        <v>284</v>
      </c>
      <c r="AE5213" s="107">
        <v>709</v>
      </c>
      <c r="AF5213" s="107">
        <v>2</v>
      </c>
    </row>
    <row r="5214" spans="1:32" x14ac:dyDescent="0.25">
      <c r="A5214">
        <v>5213</v>
      </c>
      <c r="B5214" s="104">
        <v>2014</v>
      </c>
      <c r="C5214" s="104"/>
      <c r="D5214" s="92" t="s">
        <v>470</v>
      </c>
      <c r="E5214" s="104"/>
      <c r="F5214" s="104"/>
      <c r="G5214" s="104"/>
      <c r="H5214" s="104" t="s">
        <v>4429</v>
      </c>
      <c r="I5214" s="104"/>
      <c r="J5214" s="104" t="s">
        <v>732</v>
      </c>
      <c r="L5214">
        <v>11.715781</v>
      </c>
      <c r="M5214">
        <v>38.966915</v>
      </c>
      <c r="N5214" t="s">
        <v>1228</v>
      </c>
      <c r="O5214" s="105" t="s">
        <v>750</v>
      </c>
      <c r="Q5214" s="181">
        <v>1</v>
      </c>
      <c r="R5214" s="104">
        <v>208253</v>
      </c>
      <c r="S5214" s="104"/>
      <c r="T5214" s="104"/>
      <c r="U5214" s="168" t="e">
        <f>_xlfn.DAYS(#REF!,#REF!)</f>
        <v>#REF!</v>
      </c>
      <c r="V5214"/>
      <c r="W5214" s="168" t="e">
        <f>_xlfn.DAYS(#REF!,#REF!)</f>
        <v>#REF!</v>
      </c>
      <c r="X5214" s="104"/>
      <c r="Y5214" s="168" t="e">
        <f>_xlfn.DAYS(#REF!,#REF!)</f>
        <v>#REF!</v>
      </c>
      <c r="Z5214" s="92">
        <v>2</v>
      </c>
      <c r="AA5214" s="92">
        <v>29.8</v>
      </c>
      <c r="AB5214" s="92">
        <v>6.2</v>
      </c>
      <c r="AC5214" s="104"/>
      <c r="AD5214" s="104">
        <v>105</v>
      </c>
      <c r="AE5214" s="104">
        <v>449</v>
      </c>
      <c r="AF5214" s="104">
        <v>4</v>
      </c>
    </row>
    <row r="5215" spans="1:32" x14ac:dyDescent="0.25">
      <c r="A5215">
        <v>5214</v>
      </c>
      <c r="B5215" s="104">
        <v>2014</v>
      </c>
      <c r="C5215" s="107"/>
      <c r="D5215" s="92" t="s">
        <v>470</v>
      </c>
      <c r="E5215" s="107"/>
      <c r="F5215" s="107"/>
      <c r="G5215" s="107"/>
      <c r="H5215" s="104" t="s">
        <v>4429</v>
      </c>
      <c r="I5215" s="107"/>
      <c r="J5215" s="104" t="s">
        <v>732</v>
      </c>
      <c r="L5215">
        <v>11.715781</v>
      </c>
      <c r="M5215">
        <v>38.966915</v>
      </c>
      <c r="N5215" t="s">
        <v>1228</v>
      </c>
      <c r="O5215" s="105" t="s">
        <v>750</v>
      </c>
      <c r="Q5215" s="107">
        <v>2</v>
      </c>
      <c r="R5215" s="107" t="s">
        <v>475</v>
      </c>
      <c r="S5215" s="107"/>
      <c r="T5215" s="107"/>
      <c r="U5215" s="168" t="e">
        <f>_xlfn.DAYS(#REF!,#REF!)</f>
        <v>#REF!</v>
      </c>
      <c r="V5215"/>
      <c r="W5215" s="168" t="e">
        <f>_xlfn.DAYS(#REF!,#REF!)</f>
        <v>#REF!</v>
      </c>
      <c r="X5215" s="107"/>
      <c r="Y5215" s="168" t="e">
        <f>_xlfn.DAYS(#REF!,#REF!)</f>
        <v>#REF!</v>
      </c>
      <c r="Z5215" s="92">
        <v>1.8</v>
      </c>
      <c r="AA5215" s="92">
        <v>33.799999999999997</v>
      </c>
      <c r="AB5215" s="92">
        <v>7</v>
      </c>
      <c r="AC5215" s="107"/>
      <c r="AD5215" s="107">
        <v>186</v>
      </c>
      <c r="AE5215" s="107">
        <v>1199</v>
      </c>
      <c r="AF5215" s="107">
        <v>2</v>
      </c>
    </row>
    <row r="5216" spans="1:32" x14ac:dyDescent="0.25">
      <c r="A5216">
        <v>5215</v>
      </c>
      <c r="B5216" s="104">
        <v>2014</v>
      </c>
      <c r="C5216" s="107"/>
      <c r="D5216" s="92" t="s">
        <v>470</v>
      </c>
      <c r="E5216" s="107"/>
      <c r="F5216" s="107"/>
      <c r="G5216" s="107"/>
      <c r="H5216" s="104" t="s">
        <v>4429</v>
      </c>
      <c r="I5216" s="107"/>
      <c r="J5216" s="104" t="s">
        <v>732</v>
      </c>
      <c r="L5216">
        <v>11.715781</v>
      </c>
      <c r="M5216">
        <v>38.966915</v>
      </c>
      <c r="N5216" t="s">
        <v>1228</v>
      </c>
      <c r="O5216" s="105" t="s">
        <v>750</v>
      </c>
      <c r="Q5216" s="107">
        <v>3</v>
      </c>
      <c r="R5216" s="107">
        <v>222366</v>
      </c>
      <c r="S5216" s="107"/>
      <c r="T5216" s="107"/>
      <c r="U5216" s="168" t="e">
        <f>_xlfn.DAYS(#REF!,#REF!)</f>
        <v>#REF!</v>
      </c>
      <c r="V5216"/>
      <c r="W5216" s="168" t="e">
        <f>_xlfn.DAYS(#REF!,#REF!)</f>
        <v>#REF!</v>
      </c>
      <c r="X5216" s="107"/>
      <c r="Y5216" s="168" t="e">
        <f>_xlfn.DAYS(#REF!,#REF!)</f>
        <v>#REF!</v>
      </c>
      <c r="Z5216" s="92">
        <v>3.6</v>
      </c>
      <c r="AA5216" s="92">
        <v>32.799999999999997</v>
      </c>
      <c r="AB5216" s="92">
        <v>8.1999999999999993</v>
      </c>
      <c r="AC5216" s="107"/>
      <c r="AD5216" s="107">
        <v>64</v>
      </c>
      <c r="AE5216" s="107">
        <v>854</v>
      </c>
      <c r="AF5216" s="107">
        <v>3</v>
      </c>
    </row>
    <row r="5217" spans="1:32" x14ac:dyDescent="0.25">
      <c r="A5217">
        <v>5216</v>
      </c>
      <c r="B5217" s="104">
        <v>2014</v>
      </c>
      <c r="C5217" s="107"/>
      <c r="D5217" s="92" t="s">
        <v>470</v>
      </c>
      <c r="E5217" s="107"/>
      <c r="F5217" s="107"/>
      <c r="G5217" s="107"/>
      <c r="H5217" s="104" t="s">
        <v>4429</v>
      </c>
      <c r="I5217" s="107"/>
      <c r="J5217" s="104" t="s">
        <v>732</v>
      </c>
      <c r="L5217">
        <v>11.715781</v>
      </c>
      <c r="M5217">
        <v>38.966915</v>
      </c>
      <c r="N5217" t="s">
        <v>1228</v>
      </c>
      <c r="O5217" s="105" t="s">
        <v>750</v>
      </c>
      <c r="Q5217" s="107">
        <v>4</v>
      </c>
      <c r="R5217" s="107" t="s">
        <v>472</v>
      </c>
      <c r="S5217" s="107"/>
      <c r="T5217" s="107"/>
      <c r="U5217" s="168" t="e">
        <f>_xlfn.DAYS(#REF!,#REF!)</f>
        <v>#REF!</v>
      </c>
      <c r="V5217"/>
      <c r="W5217" s="168" t="e">
        <f>_xlfn.DAYS(#REF!,#REF!)</f>
        <v>#REF!</v>
      </c>
      <c r="X5217" s="107"/>
      <c r="Y5217" s="168" t="e">
        <f>_xlfn.DAYS(#REF!,#REF!)</f>
        <v>#REF!</v>
      </c>
      <c r="Z5217" s="92">
        <v>1</v>
      </c>
      <c r="AA5217" s="92">
        <v>47</v>
      </c>
      <c r="AB5217" s="92">
        <v>5.8</v>
      </c>
      <c r="AC5217" s="107"/>
      <c r="AD5217" s="107">
        <v>191</v>
      </c>
      <c r="AE5217" s="107">
        <v>629</v>
      </c>
      <c r="AF5217" s="107">
        <v>1</v>
      </c>
    </row>
    <row r="5218" spans="1:32" x14ac:dyDescent="0.25">
      <c r="A5218">
        <v>5217</v>
      </c>
      <c r="B5218" s="104">
        <v>2014</v>
      </c>
      <c r="C5218" s="104"/>
      <c r="D5218" s="92" t="s">
        <v>470</v>
      </c>
      <c r="E5218" s="104"/>
      <c r="F5218" s="104"/>
      <c r="G5218" s="104"/>
      <c r="H5218" s="104" t="s">
        <v>4429</v>
      </c>
      <c r="I5218" s="104"/>
      <c r="J5218" s="104" t="s">
        <v>732</v>
      </c>
      <c r="L5218">
        <v>11.715781</v>
      </c>
      <c r="M5218">
        <v>38.966915</v>
      </c>
      <c r="N5218" t="s">
        <v>1228</v>
      </c>
      <c r="O5218" s="105" t="s">
        <v>750</v>
      </c>
      <c r="Q5218" s="181">
        <v>1</v>
      </c>
      <c r="R5218" s="104">
        <v>228753</v>
      </c>
      <c r="S5218" s="104"/>
      <c r="T5218" s="104"/>
      <c r="U5218" s="168" t="e">
        <f>_xlfn.DAYS(#REF!,#REF!)</f>
        <v>#REF!</v>
      </c>
      <c r="V5218"/>
      <c r="W5218" s="168" t="e">
        <f>_xlfn.DAYS(#REF!,#REF!)</f>
        <v>#REF!</v>
      </c>
      <c r="X5218" s="104"/>
      <c r="Y5218" s="168" t="e">
        <f>_xlfn.DAYS(#REF!,#REF!)</f>
        <v>#REF!</v>
      </c>
      <c r="Z5218" s="92">
        <v>1.2</v>
      </c>
      <c r="AA5218" s="92">
        <v>44.6</v>
      </c>
      <c r="AB5218" s="92">
        <v>8.6</v>
      </c>
      <c r="AC5218" s="104"/>
      <c r="AD5218" s="104">
        <v>197</v>
      </c>
      <c r="AE5218" s="104">
        <v>672</v>
      </c>
      <c r="AF5218" s="104">
        <v>4</v>
      </c>
    </row>
    <row r="5219" spans="1:32" x14ac:dyDescent="0.25">
      <c r="A5219">
        <v>5218</v>
      </c>
      <c r="B5219" s="104">
        <v>2014</v>
      </c>
      <c r="C5219" s="107"/>
      <c r="D5219" s="92" t="s">
        <v>470</v>
      </c>
      <c r="E5219" s="107"/>
      <c r="F5219" s="107"/>
      <c r="G5219" s="107"/>
      <c r="H5219" s="104" t="s">
        <v>4429</v>
      </c>
      <c r="I5219" s="107"/>
      <c r="J5219" s="104" t="s">
        <v>732</v>
      </c>
      <c r="L5219">
        <v>11.715781</v>
      </c>
      <c r="M5219">
        <v>38.966915</v>
      </c>
      <c r="N5219" t="s">
        <v>1228</v>
      </c>
      <c r="O5219" s="105" t="s">
        <v>750</v>
      </c>
      <c r="Q5219" s="107">
        <v>2</v>
      </c>
      <c r="R5219" s="107">
        <v>204488</v>
      </c>
      <c r="S5219" s="107"/>
      <c r="T5219" s="107"/>
      <c r="U5219" s="168" t="e">
        <f>_xlfn.DAYS(#REF!,#REF!)</f>
        <v>#REF!</v>
      </c>
      <c r="V5219"/>
      <c r="W5219" s="168" t="e">
        <f>_xlfn.DAYS(#REF!,#REF!)</f>
        <v>#REF!</v>
      </c>
      <c r="X5219" s="107"/>
      <c r="Y5219" s="168" t="e">
        <f>_xlfn.DAYS(#REF!,#REF!)</f>
        <v>#REF!</v>
      </c>
      <c r="Z5219" s="92">
        <v>3</v>
      </c>
      <c r="AA5219" s="92">
        <v>40.4</v>
      </c>
      <c r="AB5219" s="92">
        <v>7.4</v>
      </c>
      <c r="AC5219" s="107"/>
      <c r="AD5219" s="107">
        <v>272</v>
      </c>
      <c r="AE5219" s="107">
        <v>1003</v>
      </c>
      <c r="AF5219" s="107">
        <v>3</v>
      </c>
    </row>
    <row r="5220" spans="1:32" x14ac:dyDescent="0.25">
      <c r="A5220">
        <v>5219</v>
      </c>
      <c r="B5220" s="104">
        <v>2014</v>
      </c>
      <c r="C5220" s="107"/>
      <c r="D5220" s="92" t="s">
        <v>470</v>
      </c>
      <c r="E5220" s="107"/>
      <c r="F5220" s="107"/>
      <c r="G5220" s="107"/>
      <c r="H5220" s="104" t="s">
        <v>4429</v>
      </c>
      <c r="I5220" s="107"/>
      <c r="J5220" s="104" t="s">
        <v>732</v>
      </c>
      <c r="L5220">
        <v>11.715781</v>
      </c>
      <c r="M5220">
        <v>38.966915</v>
      </c>
      <c r="N5220" t="s">
        <v>1228</v>
      </c>
      <c r="O5220" s="105" t="s">
        <v>750</v>
      </c>
      <c r="Q5220" s="107">
        <v>3</v>
      </c>
      <c r="R5220" s="107">
        <v>236269</v>
      </c>
      <c r="S5220" s="107"/>
      <c r="T5220" s="107"/>
      <c r="U5220" s="168" t="e">
        <f>_xlfn.DAYS(#REF!,#REF!)</f>
        <v>#REF!</v>
      </c>
      <c r="V5220"/>
      <c r="W5220" s="168" t="e">
        <f>_xlfn.DAYS(#REF!,#REF!)</f>
        <v>#REF!</v>
      </c>
      <c r="X5220" s="107"/>
      <c r="Y5220" s="168" t="e">
        <f>_xlfn.DAYS(#REF!,#REF!)</f>
        <v>#REF!</v>
      </c>
      <c r="Z5220" s="92">
        <v>4.5999999999999996</v>
      </c>
      <c r="AA5220" s="92">
        <v>25.2</v>
      </c>
      <c r="AB5220" s="92">
        <v>7.6</v>
      </c>
      <c r="AC5220" s="107"/>
      <c r="AD5220" s="107">
        <v>191</v>
      </c>
      <c r="AE5220" s="107">
        <v>970</v>
      </c>
      <c r="AF5220" s="107">
        <v>1</v>
      </c>
    </row>
    <row r="5221" spans="1:32" x14ac:dyDescent="0.25">
      <c r="A5221">
        <v>5220</v>
      </c>
      <c r="B5221" s="104">
        <v>2014</v>
      </c>
      <c r="C5221" s="107"/>
      <c r="D5221" s="92" t="s">
        <v>470</v>
      </c>
      <c r="E5221" s="107"/>
      <c r="F5221" s="107"/>
      <c r="G5221" s="107"/>
      <c r="H5221" s="104" t="s">
        <v>4429</v>
      </c>
      <c r="I5221" s="107"/>
      <c r="J5221" s="104" t="s">
        <v>732</v>
      </c>
      <c r="L5221">
        <v>11.715781</v>
      </c>
      <c r="M5221">
        <v>38.966915</v>
      </c>
      <c r="N5221" t="s">
        <v>1228</v>
      </c>
      <c r="O5221" s="105" t="s">
        <v>750</v>
      </c>
      <c r="Q5221" s="107">
        <v>4</v>
      </c>
      <c r="R5221" s="107" t="s">
        <v>472</v>
      </c>
      <c r="S5221" s="107"/>
      <c r="T5221" s="107"/>
      <c r="U5221" s="168" t="e">
        <f>_xlfn.DAYS(#REF!,#REF!)</f>
        <v>#REF!</v>
      </c>
      <c r="V5221"/>
      <c r="W5221" s="168" t="e">
        <f>_xlfn.DAYS(#REF!,#REF!)</f>
        <v>#REF!</v>
      </c>
      <c r="X5221" s="107"/>
      <c r="Y5221" s="168" t="e">
        <f>_xlfn.DAYS(#REF!,#REF!)</f>
        <v>#REF!</v>
      </c>
      <c r="Z5221" s="92">
        <v>1.4</v>
      </c>
      <c r="AA5221" s="92">
        <v>32.4</v>
      </c>
      <c r="AB5221" s="92">
        <v>7</v>
      </c>
      <c r="AC5221" s="107"/>
      <c r="AD5221" s="107">
        <v>59</v>
      </c>
      <c r="AE5221" s="107">
        <v>226</v>
      </c>
      <c r="AF5221" s="107">
        <v>2</v>
      </c>
    </row>
    <row r="5222" spans="1:32" x14ac:dyDescent="0.25">
      <c r="A5222">
        <v>5221</v>
      </c>
      <c r="B5222" s="104">
        <v>2014</v>
      </c>
      <c r="C5222" s="104"/>
      <c r="D5222" s="92" t="s">
        <v>470</v>
      </c>
      <c r="E5222" s="104"/>
      <c r="F5222" s="104"/>
      <c r="G5222" s="104"/>
      <c r="H5222" s="104" t="s">
        <v>4429</v>
      </c>
      <c r="I5222" s="104"/>
      <c r="J5222" s="104" t="s">
        <v>732</v>
      </c>
      <c r="L5222">
        <v>11.715978</v>
      </c>
      <c r="M5222">
        <v>38.960954000000001</v>
      </c>
      <c r="N5222" t="s">
        <v>1228</v>
      </c>
      <c r="O5222" s="105" t="s">
        <v>751</v>
      </c>
      <c r="Q5222" s="181">
        <v>1</v>
      </c>
      <c r="R5222" s="104">
        <v>208253</v>
      </c>
      <c r="S5222" s="104"/>
      <c r="T5222" s="104"/>
      <c r="U5222" s="168" t="e">
        <f>_xlfn.DAYS(#REF!,#REF!)</f>
        <v>#REF!</v>
      </c>
      <c r="V5222"/>
      <c r="W5222" s="168" t="e">
        <f>_xlfn.DAYS(#REF!,#REF!)</f>
        <v>#REF!</v>
      </c>
      <c r="X5222" s="104"/>
      <c r="Y5222" s="168" t="e">
        <f>_xlfn.DAYS(#REF!,#REF!)</f>
        <v>#REF!</v>
      </c>
      <c r="Z5222" s="92">
        <v>1</v>
      </c>
      <c r="AA5222" s="92">
        <v>22.2</v>
      </c>
      <c r="AB5222" s="92">
        <v>6.8</v>
      </c>
      <c r="AC5222" s="104"/>
      <c r="AD5222" s="104">
        <v>118</v>
      </c>
      <c r="AE5222" s="104">
        <v>158</v>
      </c>
      <c r="AF5222" s="104">
        <v>4</v>
      </c>
    </row>
    <row r="5223" spans="1:32" x14ac:dyDescent="0.25">
      <c r="A5223">
        <v>5222</v>
      </c>
      <c r="B5223" s="104">
        <v>2014</v>
      </c>
      <c r="C5223" s="107"/>
      <c r="D5223" s="92" t="s">
        <v>470</v>
      </c>
      <c r="E5223" s="107"/>
      <c r="F5223" s="107"/>
      <c r="G5223" s="107"/>
      <c r="H5223" s="104" t="s">
        <v>4429</v>
      </c>
      <c r="I5223" s="107"/>
      <c r="J5223" s="104" t="s">
        <v>732</v>
      </c>
      <c r="L5223">
        <v>11.715978</v>
      </c>
      <c r="M5223">
        <v>38.960954000000001</v>
      </c>
      <c r="N5223" t="s">
        <v>1228</v>
      </c>
      <c r="O5223" s="105" t="s">
        <v>751</v>
      </c>
      <c r="Q5223" s="107">
        <v>2</v>
      </c>
      <c r="R5223" s="107" t="s">
        <v>475</v>
      </c>
      <c r="S5223" s="107"/>
      <c r="U5223" s="168" t="e">
        <f>_xlfn.DAYS(#REF!,#REF!)</f>
        <v>#REF!</v>
      </c>
      <c r="V5223"/>
      <c r="W5223" s="168" t="e">
        <f>_xlfn.DAYS(#REF!,#REF!)</f>
        <v>#REF!</v>
      </c>
      <c r="X5223" s="107"/>
      <c r="Y5223" s="168" t="e">
        <f>_xlfn.DAYS(#REF!,#REF!)</f>
        <v>#REF!</v>
      </c>
      <c r="Z5223" s="92">
        <v>1.2</v>
      </c>
      <c r="AA5223" s="92">
        <v>23</v>
      </c>
      <c r="AB5223" s="92">
        <v>7.2</v>
      </c>
      <c r="AC5223" s="107"/>
      <c r="AD5223" s="107">
        <v>45</v>
      </c>
      <c r="AE5223" s="107">
        <v>203</v>
      </c>
      <c r="AF5223" s="107">
        <v>3</v>
      </c>
    </row>
    <row r="5224" spans="1:32" x14ac:dyDescent="0.25">
      <c r="A5224">
        <v>5223</v>
      </c>
      <c r="B5224" s="104">
        <v>2014</v>
      </c>
      <c r="C5224" s="107"/>
      <c r="D5224" s="92" t="s">
        <v>470</v>
      </c>
      <c r="E5224" s="107"/>
      <c r="F5224" s="107"/>
      <c r="G5224" s="107"/>
      <c r="H5224" s="104" t="s">
        <v>4429</v>
      </c>
      <c r="I5224" s="107"/>
      <c r="J5224" s="104" t="s">
        <v>732</v>
      </c>
      <c r="L5224">
        <v>11.715978</v>
      </c>
      <c r="M5224">
        <v>38.960954000000001</v>
      </c>
      <c r="N5224" t="s">
        <v>1228</v>
      </c>
      <c r="O5224" s="105" t="s">
        <v>751</v>
      </c>
      <c r="Q5224" s="107">
        <v>3</v>
      </c>
      <c r="R5224" s="107">
        <v>222366</v>
      </c>
      <c r="S5224" s="107"/>
      <c r="T5224" s="107"/>
      <c r="U5224" s="168" t="e">
        <f>_xlfn.DAYS(#REF!,#REF!)</f>
        <v>#REF!</v>
      </c>
      <c r="V5224"/>
      <c r="W5224" s="168" t="e">
        <f>_xlfn.DAYS(#REF!,#REF!)</f>
        <v>#REF!</v>
      </c>
      <c r="X5224" s="107"/>
      <c r="Y5224" s="168" t="e">
        <f>_xlfn.DAYS(#REF!,#REF!)</f>
        <v>#REF!</v>
      </c>
      <c r="Z5224" s="92">
        <v>0.4</v>
      </c>
      <c r="AA5224" s="92">
        <v>31.4</v>
      </c>
      <c r="AB5224" s="92">
        <v>6.4</v>
      </c>
      <c r="AC5224" s="107"/>
      <c r="AD5224" s="107">
        <v>137</v>
      </c>
      <c r="AE5224" s="107">
        <v>371</v>
      </c>
      <c r="AF5224" s="107">
        <v>1</v>
      </c>
    </row>
    <row r="5225" spans="1:32" x14ac:dyDescent="0.25">
      <c r="A5225">
        <v>5224</v>
      </c>
      <c r="B5225" s="104">
        <v>2014</v>
      </c>
      <c r="C5225" s="107"/>
      <c r="D5225" s="92" t="s">
        <v>470</v>
      </c>
      <c r="E5225" s="107"/>
      <c r="F5225" s="107"/>
      <c r="G5225" s="107"/>
      <c r="H5225" s="104" t="s">
        <v>4429</v>
      </c>
      <c r="I5225" s="107"/>
      <c r="J5225" s="104" t="s">
        <v>732</v>
      </c>
      <c r="L5225">
        <v>11.715978</v>
      </c>
      <c r="M5225">
        <v>38.960954000000001</v>
      </c>
      <c r="N5225" t="s">
        <v>1228</v>
      </c>
      <c r="O5225" s="105" t="s">
        <v>751</v>
      </c>
      <c r="Q5225" s="107">
        <v>4</v>
      </c>
      <c r="R5225" s="107" t="s">
        <v>472</v>
      </c>
      <c r="S5225" s="107"/>
      <c r="T5225" s="107"/>
      <c r="U5225" s="168" t="e">
        <f>_xlfn.DAYS(#REF!,#REF!)</f>
        <v>#REF!</v>
      </c>
      <c r="V5225"/>
      <c r="W5225" s="168" t="e">
        <f>_xlfn.DAYS(#REF!,#REF!)</f>
        <v>#REF!</v>
      </c>
      <c r="X5225" s="107"/>
      <c r="Y5225" s="168" t="e">
        <f>_xlfn.DAYS(#REF!,#REF!)</f>
        <v>#REF!</v>
      </c>
      <c r="Z5225" s="92">
        <v>0.4</v>
      </c>
      <c r="AA5225" s="92">
        <v>30.8</v>
      </c>
      <c r="AB5225" s="92">
        <v>5</v>
      </c>
      <c r="AC5225" s="107"/>
      <c r="AD5225" s="107">
        <v>63</v>
      </c>
      <c r="AE5225" s="107">
        <v>183</v>
      </c>
      <c r="AF5225" s="107">
        <v>2</v>
      </c>
    </row>
    <row r="5226" spans="1:32" x14ac:dyDescent="0.25">
      <c r="A5226">
        <v>5225</v>
      </c>
      <c r="B5226" s="104">
        <v>2014</v>
      </c>
      <c r="C5226" s="104"/>
      <c r="D5226" s="92" t="s">
        <v>470</v>
      </c>
      <c r="E5226" s="104"/>
      <c r="F5226" s="104"/>
      <c r="G5226" s="104"/>
      <c r="H5226" s="104" t="s">
        <v>4429</v>
      </c>
      <c r="I5226" s="104"/>
      <c r="J5226" s="104" t="s">
        <v>732</v>
      </c>
      <c r="L5226">
        <v>11.704313000000001</v>
      </c>
      <c r="M5226">
        <v>38.967678999999997</v>
      </c>
      <c r="N5226" t="s">
        <v>1228</v>
      </c>
      <c r="O5226" s="105" t="s">
        <v>752</v>
      </c>
      <c r="Q5226" s="181">
        <v>1</v>
      </c>
      <c r="R5226" s="104">
        <v>222366</v>
      </c>
      <c r="S5226" s="104"/>
      <c r="T5226" s="104"/>
      <c r="U5226" s="168" t="e">
        <f>_xlfn.DAYS(#REF!,#REF!)</f>
        <v>#REF!</v>
      </c>
      <c r="V5226"/>
      <c r="W5226" s="168" t="e">
        <f>_xlfn.DAYS(#REF!,#REF!)</f>
        <v>#REF!</v>
      </c>
      <c r="X5226" s="104"/>
      <c r="Y5226" s="168" t="e">
        <f>_xlfn.DAYS(#REF!,#REF!)</f>
        <v>#REF!</v>
      </c>
      <c r="Z5226" s="92">
        <v>2.2000000000000002</v>
      </c>
      <c r="AA5226" s="92">
        <v>19.399999999999999</v>
      </c>
      <c r="AB5226" s="92">
        <v>7</v>
      </c>
      <c r="AC5226" s="104"/>
      <c r="AD5226" s="104">
        <v>54</v>
      </c>
      <c r="AE5226" s="104">
        <v>191</v>
      </c>
      <c r="AF5226" s="104">
        <v>4</v>
      </c>
    </row>
    <row r="5227" spans="1:32" x14ac:dyDescent="0.25">
      <c r="A5227">
        <v>5226</v>
      </c>
      <c r="B5227" s="104">
        <v>2014</v>
      </c>
      <c r="C5227" s="107"/>
      <c r="D5227" s="92" t="s">
        <v>470</v>
      </c>
      <c r="E5227" s="107"/>
      <c r="F5227" s="107"/>
      <c r="G5227" s="107"/>
      <c r="H5227" s="104" t="s">
        <v>4429</v>
      </c>
      <c r="I5227" s="107"/>
      <c r="J5227" s="104" t="s">
        <v>732</v>
      </c>
      <c r="L5227">
        <v>11.704313000000001</v>
      </c>
      <c r="M5227">
        <v>38.967678999999997</v>
      </c>
      <c r="N5227" t="s">
        <v>1228</v>
      </c>
      <c r="O5227" s="105" t="s">
        <v>752</v>
      </c>
      <c r="Q5227" s="107">
        <v>2</v>
      </c>
      <c r="R5227" s="107" t="s">
        <v>480</v>
      </c>
      <c r="S5227" s="107"/>
      <c r="T5227" s="107"/>
      <c r="U5227" s="168" t="e">
        <f>_xlfn.DAYS(#REF!,#REF!)</f>
        <v>#REF!</v>
      </c>
      <c r="V5227"/>
      <c r="W5227" s="168" t="e">
        <f>_xlfn.DAYS(#REF!,#REF!)</f>
        <v>#REF!</v>
      </c>
      <c r="X5227" s="107"/>
      <c r="Y5227" s="168" t="e">
        <f>_xlfn.DAYS(#REF!,#REF!)</f>
        <v>#REF!</v>
      </c>
      <c r="Z5227" s="92">
        <v>1.2</v>
      </c>
      <c r="AA5227" s="92">
        <v>30.8</v>
      </c>
      <c r="AB5227" s="92">
        <v>5.4</v>
      </c>
      <c r="AC5227" s="107"/>
      <c r="AD5227" s="107">
        <v>106</v>
      </c>
      <c r="AE5227" s="107">
        <v>681</v>
      </c>
      <c r="AF5227" s="107">
        <v>3</v>
      </c>
    </row>
    <row r="5228" spans="1:32" x14ac:dyDescent="0.25">
      <c r="A5228">
        <v>5227</v>
      </c>
      <c r="B5228" s="104">
        <v>2014</v>
      </c>
      <c r="C5228" s="107"/>
      <c r="D5228" s="92" t="s">
        <v>470</v>
      </c>
      <c r="E5228" s="107"/>
      <c r="F5228" s="107"/>
      <c r="G5228" s="107"/>
      <c r="H5228" s="104" t="s">
        <v>4429</v>
      </c>
      <c r="I5228" s="107"/>
      <c r="J5228" s="104" t="s">
        <v>732</v>
      </c>
      <c r="L5228">
        <v>11.704313000000001</v>
      </c>
      <c r="M5228">
        <v>38.967678999999997</v>
      </c>
      <c r="N5228" t="s">
        <v>1228</v>
      </c>
      <c r="O5228" s="105" t="s">
        <v>752</v>
      </c>
      <c r="Q5228" s="107">
        <v>3</v>
      </c>
      <c r="R5228" s="107">
        <v>222854</v>
      </c>
      <c r="S5228" s="107"/>
      <c r="T5228" s="107"/>
      <c r="U5228" s="168" t="e">
        <f>_xlfn.DAYS(#REF!,#REF!)</f>
        <v>#REF!</v>
      </c>
      <c r="V5228"/>
      <c r="W5228" s="168" t="e">
        <f>_xlfn.DAYS(#REF!,#REF!)</f>
        <v>#REF!</v>
      </c>
      <c r="X5228" s="107"/>
      <c r="Y5228" s="168" t="e">
        <f>_xlfn.DAYS(#REF!,#REF!)</f>
        <v>#REF!</v>
      </c>
      <c r="Z5228" s="92">
        <v>2.8</v>
      </c>
      <c r="AA5228" s="92">
        <v>20.8</v>
      </c>
      <c r="AB5228" s="92">
        <v>5</v>
      </c>
      <c r="AC5228" s="107"/>
      <c r="AD5228" s="107">
        <v>85</v>
      </c>
      <c r="AE5228" s="107">
        <v>589</v>
      </c>
      <c r="AF5228" s="107">
        <v>2</v>
      </c>
    </row>
    <row r="5229" spans="1:32" x14ac:dyDescent="0.25">
      <c r="A5229">
        <v>5228</v>
      </c>
      <c r="B5229" s="104">
        <v>2014</v>
      </c>
      <c r="C5229" s="107"/>
      <c r="D5229" s="92" t="s">
        <v>470</v>
      </c>
      <c r="E5229" s="107"/>
      <c r="F5229" s="107"/>
      <c r="G5229" s="107"/>
      <c r="H5229" s="104" t="s">
        <v>4429</v>
      </c>
      <c r="I5229" s="107"/>
      <c r="J5229" s="104" t="s">
        <v>732</v>
      </c>
      <c r="L5229">
        <v>11.704313000000001</v>
      </c>
      <c r="M5229">
        <v>38.967678999999997</v>
      </c>
      <c r="N5229" t="s">
        <v>1228</v>
      </c>
      <c r="O5229" s="105" t="s">
        <v>752</v>
      </c>
      <c r="Q5229" s="107">
        <v>4</v>
      </c>
      <c r="R5229" s="107" t="s">
        <v>472</v>
      </c>
      <c r="S5229" s="107"/>
      <c r="T5229" s="107"/>
      <c r="U5229" s="168" t="e">
        <f>_xlfn.DAYS(#REF!,#REF!)</f>
        <v>#REF!</v>
      </c>
      <c r="V5229"/>
      <c r="W5229" s="168" t="e">
        <f>_xlfn.DAYS(#REF!,#REF!)</f>
        <v>#REF!</v>
      </c>
      <c r="X5229" s="107"/>
      <c r="Y5229" s="168" t="e">
        <f>_xlfn.DAYS(#REF!,#REF!)</f>
        <v>#REF!</v>
      </c>
      <c r="Z5229" s="92">
        <v>4.4000000000000004</v>
      </c>
      <c r="AA5229" s="92">
        <v>20.6</v>
      </c>
      <c r="AB5229" s="92">
        <v>6.8</v>
      </c>
      <c r="AC5229" s="107"/>
      <c r="AD5229" s="107">
        <v>212</v>
      </c>
      <c r="AE5229" s="107">
        <v>768</v>
      </c>
      <c r="AF5229" s="107">
        <v>1</v>
      </c>
    </row>
    <row r="5230" spans="1:32" x14ac:dyDescent="0.25">
      <c r="A5230">
        <v>5229</v>
      </c>
      <c r="B5230" s="104">
        <v>2014</v>
      </c>
      <c r="C5230" s="104"/>
      <c r="D5230" s="92" t="s">
        <v>470</v>
      </c>
      <c r="E5230" s="104"/>
      <c r="F5230" s="104"/>
      <c r="G5230" s="104"/>
      <c r="H5230" s="104" t="s">
        <v>4429</v>
      </c>
      <c r="I5230" s="104"/>
      <c r="J5230" s="104" t="s">
        <v>732</v>
      </c>
      <c r="L5230">
        <v>11.718908000000001</v>
      </c>
      <c r="M5230">
        <v>38.966656999999998</v>
      </c>
      <c r="N5230" t="s">
        <v>1228</v>
      </c>
      <c r="O5230" s="105" t="s">
        <v>753</v>
      </c>
      <c r="Q5230" s="181">
        <v>1</v>
      </c>
      <c r="R5230" s="104" t="s">
        <v>488</v>
      </c>
      <c r="S5230" s="106"/>
      <c r="T5230" s="104"/>
      <c r="U5230" s="168" t="e">
        <f>_xlfn.DAYS(#REF!,#REF!)</f>
        <v>#REF!</v>
      </c>
      <c r="V5230"/>
      <c r="W5230" s="168" t="e">
        <f>_xlfn.DAYS(#REF!,#REF!)</f>
        <v>#REF!</v>
      </c>
      <c r="X5230" s="104"/>
      <c r="Y5230" s="168" t="e">
        <f>_xlfn.DAYS(#REF!,#REF!)</f>
        <v>#REF!</v>
      </c>
      <c r="Z5230" s="92">
        <v>3.2</v>
      </c>
      <c r="AA5230" s="92">
        <v>53.8</v>
      </c>
      <c r="AB5230" s="92">
        <v>8.8000000000000007</v>
      </c>
      <c r="AC5230" s="104"/>
      <c r="AD5230" s="104">
        <v>149</v>
      </c>
      <c r="AE5230" s="104">
        <v>411</v>
      </c>
      <c r="AF5230" s="104">
        <v>4</v>
      </c>
    </row>
    <row r="5231" spans="1:32" x14ac:dyDescent="0.25">
      <c r="A5231">
        <v>5230</v>
      </c>
      <c r="B5231" s="104">
        <v>2014</v>
      </c>
      <c r="C5231" s="107"/>
      <c r="D5231" s="92" t="s">
        <v>470</v>
      </c>
      <c r="E5231" s="107"/>
      <c r="F5231" s="107"/>
      <c r="G5231" s="107"/>
      <c r="H5231" s="104" t="s">
        <v>4429</v>
      </c>
      <c r="I5231" s="107"/>
      <c r="J5231" s="104" t="s">
        <v>732</v>
      </c>
      <c r="L5231">
        <v>11.718908000000001</v>
      </c>
      <c r="M5231">
        <v>38.966656999999998</v>
      </c>
      <c r="N5231" t="s">
        <v>1228</v>
      </c>
      <c r="O5231" s="105" t="s">
        <v>753</v>
      </c>
      <c r="Q5231" s="107">
        <v>2</v>
      </c>
      <c r="R5231" s="107" t="s">
        <v>478</v>
      </c>
      <c r="S5231" s="1"/>
      <c r="T5231" s="107"/>
      <c r="U5231" s="168" t="e">
        <f>_xlfn.DAYS(#REF!,#REF!)</f>
        <v>#REF!</v>
      </c>
      <c r="V5231"/>
      <c r="W5231" s="168" t="e">
        <f>_xlfn.DAYS(#REF!,#REF!)</f>
        <v>#REF!</v>
      </c>
      <c r="X5231" s="107"/>
      <c r="Y5231" s="168" t="e">
        <f>_xlfn.DAYS(#REF!,#REF!)</f>
        <v>#REF!</v>
      </c>
      <c r="Z5231" s="92">
        <v>3.8</v>
      </c>
      <c r="AA5231" s="92">
        <v>26</v>
      </c>
      <c r="AB5231" s="92">
        <v>7.6</v>
      </c>
      <c r="AC5231" s="107"/>
      <c r="AD5231" s="107">
        <v>98</v>
      </c>
      <c r="AE5231" s="107">
        <v>254</v>
      </c>
      <c r="AF5231" s="107">
        <v>1</v>
      </c>
    </row>
    <row r="5232" spans="1:32" x14ac:dyDescent="0.25">
      <c r="A5232">
        <v>5231</v>
      </c>
      <c r="B5232" s="104">
        <v>2014</v>
      </c>
      <c r="C5232" s="107"/>
      <c r="D5232" s="92" t="s">
        <v>470</v>
      </c>
      <c r="E5232" s="107"/>
      <c r="F5232" s="107"/>
      <c r="G5232" s="107"/>
      <c r="H5232" s="104" t="s">
        <v>4429</v>
      </c>
      <c r="I5232" s="107"/>
      <c r="J5232" s="104" t="s">
        <v>732</v>
      </c>
      <c r="L5232">
        <v>11.718908000000001</v>
      </c>
      <c r="M5232">
        <v>38.966656999999998</v>
      </c>
      <c r="N5232" t="s">
        <v>1228</v>
      </c>
      <c r="O5232" s="105" t="s">
        <v>753</v>
      </c>
      <c r="Q5232" s="107">
        <v>3</v>
      </c>
      <c r="R5232" s="107">
        <v>214357</v>
      </c>
      <c r="S5232" s="1"/>
      <c r="T5232" s="107"/>
      <c r="U5232" s="168" t="e">
        <f>_xlfn.DAYS(#REF!,#REF!)</f>
        <v>#REF!</v>
      </c>
      <c r="V5232"/>
      <c r="W5232" s="168" t="e">
        <f>_xlfn.DAYS(#REF!,#REF!)</f>
        <v>#REF!</v>
      </c>
      <c r="X5232" s="107"/>
      <c r="Y5232" s="168" t="e">
        <f>_xlfn.DAYS(#REF!,#REF!)</f>
        <v>#REF!</v>
      </c>
      <c r="Z5232" s="92">
        <v>2.8</v>
      </c>
      <c r="AA5232" s="92">
        <v>32</v>
      </c>
      <c r="AB5232" s="92">
        <v>8.4</v>
      </c>
      <c r="AC5232" s="107"/>
      <c r="AD5232" s="107">
        <v>100</v>
      </c>
      <c r="AE5232" s="107">
        <v>448</v>
      </c>
      <c r="AF5232" s="107">
        <v>3</v>
      </c>
    </row>
    <row r="5233" spans="1:32" x14ac:dyDescent="0.25">
      <c r="A5233">
        <v>5232</v>
      </c>
      <c r="B5233" s="104">
        <v>2014</v>
      </c>
      <c r="C5233" s="107"/>
      <c r="D5233" s="92" t="s">
        <v>470</v>
      </c>
      <c r="E5233" s="107"/>
      <c r="F5233" s="107"/>
      <c r="G5233" s="107"/>
      <c r="H5233" s="104" t="s">
        <v>4429</v>
      </c>
      <c r="I5233" s="107"/>
      <c r="J5233" s="104" t="s">
        <v>732</v>
      </c>
      <c r="L5233">
        <v>11.718908000000001</v>
      </c>
      <c r="M5233">
        <v>38.966656999999998</v>
      </c>
      <c r="N5233" t="s">
        <v>1228</v>
      </c>
      <c r="O5233" s="105" t="s">
        <v>753</v>
      </c>
      <c r="Q5233" s="107">
        <v>4</v>
      </c>
      <c r="R5233" s="107" t="s">
        <v>472</v>
      </c>
      <c r="S5233" s="1"/>
      <c r="T5233" s="107"/>
      <c r="U5233" s="168" t="e">
        <f>_xlfn.DAYS(#REF!,#REF!)</f>
        <v>#REF!</v>
      </c>
      <c r="V5233"/>
      <c r="W5233" s="168" t="e">
        <f>_xlfn.DAYS(#REF!,#REF!)</f>
        <v>#REF!</v>
      </c>
      <c r="X5233" s="107"/>
      <c r="Y5233" s="168" t="e">
        <f>_xlfn.DAYS(#REF!,#REF!)</f>
        <v>#REF!</v>
      </c>
      <c r="Z5233" s="92">
        <v>1.8</v>
      </c>
      <c r="AA5233" s="92">
        <v>45.6</v>
      </c>
      <c r="AB5233" s="92">
        <v>6.2</v>
      </c>
      <c r="AC5233" s="107"/>
      <c r="AD5233" s="107">
        <v>213</v>
      </c>
      <c r="AE5233" s="107">
        <v>719</v>
      </c>
      <c r="AF5233" s="107">
        <v>2</v>
      </c>
    </row>
    <row r="5234" spans="1:32" x14ac:dyDescent="0.25">
      <c r="A5234">
        <v>5233</v>
      </c>
      <c r="B5234" s="104">
        <v>2014</v>
      </c>
      <c r="C5234" s="104"/>
      <c r="D5234" s="92" t="s">
        <v>470</v>
      </c>
      <c r="E5234" s="104"/>
      <c r="F5234" s="104"/>
      <c r="G5234" s="104"/>
      <c r="H5234" s="104" t="s">
        <v>4429</v>
      </c>
      <c r="I5234" s="104"/>
      <c r="J5234" s="104" t="s">
        <v>732</v>
      </c>
      <c r="L5234">
        <v>11.717624000000001</v>
      </c>
      <c r="M5234">
        <v>38.961360999999997</v>
      </c>
      <c r="N5234" t="s">
        <v>1228</v>
      </c>
      <c r="O5234" s="105" t="s">
        <v>754</v>
      </c>
      <c r="Q5234" s="181">
        <v>1</v>
      </c>
      <c r="R5234" s="104">
        <v>228753</v>
      </c>
      <c r="S5234" s="104"/>
      <c r="T5234" s="104"/>
      <c r="U5234" s="168" t="e">
        <f>_xlfn.DAYS(#REF!,#REF!)</f>
        <v>#REF!</v>
      </c>
      <c r="V5234"/>
      <c r="W5234" s="168" t="e">
        <f>_xlfn.DAYS(#REF!,#REF!)</f>
        <v>#REF!</v>
      </c>
      <c r="X5234" s="104"/>
      <c r="Y5234" s="168" t="e">
        <f>_xlfn.DAYS(#REF!,#REF!)</f>
        <v>#REF!</v>
      </c>
      <c r="Z5234" s="92">
        <v>1.2</v>
      </c>
      <c r="AA5234" s="92">
        <v>51.6</v>
      </c>
      <c r="AB5234" s="92">
        <v>9</v>
      </c>
      <c r="AC5234" s="104"/>
      <c r="AD5234" s="104">
        <v>169</v>
      </c>
      <c r="AE5234" s="104">
        <v>726</v>
      </c>
      <c r="AF5234" s="104">
        <v>4</v>
      </c>
    </row>
    <row r="5235" spans="1:32" x14ac:dyDescent="0.25">
      <c r="A5235">
        <v>5234</v>
      </c>
      <c r="B5235" s="104">
        <v>2014</v>
      </c>
      <c r="C5235" s="107"/>
      <c r="D5235" s="92" t="s">
        <v>470</v>
      </c>
      <c r="E5235" s="107"/>
      <c r="F5235" s="107"/>
      <c r="G5235" s="107"/>
      <c r="H5235" s="104" t="s">
        <v>4429</v>
      </c>
      <c r="I5235" s="107"/>
      <c r="J5235" s="104" t="s">
        <v>732</v>
      </c>
      <c r="L5235">
        <v>11.717624000000001</v>
      </c>
      <c r="M5235">
        <v>38.961360999999997</v>
      </c>
      <c r="N5235" t="s">
        <v>1228</v>
      </c>
      <c r="O5235" s="105" t="s">
        <v>754</v>
      </c>
      <c r="Q5235" s="107">
        <v>2</v>
      </c>
      <c r="R5235" s="107">
        <v>212564</v>
      </c>
      <c r="S5235" s="107"/>
      <c r="T5235" s="107"/>
      <c r="U5235" s="168" t="e">
        <f>_xlfn.DAYS(#REF!,#REF!)</f>
        <v>#REF!</v>
      </c>
      <c r="V5235"/>
      <c r="W5235" s="168" t="e">
        <f>_xlfn.DAYS(#REF!,#REF!)</f>
        <v>#REF!</v>
      </c>
      <c r="X5235" s="107"/>
      <c r="Y5235" s="168" t="e">
        <f>_xlfn.DAYS(#REF!,#REF!)</f>
        <v>#REF!</v>
      </c>
      <c r="Z5235" s="92">
        <v>3.6</v>
      </c>
      <c r="AA5235" s="92">
        <v>7.4</v>
      </c>
      <c r="AB5235" s="92">
        <v>9.1999999999999993</v>
      </c>
      <c r="AC5235" s="107"/>
      <c r="AD5235" s="107">
        <v>50</v>
      </c>
      <c r="AE5235" s="107">
        <v>797</v>
      </c>
      <c r="AF5235" s="107">
        <v>2</v>
      </c>
    </row>
    <row r="5236" spans="1:32" x14ac:dyDescent="0.25">
      <c r="A5236">
        <v>5235</v>
      </c>
      <c r="B5236" s="104">
        <v>2014</v>
      </c>
      <c r="C5236" s="107"/>
      <c r="D5236" s="92" t="s">
        <v>470</v>
      </c>
      <c r="E5236" s="107"/>
      <c r="F5236" s="107"/>
      <c r="G5236" s="107"/>
      <c r="H5236" s="104" t="s">
        <v>4429</v>
      </c>
      <c r="I5236" s="107"/>
      <c r="J5236" s="104" t="s">
        <v>732</v>
      </c>
      <c r="L5236">
        <v>11.717624000000001</v>
      </c>
      <c r="M5236">
        <v>38.961360999999997</v>
      </c>
      <c r="N5236" t="s">
        <v>1228</v>
      </c>
      <c r="O5236" s="105" t="s">
        <v>754</v>
      </c>
      <c r="Q5236" s="107">
        <v>3</v>
      </c>
      <c r="R5236" s="107" t="s">
        <v>482</v>
      </c>
      <c r="S5236" s="107"/>
      <c r="U5236" s="168" t="e">
        <f>_xlfn.DAYS(#REF!,#REF!)</f>
        <v>#REF!</v>
      </c>
      <c r="V5236"/>
      <c r="W5236" s="168" t="e">
        <f>_xlfn.DAYS(#REF!,#REF!)</f>
        <v>#REF!</v>
      </c>
      <c r="X5236" s="107"/>
      <c r="Y5236" s="168" t="e">
        <f>_xlfn.DAYS(#REF!,#REF!)</f>
        <v>#REF!</v>
      </c>
      <c r="Z5236" s="92">
        <v>2.6</v>
      </c>
      <c r="AA5236" s="92" t="e">
        <v>#DIV/0!</v>
      </c>
      <c r="AB5236" s="92">
        <v>7.2</v>
      </c>
      <c r="AC5236" s="107"/>
      <c r="AD5236" s="107"/>
      <c r="AE5236" s="107">
        <v>873</v>
      </c>
      <c r="AF5236" s="107">
        <v>3</v>
      </c>
    </row>
    <row r="5237" spans="1:32" x14ac:dyDescent="0.25">
      <c r="A5237">
        <v>5236</v>
      </c>
      <c r="B5237" s="104">
        <v>2014</v>
      </c>
      <c r="C5237" s="107"/>
      <c r="D5237" s="92" t="s">
        <v>470</v>
      </c>
      <c r="E5237" s="107"/>
      <c r="F5237" s="107"/>
      <c r="G5237" s="107"/>
      <c r="H5237" s="104" t="s">
        <v>4429</v>
      </c>
      <c r="I5237" s="107"/>
      <c r="J5237" s="104" t="s">
        <v>732</v>
      </c>
      <c r="L5237">
        <v>11.717624000000001</v>
      </c>
      <c r="M5237">
        <v>38.961360999999997</v>
      </c>
      <c r="N5237" t="s">
        <v>1228</v>
      </c>
      <c r="O5237" s="105" t="s">
        <v>754</v>
      </c>
      <c r="Q5237" s="107">
        <v>4</v>
      </c>
      <c r="R5237" s="107" t="s">
        <v>472</v>
      </c>
      <c r="S5237" s="107"/>
      <c r="T5237" s="107"/>
      <c r="U5237" s="168" t="e">
        <f>_xlfn.DAYS(#REF!,#REF!)</f>
        <v>#REF!</v>
      </c>
      <c r="V5237"/>
      <c r="W5237" s="168" t="e">
        <f>_xlfn.DAYS(#REF!,#REF!)</f>
        <v>#REF!</v>
      </c>
      <c r="X5237" s="107"/>
      <c r="Y5237" s="168" t="e">
        <f>_xlfn.DAYS(#REF!,#REF!)</f>
        <v>#REF!</v>
      </c>
      <c r="Z5237" s="92">
        <v>1.2</v>
      </c>
      <c r="AA5237" s="92">
        <v>37.4</v>
      </c>
      <c r="AB5237" s="92">
        <v>6.2</v>
      </c>
      <c r="AC5237" s="107"/>
      <c r="AD5237" s="107">
        <v>70</v>
      </c>
      <c r="AE5237" s="107">
        <v>1036</v>
      </c>
      <c r="AF5237" s="107">
        <v>1</v>
      </c>
    </row>
    <row r="5238" spans="1:32" x14ac:dyDescent="0.25">
      <c r="A5238">
        <v>5237</v>
      </c>
      <c r="B5238" s="104">
        <v>2014</v>
      </c>
      <c r="C5238" s="104"/>
      <c r="D5238" s="92" t="s">
        <v>470</v>
      </c>
      <c r="E5238" s="104"/>
      <c r="F5238" s="104"/>
      <c r="G5238" s="104"/>
      <c r="H5238" s="104" t="s">
        <v>4429</v>
      </c>
      <c r="I5238" s="104"/>
      <c r="J5238" s="104" t="s">
        <v>732</v>
      </c>
      <c r="L5238">
        <v>11.708637</v>
      </c>
      <c r="M5238">
        <v>38.961326999999997</v>
      </c>
      <c r="N5238" t="s">
        <v>1228</v>
      </c>
      <c r="O5238" s="105" t="s">
        <v>755</v>
      </c>
      <c r="Q5238" s="181">
        <v>1</v>
      </c>
      <c r="R5238" s="104" t="s">
        <v>471</v>
      </c>
      <c r="S5238" s="104"/>
      <c r="T5238" s="104"/>
      <c r="U5238" s="168" t="e">
        <f>_xlfn.DAYS(#REF!,#REF!)</f>
        <v>#REF!</v>
      </c>
      <c r="V5238"/>
      <c r="W5238" s="168" t="e">
        <f>_xlfn.DAYS(#REF!,#REF!)</f>
        <v>#REF!</v>
      </c>
      <c r="X5238" s="104"/>
      <c r="Y5238" s="168" t="e">
        <f>_xlfn.DAYS(#REF!,#REF!)</f>
        <v>#REF!</v>
      </c>
      <c r="Z5238" s="92">
        <v>1.75</v>
      </c>
      <c r="AA5238" s="92">
        <v>12.8</v>
      </c>
      <c r="AB5238" s="92">
        <v>5.5</v>
      </c>
      <c r="AC5238" s="104"/>
      <c r="AD5238" s="104">
        <v>67</v>
      </c>
      <c r="AE5238" s="104">
        <v>166</v>
      </c>
      <c r="AF5238" s="104">
        <v>4</v>
      </c>
    </row>
    <row r="5239" spans="1:32" x14ac:dyDescent="0.25">
      <c r="A5239">
        <v>5238</v>
      </c>
      <c r="B5239" s="104">
        <v>2014</v>
      </c>
      <c r="C5239" s="107"/>
      <c r="D5239" s="92" t="s">
        <v>470</v>
      </c>
      <c r="E5239" s="107"/>
      <c r="F5239" s="107"/>
      <c r="G5239" s="107"/>
      <c r="H5239" s="104" t="s">
        <v>4429</v>
      </c>
      <c r="I5239" s="107"/>
      <c r="J5239" s="104" t="s">
        <v>732</v>
      </c>
      <c r="L5239">
        <v>11.708637</v>
      </c>
      <c r="M5239">
        <v>38.961326999999997</v>
      </c>
      <c r="N5239" t="s">
        <v>1228</v>
      </c>
      <c r="O5239" s="105" t="s">
        <v>755</v>
      </c>
      <c r="Q5239" s="107">
        <v>2</v>
      </c>
      <c r="R5239" s="107">
        <v>236276</v>
      </c>
      <c r="S5239" s="107"/>
      <c r="T5239" s="107"/>
      <c r="U5239" s="168" t="e">
        <f>_xlfn.DAYS(#REF!,#REF!)</f>
        <v>#REF!</v>
      </c>
      <c r="V5239"/>
      <c r="W5239" s="168" t="e">
        <f>_xlfn.DAYS(#REF!,#REF!)</f>
        <v>#REF!</v>
      </c>
      <c r="X5239" s="107"/>
      <c r="Y5239" s="168" t="e">
        <f>_xlfn.DAYS(#REF!,#REF!)</f>
        <v>#REF!</v>
      </c>
      <c r="Z5239" s="92">
        <v>0.6</v>
      </c>
      <c r="AA5239" s="92">
        <v>23.6</v>
      </c>
      <c r="AB5239" s="92">
        <v>5.6</v>
      </c>
      <c r="AC5239" s="107"/>
      <c r="AD5239" s="107">
        <v>38</v>
      </c>
      <c r="AE5239" s="107">
        <v>118</v>
      </c>
      <c r="AF5239" s="107">
        <v>3</v>
      </c>
    </row>
    <row r="5240" spans="1:32" x14ac:dyDescent="0.25">
      <c r="A5240">
        <v>5239</v>
      </c>
      <c r="B5240" s="104">
        <v>2014</v>
      </c>
      <c r="C5240" s="107"/>
      <c r="D5240" s="92" t="s">
        <v>470</v>
      </c>
      <c r="E5240" s="107"/>
      <c r="F5240" s="107"/>
      <c r="G5240" s="107"/>
      <c r="H5240" s="104" t="s">
        <v>4429</v>
      </c>
      <c r="I5240" s="107"/>
      <c r="J5240" s="104" t="s">
        <v>732</v>
      </c>
      <c r="L5240">
        <v>11.708637</v>
      </c>
      <c r="M5240">
        <v>38.961326999999997</v>
      </c>
      <c r="N5240" t="s">
        <v>1228</v>
      </c>
      <c r="O5240" s="105" t="s">
        <v>755</v>
      </c>
      <c r="Q5240" s="107">
        <v>3</v>
      </c>
      <c r="R5240" s="107">
        <v>228753</v>
      </c>
      <c r="S5240" s="107"/>
      <c r="T5240" s="107"/>
      <c r="U5240" s="168" t="e">
        <f>_xlfn.DAYS(#REF!,#REF!)</f>
        <v>#REF!</v>
      </c>
      <c r="V5240"/>
      <c r="W5240" s="168" t="e">
        <f>_xlfn.DAYS(#REF!,#REF!)</f>
        <v>#REF!</v>
      </c>
      <c r="X5240" s="107"/>
      <c r="Y5240" s="168" t="e">
        <f>_xlfn.DAYS(#REF!,#REF!)</f>
        <v>#REF!</v>
      </c>
      <c r="Z5240" s="92">
        <v>2.8</v>
      </c>
      <c r="AA5240" s="92">
        <v>54</v>
      </c>
      <c r="AB5240" s="92">
        <v>8.1999999999999993</v>
      </c>
      <c r="AC5240" s="107"/>
      <c r="AD5240" s="107">
        <v>100</v>
      </c>
      <c r="AE5240" s="107">
        <v>625</v>
      </c>
      <c r="AF5240" s="107">
        <v>1</v>
      </c>
    </row>
    <row r="5241" spans="1:32" x14ac:dyDescent="0.25">
      <c r="A5241">
        <v>5240</v>
      </c>
      <c r="B5241" s="104">
        <v>2014</v>
      </c>
      <c r="C5241" s="107"/>
      <c r="D5241" s="92" t="s">
        <v>470</v>
      </c>
      <c r="E5241" s="107"/>
      <c r="F5241" s="107"/>
      <c r="G5241" s="107"/>
      <c r="H5241" s="104" t="s">
        <v>4429</v>
      </c>
      <c r="I5241" s="107"/>
      <c r="J5241" s="104" t="s">
        <v>732</v>
      </c>
      <c r="L5241">
        <v>11.708637</v>
      </c>
      <c r="M5241">
        <v>38.961326999999997</v>
      </c>
      <c r="N5241" t="s">
        <v>1228</v>
      </c>
      <c r="O5241" s="105" t="s">
        <v>755</v>
      </c>
      <c r="Q5241" s="107">
        <v>4</v>
      </c>
      <c r="R5241" s="107" t="s">
        <v>472</v>
      </c>
      <c r="S5241" s="107"/>
      <c r="T5241" s="107"/>
      <c r="U5241" s="168" t="e">
        <f>_xlfn.DAYS(#REF!,#REF!)</f>
        <v>#REF!</v>
      </c>
      <c r="V5241"/>
      <c r="W5241" s="168" t="e">
        <f>_xlfn.DAYS(#REF!,#REF!)</f>
        <v>#REF!</v>
      </c>
      <c r="X5241" s="107"/>
      <c r="Y5241" s="168" t="e">
        <f>_xlfn.DAYS(#REF!,#REF!)</f>
        <v>#REF!</v>
      </c>
      <c r="Z5241" s="92">
        <v>0.8</v>
      </c>
      <c r="AA5241" s="92">
        <v>49.6</v>
      </c>
      <c r="AB5241" s="92">
        <v>6.4</v>
      </c>
      <c r="AC5241" s="107"/>
      <c r="AD5241" s="107">
        <v>194</v>
      </c>
      <c r="AE5241" s="107">
        <v>490</v>
      </c>
      <c r="AF5241" s="107">
        <v>2</v>
      </c>
    </row>
    <row r="5242" spans="1:32" x14ac:dyDescent="0.25">
      <c r="A5242">
        <v>5241</v>
      </c>
      <c r="B5242" s="104">
        <v>2014</v>
      </c>
      <c r="C5242" s="104"/>
      <c r="D5242" s="92" t="s">
        <v>470</v>
      </c>
      <c r="E5242" s="104"/>
      <c r="F5242" s="104"/>
      <c r="G5242" s="104"/>
      <c r="H5242" s="104" t="s">
        <v>4429</v>
      </c>
      <c r="I5242" s="104"/>
      <c r="J5242" s="104" t="s">
        <v>732</v>
      </c>
      <c r="L5242">
        <v>11.716176000000001</v>
      </c>
      <c r="M5242">
        <v>38.963118000000001</v>
      </c>
      <c r="N5242" t="s">
        <v>1228</v>
      </c>
      <c r="O5242" s="105" t="s">
        <v>756</v>
      </c>
      <c r="Q5242" s="181">
        <v>1</v>
      </c>
      <c r="R5242" s="104">
        <v>222541</v>
      </c>
      <c r="S5242" s="104"/>
      <c r="T5242" s="104"/>
      <c r="U5242" s="168" t="e">
        <f>_xlfn.DAYS(#REF!,#REF!)</f>
        <v>#REF!</v>
      </c>
      <c r="V5242"/>
      <c r="W5242" s="168" t="e">
        <f>_xlfn.DAYS(#REF!,#REF!)</f>
        <v>#REF!</v>
      </c>
      <c r="X5242" s="104"/>
      <c r="Y5242" s="168" t="e">
        <f>_xlfn.DAYS(#REF!,#REF!)</f>
        <v>#REF!</v>
      </c>
      <c r="Z5242" s="92">
        <v>2.8</v>
      </c>
      <c r="AA5242" s="92" t="e">
        <v>#DIV/0!</v>
      </c>
      <c r="AB5242" s="92">
        <v>7.2</v>
      </c>
      <c r="AC5242" s="104"/>
      <c r="AD5242" s="104"/>
      <c r="AE5242" s="104">
        <v>597</v>
      </c>
      <c r="AF5242" s="104">
        <v>1</v>
      </c>
    </row>
    <row r="5243" spans="1:32" x14ac:dyDescent="0.25">
      <c r="A5243">
        <v>5242</v>
      </c>
      <c r="B5243" s="104">
        <v>2014</v>
      </c>
      <c r="C5243" s="107"/>
      <c r="D5243" s="92" t="s">
        <v>470</v>
      </c>
      <c r="E5243" s="107"/>
      <c r="F5243" s="107"/>
      <c r="G5243" s="107"/>
      <c r="H5243" s="104" t="s">
        <v>4429</v>
      </c>
      <c r="I5243" s="107"/>
      <c r="J5243" s="104" t="s">
        <v>732</v>
      </c>
      <c r="L5243">
        <v>11.716176000000001</v>
      </c>
      <c r="M5243">
        <v>38.963118000000001</v>
      </c>
      <c r="N5243" t="s">
        <v>1228</v>
      </c>
      <c r="O5243" s="105" t="s">
        <v>756</v>
      </c>
      <c r="Q5243" s="107">
        <v>2</v>
      </c>
      <c r="R5243" s="107">
        <v>227061</v>
      </c>
      <c r="S5243" s="107"/>
      <c r="T5243" s="107"/>
      <c r="U5243" s="168" t="e">
        <f>_xlfn.DAYS(#REF!,#REF!)</f>
        <v>#REF!</v>
      </c>
      <c r="V5243"/>
      <c r="W5243" s="168" t="e">
        <f>_xlfn.DAYS(#REF!,#REF!)</f>
        <v>#REF!</v>
      </c>
      <c r="X5243" s="107"/>
      <c r="Y5243" s="168" t="e">
        <f>_xlfn.DAYS(#REF!,#REF!)</f>
        <v>#REF!</v>
      </c>
      <c r="Z5243" s="92">
        <v>4.2</v>
      </c>
      <c r="AA5243" s="92" t="e">
        <v>#DIV/0!</v>
      </c>
      <c r="AB5243" s="92">
        <v>7.4</v>
      </c>
      <c r="AC5243" s="107"/>
      <c r="AD5243" s="107"/>
      <c r="AE5243" s="107">
        <v>463</v>
      </c>
      <c r="AF5243" s="107">
        <v>2</v>
      </c>
    </row>
    <row r="5244" spans="1:32" x14ac:dyDescent="0.25">
      <c r="A5244">
        <v>5243</v>
      </c>
      <c r="B5244" s="104">
        <v>2014</v>
      </c>
      <c r="C5244" s="107"/>
      <c r="D5244" s="92" t="s">
        <v>470</v>
      </c>
      <c r="E5244" s="107"/>
      <c r="F5244" s="107"/>
      <c r="G5244" s="107"/>
      <c r="H5244" s="104" t="s">
        <v>4429</v>
      </c>
      <c r="I5244" s="107"/>
      <c r="J5244" s="104" t="s">
        <v>732</v>
      </c>
      <c r="L5244">
        <v>11.716176000000001</v>
      </c>
      <c r="M5244">
        <v>38.963118000000001</v>
      </c>
      <c r="N5244" t="s">
        <v>1228</v>
      </c>
      <c r="O5244" s="105" t="s">
        <v>756</v>
      </c>
      <c r="Q5244" s="107">
        <v>3</v>
      </c>
      <c r="R5244" s="107">
        <v>236278</v>
      </c>
      <c r="S5244" s="107"/>
      <c r="U5244" s="168" t="e">
        <f>_xlfn.DAYS(#REF!,#REF!)</f>
        <v>#REF!</v>
      </c>
      <c r="V5244"/>
      <c r="W5244" s="168" t="e">
        <f>_xlfn.DAYS(#REF!,#REF!)</f>
        <v>#REF!</v>
      </c>
      <c r="X5244" s="107"/>
      <c r="Y5244" s="168" t="e">
        <f>_xlfn.DAYS(#REF!,#REF!)</f>
        <v>#REF!</v>
      </c>
      <c r="Z5244" s="92">
        <v>1.8</v>
      </c>
      <c r="AA5244" s="92" t="e">
        <v>#DIV/0!</v>
      </c>
      <c r="AB5244" s="92">
        <v>8.1999999999999993</v>
      </c>
      <c r="AC5244" s="107"/>
      <c r="AD5244" s="107"/>
      <c r="AE5244" s="107">
        <v>309</v>
      </c>
      <c r="AF5244" s="107">
        <v>4</v>
      </c>
    </row>
    <row r="5245" spans="1:32" x14ac:dyDescent="0.25">
      <c r="A5245">
        <v>5244</v>
      </c>
      <c r="B5245" s="104">
        <v>2014</v>
      </c>
      <c r="C5245" s="107"/>
      <c r="D5245" s="92" t="s">
        <v>470</v>
      </c>
      <c r="E5245" s="107"/>
      <c r="F5245" s="107"/>
      <c r="G5245" s="107"/>
      <c r="H5245" s="104" t="s">
        <v>4429</v>
      </c>
      <c r="I5245" s="107"/>
      <c r="J5245" s="104" t="s">
        <v>732</v>
      </c>
      <c r="L5245">
        <v>11.716176000000001</v>
      </c>
      <c r="M5245">
        <v>38.963118000000001</v>
      </c>
      <c r="N5245" t="s">
        <v>1228</v>
      </c>
      <c r="O5245" s="105" t="s">
        <v>756</v>
      </c>
      <c r="Q5245" s="107">
        <v>4</v>
      </c>
      <c r="R5245" s="107" t="s">
        <v>472</v>
      </c>
      <c r="S5245" s="107"/>
      <c r="T5245" s="107"/>
      <c r="U5245" s="168" t="e">
        <f>_xlfn.DAYS(#REF!,#REF!)</f>
        <v>#REF!</v>
      </c>
      <c r="V5245"/>
      <c r="W5245" s="168" t="e">
        <f>_xlfn.DAYS(#REF!,#REF!)</f>
        <v>#REF!</v>
      </c>
      <c r="X5245" s="107"/>
      <c r="Y5245" s="168" t="e">
        <f>_xlfn.DAYS(#REF!,#REF!)</f>
        <v>#REF!</v>
      </c>
      <c r="Z5245" s="92">
        <v>2.2000000000000002</v>
      </c>
      <c r="AA5245" s="92" t="e">
        <v>#DIV/0!</v>
      </c>
      <c r="AB5245" s="92">
        <v>6.8</v>
      </c>
      <c r="AC5245" s="107"/>
      <c r="AD5245" s="107"/>
      <c r="AE5245" s="107">
        <v>459</v>
      </c>
      <c r="AF5245" s="107">
        <v>3</v>
      </c>
    </row>
    <row r="5246" spans="1:32" x14ac:dyDescent="0.25">
      <c r="A5246">
        <v>5245</v>
      </c>
      <c r="B5246" s="104">
        <v>2014</v>
      </c>
      <c r="C5246" s="104"/>
      <c r="D5246" s="92" t="s">
        <v>470</v>
      </c>
      <c r="E5246" s="104"/>
      <c r="F5246" s="104"/>
      <c r="G5246" s="104"/>
      <c r="H5246" s="104" t="s">
        <v>4429</v>
      </c>
      <c r="I5246" s="104"/>
      <c r="J5246" s="104" t="s">
        <v>732</v>
      </c>
      <c r="L5246">
        <v>11.717620999999999</v>
      </c>
      <c r="M5246">
        <v>38.963856</v>
      </c>
      <c r="N5246" t="s">
        <v>1228</v>
      </c>
      <c r="O5246" s="105" t="s">
        <v>757</v>
      </c>
      <c r="Q5246" s="181">
        <v>1</v>
      </c>
      <c r="R5246" s="104">
        <v>212564</v>
      </c>
      <c r="S5246" s="104"/>
      <c r="T5246" s="104"/>
      <c r="U5246" s="168" t="e">
        <f>_xlfn.DAYS(#REF!,#REF!)</f>
        <v>#REF!</v>
      </c>
      <c r="V5246"/>
      <c r="W5246" s="168" t="e">
        <f>_xlfn.DAYS(#REF!,#REF!)</f>
        <v>#REF!</v>
      </c>
      <c r="X5246" s="104"/>
      <c r="Y5246" s="168" t="e">
        <f>_xlfn.DAYS(#REF!,#REF!)</f>
        <v>#REF!</v>
      </c>
      <c r="Z5246" s="92">
        <v>1.6</v>
      </c>
      <c r="AA5246" s="92" t="e">
        <v>#DIV/0!</v>
      </c>
      <c r="AB5246" s="92">
        <v>6.4</v>
      </c>
      <c r="AC5246" s="104"/>
      <c r="AD5246" s="104"/>
      <c r="AE5246" s="104"/>
      <c r="AF5246" s="104">
        <v>4</v>
      </c>
    </row>
    <row r="5247" spans="1:32" x14ac:dyDescent="0.25">
      <c r="A5247">
        <v>5246</v>
      </c>
      <c r="B5247" s="104">
        <v>2014</v>
      </c>
      <c r="C5247" s="107"/>
      <c r="D5247" s="92" t="s">
        <v>470</v>
      </c>
      <c r="E5247" s="107"/>
      <c r="F5247" s="107"/>
      <c r="G5247" s="107"/>
      <c r="H5247" s="104" t="s">
        <v>4429</v>
      </c>
      <c r="I5247" s="107"/>
      <c r="J5247" s="104" t="s">
        <v>732</v>
      </c>
      <c r="L5247">
        <v>11.717620999999999</v>
      </c>
      <c r="M5247">
        <v>38.963856</v>
      </c>
      <c r="N5247" t="s">
        <v>1228</v>
      </c>
      <c r="O5247" s="105" t="s">
        <v>757</v>
      </c>
      <c r="Q5247" s="107">
        <v>2</v>
      </c>
      <c r="R5247" s="107" t="s">
        <v>482</v>
      </c>
      <c r="S5247" s="107"/>
      <c r="U5247" s="168" t="e">
        <f>_xlfn.DAYS(#REF!,#REF!)</f>
        <v>#REF!</v>
      </c>
      <c r="V5247"/>
      <c r="W5247" s="168" t="e">
        <f>_xlfn.DAYS(#REF!,#REF!)</f>
        <v>#REF!</v>
      </c>
      <c r="X5247" s="107"/>
      <c r="Y5247" s="168" t="e">
        <f>_xlfn.DAYS(#REF!,#REF!)</f>
        <v>#REF!</v>
      </c>
      <c r="Z5247" s="92">
        <v>2.8</v>
      </c>
      <c r="AA5247" s="92" t="e">
        <v>#DIV/0!</v>
      </c>
      <c r="AB5247" s="92">
        <v>8.1999999999999993</v>
      </c>
      <c r="AC5247" s="107"/>
      <c r="AD5247" s="107"/>
      <c r="AE5247" s="107"/>
      <c r="AF5247" s="107">
        <v>2</v>
      </c>
    </row>
    <row r="5248" spans="1:32" x14ac:dyDescent="0.25">
      <c r="A5248">
        <v>5247</v>
      </c>
      <c r="B5248" s="104">
        <v>2014</v>
      </c>
      <c r="C5248" s="107"/>
      <c r="D5248" s="92" t="s">
        <v>470</v>
      </c>
      <c r="E5248" s="107"/>
      <c r="F5248" s="107"/>
      <c r="G5248" s="107"/>
      <c r="H5248" s="104" t="s">
        <v>4429</v>
      </c>
      <c r="I5248" s="107"/>
      <c r="J5248" s="104" t="s">
        <v>732</v>
      </c>
      <c r="L5248">
        <v>11.717620999999999</v>
      </c>
      <c r="M5248">
        <v>38.963856</v>
      </c>
      <c r="N5248" t="s">
        <v>1228</v>
      </c>
      <c r="O5248" s="105" t="s">
        <v>757</v>
      </c>
      <c r="Q5248" s="107">
        <v>3</v>
      </c>
      <c r="R5248" s="107">
        <v>238119</v>
      </c>
      <c r="S5248" s="107"/>
      <c r="T5248" s="107"/>
      <c r="U5248" s="168" t="e">
        <f>_xlfn.DAYS(#REF!,#REF!)</f>
        <v>#REF!</v>
      </c>
      <c r="V5248"/>
      <c r="W5248" s="168" t="e">
        <f>_xlfn.DAYS(#REF!,#REF!)</f>
        <v>#REF!</v>
      </c>
      <c r="X5248" s="107"/>
      <c r="Y5248" s="168" t="e">
        <f>_xlfn.DAYS(#REF!,#REF!)</f>
        <v>#REF!</v>
      </c>
      <c r="Z5248" s="92">
        <v>1.8</v>
      </c>
      <c r="AA5248" s="92" t="e">
        <v>#DIV/0!</v>
      </c>
      <c r="AB5248" s="92">
        <v>6.8</v>
      </c>
      <c r="AC5248" s="107"/>
      <c r="AD5248" s="107"/>
      <c r="AE5248" s="107"/>
      <c r="AF5248" s="107">
        <v>1</v>
      </c>
    </row>
    <row r="5249" spans="1:32" x14ac:dyDescent="0.25">
      <c r="A5249">
        <v>5248</v>
      </c>
      <c r="B5249" s="104">
        <v>2014</v>
      </c>
      <c r="C5249" s="107"/>
      <c r="D5249" s="92" t="s">
        <v>470</v>
      </c>
      <c r="E5249" s="107"/>
      <c r="F5249" s="107"/>
      <c r="G5249" s="107"/>
      <c r="H5249" s="104" t="s">
        <v>4429</v>
      </c>
      <c r="I5249" s="107"/>
      <c r="J5249" s="104" t="s">
        <v>732</v>
      </c>
      <c r="L5249">
        <v>11.717620999999999</v>
      </c>
      <c r="M5249">
        <v>38.963856</v>
      </c>
      <c r="N5249" t="s">
        <v>1228</v>
      </c>
      <c r="O5249" s="105" t="s">
        <v>757</v>
      </c>
      <c r="Q5249" s="107">
        <v>4</v>
      </c>
      <c r="R5249" s="107" t="s">
        <v>472</v>
      </c>
      <c r="S5249" s="107"/>
      <c r="T5249" s="107"/>
      <c r="U5249" s="168" t="e">
        <f>_xlfn.DAYS(#REF!,#REF!)</f>
        <v>#REF!</v>
      </c>
      <c r="V5249"/>
      <c r="W5249" s="168" t="e">
        <f>_xlfn.DAYS(#REF!,#REF!)</f>
        <v>#REF!</v>
      </c>
      <c r="X5249" s="107"/>
      <c r="Y5249" s="168" t="e">
        <f>_xlfn.DAYS(#REF!,#REF!)</f>
        <v>#REF!</v>
      </c>
      <c r="Z5249" s="92">
        <v>1</v>
      </c>
      <c r="AA5249" s="92" t="e">
        <v>#DIV/0!</v>
      </c>
      <c r="AB5249" s="92">
        <v>4.8</v>
      </c>
      <c r="AC5249" s="107"/>
      <c r="AD5249" s="107"/>
      <c r="AE5249" s="107"/>
      <c r="AF5249" s="107">
        <v>3</v>
      </c>
    </row>
    <row r="5250" spans="1:32" x14ac:dyDescent="0.25">
      <c r="A5250">
        <v>5249</v>
      </c>
      <c r="B5250" s="104">
        <v>2014</v>
      </c>
      <c r="C5250" s="104"/>
      <c r="D5250" s="92" t="s">
        <v>470</v>
      </c>
      <c r="E5250" s="104"/>
      <c r="F5250" s="104"/>
      <c r="G5250" s="104"/>
      <c r="H5250" s="104" t="s">
        <v>4429</v>
      </c>
      <c r="I5250" s="104"/>
      <c r="J5250" s="104" t="s">
        <v>732</v>
      </c>
      <c r="L5250">
        <v>11.714173000000001</v>
      </c>
      <c r="M5250">
        <v>38.950935000000001</v>
      </c>
      <c r="N5250" t="s">
        <v>1228</v>
      </c>
      <c r="O5250" s="105" t="s">
        <v>758</v>
      </c>
      <c r="Q5250" s="181">
        <v>1</v>
      </c>
      <c r="R5250" s="104">
        <v>236278</v>
      </c>
      <c r="S5250" s="104"/>
      <c r="T5250" s="106"/>
      <c r="U5250" s="168" t="e">
        <f>_xlfn.DAYS(#REF!,#REF!)</f>
        <v>#REF!</v>
      </c>
      <c r="V5250"/>
      <c r="W5250" s="168" t="e">
        <f>_xlfn.DAYS(#REF!,#REF!)</f>
        <v>#REF!</v>
      </c>
      <c r="X5250" s="104"/>
      <c r="Y5250" s="168" t="e">
        <f>_xlfn.DAYS(#REF!,#REF!)</f>
        <v>#REF!</v>
      </c>
      <c r="Z5250" s="92">
        <v>5.2</v>
      </c>
      <c r="AA5250" s="92">
        <v>17.399999999999999</v>
      </c>
      <c r="AB5250" s="92">
        <v>6.6</v>
      </c>
      <c r="AC5250" s="104"/>
      <c r="AD5250" s="104">
        <v>117</v>
      </c>
      <c r="AE5250" s="104">
        <v>595</v>
      </c>
      <c r="AF5250" s="104">
        <v>4</v>
      </c>
    </row>
    <row r="5251" spans="1:32" x14ac:dyDescent="0.25">
      <c r="A5251">
        <v>5250</v>
      </c>
      <c r="B5251" s="104">
        <v>2014</v>
      </c>
      <c r="C5251" s="107"/>
      <c r="D5251" s="92" t="s">
        <v>470</v>
      </c>
      <c r="E5251" s="107"/>
      <c r="F5251" s="107"/>
      <c r="G5251" s="107"/>
      <c r="H5251" s="104" t="s">
        <v>4429</v>
      </c>
      <c r="I5251" s="107"/>
      <c r="J5251" s="104" t="s">
        <v>732</v>
      </c>
      <c r="L5251">
        <v>11.714173000000001</v>
      </c>
      <c r="M5251">
        <v>38.950935000000001</v>
      </c>
      <c r="N5251" t="s">
        <v>1228</v>
      </c>
      <c r="O5251" s="105" t="s">
        <v>758</v>
      </c>
      <c r="Q5251" s="107">
        <v>2</v>
      </c>
      <c r="R5251" s="107" t="s">
        <v>471</v>
      </c>
      <c r="S5251" s="107"/>
      <c r="T5251" s="107"/>
      <c r="U5251" s="168" t="e">
        <f>_xlfn.DAYS(#REF!,#REF!)</f>
        <v>#REF!</v>
      </c>
      <c r="V5251"/>
      <c r="W5251" s="168" t="e">
        <f>_xlfn.DAYS(#REF!,#REF!)</f>
        <v>#REF!</v>
      </c>
      <c r="X5251" s="107"/>
      <c r="Y5251" s="168" t="e">
        <f>_xlfn.DAYS(#REF!,#REF!)</f>
        <v>#REF!</v>
      </c>
      <c r="Z5251" s="92">
        <v>3.8</v>
      </c>
      <c r="AA5251" s="92">
        <v>29.4</v>
      </c>
      <c r="AB5251" s="92">
        <v>6.8</v>
      </c>
      <c r="AC5251" s="107"/>
      <c r="AD5251" s="107">
        <v>245</v>
      </c>
      <c r="AE5251" s="107">
        <v>542</v>
      </c>
      <c r="AF5251" s="107">
        <v>3</v>
      </c>
    </row>
    <row r="5252" spans="1:32" x14ac:dyDescent="0.25">
      <c r="A5252">
        <v>5251</v>
      </c>
      <c r="B5252" s="104">
        <v>2014</v>
      </c>
      <c r="C5252" s="107"/>
      <c r="D5252" s="92" t="s">
        <v>470</v>
      </c>
      <c r="E5252" s="107"/>
      <c r="F5252" s="107"/>
      <c r="G5252" s="107"/>
      <c r="H5252" s="104" t="s">
        <v>4429</v>
      </c>
      <c r="I5252" s="107"/>
      <c r="J5252" s="104" t="s">
        <v>732</v>
      </c>
      <c r="L5252">
        <v>11.714173000000001</v>
      </c>
      <c r="M5252">
        <v>38.950935000000001</v>
      </c>
      <c r="N5252" t="s">
        <v>1228</v>
      </c>
      <c r="O5252" s="105" t="s">
        <v>758</v>
      </c>
      <c r="Q5252" s="107">
        <v>3</v>
      </c>
      <c r="R5252" s="107">
        <v>236276</v>
      </c>
      <c r="S5252" s="107"/>
      <c r="T5252" s="107"/>
      <c r="U5252" s="168" t="e">
        <f>_xlfn.DAYS(#REF!,#REF!)</f>
        <v>#REF!</v>
      </c>
      <c r="V5252"/>
      <c r="W5252" s="168" t="e">
        <f>_xlfn.DAYS(#REF!,#REF!)</f>
        <v>#REF!</v>
      </c>
      <c r="X5252" s="107"/>
      <c r="Y5252" s="168" t="e">
        <f>_xlfn.DAYS(#REF!,#REF!)</f>
        <v>#REF!</v>
      </c>
      <c r="Z5252" s="92">
        <v>2.6</v>
      </c>
      <c r="AA5252" s="92">
        <v>22</v>
      </c>
      <c r="AB5252" s="92">
        <v>7.4</v>
      </c>
      <c r="AC5252" s="107"/>
      <c r="AD5252" s="107">
        <v>179</v>
      </c>
      <c r="AE5252" s="107">
        <v>531</v>
      </c>
      <c r="AF5252" s="107">
        <v>2</v>
      </c>
    </row>
    <row r="5253" spans="1:32" x14ac:dyDescent="0.25">
      <c r="A5253">
        <v>5252</v>
      </c>
      <c r="B5253" s="104">
        <v>2014</v>
      </c>
      <c r="C5253" s="107"/>
      <c r="D5253" s="92" t="s">
        <v>470</v>
      </c>
      <c r="E5253" s="107"/>
      <c r="F5253" s="107"/>
      <c r="G5253" s="107"/>
      <c r="H5253" s="104" t="s">
        <v>4429</v>
      </c>
      <c r="I5253" s="107"/>
      <c r="J5253" s="104" t="s">
        <v>732</v>
      </c>
      <c r="L5253">
        <v>11.714173000000001</v>
      </c>
      <c r="M5253">
        <v>38.950935000000001</v>
      </c>
      <c r="N5253" t="s">
        <v>1228</v>
      </c>
      <c r="O5253" s="105" t="s">
        <v>758</v>
      </c>
      <c r="Q5253" s="107">
        <v>4</v>
      </c>
      <c r="R5253" s="107" t="s">
        <v>472</v>
      </c>
      <c r="S5253" s="107"/>
      <c r="T5253" s="107"/>
      <c r="U5253" s="168" t="e">
        <f>_xlfn.DAYS(#REF!,#REF!)</f>
        <v>#REF!</v>
      </c>
      <c r="V5253"/>
      <c r="W5253" s="168" t="e">
        <f>_xlfn.DAYS(#REF!,#REF!)</f>
        <v>#REF!</v>
      </c>
      <c r="X5253" s="107"/>
      <c r="Y5253" s="168" t="e">
        <f>_xlfn.DAYS(#REF!,#REF!)</f>
        <v>#REF!</v>
      </c>
      <c r="Z5253" s="92">
        <v>2.2000000000000002</v>
      </c>
      <c r="AA5253" s="92">
        <v>45</v>
      </c>
      <c r="AB5253" s="92">
        <v>6</v>
      </c>
      <c r="AC5253" s="107"/>
      <c r="AD5253" s="107">
        <v>185</v>
      </c>
      <c r="AE5253" s="107">
        <v>496</v>
      </c>
      <c r="AF5253" s="107">
        <v>1</v>
      </c>
    </row>
    <row r="5254" spans="1:32" x14ac:dyDescent="0.25">
      <c r="A5254">
        <v>5253</v>
      </c>
      <c r="B5254" s="104">
        <v>2014</v>
      </c>
      <c r="C5254" s="104"/>
      <c r="D5254" s="92" t="s">
        <v>470</v>
      </c>
      <c r="E5254" s="104"/>
      <c r="F5254" s="104"/>
      <c r="G5254" s="104"/>
      <c r="H5254" s="104" t="s">
        <v>4429</v>
      </c>
      <c r="I5254" s="104"/>
      <c r="J5254" s="104" t="s">
        <v>732</v>
      </c>
      <c r="L5254" t="s">
        <v>1228</v>
      </c>
      <c r="M5254" t="s">
        <v>1228</v>
      </c>
      <c r="N5254" t="s">
        <v>1228</v>
      </c>
      <c r="O5254" s="105" t="s">
        <v>759</v>
      </c>
      <c r="Q5254" s="181">
        <v>1</v>
      </c>
      <c r="R5254" s="104" t="s">
        <v>482</v>
      </c>
      <c r="S5254" s="104"/>
      <c r="T5254" s="106"/>
      <c r="U5254" s="168" t="e">
        <f>_xlfn.DAYS(#REF!,#REF!)</f>
        <v>#REF!</v>
      </c>
      <c r="V5254"/>
      <c r="W5254" s="168" t="e">
        <f>_xlfn.DAYS(#REF!,#REF!)</f>
        <v>#REF!</v>
      </c>
      <c r="X5254" s="104"/>
      <c r="Y5254" s="168" t="e">
        <f>_xlfn.DAYS(#REF!,#REF!)</f>
        <v>#REF!</v>
      </c>
      <c r="Z5254" s="92">
        <v>1.4</v>
      </c>
      <c r="AA5254" s="92">
        <v>21.6</v>
      </c>
      <c r="AB5254" s="92">
        <v>5.6</v>
      </c>
      <c r="AC5254" s="104"/>
      <c r="AD5254" s="104">
        <v>287</v>
      </c>
      <c r="AE5254" s="104">
        <v>969</v>
      </c>
      <c r="AF5254" s="104">
        <v>4</v>
      </c>
    </row>
    <row r="5255" spans="1:32" x14ac:dyDescent="0.25">
      <c r="A5255">
        <v>5254</v>
      </c>
      <c r="B5255" s="104">
        <v>2014</v>
      </c>
      <c r="C5255" s="107"/>
      <c r="D5255" s="92" t="s">
        <v>470</v>
      </c>
      <c r="E5255" s="107"/>
      <c r="F5255" s="107"/>
      <c r="G5255" s="107"/>
      <c r="H5255" s="104" t="s">
        <v>4429</v>
      </c>
      <c r="I5255" s="107"/>
      <c r="J5255" s="104" t="s">
        <v>732</v>
      </c>
      <c r="L5255" t="s">
        <v>1228</v>
      </c>
      <c r="M5255" t="s">
        <v>1228</v>
      </c>
      <c r="N5255" t="s">
        <v>1228</v>
      </c>
      <c r="O5255" s="105" t="s">
        <v>759</v>
      </c>
      <c r="Q5255" s="107">
        <v>2</v>
      </c>
      <c r="R5255" s="107">
        <v>238119</v>
      </c>
      <c r="S5255" s="107"/>
      <c r="T5255" s="107"/>
      <c r="U5255" s="168" t="e">
        <f>_xlfn.DAYS(#REF!,#REF!)</f>
        <v>#REF!</v>
      </c>
      <c r="V5255"/>
      <c r="W5255" s="168" t="e">
        <f>_xlfn.DAYS(#REF!,#REF!)</f>
        <v>#REF!</v>
      </c>
      <c r="X5255" s="107"/>
      <c r="Y5255" s="168" t="e">
        <f>_xlfn.DAYS(#REF!,#REF!)</f>
        <v>#REF!</v>
      </c>
      <c r="Z5255" s="92">
        <v>1.8</v>
      </c>
      <c r="AA5255" s="92">
        <v>32.200000000000003</v>
      </c>
      <c r="AB5255" s="92">
        <v>6.2</v>
      </c>
      <c r="AC5255" s="107"/>
      <c r="AD5255" s="107">
        <v>206</v>
      </c>
      <c r="AE5255" s="107">
        <v>713</v>
      </c>
      <c r="AF5255" s="107">
        <v>1</v>
      </c>
    </row>
    <row r="5256" spans="1:32" x14ac:dyDescent="0.25">
      <c r="A5256">
        <v>5255</v>
      </c>
      <c r="B5256" s="104">
        <v>2014</v>
      </c>
      <c r="C5256" s="107"/>
      <c r="D5256" s="92" t="s">
        <v>470</v>
      </c>
      <c r="E5256" s="107"/>
      <c r="F5256" s="107"/>
      <c r="G5256" s="107"/>
      <c r="H5256" s="104" t="s">
        <v>4429</v>
      </c>
      <c r="I5256" s="107"/>
      <c r="J5256" s="104" t="s">
        <v>732</v>
      </c>
      <c r="L5256" t="s">
        <v>1228</v>
      </c>
      <c r="M5256" t="s">
        <v>1228</v>
      </c>
      <c r="N5256" t="s">
        <v>1228</v>
      </c>
      <c r="O5256" s="105" t="s">
        <v>759</v>
      </c>
      <c r="Q5256" s="107">
        <v>3</v>
      </c>
      <c r="R5256" s="107">
        <v>222541</v>
      </c>
      <c r="S5256" s="107"/>
      <c r="T5256" s="107"/>
      <c r="U5256" s="168" t="e">
        <f>_xlfn.DAYS(#REF!,#REF!)</f>
        <v>#REF!</v>
      </c>
      <c r="V5256"/>
      <c r="W5256" s="168" t="e">
        <f>_xlfn.DAYS(#REF!,#REF!)</f>
        <v>#REF!</v>
      </c>
      <c r="X5256" s="107"/>
      <c r="Y5256" s="168" t="e">
        <f>_xlfn.DAYS(#REF!,#REF!)</f>
        <v>#REF!</v>
      </c>
      <c r="Z5256" s="92">
        <v>6.4</v>
      </c>
      <c r="AA5256" s="92">
        <v>22.4</v>
      </c>
      <c r="AB5256" s="92">
        <v>7.6</v>
      </c>
      <c r="AC5256" s="107"/>
      <c r="AD5256" s="107">
        <v>521</v>
      </c>
      <c r="AE5256" s="107">
        <v>128</v>
      </c>
      <c r="AF5256" s="107">
        <v>3</v>
      </c>
    </row>
    <row r="5257" spans="1:32" x14ac:dyDescent="0.25">
      <c r="A5257">
        <v>5256</v>
      </c>
      <c r="B5257" s="104">
        <v>2014</v>
      </c>
      <c r="C5257" s="107"/>
      <c r="D5257" s="92" t="s">
        <v>470</v>
      </c>
      <c r="E5257" s="107"/>
      <c r="F5257" s="107"/>
      <c r="G5257" s="107"/>
      <c r="H5257" s="104" t="s">
        <v>4429</v>
      </c>
      <c r="I5257" s="107"/>
      <c r="J5257" s="104" t="s">
        <v>732</v>
      </c>
      <c r="L5257" t="s">
        <v>1228</v>
      </c>
      <c r="M5257" t="s">
        <v>1228</v>
      </c>
      <c r="N5257" t="s">
        <v>1228</v>
      </c>
      <c r="O5257" s="105" t="s">
        <v>759</v>
      </c>
      <c r="Q5257" s="107">
        <v>4</v>
      </c>
      <c r="R5257" s="107" t="s">
        <v>472</v>
      </c>
      <c r="S5257" s="107"/>
      <c r="T5257" s="107"/>
      <c r="U5257" s="168" t="e">
        <f>_xlfn.DAYS(#REF!,#REF!)</f>
        <v>#REF!</v>
      </c>
      <c r="V5257"/>
      <c r="W5257" s="168" t="e">
        <f>_xlfn.DAYS(#REF!,#REF!)</f>
        <v>#REF!</v>
      </c>
      <c r="X5257" s="107"/>
      <c r="Y5257" s="168" t="e">
        <f>_xlfn.DAYS(#REF!,#REF!)</f>
        <v>#REF!</v>
      </c>
      <c r="Z5257" s="92">
        <v>1.2</v>
      </c>
      <c r="AA5257" s="92">
        <v>26.4</v>
      </c>
      <c r="AB5257" s="92">
        <v>5.4</v>
      </c>
      <c r="AC5257" s="107"/>
      <c r="AD5257" s="107">
        <v>203</v>
      </c>
      <c r="AE5257" s="107">
        <v>674</v>
      </c>
      <c r="AF5257" s="107">
        <v>2</v>
      </c>
    </row>
    <row r="5258" spans="1:32" x14ac:dyDescent="0.25">
      <c r="A5258">
        <v>5257</v>
      </c>
      <c r="B5258" s="104">
        <v>2014</v>
      </c>
      <c r="C5258" s="104"/>
      <c r="D5258" s="92" t="s">
        <v>470</v>
      </c>
      <c r="E5258" s="104"/>
      <c r="F5258" s="104"/>
      <c r="G5258" s="104"/>
      <c r="H5258" s="104" t="s">
        <v>4429</v>
      </c>
      <c r="I5258" s="104"/>
      <c r="J5258" s="104" t="s">
        <v>732</v>
      </c>
      <c r="L5258">
        <v>11.716355</v>
      </c>
      <c r="M5258">
        <v>38.964965999999997</v>
      </c>
      <c r="N5258" t="s">
        <v>1228</v>
      </c>
      <c r="O5258" s="105" t="s">
        <v>760</v>
      </c>
      <c r="Q5258" s="181">
        <v>1</v>
      </c>
      <c r="R5258" s="104" t="s">
        <v>480</v>
      </c>
      <c r="S5258" s="104"/>
      <c r="T5258" s="104"/>
      <c r="U5258" s="168" t="e">
        <f>_xlfn.DAYS(#REF!,#REF!)</f>
        <v>#REF!</v>
      </c>
      <c r="V5258"/>
      <c r="W5258" s="168" t="e">
        <f>_xlfn.DAYS(#REF!,#REF!)</f>
        <v>#REF!</v>
      </c>
      <c r="X5258" s="104"/>
      <c r="Y5258" s="168" t="e">
        <f>_xlfn.DAYS(#REF!,#REF!)</f>
        <v>#REF!</v>
      </c>
      <c r="Z5258" s="92">
        <v>2.4</v>
      </c>
      <c r="AA5258" s="92">
        <v>19.8</v>
      </c>
      <c r="AB5258" s="92">
        <v>7</v>
      </c>
      <c r="AC5258" s="104"/>
      <c r="AD5258" s="104">
        <v>118</v>
      </c>
      <c r="AE5258" s="104">
        <v>282</v>
      </c>
      <c r="AF5258" s="104">
        <v>4</v>
      </c>
    </row>
    <row r="5259" spans="1:32" x14ac:dyDescent="0.25">
      <c r="A5259">
        <v>5258</v>
      </c>
      <c r="B5259" s="104">
        <v>2014</v>
      </c>
      <c r="C5259" s="107"/>
      <c r="D5259" s="92" t="s">
        <v>470</v>
      </c>
      <c r="E5259" s="107"/>
      <c r="F5259" s="107"/>
      <c r="G5259" s="107"/>
      <c r="H5259" s="104" t="s">
        <v>4429</v>
      </c>
      <c r="I5259" s="107"/>
      <c r="J5259" s="104" t="s">
        <v>732</v>
      </c>
      <c r="L5259">
        <v>11.716355</v>
      </c>
      <c r="M5259">
        <v>38.964965999999997</v>
      </c>
      <c r="N5259" t="s">
        <v>1228</v>
      </c>
      <c r="O5259" s="105" t="s">
        <v>760</v>
      </c>
      <c r="Q5259" s="107">
        <v>2</v>
      </c>
      <c r="R5259" s="107">
        <v>222854</v>
      </c>
      <c r="S5259" s="107"/>
      <c r="T5259" s="107"/>
      <c r="U5259" s="168" t="e">
        <f>_xlfn.DAYS(#REF!,#REF!)</f>
        <v>#REF!</v>
      </c>
      <c r="V5259"/>
      <c r="W5259" s="168" t="e">
        <f>_xlfn.DAYS(#REF!,#REF!)</f>
        <v>#REF!</v>
      </c>
      <c r="X5259" s="107"/>
      <c r="Y5259" s="168" t="e">
        <f>_xlfn.DAYS(#REF!,#REF!)</f>
        <v>#REF!</v>
      </c>
      <c r="Z5259" s="92">
        <v>3</v>
      </c>
      <c r="AA5259" s="92">
        <v>24</v>
      </c>
      <c r="AB5259" s="92">
        <v>7.2</v>
      </c>
      <c r="AC5259" s="107"/>
      <c r="AD5259" s="107">
        <v>87</v>
      </c>
      <c r="AE5259" s="107">
        <v>266</v>
      </c>
      <c r="AF5259" s="107">
        <v>2</v>
      </c>
    </row>
    <row r="5260" spans="1:32" x14ac:dyDescent="0.25">
      <c r="A5260">
        <v>5259</v>
      </c>
      <c r="B5260" s="104">
        <v>2014</v>
      </c>
      <c r="C5260" s="107"/>
      <c r="D5260" s="92" t="s">
        <v>470</v>
      </c>
      <c r="E5260" s="107"/>
      <c r="F5260" s="107"/>
      <c r="G5260" s="107"/>
      <c r="H5260" s="104" t="s">
        <v>4429</v>
      </c>
      <c r="I5260" s="107"/>
      <c r="J5260" s="104" t="s">
        <v>732</v>
      </c>
      <c r="L5260">
        <v>11.716355</v>
      </c>
      <c r="M5260">
        <v>38.964965999999997</v>
      </c>
      <c r="N5260" t="s">
        <v>1228</v>
      </c>
      <c r="O5260" s="105" t="s">
        <v>760</v>
      </c>
      <c r="Q5260" s="107">
        <v>3</v>
      </c>
      <c r="R5260" s="107">
        <v>238576</v>
      </c>
      <c r="S5260" s="107"/>
      <c r="T5260" s="107"/>
      <c r="U5260" s="168" t="e">
        <f>_xlfn.DAYS(#REF!,#REF!)</f>
        <v>#REF!</v>
      </c>
      <c r="V5260"/>
      <c r="W5260" s="168" t="e">
        <f>_xlfn.DAYS(#REF!,#REF!)</f>
        <v>#REF!</v>
      </c>
      <c r="X5260" s="107"/>
      <c r="Y5260" s="168" t="e">
        <f>_xlfn.DAYS(#REF!,#REF!)</f>
        <v>#REF!</v>
      </c>
      <c r="Z5260" s="92">
        <v>3.4</v>
      </c>
      <c r="AA5260" s="92">
        <v>24.2</v>
      </c>
      <c r="AB5260" s="92">
        <v>5.6</v>
      </c>
      <c r="AC5260" s="107"/>
      <c r="AD5260" s="107">
        <v>92</v>
      </c>
      <c r="AE5260" s="107">
        <v>260</v>
      </c>
      <c r="AF5260" s="107">
        <v>3</v>
      </c>
    </row>
    <row r="5261" spans="1:32" x14ac:dyDescent="0.25">
      <c r="A5261">
        <v>5260</v>
      </c>
      <c r="B5261" s="104">
        <v>2014</v>
      </c>
      <c r="C5261" s="107"/>
      <c r="D5261" s="92" t="s">
        <v>470</v>
      </c>
      <c r="E5261" s="107"/>
      <c r="F5261" s="107"/>
      <c r="G5261" s="107"/>
      <c r="H5261" s="104" t="s">
        <v>4429</v>
      </c>
      <c r="I5261" s="107"/>
      <c r="J5261" s="104" t="s">
        <v>732</v>
      </c>
      <c r="L5261">
        <v>11.716355</v>
      </c>
      <c r="M5261">
        <v>38.964965999999997</v>
      </c>
      <c r="N5261" t="s">
        <v>1228</v>
      </c>
      <c r="O5261" s="105" t="s">
        <v>760</v>
      </c>
      <c r="Q5261" s="107">
        <v>4</v>
      </c>
      <c r="R5261" s="107" t="s">
        <v>472</v>
      </c>
      <c r="S5261" s="107"/>
      <c r="T5261" s="107"/>
      <c r="U5261" s="168" t="e">
        <f>_xlfn.DAYS(#REF!,#REF!)</f>
        <v>#REF!</v>
      </c>
      <c r="V5261"/>
      <c r="W5261" s="168" t="e">
        <f>_xlfn.DAYS(#REF!,#REF!)</f>
        <v>#REF!</v>
      </c>
      <c r="X5261" s="107"/>
      <c r="Y5261" s="168" t="e">
        <f>_xlfn.DAYS(#REF!,#REF!)</f>
        <v>#REF!</v>
      </c>
      <c r="Z5261" s="92">
        <v>1</v>
      </c>
      <c r="AA5261" s="92">
        <v>30.8</v>
      </c>
      <c r="AB5261" s="92">
        <v>5.4</v>
      </c>
      <c r="AC5261" s="107"/>
      <c r="AD5261" s="107">
        <v>136</v>
      </c>
      <c r="AE5261" s="107">
        <v>357</v>
      </c>
      <c r="AF5261" s="107">
        <v>1</v>
      </c>
    </row>
    <row r="5262" spans="1:32" x14ac:dyDescent="0.25">
      <c r="A5262">
        <v>5261</v>
      </c>
      <c r="B5262" s="104">
        <v>2014</v>
      </c>
      <c r="C5262" s="104"/>
      <c r="D5262" s="92" t="s">
        <v>470</v>
      </c>
      <c r="E5262" s="104"/>
      <c r="F5262" s="104"/>
      <c r="G5262" s="104"/>
      <c r="H5262" s="104" t="s">
        <v>4429</v>
      </c>
      <c r="I5262" s="104"/>
      <c r="J5262" s="104" t="s">
        <v>732</v>
      </c>
      <c r="L5262">
        <v>11.714171</v>
      </c>
      <c r="M5262">
        <v>38.969242000000001</v>
      </c>
      <c r="N5262" t="s">
        <v>1228</v>
      </c>
      <c r="O5262" s="105" t="s">
        <v>761</v>
      </c>
      <c r="Q5262" s="181">
        <v>1</v>
      </c>
      <c r="R5262" s="104">
        <v>222541</v>
      </c>
      <c r="S5262" s="104"/>
      <c r="T5262" s="104"/>
      <c r="U5262" s="168" t="e">
        <f>_xlfn.DAYS(#REF!,#REF!)</f>
        <v>#REF!</v>
      </c>
      <c r="V5262"/>
      <c r="W5262" s="168" t="e">
        <f>_xlfn.DAYS(#REF!,#REF!)</f>
        <v>#REF!</v>
      </c>
      <c r="X5262" s="104"/>
      <c r="Y5262" s="168" t="e">
        <f>_xlfn.DAYS(#REF!,#REF!)</f>
        <v>#REF!</v>
      </c>
      <c r="Z5262" s="92">
        <v>2</v>
      </c>
      <c r="AA5262" s="92">
        <v>25.4</v>
      </c>
      <c r="AB5262" s="92">
        <v>7.2</v>
      </c>
      <c r="AC5262" s="104"/>
      <c r="AD5262" s="104">
        <v>131</v>
      </c>
      <c r="AE5262" s="104">
        <v>442</v>
      </c>
      <c r="AF5262" s="104">
        <v>4</v>
      </c>
    </row>
    <row r="5263" spans="1:32" x14ac:dyDescent="0.25">
      <c r="A5263">
        <v>5262</v>
      </c>
      <c r="B5263" s="104">
        <v>2014</v>
      </c>
      <c r="C5263" s="107"/>
      <c r="D5263" s="92" t="s">
        <v>470</v>
      </c>
      <c r="E5263" s="107"/>
      <c r="F5263" s="107"/>
      <c r="G5263" s="107"/>
      <c r="H5263" s="104" t="s">
        <v>4429</v>
      </c>
      <c r="I5263" s="107"/>
      <c r="J5263" s="104" t="s">
        <v>732</v>
      </c>
      <c r="L5263">
        <v>11.714171</v>
      </c>
      <c r="M5263">
        <v>38.969242000000001</v>
      </c>
      <c r="N5263" t="s">
        <v>1228</v>
      </c>
      <c r="O5263" s="105" t="s">
        <v>761</v>
      </c>
      <c r="Q5263" s="107">
        <v>2</v>
      </c>
      <c r="R5263" s="107">
        <v>227061</v>
      </c>
      <c r="S5263" s="107"/>
      <c r="U5263" s="168" t="e">
        <f>_xlfn.DAYS(#REF!,#REF!)</f>
        <v>#REF!</v>
      </c>
      <c r="V5263"/>
      <c r="W5263" s="168" t="e">
        <f>_xlfn.DAYS(#REF!,#REF!)</f>
        <v>#REF!</v>
      </c>
      <c r="X5263" s="107"/>
      <c r="Y5263" s="168" t="e">
        <f>_xlfn.DAYS(#REF!,#REF!)</f>
        <v>#REF!</v>
      </c>
      <c r="Z5263" s="92">
        <v>1</v>
      </c>
      <c r="AA5263" s="92" t="e">
        <v>#DIV/0!</v>
      </c>
      <c r="AB5263" s="92">
        <v>6.8</v>
      </c>
      <c r="AC5263" s="107"/>
      <c r="AD5263" s="107"/>
      <c r="AE5263" s="107"/>
      <c r="AF5263" s="107">
        <v>2</v>
      </c>
    </row>
    <row r="5264" spans="1:32" x14ac:dyDescent="0.25">
      <c r="A5264">
        <v>5263</v>
      </c>
      <c r="B5264" s="104">
        <v>2014</v>
      </c>
      <c r="C5264" s="107"/>
      <c r="D5264" s="92" t="s">
        <v>470</v>
      </c>
      <c r="E5264" s="107"/>
      <c r="F5264" s="107"/>
      <c r="G5264" s="107"/>
      <c r="H5264" s="104" t="s">
        <v>4429</v>
      </c>
      <c r="I5264" s="107"/>
      <c r="J5264" s="104" t="s">
        <v>732</v>
      </c>
      <c r="L5264">
        <v>11.714171</v>
      </c>
      <c r="M5264">
        <v>38.969242000000001</v>
      </c>
      <c r="N5264" t="s">
        <v>1228</v>
      </c>
      <c r="O5264" s="105" t="s">
        <v>761</v>
      </c>
      <c r="Q5264" s="107">
        <v>3</v>
      </c>
      <c r="R5264" s="107">
        <v>236278</v>
      </c>
      <c r="S5264" s="107"/>
      <c r="T5264" s="107"/>
      <c r="U5264" s="168" t="e">
        <f>_xlfn.DAYS(#REF!,#REF!)</f>
        <v>#REF!</v>
      </c>
      <c r="V5264"/>
      <c r="W5264" s="168" t="e">
        <f>_xlfn.DAYS(#REF!,#REF!)</f>
        <v>#REF!</v>
      </c>
      <c r="X5264" s="107"/>
      <c r="Y5264" s="168" t="e">
        <f>_xlfn.DAYS(#REF!,#REF!)</f>
        <v>#REF!</v>
      </c>
      <c r="Z5264" s="92">
        <v>2</v>
      </c>
      <c r="AA5264" s="92">
        <v>20.8</v>
      </c>
      <c r="AB5264" s="92">
        <v>6.8</v>
      </c>
      <c r="AC5264" s="107"/>
      <c r="AD5264" s="107">
        <v>79</v>
      </c>
      <c r="AE5264" s="107">
        <v>210</v>
      </c>
      <c r="AF5264" s="107">
        <v>3</v>
      </c>
    </row>
    <row r="5265" spans="1:32" x14ac:dyDescent="0.25">
      <c r="A5265">
        <v>5264</v>
      </c>
      <c r="B5265" s="104">
        <v>2014</v>
      </c>
      <c r="C5265" s="107"/>
      <c r="D5265" s="92" t="s">
        <v>470</v>
      </c>
      <c r="E5265" s="107"/>
      <c r="F5265" s="107"/>
      <c r="G5265" s="107"/>
      <c r="H5265" s="104" t="s">
        <v>4429</v>
      </c>
      <c r="I5265" s="107"/>
      <c r="J5265" s="104" t="s">
        <v>732</v>
      </c>
      <c r="L5265">
        <v>11.714171</v>
      </c>
      <c r="M5265">
        <v>38.969242000000001</v>
      </c>
      <c r="N5265" t="s">
        <v>1228</v>
      </c>
      <c r="O5265" s="105" t="s">
        <v>761</v>
      </c>
      <c r="Q5265" s="107">
        <v>4</v>
      </c>
      <c r="R5265" s="107" t="s">
        <v>472</v>
      </c>
      <c r="S5265" s="107"/>
      <c r="T5265" s="107"/>
      <c r="U5265" s="168" t="e">
        <f>_xlfn.DAYS(#REF!,#REF!)</f>
        <v>#REF!</v>
      </c>
      <c r="V5265"/>
      <c r="W5265" s="168" t="e">
        <f>_xlfn.DAYS(#REF!,#REF!)</f>
        <v>#REF!</v>
      </c>
      <c r="X5265" s="107"/>
      <c r="Y5265" s="168" t="e">
        <f>_xlfn.DAYS(#REF!,#REF!)</f>
        <v>#REF!</v>
      </c>
      <c r="Z5265" s="92">
        <v>0.6</v>
      </c>
      <c r="AA5265" s="92">
        <v>39</v>
      </c>
      <c r="AB5265" s="92">
        <v>8</v>
      </c>
      <c r="AC5265" s="107"/>
      <c r="AD5265" s="107">
        <v>80</v>
      </c>
      <c r="AE5265" s="107">
        <v>281</v>
      </c>
      <c r="AF5265" s="107">
        <v>1</v>
      </c>
    </row>
    <row r="5266" spans="1:32" x14ac:dyDescent="0.25">
      <c r="A5266">
        <v>5265</v>
      </c>
      <c r="B5266" s="104">
        <v>2014</v>
      </c>
      <c r="C5266" s="104"/>
      <c r="D5266" s="92" t="s">
        <v>470</v>
      </c>
      <c r="E5266" s="104"/>
      <c r="F5266" s="104"/>
      <c r="G5266" s="104"/>
      <c r="H5266" s="104" t="s">
        <v>4429</v>
      </c>
      <c r="I5266" s="104"/>
      <c r="J5266" s="104" t="s">
        <v>732</v>
      </c>
      <c r="L5266">
        <v>11.723739999999999</v>
      </c>
      <c r="M5266">
        <v>38.970725000000002</v>
      </c>
      <c r="N5266" t="s">
        <v>1228</v>
      </c>
      <c r="O5266" s="105" t="s">
        <v>762</v>
      </c>
      <c r="Q5266" s="181">
        <v>1</v>
      </c>
      <c r="R5266" s="104">
        <v>222854</v>
      </c>
      <c r="S5266" s="106"/>
      <c r="T5266" s="104"/>
      <c r="U5266" s="168" t="e">
        <f>_xlfn.DAYS(#REF!,#REF!)</f>
        <v>#REF!</v>
      </c>
      <c r="V5266"/>
      <c r="W5266" s="168" t="e">
        <f>_xlfn.DAYS(#REF!,#REF!)</f>
        <v>#REF!</v>
      </c>
      <c r="X5266" s="104"/>
      <c r="Y5266" s="168" t="e">
        <f>_xlfn.DAYS(#REF!,#REF!)</f>
        <v>#REF!</v>
      </c>
      <c r="Z5266" s="92">
        <v>4</v>
      </c>
      <c r="AA5266" s="92">
        <v>25.2</v>
      </c>
      <c r="AB5266" s="92">
        <v>7.2</v>
      </c>
      <c r="AC5266" s="104"/>
      <c r="AD5266" s="104">
        <v>177</v>
      </c>
      <c r="AE5266" s="104">
        <v>640</v>
      </c>
      <c r="AF5266" s="104">
        <v>4</v>
      </c>
    </row>
    <row r="5267" spans="1:32" x14ac:dyDescent="0.25">
      <c r="A5267">
        <v>5266</v>
      </c>
      <c r="B5267" s="104">
        <v>2014</v>
      </c>
      <c r="C5267" s="107"/>
      <c r="D5267" s="92" t="s">
        <v>470</v>
      </c>
      <c r="E5267" s="107"/>
      <c r="F5267" s="107"/>
      <c r="G5267" s="107"/>
      <c r="H5267" s="104" t="s">
        <v>4429</v>
      </c>
      <c r="I5267" s="107"/>
      <c r="J5267" s="104" t="s">
        <v>732</v>
      </c>
      <c r="L5267">
        <v>11.723739999999999</v>
      </c>
      <c r="M5267">
        <v>38.970725000000002</v>
      </c>
      <c r="N5267" t="s">
        <v>1228</v>
      </c>
      <c r="O5267" s="105" t="s">
        <v>762</v>
      </c>
      <c r="Q5267" s="107">
        <v>2</v>
      </c>
      <c r="R5267" s="107">
        <v>238576</v>
      </c>
      <c r="S5267" s="1"/>
      <c r="T5267" s="107"/>
      <c r="U5267" s="168" t="e">
        <f>_xlfn.DAYS(#REF!,#REF!)</f>
        <v>#REF!</v>
      </c>
      <c r="V5267"/>
      <c r="W5267" s="168" t="e">
        <f>_xlfn.DAYS(#REF!,#REF!)</f>
        <v>#REF!</v>
      </c>
      <c r="X5267" s="107"/>
      <c r="Y5267" s="168" t="e">
        <f>_xlfn.DAYS(#REF!,#REF!)</f>
        <v>#REF!</v>
      </c>
      <c r="Z5267" s="92">
        <v>2</v>
      </c>
      <c r="AA5267" s="92">
        <v>30</v>
      </c>
      <c r="AB5267" s="92">
        <v>6.8</v>
      </c>
      <c r="AC5267" s="107"/>
      <c r="AD5267" s="107">
        <v>145</v>
      </c>
      <c r="AE5267" s="107">
        <v>729</v>
      </c>
      <c r="AF5267" s="107">
        <v>2</v>
      </c>
    </row>
    <row r="5268" spans="1:32" x14ac:dyDescent="0.25">
      <c r="A5268">
        <v>5267</v>
      </c>
      <c r="B5268" s="104">
        <v>2014</v>
      </c>
      <c r="C5268" s="107"/>
      <c r="D5268" s="92" t="s">
        <v>470</v>
      </c>
      <c r="E5268" s="107"/>
      <c r="F5268" s="107"/>
      <c r="G5268" s="107"/>
      <c r="H5268" s="104" t="s">
        <v>4429</v>
      </c>
      <c r="I5268" s="107"/>
      <c r="J5268" s="104" t="s">
        <v>732</v>
      </c>
      <c r="L5268">
        <v>11.723739999999999</v>
      </c>
      <c r="M5268">
        <v>38.970725000000002</v>
      </c>
      <c r="N5268" t="s">
        <v>1228</v>
      </c>
      <c r="O5268" s="105" t="s">
        <v>762</v>
      </c>
      <c r="Q5268" s="107">
        <v>3</v>
      </c>
      <c r="R5268" s="107" t="s">
        <v>488</v>
      </c>
      <c r="S5268" s="1"/>
      <c r="T5268" s="107"/>
      <c r="U5268" s="168" t="e">
        <f>_xlfn.DAYS(#REF!,#REF!)</f>
        <v>#REF!</v>
      </c>
      <c r="V5268"/>
      <c r="W5268" s="168" t="e">
        <f>_xlfn.DAYS(#REF!,#REF!)</f>
        <v>#REF!</v>
      </c>
      <c r="X5268" s="107"/>
      <c r="Y5268" s="168" t="e">
        <f>_xlfn.DAYS(#REF!,#REF!)</f>
        <v>#REF!</v>
      </c>
      <c r="Z5268" s="92">
        <v>3.4</v>
      </c>
      <c r="AA5268" s="92">
        <v>36.4</v>
      </c>
      <c r="AB5268" s="92">
        <v>7</v>
      </c>
      <c r="AC5268" s="107"/>
      <c r="AD5268" s="107">
        <v>288</v>
      </c>
      <c r="AE5268" s="107">
        <v>745</v>
      </c>
      <c r="AF5268" s="107">
        <v>3</v>
      </c>
    </row>
    <row r="5269" spans="1:32" x14ac:dyDescent="0.25">
      <c r="A5269">
        <v>5268</v>
      </c>
      <c r="B5269" s="104">
        <v>2014</v>
      </c>
      <c r="C5269" s="107"/>
      <c r="D5269" s="92" t="s">
        <v>470</v>
      </c>
      <c r="E5269" s="107"/>
      <c r="F5269" s="107"/>
      <c r="G5269" s="107"/>
      <c r="H5269" s="104" t="s">
        <v>4429</v>
      </c>
      <c r="I5269" s="107"/>
      <c r="J5269" s="104" t="s">
        <v>732</v>
      </c>
      <c r="L5269">
        <v>11.723739999999999</v>
      </c>
      <c r="M5269">
        <v>38.970725000000002</v>
      </c>
      <c r="N5269" t="s">
        <v>1228</v>
      </c>
      <c r="O5269" s="105" t="s">
        <v>762</v>
      </c>
      <c r="Q5269" s="107">
        <v>4</v>
      </c>
      <c r="R5269" s="107" t="s">
        <v>472</v>
      </c>
      <c r="S5269" s="107"/>
      <c r="T5269" s="107"/>
      <c r="U5269" s="168" t="e">
        <f>_xlfn.DAYS(#REF!,#REF!)</f>
        <v>#REF!</v>
      </c>
      <c r="V5269"/>
      <c r="W5269" s="168" t="e">
        <f>_xlfn.DAYS(#REF!,#REF!)</f>
        <v>#REF!</v>
      </c>
      <c r="X5269" s="107"/>
      <c r="Y5269" s="168" t="e">
        <f>_xlfn.DAYS(#REF!,#REF!)</f>
        <v>#REF!</v>
      </c>
      <c r="Z5269" s="92">
        <v>3</v>
      </c>
      <c r="AA5269" s="92">
        <v>45</v>
      </c>
      <c r="AB5269" s="92">
        <v>5.4</v>
      </c>
      <c r="AC5269" s="107"/>
      <c r="AD5269" s="107">
        <v>228</v>
      </c>
      <c r="AE5269" s="107">
        <v>804</v>
      </c>
      <c r="AF5269" s="107">
        <v>1</v>
      </c>
    </row>
    <row r="5270" spans="1:32" x14ac:dyDescent="0.25">
      <c r="A5270">
        <v>5269</v>
      </c>
      <c r="B5270" s="104">
        <v>2014</v>
      </c>
      <c r="C5270" s="104"/>
      <c r="D5270" s="92" t="s">
        <v>470</v>
      </c>
      <c r="E5270" s="104"/>
      <c r="F5270" s="104"/>
      <c r="G5270" s="104"/>
      <c r="H5270" s="104" t="s">
        <v>4429</v>
      </c>
      <c r="I5270" s="104"/>
      <c r="J5270" s="104" t="s">
        <v>732</v>
      </c>
      <c r="L5270">
        <v>11.720919</v>
      </c>
      <c r="M5270">
        <v>38.968704000000002</v>
      </c>
      <c r="N5270" t="s">
        <v>1228</v>
      </c>
      <c r="O5270" s="105" t="s">
        <v>763</v>
      </c>
      <c r="Q5270" s="181">
        <v>1</v>
      </c>
      <c r="R5270" s="104">
        <v>236276</v>
      </c>
      <c r="S5270" s="106"/>
      <c r="T5270" s="104"/>
      <c r="U5270" s="168" t="e">
        <f>_xlfn.DAYS(#REF!,#REF!)</f>
        <v>#REF!</v>
      </c>
      <c r="V5270"/>
      <c r="W5270" s="168" t="e">
        <f>_xlfn.DAYS(#REF!,#REF!)</f>
        <v>#REF!</v>
      </c>
      <c r="X5270" s="104"/>
      <c r="Y5270" s="168" t="e">
        <f>_xlfn.DAYS(#REF!,#REF!)</f>
        <v>#REF!</v>
      </c>
      <c r="Z5270" s="92">
        <v>6.6</v>
      </c>
      <c r="AA5270" s="92">
        <v>25</v>
      </c>
      <c r="AB5270" s="92">
        <v>7</v>
      </c>
      <c r="AC5270" s="104"/>
      <c r="AD5270" s="104">
        <v>321</v>
      </c>
      <c r="AE5270" s="104">
        <v>658</v>
      </c>
      <c r="AF5270" s="104">
        <v>4</v>
      </c>
    </row>
    <row r="5271" spans="1:32" x14ac:dyDescent="0.25">
      <c r="A5271">
        <v>5270</v>
      </c>
      <c r="B5271" s="104">
        <v>2014</v>
      </c>
      <c r="C5271" s="107"/>
      <c r="D5271" s="92" t="s">
        <v>470</v>
      </c>
      <c r="E5271" s="107"/>
      <c r="F5271" s="107"/>
      <c r="G5271" s="107"/>
      <c r="H5271" s="104" t="s">
        <v>4429</v>
      </c>
      <c r="I5271" s="107"/>
      <c r="J5271" s="104" t="s">
        <v>732</v>
      </c>
      <c r="L5271">
        <v>11.720919</v>
      </c>
      <c r="M5271">
        <v>38.968704000000002</v>
      </c>
      <c r="N5271" t="s">
        <v>1228</v>
      </c>
      <c r="O5271" s="105" t="s">
        <v>763</v>
      </c>
      <c r="Q5271" s="107">
        <v>2</v>
      </c>
      <c r="R5271" s="107">
        <v>204488</v>
      </c>
      <c r="S5271" s="1"/>
      <c r="T5271" s="107"/>
      <c r="U5271" s="168" t="e">
        <f>_xlfn.DAYS(#REF!,#REF!)</f>
        <v>#REF!</v>
      </c>
      <c r="V5271"/>
      <c r="W5271" s="168" t="e">
        <f>_xlfn.DAYS(#REF!,#REF!)</f>
        <v>#REF!</v>
      </c>
      <c r="X5271" s="107"/>
      <c r="Y5271" s="168" t="e">
        <f>_xlfn.DAYS(#REF!,#REF!)</f>
        <v>#REF!</v>
      </c>
      <c r="Z5271" s="92">
        <v>5.8</v>
      </c>
      <c r="AA5271" s="92">
        <v>23.8</v>
      </c>
      <c r="AB5271" s="92">
        <v>6.2</v>
      </c>
      <c r="AC5271" s="107"/>
      <c r="AD5271" s="107">
        <v>291</v>
      </c>
      <c r="AE5271" s="107">
        <v>496</v>
      </c>
      <c r="AF5271" s="107">
        <v>3</v>
      </c>
    </row>
    <row r="5272" spans="1:32" x14ac:dyDescent="0.25">
      <c r="A5272">
        <v>5271</v>
      </c>
      <c r="B5272" s="104">
        <v>2014</v>
      </c>
      <c r="C5272" s="107"/>
      <c r="D5272" s="92" t="s">
        <v>470</v>
      </c>
      <c r="E5272" s="107"/>
      <c r="F5272" s="107"/>
      <c r="G5272" s="107"/>
      <c r="H5272" s="104" t="s">
        <v>4429</v>
      </c>
      <c r="I5272" s="107"/>
      <c r="J5272" s="104" t="s">
        <v>732</v>
      </c>
      <c r="L5272">
        <v>11.720919</v>
      </c>
      <c r="M5272">
        <v>38.968704000000002</v>
      </c>
      <c r="N5272" t="s">
        <v>1228</v>
      </c>
      <c r="O5272" s="105" t="s">
        <v>763</v>
      </c>
      <c r="Q5272" s="107">
        <v>3</v>
      </c>
      <c r="R5272" s="107">
        <v>236269</v>
      </c>
      <c r="S5272" s="1"/>
      <c r="T5272" s="107"/>
      <c r="U5272" s="168" t="e">
        <f>_xlfn.DAYS(#REF!,#REF!)</f>
        <v>#REF!</v>
      </c>
      <c r="V5272"/>
      <c r="W5272" s="168" t="e">
        <f>_xlfn.DAYS(#REF!,#REF!)</f>
        <v>#REF!</v>
      </c>
      <c r="X5272" s="107"/>
      <c r="Y5272" s="168" t="e">
        <f>_xlfn.DAYS(#REF!,#REF!)</f>
        <v>#REF!</v>
      </c>
      <c r="Z5272" s="92">
        <v>5.2</v>
      </c>
      <c r="AA5272" s="92">
        <v>20</v>
      </c>
      <c r="AB5272" s="92">
        <v>8.1999999999999993</v>
      </c>
      <c r="AC5272" s="107"/>
      <c r="AD5272" s="107">
        <v>267</v>
      </c>
      <c r="AE5272" s="107">
        <v>855</v>
      </c>
      <c r="AF5272" s="107">
        <v>2</v>
      </c>
    </row>
    <row r="5273" spans="1:32" x14ac:dyDescent="0.25">
      <c r="A5273">
        <v>5272</v>
      </c>
      <c r="B5273" s="104">
        <v>2014</v>
      </c>
      <c r="C5273" s="107"/>
      <c r="D5273" s="92" t="s">
        <v>470</v>
      </c>
      <c r="E5273" s="107"/>
      <c r="F5273" s="107"/>
      <c r="G5273" s="107"/>
      <c r="H5273" s="104" t="s">
        <v>4429</v>
      </c>
      <c r="I5273" s="107"/>
      <c r="J5273" s="104" t="s">
        <v>732</v>
      </c>
      <c r="L5273">
        <v>11.720919</v>
      </c>
      <c r="M5273">
        <v>38.968704000000002</v>
      </c>
      <c r="N5273" t="s">
        <v>1228</v>
      </c>
      <c r="O5273" s="105" t="s">
        <v>763</v>
      </c>
      <c r="Q5273" s="107">
        <v>4</v>
      </c>
      <c r="R5273" s="107" t="s">
        <v>472</v>
      </c>
      <c r="S5273" s="1"/>
      <c r="T5273" s="107"/>
      <c r="U5273" s="168" t="e">
        <f>_xlfn.DAYS(#REF!,#REF!)</f>
        <v>#REF!</v>
      </c>
      <c r="V5273"/>
      <c r="W5273" s="168" t="e">
        <f>_xlfn.DAYS(#REF!,#REF!)</f>
        <v>#REF!</v>
      </c>
      <c r="X5273" s="107"/>
      <c r="Y5273" s="168" t="e">
        <f>_xlfn.DAYS(#REF!,#REF!)</f>
        <v>#REF!</v>
      </c>
      <c r="Z5273" s="92">
        <v>4.8</v>
      </c>
      <c r="AA5273" s="92">
        <v>34</v>
      </c>
      <c r="AB5273" s="92">
        <v>6.4</v>
      </c>
      <c r="AC5273" s="107"/>
      <c r="AD5273" s="107">
        <v>262</v>
      </c>
      <c r="AE5273" s="107">
        <v>620</v>
      </c>
      <c r="AF5273" s="107">
        <v>1</v>
      </c>
    </row>
    <row r="5274" spans="1:32" x14ac:dyDescent="0.25">
      <c r="A5274">
        <v>5273</v>
      </c>
      <c r="B5274" s="104">
        <v>2014</v>
      </c>
      <c r="C5274" s="104"/>
      <c r="D5274" s="92" t="s">
        <v>470</v>
      </c>
      <c r="E5274" s="104"/>
      <c r="F5274" s="104"/>
      <c r="G5274" s="104"/>
      <c r="H5274" s="104" t="s">
        <v>4429</v>
      </c>
      <c r="I5274" s="104"/>
      <c r="J5274" s="104" t="s">
        <v>732</v>
      </c>
      <c r="L5274">
        <v>11.720692</v>
      </c>
      <c r="M5274">
        <v>38.968195000000001</v>
      </c>
      <c r="N5274" t="s">
        <v>1228</v>
      </c>
      <c r="O5274" s="105" t="s">
        <v>764</v>
      </c>
      <c r="Q5274" s="181">
        <v>1</v>
      </c>
      <c r="R5274" s="104">
        <v>204488</v>
      </c>
      <c r="S5274" s="106"/>
      <c r="T5274" s="104"/>
      <c r="U5274" s="168" t="e">
        <f>_xlfn.DAYS(#REF!,#REF!)</f>
        <v>#REF!</v>
      </c>
      <c r="V5274"/>
      <c r="W5274" s="168" t="e">
        <f>_xlfn.DAYS(#REF!,#REF!)</f>
        <v>#REF!</v>
      </c>
      <c r="X5274" s="104"/>
      <c r="Y5274" s="168" t="e">
        <f>_xlfn.DAYS(#REF!,#REF!)</f>
        <v>#REF!</v>
      </c>
      <c r="Z5274" s="92">
        <v>6</v>
      </c>
      <c r="AA5274" s="92">
        <v>35.200000000000003</v>
      </c>
      <c r="AB5274" s="92">
        <v>6.8</v>
      </c>
      <c r="AC5274" s="104"/>
      <c r="AD5274" s="104">
        <v>235</v>
      </c>
      <c r="AE5274" s="104">
        <v>691</v>
      </c>
      <c r="AF5274" s="104">
        <v>4</v>
      </c>
    </row>
    <row r="5275" spans="1:32" x14ac:dyDescent="0.25">
      <c r="A5275">
        <v>5274</v>
      </c>
      <c r="B5275" s="104">
        <v>2014</v>
      </c>
      <c r="C5275" s="107"/>
      <c r="D5275" s="92" t="s">
        <v>470</v>
      </c>
      <c r="E5275" s="107"/>
      <c r="F5275" s="107"/>
      <c r="G5275" s="107"/>
      <c r="H5275" s="104" t="s">
        <v>4429</v>
      </c>
      <c r="I5275" s="107"/>
      <c r="J5275" s="104" t="s">
        <v>732</v>
      </c>
      <c r="L5275">
        <v>11.720692</v>
      </c>
      <c r="M5275">
        <v>38.968195000000001</v>
      </c>
      <c r="N5275" t="s">
        <v>1228</v>
      </c>
      <c r="O5275" s="105" t="s">
        <v>764</v>
      </c>
      <c r="Q5275" s="107">
        <v>2</v>
      </c>
      <c r="R5275" s="107">
        <v>236269</v>
      </c>
      <c r="S5275" s="1"/>
      <c r="T5275" s="107"/>
      <c r="U5275" s="168" t="e">
        <f>_xlfn.DAYS(#REF!,#REF!)</f>
        <v>#REF!</v>
      </c>
      <c r="V5275"/>
      <c r="W5275" s="168" t="e">
        <f>_xlfn.DAYS(#REF!,#REF!)</f>
        <v>#REF!</v>
      </c>
      <c r="X5275" s="107"/>
      <c r="Y5275" s="168" t="e">
        <f>_xlfn.DAYS(#REF!,#REF!)</f>
        <v>#REF!</v>
      </c>
      <c r="Z5275" s="92">
        <v>3</v>
      </c>
      <c r="AA5275" s="92">
        <v>30</v>
      </c>
      <c r="AB5275" s="92">
        <v>6.8</v>
      </c>
      <c r="AC5275" s="107"/>
      <c r="AD5275" s="107">
        <v>197</v>
      </c>
      <c r="AE5275" s="107">
        <v>688</v>
      </c>
      <c r="AF5275" s="107">
        <v>2</v>
      </c>
    </row>
    <row r="5276" spans="1:32" x14ac:dyDescent="0.25">
      <c r="A5276">
        <v>5275</v>
      </c>
      <c r="B5276" s="104">
        <v>2014</v>
      </c>
      <c r="C5276" s="107"/>
      <c r="D5276" s="92" t="s">
        <v>470</v>
      </c>
      <c r="E5276" s="107"/>
      <c r="F5276" s="107"/>
      <c r="G5276" s="107"/>
      <c r="H5276" s="104" t="s">
        <v>4429</v>
      </c>
      <c r="I5276" s="107"/>
      <c r="J5276" s="104" t="s">
        <v>732</v>
      </c>
      <c r="L5276">
        <v>11.720692</v>
      </c>
      <c r="M5276">
        <v>38.968195000000001</v>
      </c>
      <c r="N5276" t="s">
        <v>1228</v>
      </c>
      <c r="O5276" s="105" t="s">
        <v>764</v>
      </c>
      <c r="Q5276" s="107">
        <v>3</v>
      </c>
      <c r="R5276" s="107">
        <v>208253</v>
      </c>
      <c r="S5276" s="1"/>
      <c r="T5276" s="107"/>
      <c r="U5276" s="168" t="e">
        <f>_xlfn.DAYS(#REF!,#REF!)</f>
        <v>#REF!</v>
      </c>
      <c r="V5276"/>
      <c r="W5276" s="168" t="e">
        <f>_xlfn.DAYS(#REF!,#REF!)</f>
        <v>#REF!</v>
      </c>
      <c r="X5276" s="107"/>
      <c r="Y5276" s="168" t="e">
        <f>_xlfn.DAYS(#REF!,#REF!)</f>
        <v>#REF!</v>
      </c>
      <c r="Z5276" s="92">
        <v>3.4</v>
      </c>
      <c r="AA5276" s="92">
        <v>21.8</v>
      </c>
      <c r="AB5276" s="92">
        <v>7.2</v>
      </c>
      <c r="AC5276" s="107"/>
      <c r="AD5276" s="107">
        <v>344</v>
      </c>
      <c r="AE5276" s="107">
        <v>793</v>
      </c>
      <c r="AF5276" s="107">
        <v>1</v>
      </c>
    </row>
    <row r="5277" spans="1:32" x14ac:dyDescent="0.25">
      <c r="A5277">
        <v>5276</v>
      </c>
      <c r="B5277" s="104">
        <v>2014</v>
      </c>
      <c r="C5277" s="107"/>
      <c r="D5277" s="92" t="s">
        <v>470</v>
      </c>
      <c r="E5277" s="107"/>
      <c r="F5277" s="107"/>
      <c r="G5277" s="107"/>
      <c r="H5277" s="104" t="s">
        <v>4429</v>
      </c>
      <c r="I5277" s="107"/>
      <c r="J5277" s="104" t="s">
        <v>732</v>
      </c>
      <c r="L5277">
        <v>11.720692</v>
      </c>
      <c r="M5277">
        <v>38.968195000000001</v>
      </c>
      <c r="N5277" t="s">
        <v>1228</v>
      </c>
      <c r="O5277" s="105" t="s">
        <v>764</v>
      </c>
      <c r="Q5277" s="107">
        <v>4</v>
      </c>
      <c r="R5277" s="107" t="s">
        <v>472</v>
      </c>
      <c r="S5277" s="1"/>
      <c r="T5277" s="107"/>
      <c r="U5277" s="168" t="e">
        <f>_xlfn.DAYS(#REF!,#REF!)</f>
        <v>#REF!</v>
      </c>
      <c r="V5277"/>
      <c r="W5277" s="168" t="e">
        <f>_xlfn.DAYS(#REF!,#REF!)</f>
        <v>#REF!</v>
      </c>
      <c r="X5277" s="107"/>
      <c r="Y5277" s="168" t="e">
        <f>_xlfn.DAYS(#REF!,#REF!)</f>
        <v>#REF!</v>
      </c>
      <c r="Z5277" s="92">
        <v>2.8</v>
      </c>
      <c r="AA5277" s="92">
        <v>39.6</v>
      </c>
      <c r="AB5277" s="92">
        <v>6.4</v>
      </c>
      <c r="AC5277" s="107"/>
      <c r="AD5277" s="107">
        <v>502</v>
      </c>
      <c r="AE5277" s="107">
        <v>989</v>
      </c>
      <c r="AF5277" s="107">
        <v>3</v>
      </c>
    </row>
    <row r="5278" spans="1:32" x14ac:dyDescent="0.25">
      <c r="A5278">
        <v>5277</v>
      </c>
      <c r="B5278" s="104">
        <v>2014</v>
      </c>
      <c r="C5278" s="104"/>
      <c r="D5278" s="92" t="s">
        <v>470</v>
      </c>
      <c r="E5278" s="104"/>
      <c r="F5278" s="104"/>
      <c r="G5278" s="104"/>
      <c r="H5278" s="104" t="s">
        <v>4429</v>
      </c>
      <c r="I5278" s="104"/>
      <c r="J5278" s="104" t="s">
        <v>732</v>
      </c>
      <c r="L5278">
        <v>11.707127</v>
      </c>
      <c r="M5278">
        <v>38.947069999999997</v>
      </c>
      <c r="N5278" t="s">
        <v>1228</v>
      </c>
      <c r="O5278" s="105" t="s">
        <v>765</v>
      </c>
      <c r="Q5278" s="181">
        <v>1</v>
      </c>
      <c r="R5278" s="104" t="s">
        <v>488</v>
      </c>
      <c r="S5278" s="104"/>
      <c r="T5278" s="104"/>
      <c r="U5278" s="168" t="e">
        <f>_xlfn.DAYS(#REF!,#REF!)</f>
        <v>#REF!</v>
      </c>
      <c r="V5278"/>
      <c r="W5278" s="168" t="e">
        <f>_xlfn.DAYS(#REF!,#REF!)</f>
        <v>#REF!</v>
      </c>
      <c r="X5278" s="104"/>
      <c r="Y5278" s="168" t="e">
        <f>_xlfn.DAYS(#REF!,#REF!)</f>
        <v>#REF!</v>
      </c>
      <c r="Z5278" s="92">
        <v>3</v>
      </c>
      <c r="AA5278" s="92">
        <v>22.4</v>
      </c>
      <c r="AB5278" s="92">
        <v>6.4</v>
      </c>
      <c r="AC5278" s="104"/>
      <c r="AD5278" s="104">
        <v>269</v>
      </c>
      <c r="AE5278" s="104">
        <v>818</v>
      </c>
      <c r="AF5278" s="104">
        <v>4</v>
      </c>
    </row>
    <row r="5279" spans="1:32" x14ac:dyDescent="0.25">
      <c r="A5279">
        <v>5278</v>
      </c>
      <c r="B5279" s="104">
        <v>2014</v>
      </c>
      <c r="C5279" s="107"/>
      <c r="D5279" s="92" t="s">
        <v>470</v>
      </c>
      <c r="E5279" s="107"/>
      <c r="F5279" s="107"/>
      <c r="G5279" s="107"/>
      <c r="H5279" s="104" t="s">
        <v>4429</v>
      </c>
      <c r="I5279" s="107"/>
      <c r="J5279" s="104" t="s">
        <v>732</v>
      </c>
      <c r="L5279">
        <v>11.707127</v>
      </c>
      <c r="M5279">
        <v>38.947069999999997</v>
      </c>
      <c r="N5279" t="s">
        <v>1228</v>
      </c>
      <c r="O5279" s="105" t="s">
        <v>765</v>
      </c>
      <c r="Q5279" s="107">
        <v>2</v>
      </c>
      <c r="R5279" s="107" t="s">
        <v>478</v>
      </c>
      <c r="S5279" s="107"/>
      <c r="T5279" s="107"/>
      <c r="U5279" s="168" t="e">
        <f>_xlfn.DAYS(#REF!,#REF!)</f>
        <v>#REF!</v>
      </c>
      <c r="V5279"/>
      <c r="W5279" s="168" t="e">
        <f>_xlfn.DAYS(#REF!,#REF!)</f>
        <v>#REF!</v>
      </c>
      <c r="X5279" s="107"/>
      <c r="Y5279" s="168" t="e">
        <f>_xlfn.DAYS(#REF!,#REF!)</f>
        <v>#REF!</v>
      </c>
      <c r="Z5279" s="92">
        <v>2</v>
      </c>
      <c r="AA5279" s="92">
        <v>27.8</v>
      </c>
      <c r="AB5279" s="92">
        <v>6.2</v>
      </c>
      <c r="AC5279" s="107"/>
      <c r="AD5279" s="107">
        <v>305</v>
      </c>
      <c r="AE5279" s="107">
        <v>853</v>
      </c>
      <c r="AF5279" s="107">
        <v>3</v>
      </c>
    </row>
    <row r="5280" spans="1:32" x14ac:dyDescent="0.25">
      <c r="A5280">
        <v>5279</v>
      </c>
      <c r="B5280" s="104">
        <v>2014</v>
      </c>
      <c r="C5280" s="107"/>
      <c r="D5280" s="92" t="s">
        <v>470</v>
      </c>
      <c r="E5280" s="107"/>
      <c r="F5280" s="107"/>
      <c r="G5280" s="107"/>
      <c r="H5280" s="104" t="s">
        <v>4429</v>
      </c>
      <c r="I5280" s="107"/>
      <c r="J5280" s="104" t="s">
        <v>732</v>
      </c>
      <c r="L5280">
        <v>11.707127</v>
      </c>
      <c r="M5280">
        <v>38.947069999999997</v>
      </c>
      <c r="N5280" t="s">
        <v>1228</v>
      </c>
      <c r="O5280" s="105" t="s">
        <v>765</v>
      </c>
      <c r="Q5280" s="107">
        <v>3</v>
      </c>
      <c r="R5280" s="107">
        <v>214357</v>
      </c>
      <c r="S5280" s="107"/>
      <c r="T5280" s="107"/>
      <c r="U5280" s="168" t="e">
        <f>_xlfn.DAYS(#REF!,#REF!)</f>
        <v>#REF!</v>
      </c>
      <c r="V5280"/>
      <c r="W5280" s="168" t="e">
        <f>_xlfn.DAYS(#REF!,#REF!)</f>
        <v>#REF!</v>
      </c>
      <c r="X5280" s="107"/>
      <c r="Y5280" s="168" t="e">
        <f>_xlfn.DAYS(#REF!,#REF!)</f>
        <v>#REF!</v>
      </c>
      <c r="Z5280" s="92">
        <v>1.8</v>
      </c>
      <c r="AA5280" s="92">
        <v>22</v>
      </c>
      <c r="AB5280" s="92">
        <v>6</v>
      </c>
      <c r="AC5280" s="107"/>
      <c r="AD5280" s="107">
        <v>263</v>
      </c>
      <c r="AE5280" s="107">
        <v>693</v>
      </c>
      <c r="AF5280" s="107">
        <v>2</v>
      </c>
    </row>
    <row r="5281" spans="1:32" x14ac:dyDescent="0.25">
      <c r="A5281">
        <v>5280</v>
      </c>
      <c r="B5281" s="104">
        <v>2014</v>
      </c>
      <c r="C5281" s="107"/>
      <c r="D5281" s="92" t="s">
        <v>470</v>
      </c>
      <c r="E5281" s="107"/>
      <c r="F5281" s="107"/>
      <c r="G5281" s="107"/>
      <c r="H5281" s="104" t="s">
        <v>4429</v>
      </c>
      <c r="I5281" s="107"/>
      <c r="J5281" s="104" t="s">
        <v>732</v>
      </c>
      <c r="L5281">
        <v>11.707127</v>
      </c>
      <c r="M5281">
        <v>38.947069999999997</v>
      </c>
      <c r="N5281" t="s">
        <v>1228</v>
      </c>
      <c r="O5281" s="105" t="s">
        <v>765</v>
      </c>
      <c r="Q5281" s="107">
        <v>4</v>
      </c>
      <c r="R5281" s="107" t="s">
        <v>472</v>
      </c>
      <c r="S5281" s="107"/>
      <c r="T5281" s="107"/>
      <c r="U5281" s="168" t="e">
        <f>_xlfn.DAYS(#REF!,#REF!)</f>
        <v>#REF!</v>
      </c>
      <c r="V5281"/>
      <c r="W5281" s="168" t="e">
        <f>_xlfn.DAYS(#REF!,#REF!)</f>
        <v>#REF!</v>
      </c>
      <c r="X5281" s="107"/>
      <c r="Y5281" s="168" t="e">
        <f>_xlfn.DAYS(#REF!,#REF!)</f>
        <v>#REF!</v>
      </c>
      <c r="Z5281" s="92">
        <v>2</v>
      </c>
      <c r="AA5281" s="92">
        <v>38.6</v>
      </c>
      <c r="AB5281" s="92">
        <v>6.6</v>
      </c>
      <c r="AC5281" s="107"/>
      <c r="AD5281" s="107">
        <v>301</v>
      </c>
      <c r="AE5281" s="107">
        <v>601</v>
      </c>
      <c r="AF5281" s="107">
        <v>1</v>
      </c>
    </row>
    <row r="5282" spans="1:32" x14ac:dyDescent="0.25">
      <c r="A5282">
        <v>5281</v>
      </c>
      <c r="B5282" s="104">
        <v>2014</v>
      </c>
      <c r="C5282" s="104"/>
      <c r="D5282" s="92" t="s">
        <v>470</v>
      </c>
      <c r="E5282" s="104"/>
      <c r="F5282" s="104"/>
      <c r="G5282" s="104"/>
      <c r="H5282" s="104" t="s">
        <v>4429</v>
      </c>
      <c r="I5282" s="104"/>
      <c r="J5282" s="104" t="s">
        <v>732</v>
      </c>
      <c r="L5282">
        <v>11.724008</v>
      </c>
      <c r="M5282">
        <v>38.97092</v>
      </c>
      <c r="N5282" t="s">
        <v>1228</v>
      </c>
      <c r="O5282" s="105" t="s">
        <v>766</v>
      </c>
      <c r="Q5282" s="181">
        <v>1</v>
      </c>
      <c r="R5282" s="104">
        <v>208253</v>
      </c>
      <c r="S5282" s="106"/>
      <c r="T5282" s="104"/>
      <c r="U5282" s="168" t="e">
        <f>_xlfn.DAYS(#REF!,#REF!)</f>
        <v>#REF!</v>
      </c>
      <c r="V5282"/>
      <c r="W5282" s="168" t="e">
        <f>_xlfn.DAYS(#REF!,#REF!)</f>
        <v>#REF!</v>
      </c>
      <c r="X5282" s="104"/>
      <c r="Y5282" s="168" t="e">
        <f>_xlfn.DAYS(#REF!,#REF!)</f>
        <v>#REF!</v>
      </c>
      <c r="Z5282" s="92">
        <v>3.4</v>
      </c>
      <c r="AA5282" s="92">
        <v>29.8</v>
      </c>
      <c r="AB5282" s="92">
        <v>6.4</v>
      </c>
      <c r="AC5282" s="104"/>
      <c r="AD5282" s="104">
        <v>259</v>
      </c>
      <c r="AE5282" s="104">
        <v>740</v>
      </c>
      <c r="AF5282" s="104">
        <v>4</v>
      </c>
    </row>
    <row r="5283" spans="1:32" x14ac:dyDescent="0.25">
      <c r="A5283">
        <v>5282</v>
      </c>
      <c r="B5283" s="104">
        <v>2014</v>
      </c>
      <c r="C5283" s="107"/>
      <c r="D5283" s="92" t="s">
        <v>470</v>
      </c>
      <c r="E5283" s="107"/>
      <c r="F5283" s="107"/>
      <c r="G5283" s="107"/>
      <c r="H5283" s="104" t="s">
        <v>4429</v>
      </c>
      <c r="I5283" s="107"/>
      <c r="J5283" s="104" t="s">
        <v>732</v>
      </c>
      <c r="L5283">
        <v>11.724008</v>
      </c>
      <c r="M5283">
        <v>38.97092</v>
      </c>
      <c r="N5283" t="s">
        <v>1228</v>
      </c>
      <c r="O5283" s="105" t="s">
        <v>766</v>
      </c>
      <c r="Q5283" s="107">
        <v>2</v>
      </c>
      <c r="R5283" s="107" t="s">
        <v>475</v>
      </c>
      <c r="S5283" s="1"/>
      <c r="T5283" s="107"/>
      <c r="U5283" s="168" t="e">
        <f>_xlfn.DAYS(#REF!,#REF!)</f>
        <v>#REF!</v>
      </c>
      <c r="V5283"/>
      <c r="W5283" s="168" t="e">
        <f>_xlfn.DAYS(#REF!,#REF!)</f>
        <v>#REF!</v>
      </c>
      <c r="X5283" s="107"/>
      <c r="Y5283" s="168" t="e">
        <f>_xlfn.DAYS(#REF!,#REF!)</f>
        <v>#REF!</v>
      </c>
      <c r="Z5283" s="92">
        <v>2.2000000000000002</v>
      </c>
      <c r="AA5283" s="92">
        <v>21.8</v>
      </c>
      <c r="AB5283" s="92">
        <v>6.8</v>
      </c>
      <c r="AC5283" s="107"/>
      <c r="AD5283" s="107">
        <v>133</v>
      </c>
      <c r="AE5283" s="107">
        <v>570</v>
      </c>
      <c r="AF5283" s="107">
        <v>1</v>
      </c>
    </row>
    <row r="5284" spans="1:32" x14ac:dyDescent="0.25">
      <c r="A5284">
        <v>5283</v>
      </c>
      <c r="B5284" s="104">
        <v>2014</v>
      </c>
      <c r="C5284" s="107"/>
      <c r="D5284" s="92" t="s">
        <v>470</v>
      </c>
      <c r="E5284" s="107"/>
      <c r="F5284" s="107"/>
      <c r="G5284" s="107"/>
      <c r="H5284" s="104" t="s">
        <v>4429</v>
      </c>
      <c r="I5284" s="107"/>
      <c r="J5284" s="104" t="s">
        <v>732</v>
      </c>
      <c r="L5284">
        <v>11.724008</v>
      </c>
      <c r="M5284">
        <v>38.97092</v>
      </c>
      <c r="N5284" t="s">
        <v>1228</v>
      </c>
      <c r="O5284" s="105" t="s">
        <v>766</v>
      </c>
      <c r="Q5284" s="107">
        <v>3</v>
      </c>
      <c r="R5284" s="107">
        <v>222366</v>
      </c>
      <c r="S5284" s="1"/>
      <c r="T5284" s="107"/>
      <c r="U5284" s="168" t="e">
        <f>_xlfn.DAYS(#REF!,#REF!)</f>
        <v>#REF!</v>
      </c>
      <c r="V5284"/>
      <c r="W5284" s="168" t="e">
        <f>_xlfn.DAYS(#REF!,#REF!)</f>
        <v>#REF!</v>
      </c>
      <c r="X5284" s="107"/>
      <c r="Y5284" s="168" t="e">
        <f>_xlfn.DAYS(#REF!,#REF!)</f>
        <v>#REF!</v>
      </c>
      <c r="Z5284" s="92">
        <v>2.2000000000000002</v>
      </c>
      <c r="AA5284" s="92">
        <v>42.2</v>
      </c>
      <c r="AB5284" s="92">
        <v>8.4</v>
      </c>
      <c r="AC5284" s="107"/>
      <c r="AD5284" s="107">
        <v>250</v>
      </c>
      <c r="AE5284" s="107">
        <v>750</v>
      </c>
      <c r="AF5284" s="107">
        <v>3</v>
      </c>
    </row>
    <row r="5285" spans="1:32" x14ac:dyDescent="0.25">
      <c r="A5285">
        <v>5284</v>
      </c>
      <c r="B5285" s="104">
        <v>2014</v>
      </c>
      <c r="C5285" s="107"/>
      <c r="D5285" s="92" t="s">
        <v>470</v>
      </c>
      <c r="E5285" s="107"/>
      <c r="F5285" s="107"/>
      <c r="G5285" s="107"/>
      <c r="H5285" s="104" t="s">
        <v>4429</v>
      </c>
      <c r="I5285" s="107"/>
      <c r="J5285" s="104" t="s">
        <v>732</v>
      </c>
      <c r="L5285">
        <v>11.724008</v>
      </c>
      <c r="M5285">
        <v>38.97092</v>
      </c>
      <c r="N5285" t="s">
        <v>1228</v>
      </c>
      <c r="O5285" s="105" t="s">
        <v>766</v>
      </c>
      <c r="Q5285" s="107">
        <v>4</v>
      </c>
      <c r="R5285" s="107" t="s">
        <v>472</v>
      </c>
      <c r="S5285" s="1"/>
      <c r="T5285" s="107"/>
      <c r="U5285" s="168" t="e">
        <f>_xlfn.DAYS(#REF!,#REF!)</f>
        <v>#REF!</v>
      </c>
      <c r="V5285"/>
      <c r="W5285" s="168" t="e">
        <f>_xlfn.DAYS(#REF!,#REF!)</f>
        <v>#REF!</v>
      </c>
      <c r="X5285" s="107"/>
      <c r="Y5285" s="168" t="e">
        <f>_xlfn.DAYS(#REF!,#REF!)</f>
        <v>#REF!</v>
      </c>
      <c r="Z5285" s="92">
        <v>1.4</v>
      </c>
      <c r="AA5285" s="92">
        <v>47</v>
      </c>
      <c r="AB5285" s="92">
        <v>6</v>
      </c>
      <c r="AC5285" s="107"/>
      <c r="AD5285" s="107">
        <v>251</v>
      </c>
      <c r="AE5285" s="107">
        <v>738</v>
      </c>
      <c r="AF5285" s="107">
        <v>2</v>
      </c>
    </row>
    <row r="5286" spans="1:32" x14ac:dyDescent="0.25">
      <c r="A5286">
        <v>5285</v>
      </c>
      <c r="B5286" s="104">
        <v>2014</v>
      </c>
      <c r="C5286" s="104"/>
      <c r="D5286" s="92" t="s">
        <v>470</v>
      </c>
      <c r="E5286" s="104"/>
      <c r="F5286" s="104"/>
      <c r="G5286" s="104"/>
      <c r="H5286" s="104" t="s">
        <v>4429</v>
      </c>
      <c r="I5286" s="104"/>
      <c r="J5286" s="104" t="s">
        <v>732</v>
      </c>
      <c r="L5286">
        <v>11.718928</v>
      </c>
      <c r="M5286">
        <v>38.966338</v>
      </c>
      <c r="N5286" t="s">
        <v>1228</v>
      </c>
      <c r="O5286" s="105" t="s">
        <v>767</v>
      </c>
      <c r="Q5286" s="181">
        <v>1</v>
      </c>
      <c r="R5286" s="104">
        <v>228753</v>
      </c>
      <c r="S5286" s="106"/>
      <c r="T5286" s="104"/>
      <c r="U5286" s="168" t="e">
        <f>_xlfn.DAYS(#REF!,#REF!)</f>
        <v>#REF!</v>
      </c>
      <c r="V5286"/>
      <c r="W5286" s="168" t="e">
        <f>_xlfn.DAYS(#REF!,#REF!)</f>
        <v>#REF!</v>
      </c>
      <c r="X5286" s="104"/>
      <c r="Y5286" s="168" t="e">
        <f>_xlfn.DAYS(#REF!,#REF!)</f>
        <v>#REF!</v>
      </c>
      <c r="Z5286" s="92">
        <v>3.8</v>
      </c>
      <c r="AA5286" s="92">
        <v>46.8</v>
      </c>
      <c r="AB5286" s="92">
        <v>10.199999999999999</v>
      </c>
      <c r="AC5286" s="104"/>
      <c r="AD5286" s="104">
        <v>277</v>
      </c>
      <c r="AE5286" s="104">
        <v>958</v>
      </c>
      <c r="AF5286" s="104">
        <v>4</v>
      </c>
    </row>
    <row r="5287" spans="1:32" x14ac:dyDescent="0.25">
      <c r="A5287">
        <v>5286</v>
      </c>
      <c r="B5287" s="104">
        <v>2014</v>
      </c>
      <c r="C5287" s="107"/>
      <c r="D5287" s="92" t="s">
        <v>470</v>
      </c>
      <c r="E5287" s="107"/>
      <c r="F5287" s="107"/>
      <c r="G5287" s="107"/>
      <c r="H5287" s="104" t="s">
        <v>4429</v>
      </c>
      <c r="I5287" s="107"/>
      <c r="J5287" s="104" t="s">
        <v>732</v>
      </c>
      <c r="L5287">
        <v>11.718928</v>
      </c>
      <c r="M5287">
        <v>38.966338</v>
      </c>
      <c r="N5287" t="s">
        <v>1228</v>
      </c>
      <c r="O5287" s="105" t="s">
        <v>767</v>
      </c>
      <c r="Q5287" s="107">
        <v>2</v>
      </c>
      <c r="R5287" s="107">
        <v>204488</v>
      </c>
      <c r="S5287" s="1"/>
      <c r="T5287" s="107"/>
      <c r="U5287" s="168" t="e">
        <f>_xlfn.DAYS(#REF!,#REF!)</f>
        <v>#REF!</v>
      </c>
      <c r="V5287"/>
      <c r="W5287" s="168" t="e">
        <f>_xlfn.DAYS(#REF!,#REF!)</f>
        <v>#REF!</v>
      </c>
      <c r="X5287" s="107"/>
      <c r="Y5287" s="168" t="e">
        <f>_xlfn.DAYS(#REF!,#REF!)</f>
        <v>#REF!</v>
      </c>
      <c r="Z5287" s="92">
        <v>3.6</v>
      </c>
      <c r="AA5287" s="92">
        <v>28.6</v>
      </c>
      <c r="AB5287" s="92">
        <v>7</v>
      </c>
      <c r="AC5287" s="107"/>
      <c r="AD5287" s="107">
        <v>116</v>
      </c>
      <c r="AE5287" s="107">
        <v>533</v>
      </c>
      <c r="AF5287" s="107">
        <v>2</v>
      </c>
    </row>
    <row r="5288" spans="1:32" x14ac:dyDescent="0.25">
      <c r="A5288">
        <v>5287</v>
      </c>
      <c r="B5288" s="104">
        <v>2014</v>
      </c>
      <c r="C5288" s="107"/>
      <c r="D5288" s="92" t="s">
        <v>470</v>
      </c>
      <c r="E5288" s="107"/>
      <c r="F5288" s="107"/>
      <c r="G5288" s="107"/>
      <c r="H5288" s="104" t="s">
        <v>4429</v>
      </c>
      <c r="I5288" s="107"/>
      <c r="J5288" s="104" t="s">
        <v>732</v>
      </c>
      <c r="L5288">
        <v>11.718928</v>
      </c>
      <c r="M5288">
        <v>38.966338</v>
      </c>
      <c r="N5288" t="s">
        <v>1228</v>
      </c>
      <c r="O5288" s="105" t="s">
        <v>767</v>
      </c>
      <c r="Q5288" s="107">
        <v>3</v>
      </c>
      <c r="R5288" s="107">
        <v>236269</v>
      </c>
      <c r="S5288" s="1"/>
      <c r="T5288" s="107"/>
      <c r="U5288" s="168" t="e">
        <f>_xlfn.DAYS(#REF!,#REF!)</f>
        <v>#REF!</v>
      </c>
      <c r="V5288"/>
      <c r="W5288" s="168" t="e">
        <f>_xlfn.DAYS(#REF!,#REF!)</f>
        <v>#REF!</v>
      </c>
      <c r="X5288" s="107"/>
      <c r="Y5288" s="168" t="e">
        <f>_xlfn.DAYS(#REF!,#REF!)</f>
        <v>#REF!</v>
      </c>
      <c r="Z5288" s="92">
        <v>1.6</v>
      </c>
      <c r="AA5288" s="92">
        <v>29.8</v>
      </c>
      <c r="AB5288" s="92">
        <v>9</v>
      </c>
      <c r="AC5288" s="107"/>
      <c r="AD5288" s="107">
        <v>271</v>
      </c>
      <c r="AE5288" s="107">
        <v>783</v>
      </c>
      <c r="AF5288" s="107">
        <v>3</v>
      </c>
    </row>
    <row r="5289" spans="1:32" x14ac:dyDescent="0.25">
      <c r="A5289">
        <v>5288</v>
      </c>
      <c r="B5289" s="104">
        <v>2014</v>
      </c>
      <c r="C5289" s="107"/>
      <c r="D5289" s="92" t="s">
        <v>470</v>
      </c>
      <c r="E5289" s="107"/>
      <c r="F5289" s="107"/>
      <c r="G5289" s="107"/>
      <c r="H5289" s="104" t="s">
        <v>4429</v>
      </c>
      <c r="I5289" s="107"/>
      <c r="J5289" s="104" t="s">
        <v>732</v>
      </c>
      <c r="L5289">
        <v>11.718928</v>
      </c>
      <c r="M5289">
        <v>38.966338</v>
      </c>
      <c r="N5289" t="s">
        <v>1228</v>
      </c>
      <c r="O5289" s="105" t="s">
        <v>767</v>
      </c>
      <c r="Q5289" s="107">
        <v>4</v>
      </c>
      <c r="R5289" s="107" t="s">
        <v>472</v>
      </c>
      <c r="S5289" s="107"/>
      <c r="T5289" s="107"/>
      <c r="U5289" s="168" t="e">
        <f>_xlfn.DAYS(#REF!,#REF!)</f>
        <v>#REF!</v>
      </c>
      <c r="V5289"/>
      <c r="W5289" s="168" t="e">
        <f>_xlfn.DAYS(#REF!,#REF!)</f>
        <v>#REF!</v>
      </c>
      <c r="X5289" s="107"/>
      <c r="Y5289" s="168" t="e">
        <f>_xlfn.DAYS(#REF!,#REF!)</f>
        <v>#REF!</v>
      </c>
      <c r="Z5289" s="92">
        <v>1.6</v>
      </c>
      <c r="AA5289" s="92">
        <v>33.6</v>
      </c>
      <c r="AB5289" s="92">
        <v>6.8</v>
      </c>
      <c r="AC5289" s="107"/>
      <c r="AD5289" s="107">
        <v>193</v>
      </c>
      <c r="AE5289" s="107">
        <v>635</v>
      </c>
      <c r="AF5289" s="107">
        <v>1</v>
      </c>
    </row>
    <row r="5290" spans="1:32" x14ac:dyDescent="0.25">
      <c r="A5290">
        <v>5289</v>
      </c>
      <c r="B5290" s="104">
        <v>2014</v>
      </c>
      <c r="C5290" s="104"/>
      <c r="D5290" s="92" t="s">
        <v>470</v>
      </c>
      <c r="E5290" s="104"/>
      <c r="F5290" s="104"/>
      <c r="G5290" s="104"/>
      <c r="H5290" s="104" t="s">
        <v>4429</v>
      </c>
      <c r="I5290" s="104"/>
      <c r="J5290" s="104" t="s">
        <v>732</v>
      </c>
      <c r="L5290">
        <v>11.718928</v>
      </c>
      <c r="M5290">
        <v>38.966338</v>
      </c>
      <c r="N5290" t="s">
        <v>1228</v>
      </c>
      <c r="O5290" s="105" t="s">
        <v>767</v>
      </c>
      <c r="Q5290" s="181">
        <v>1</v>
      </c>
      <c r="R5290" s="104">
        <v>208253</v>
      </c>
      <c r="S5290" s="104"/>
      <c r="T5290" s="104"/>
      <c r="U5290" s="168" t="e">
        <f>_xlfn.DAYS(#REF!,#REF!)</f>
        <v>#REF!</v>
      </c>
      <c r="V5290"/>
      <c r="W5290" s="168" t="e">
        <f>_xlfn.DAYS(#REF!,#REF!)</f>
        <v>#REF!</v>
      </c>
      <c r="X5290" s="104"/>
      <c r="Y5290" s="168" t="e">
        <f>_xlfn.DAYS(#REF!,#REF!)</f>
        <v>#REF!</v>
      </c>
      <c r="Z5290" s="92">
        <v>1.4</v>
      </c>
      <c r="AA5290" s="92">
        <v>35.4</v>
      </c>
      <c r="AB5290" s="92">
        <v>7.4</v>
      </c>
      <c r="AC5290" s="104"/>
      <c r="AD5290" s="104">
        <v>209</v>
      </c>
      <c r="AE5290" s="104">
        <v>810</v>
      </c>
      <c r="AF5290" s="104">
        <v>4</v>
      </c>
    </row>
    <row r="5291" spans="1:32" x14ac:dyDescent="0.25">
      <c r="A5291">
        <v>5290</v>
      </c>
      <c r="B5291" s="104">
        <v>2014</v>
      </c>
      <c r="C5291" s="107"/>
      <c r="D5291" s="92" t="s">
        <v>470</v>
      </c>
      <c r="E5291" s="107"/>
      <c r="F5291" s="107"/>
      <c r="G5291" s="107"/>
      <c r="H5291" s="104" t="s">
        <v>4429</v>
      </c>
      <c r="I5291" s="107"/>
      <c r="J5291" s="104" t="s">
        <v>732</v>
      </c>
      <c r="L5291">
        <v>11.718928</v>
      </c>
      <c r="M5291">
        <v>38.966338</v>
      </c>
      <c r="N5291" t="s">
        <v>1228</v>
      </c>
      <c r="O5291" s="105" t="s">
        <v>767</v>
      </c>
      <c r="Q5291" s="107">
        <v>2</v>
      </c>
      <c r="R5291" s="107" t="s">
        <v>475</v>
      </c>
      <c r="S5291" s="107"/>
      <c r="T5291" s="107"/>
      <c r="U5291" s="168" t="e">
        <f>_xlfn.DAYS(#REF!,#REF!)</f>
        <v>#REF!</v>
      </c>
      <c r="V5291"/>
      <c r="W5291" s="168" t="e">
        <f>_xlfn.DAYS(#REF!,#REF!)</f>
        <v>#REF!</v>
      </c>
      <c r="X5291" s="107"/>
      <c r="Y5291" s="168" t="e">
        <f>_xlfn.DAYS(#REF!,#REF!)</f>
        <v>#REF!</v>
      </c>
      <c r="Z5291" s="92">
        <v>2.6</v>
      </c>
      <c r="AA5291" s="92">
        <v>39.799999999999997</v>
      </c>
      <c r="AB5291" s="92">
        <v>8.4</v>
      </c>
      <c r="AC5291" s="107"/>
      <c r="AD5291" s="107">
        <v>270</v>
      </c>
      <c r="AE5291" s="107">
        <v>858</v>
      </c>
      <c r="AF5291" s="107">
        <v>2</v>
      </c>
    </row>
    <row r="5292" spans="1:32" x14ac:dyDescent="0.25">
      <c r="A5292">
        <v>5291</v>
      </c>
      <c r="B5292" s="104">
        <v>2014</v>
      </c>
      <c r="C5292" s="107"/>
      <c r="D5292" s="92" t="s">
        <v>470</v>
      </c>
      <c r="E5292" s="107"/>
      <c r="F5292" s="107"/>
      <c r="G5292" s="107"/>
      <c r="H5292" s="104" t="s">
        <v>4429</v>
      </c>
      <c r="I5292" s="107"/>
      <c r="J5292" s="104" t="s">
        <v>732</v>
      </c>
      <c r="L5292">
        <v>11.718928</v>
      </c>
      <c r="M5292">
        <v>38.966338</v>
      </c>
      <c r="N5292" t="s">
        <v>1228</v>
      </c>
      <c r="O5292" s="105" t="s">
        <v>767</v>
      </c>
      <c r="Q5292" s="107">
        <v>3</v>
      </c>
      <c r="R5292" s="107">
        <v>222366</v>
      </c>
      <c r="S5292" s="107"/>
      <c r="T5292" s="107"/>
      <c r="U5292" s="168" t="e">
        <f>_xlfn.DAYS(#REF!,#REF!)</f>
        <v>#REF!</v>
      </c>
      <c r="V5292"/>
      <c r="W5292" s="168" t="e">
        <f>_xlfn.DAYS(#REF!,#REF!)</f>
        <v>#REF!</v>
      </c>
      <c r="X5292" s="107"/>
      <c r="Y5292" s="168" t="e">
        <f>_xlfn.DAYS(#REF!,#REF!)</f>
        <v>#REF!</v>
      </c>
      <c r="Z5292" s="92">
        <v>2</v>
      </c>
      <c r="AA5292" s="92">
        <v>36</v>
      </c>
      <c r="AB5292" s="92">
        <v>9.1999999999999993</v>
      </c>
      <c r="AC5292" s="107"/>
      <c r="AD5292" s="107">
        <v>298</v>
      </c>
      <c r="AE5292" s="107">
        <v>1072</v>
      </c>
      <c r="AF5292" s="107">
        <v>3</v>
      </c>
    </row>
    <row r="5293" spans="1:32" x14ac:dyDescent="0.25">
      <c r="A5293">
        <v>5292</v>
      </c>
      <c r="B5293" s="104">
        <v>2014</v>
      </c>
      <c r="C5293" s="107"/>
      <c r="D5293" s="92" t="s">
        <v>470</v>
      </c>
      <c r="E5293" s="107"/>
      <c r="F5293" s="107"/>
      <c r="G5293" s="107"/>
      <c r="H5293" s="104" t="s">
        <v>4429</v>
      </c>
      <c r="I5293" s="107"/>
      <c r="J5293" s="104" t="s">
        <v>732</v>
      </c>
      <c r="L5293">
        <v>11.718928</v>
      </c>
      <c r="M5293">
        <v>38.966338</v>
      </c>
      <c r="N5293" t="s">
        <v>1228</v>
      </c>
      <c r="O5293" s="105" t="s">
        <v>767</v>
      </c>
      <c r="Q5293" s="107">
        <v>4</v>
      </c>
      <c r="R5293" s="107" t="s">
        <v>472</v>
      </c>
      <c r="S5293" s="107"/>
      <c r="T5293" s="107"/>
      <c r="U5293" s="168" t="e">
        <f>_xlfn.DAYS(#REF!,#REF!)</f>
        <v>#REF!</v>
      </c>
      <c r="V5293"/>
      <c r="W5293" s="168" t="e">
        <f>_xlfn.DAYS(#REF!,#REF!)</f>
        <v>#REF!</v>
      </c>
      <c r="X5293" s="107"/>
      <c r="Y5293" s="168" t="e">
        <f>_xlfn.DAYS(#REF!,#REF!)</f>
        <v>#REF!</v>
      </c>
      <c r="Z5293" s="92">
        <v>0.8</v>
      </c>
      <c r="AA5293" s="92">
        <v>26.4</v>
      </c>
      <c r="AB5293" s="92">
        <v>6.2</v>
      </c>
      <c r="AC5293" s="107"/>
      <c r="AD5293" s="107">
        <v>306</v>
      </c>
      <c r="AE5293" s="107">
        <v>859</v>
      </c>
      <c r="AF5293" s="107">
        <v>1</v>
      </c>
    </row>
    <row r="5294" spans="1:32" x14ac:dyDescent="0.25">
      <c r="A5294">
        <v>5293</v>
      </c>
      <c r="B5294" s="104">
        <v>2014</v>
      </c>
      <c r="C5294" s="104"/>
      <c r="D5294" s="92" t="s">
        <v>470</v>
      </c>
      <c r="E5294" s="104"/>
      <c r="F5294" s="104"/>
      <c r="G5294" s="104"/>
      <c r="H5294" s="104" t="s">
        <v>4429</v>
      </c>
      <c r="I5294" s="104"/>
      <c r="J5294" s="104" t="s">
        <v>732</v>
      </c>
      <c r="L5294">
        <v>11.705297</v>
      </c>
      <c r="M5294">
        <v>38.967298999999997</v>
      </c>
      <c r="N5294" t="s">
        <v>1228</v>
      </c>
      <c r="O5294" s="105" t="s">
        <v>768</v>
      </c>
      <c r="Q5294" s="181">
        <v>1</v>
      </c>
      <c r="R5294" s="104">
        <v>222366</v>
      </c>
      <c r="S5294" s="104"/>
      <c r="T5294" s="104"/>
      <c r="U5294" s="168" t="e">
        <f>_xlfn.DAYS(#REF!,#REF!)</f>
        <v>#REF!</v>
      </c>
      <c r="V5294"/>
      <c r="W5294" s="168" t="e">
        <f>_xlfn.DAYS(#REF!,#REF!)</f>
        <v>#REF!</v>
      </c>
      <c r="X5294" s="104"/>
      <c r="Y5294" s="168" t="e">
        <f>_xlfn.DAYS(#REF!,#REF!)</f>
        <v>#REF!</v>
      </c>
      <c r="Z5294" s="92">
        <v>2.4</v>
      </c>
      <c r="AA5294" s="92">
        <v>38.200000000000003</v>
      </c>
      <c r="AB5294" s="92">
        <v>9</v>
      </c>
      <c r="AC5294" s="104"/>
      <c r="AD5294" s="104">
        <v>100</v>
      </c>
      <c r="AE5294" s="104">
        <v>630</v>
      </c>
      <c r="AF5294" s="104">
        <v>4</v>
      </c>
    </row>
    <row r="5295" spans="1:32" x14ac:dyDescent="0.25">
      <c r="A5295">
        <v>5294</v>
      </c>
      <c r="B5295" s="104">
        <v>2014</v>
      </c>
      <c r="C5295" s="107"/>
      <c r="D5295" s="92" t="s">
        <v>470</v>
      </c>
      <c r="E5295" s="107"/>
      <c r="F5295" s="107"/>
      <c r="G5295" s="107"/>
      <c r="H5295" s="104" t="s">
        <v>4429</v>
      </c>
      <c r="I5295" s="107"/>
      <c r="J5295" s="104" t="s">
        <v>732</v>
      </c>
      <c r="L5295">
        <v>11.705297</v>
      </c>
      <c r="M5295">
        <v>38.967298999999997</v>
      </c>
      <c r="N5295" t="s">
        <v>1228</v>
      </c>
      <c r="O5295" s="105" t="s">
        <v>768</v>
      </c>
      <c r="Q5295" s="107">
        <v>2</v>
      </c>
      <c r="R5295" s="107" t="s">
        <v>480</v>
      </c>
      <c r="S5295" s="107"/>
      <c r="T5295" s="107"/>
      <c r="U5295" s="168" t="e">
        <f>_xlfn.DAYS(#REF!,#REF!)</f>
        <v>#REF!</v>
      </c>
      <c r="V5295"/>
      <c r="W5295" s="168" t="e">
        <f>_xlfn.DAYS(#REF!,#REF!)</f>
        <v>#REF!</v>
      </c>
      <c r="X5295" s="107"/>
      <c r="Y5295" s="168" t="e">
        <f>_xlfn.DAYS(#REF!,#REF!)</f>
        <v>#REF!</v>
      </c>
      <c r="Z5295" s="92">
        <v>3.8</v>
      </c>
      <c r="AA5295" s="92" t="e">
        <v>#DIV/0!</v>
      </c>
      <c r="AB5295" s="92">
        <v>8.6</v>
      </c>
      <c r="AC5295" s="107"/>
      <c r="AD5295" s="107"/>
      <c r="AE5295" s="107">
        <v>230</v>
      </c>
      <c r="AF5295" s="107">
        <v>3</v>
      </c>
    </row>
    <row r="5296" spans="1:32" x14ac:dyDescent="0.25">
      <c r="A5296">
        <v>5295</v>
      </c>
      <c r="B5296" s="104">
        <v>2014</v>
      </c>
      <c r="C5296" s="107"/>
      <c r="D5296" s="92" t="s">
        <v>470</v>
      </c>
      <c r="E5296" s="107"/>
      <c r="F5296" s="107"/>
      <c r="G5296" s="107"/>
      <c r="H5296" s="104" t="s">
        <v>4429</v>
      </c>
      <c r="I5296" s="107"/>
      <c r="J5296" s="104" t="s">
        <v>732</v>
      </c>
      <c r="L5296">
        <v>11.705297</v>
      </c>
      <c r="M5296">
        <v>38.967298999999997</v>
      </c>
      <c r="N5296" t="s">
        <v>1228</v>
      </c>
      <c r="O5296" s="105" t="s">
        <v>768</v>
      </c>
      <c r="Q5296" s="107">
        <v>3</v>
      </c>
      <c r="R5296" s="107">
        <v>222854</v>
      </c>
      <c r="S5296" s="107"/>
      <c r="T5296" s="107"/>
      <c r="U5296" s="168" t="e">
        <f>_xlfn.DAYS(#REF!,#REF!)</f>
        <v>#REF!</v>
      </c>
      <c r="V5296"/>
      <c r="W5296" s="168" t="e">
        <f>_xlfn.DAYS(#REF!,#REF!)</f>
        <v>#REF!</v>
      </c>
      <c r="X5296" s="107"/>
      <c r="Y5296" s="168" t="e">
        <f>_xlfn.DAYS(#REF!,#REF!)</f>
        <v>#REF!</v>
      </c>
      <c r="Z5296" s="92">
        <v>4.8</v>
      </c>
      <c r="AA5296" s="92">
        <v>25.8</v>
      </c>
      <c r="AB5296" s="92">
        <v>8.6</v>
      </c>
      <c r="AC5296" s="107"/>
      <c r="AD5296" s="107">
        <v>319</v>
      </c>
      <c r="AE5296" s="107">
        <v>823</v>
      </c>
      <c r="AF5296" s="107">
        <v>1</v>
      </c>
    </row>
    <row r="5297" spans="1:32" x14ac:dyDescent="0.25">
      <c r="A5297">
        <v>5296</v>
      </c>
      <c r="B5297" s="104">
        <v>2014</v>
      </c>
      <c r="C5297" s="107"/>
      <c r="D5297" s="92" t="s">
        <v>470</v>
      </c>
      <c r="E5297" s="107"/>
      <c r="F5297" s="107"/>
      <c r="G5297" s="107"/>
      <c r="H5297" s="104" t="s">
        <v>4429</v>
      </c>
      <c r="I5297" s="107"/>
      <c r="J5297" s="104" t="s">
        <v>732</v>
      </c>
      <c r="L5297">
        <v>11.705297</v>
      </c>
      <c r="M5297">
        <v>38.967298999999997</v>
      </c>
      <c r="N5297" t="s">
        <v>1228</v>
      </c>
      <c r="O5297" s="105" t="s">
        <v>768</v>
      </c>
      <c r="Q5297" s="107">
        <v>4</v>
      </c>
      <c r="R5297" s="107" t="s">
        <v>472</v>
      </c>
      <c r="S5297" s="107"/>
      <c r="T5297" s="107"/>
      <c r="U5297" s="168" t="e">
        <f>_xlfn.DAYS(#REF!,#REF!)</f>
        <v>#REF!</v>
      </c>
      <c r="V5297"/>
      <c r="W5297" s="168" t="e">
        <f>_xlfn.DAYS(#REF!,#REF!)</f>
        <v>#REF!</v>
      </c>
      <c r="X5297" s="107"/>
      <c r="Y5297" s="168" t="e">
        <f>_xlfn.DAYS(#REF!,#REF!)</f>
        <v>#REF!</v>
      </c>
      <c r="Z5297" s="92">
        <v>2.4</v>
      </c>
      <c r="AA5297" s="92">
        <v>38.799999999999997</v>
      </c>
      <c r="AB5297" s="92">
        <v>6.8</v>
      </c>
      <c r="AC5297" s="107"/>
      <c r="AD5297" s="107">
        <v>205</v>
      </c>
      <c r="AE5297" s="107">
        <v>698</v>
      </c>
      <c r="AF5297" s="107">
        <v>2</v>
      </c>
    </row>
    <row r="5298" spans="1:32" x14ac:dyDescent="0.25">
      <c r="A5298">
        <v>5297</v>
      </c>
      <c r="B5298" s="104">
        <v>2014</v>
      </c>
      <c r="C5298" s="104"/>
      <c r="D5298" s="92" t="s">
        <v>470</v>
      </c>
      <c r="E5298" s="104"/>
      <c r="F5298" s="104"/>
      <c r="G5298" s="104"/>
      <c r="H5298" s="104" t="s">
        <v>4429</v>
      </c>
      <c r="I5298" s="104"/>
      <c r="J5298" s="104" t="s">
        <v>732</v>
      </c>
      <c r="L5298">
        <v>11.72146</v>
      </c>
      <c r="M5298">
        <v>38.968789000000001</v>
      </c>
      <c r="N5298" t="s">
        <v>1228</v>
      </c>
      <c r="O5298" s="105" t="s">
        <v>769</v>
      </c>
      <c r="Q5298" s="181">
        <v>1</v>
      </c>
      <c r="R5298" s="104" t="s">
        <v>488</v>
      </c>
      <c r="S5298" s="106"/>
      <c r="T5298" s="104"/>
      <c r="U5298" s="168" t="e">
        <f>_xlfn.DAYS(#REF!,#REF!)</f>
        <v>#REF!</v>
      </c>
      <c r="V5298"/>
      <c r="W5298" s="168" t="e">
        <f>_xlfn.DAYS(#REF!,#REF!)</f>
        <v>#REF!</v>
      </c>
      <c r="X5298" s="104"/>
      <c r="Y5298" s="168" t="e">
        <f>_xlfn.DAYS(#REF!,#REF!)</f>
        <v>#REF!</v>
      </c>
      <c r="Z5298" s="92">
        <v>2.8</v>
      </c>
      <c r="AA5298" s="92">
        <v>20.6</v>
      </c>
      <c r="AB5298" s="92">
        <v>6.6</v>
      </c>
      <c r="AC5298" s="104"/>
      <c r="AD5298" s="104">
        <v>318</v>
      </c>
      <c r="AE5298" s="104">
        <v>880</v>
      </c>
      <c r="AF5298" s="104">
        <v>4</v>
      </c>
    </row>
    <row r="5299" spans="1:32" x14ac:dyDescent="0.25">
      <c r="A5299">
        <v>5298</v>
      </c>
      <c r="B5299" s="104">
        <v>2014</v>
      </c>
      <c r="C5299" s="107"/>
      <c r="D5299" s="92" t="s">
        <v>470</v>
      </c>
      <c r="E5299" s="107"/>
      <c r="F5299" s="107"/>
      <c r="G5299" s="107"/>
      <c r="H5299" s="104" t="s">
        <v>4429</v>
      </c>
      <c r="I5299" s="107"/>
      <c r="J5299" s="104" t="s">
        <v>732</v>
      </c>
      <c r="L5299">
        <v>11.72146</v>
      </c>
      <c r="M5299">
        <v>38.968789000000001</v>
      </c>
      <c r="N5299" t="s">
        <v>1228</v>
      </c>
      <c r="O5299" s="105" t="s">
        <v>769</v>
      </c>
      <c r="Q5299" s="107">
        <v>2</v>
      </c>
      <c r="R5299" s="107" t="s">
        <v>478</v>
      </c>
      <c r="S5299" s="1"/>
      <c r="T5299" s="107"/>
      <c r="U5299" s="168" t="e">
        <f>_xlfn.DAYS(#REF!,#REF!)</f>
        <v>#REF!</v>
      </c>
      <c r="V5299"/>
      <c r="W5299" s="168" t="e">
        <f>_xlfn.DAYS(#REF!,#REF!)</f>
        <v>#REF!</v>
      </c>
      <c r="X5299" s="107"/>
      <c r="Y5299" s="168" t="e">
        <f>_xlfn.DAYS(#REF!,#REF!)</f>
        <v>#REF!</v>
      </c>
      <c r="Z5299" s="92">
        <v>2.8</v>
      </c>
      <c r="AA5299" s="92">
        <v>22.6</v>
      </c>
      <c r="AB5299" s="92">
        <v>6.6</v>
      </c>
      <c r="AC5299" s="107"/>
      <c r="AD5299" s="107">
        <v>317</v>
      </c>
      <c r="AE5299" s="107">
        <v>996</v>
      </c>
      <c r="AF5299" s="107">
        <v>2</v>
      </c>
    </row>
    <row r="5300" spans="1:32" x14ac:dyDescent="0.25">
      <c r="A5300">
        <v>5299</v>
      </c>
      <c r="B5300" s="104">
        <v>2014</v>
      </c>
      <c r="C5300" s="107"/>
      <c r="D5300" s="92" t="s">
        <v>470</v>
      </c>
      <c r="E5300" s="107"/>
      <c r="F5300" s="107"/>
      <c r="G5300" s="107"/>
      <c r="H5300" s="104" t="s">
        <v>4429</v>
      </c>
      <c r="I5300" s="107"/>
      <c r="J5300" s="104" t="s">
        <v>732</v>
      </c>
      <c r="L5300">
        <v>11.72146</v>
      </c>
      <c r="M5300">
        <v>38.968789000000001</v>
      </c>
      <c r="N5300" t="s">
        <v>1228</v>
      </c>
      <c r="O5300" s="105" t="s">
        <v>769</v>
      </c>
      <c r="Q5300" s="107">
        <v>3</v>
      </c>
      <c r="R5300" s="107">
        <v>214357</v>
      </c>
      <c r="S5300" s="1"/>
      <c r="U5300" s="168" t="e">
        <f>_xlfn.DAYS(#REF!,#REF!)</f>
        <v>#REF!</v>
      </c>
      <c r="V5300"/>
      <c r="W5300" s="168" t="e">
        <f>_xlfn.DAYS(#REF!,#REF!)</f>
        <v>#REF!</v>
      </c>
      <c r="X5300" s="107"/>
      <c r="Y5300" s="168" t="e">
        <f>_xlfn.DAYS(#REF!,#REF!)</f>
        <v>#REF!</v>
      </c>
      <c r="Z5300" s="92">
        <v>2.8</v>
      </c>
      <c r="AA5300" s="92">
        <v>20</v>
      </c>
      <c r="AB5300" s="92">
        <v>5.8</v>
      </c>
      <c r="AC5300" s="107"/>
      <c r="AD5300" s="107">
        <v>242</v>
      </c>
      <c r="AE5300" s="107">
        <v>777</v>
      </c>
      <c r="AF5300" s="107">
        <v>3</v>
      </c>
    </row>
    <row r="5301" spans="1:32" x14ac:dyDescent="0.25">
      <c r="A5301">
        <v>5300</v>
      </c>
      <c r="B5301" s="104">
        <v>2014</v>
      </c>
      <c r="C5301" s="107"/>
      <c r="D5301" s="92" t="s">
        <v>470</v>
      </c>
      <c r="E5301" s="107"/>
      <c r="F5301" s="107"/>
      <c r="G5301" s="107"/>
      <c r="H5301" s="104" t="s">
        <v>4429</v>
      </c>
      <c r="I5301" s="107"/>
      <c r="J5301" s="104" t="s">
        <v>732</v>
      </c>
      <c r="L5301">
        <v>11.72146</v>
      </c>
      <c r="M5301">
        <v>38.968789000000001</v>
      </c>
      <c r="N5301" t="s">
        <v>1228</v>
      </c>
      <c r="O5301" s="105" t="s">
        <v>769</v>
      </c>
      <c r="Q5301" s="107">
        <v>4</v>
      </c>
      <c r="R5301" s="107" t="s">
        <v>472</v>
      </c>
      <c r="S5301" s="1"/>
      <c r="T5301" s="107"/>
      <c r="U5301" s="168" t="e">
        <f>_xlfn.DAYS(#REF!,#REF!)</f>
        <v>#REF!</v>
      </c>
      <c r="V5301"/>
      <c r="W5301" s="168" t="e">
        <f>_xlfn.DAYS(#REF!,#REF!)</f>
        <v>#REF!</v>
      </c>
      <c r="X5301" s="107"/>
      <c r="Y5301" s="168" t="e">
        <f>_xlfn.DAYS(#REF!,#REF!)</f>
        <v>#REF!</v>
      </c>
      <c r="Z5301" s="92">
        <v>2.2000000000000002</v>
      </c>
      <c r="AA5301" s="92">
        <v>32.799999999999997</v>
      </c>
      <c r="AB5301" s="92">
        <v>6.2</v>
      </c>
      <c r="AC5301" s="107"/>
      <c r="AD5301" s="107">
        <v>316</v>
      </c>
      <c r="AE5301" s="107">
        <v>892</v>
      </c>
      <c r="AF5301" s="107">
        <v>1</v>
      </c>
    </row>
    <row r="5302" spans="1:32" x14ac:dyDescent="0.25">
      <c r="A5302">
        <v>5301</v>
      </c>
      <c r="B5302" s="104">
        <v>2014</v>
      </c>
      <c r="C5302" s="104"/>
      <c r="D5302" s="92" t="s">
        <v>470</v>
      </c>
      <c r="E5302" s="104"/>
      <c r="F5302" s="104"/>
      <c r="G5302" s="104"/>
      <c r="H5302" s="104" t="s">
        <v>4429</v>
      </c>
      <c r="I5302" s="104"/>
      <c r="J5302" s="104" t="s">
        <v>732</v>
      </c>
      <c r="L5302">
        <v>11.718021999999999</v>
      </c>
      <c r="M5302">
        <v>38.960684999999998</v>
      </c>
      <c r="N5302" t="s">
        <v>1228</v>
      </c>
      <c r="O5302" s="105" t="s">
        <v>770</v>
      </c>
      <c r="Q5302" s="181">
        <v>1</v>
      </c>
      <c r="R5302" s="104">
        <v>228753</v>
      </c>
      <c r="S5302" s="104"/>
      <c r="T5302" s="104"/>
      <c r="U5302" s="168" t="e">
        <f>_xlfn.DAYS(#REF!,#REF!)</f>
        <v>#REF!</v>
      </c>
      <c r="V5302"/>
      <c r="W5302" s="168" t="e">
        <f>_xlfn.DAYS(#REF!,#REF!)</f>
        <v>#REF!</v>
      </c>
      <c r="X5302" s="104"/>
      <c r="Y5302" s="168" t="e">
        <f>_xlfn.DAYS(#REF!,#REF!)</f>
        <v>#REF!</v>
      </c>
      <c r="Z5302" s="92">
        <v>1.6</v>
      </c>
      <c r="AA5302" s="92">
        <v>41</v>
      </c>
      <c r="AB5302" s="92">
        <v>8.8000000000000007</v>
      </c>
      <c r="AC5302" s="104"/>
      <c r="AD5302" s="104">
        <v>245</v>
      </c>
      <c r="AE5302" s="104">
        <v>1151</v>
      </c>
      <c r="AF5302" s="104">
        <v>4</v>
      </c>
    </row>
    <row r="5303" spans="1:32" x14ac:dyDescent="0.25">
      <c r="A5303">
        <v>5302</v>
      </c>
      <c r="B5303" s="104">
        <v>2014</v>
      </c>
      <c r="C5303" s="107"/>
      <c r="D5303" s="92" t="s">
        <v>470</v>
      </c>
      <c r="E5303" s="107"/>
      <c r="F5303" s="107"/>
      <c r="G5303" s="107"/>
      <c r="H5303" s="104" t="s">
        <v>4429</v>
      </c>
      <c r="I5303" s="107"/>
      <c r="J5303" s="104" t="s">
        <v>732</v>
      </c>
      <c r="L5303">
        <v>11.718021999999999</v>
      </c>
      <c r="M5303">
        <v>38.960684999999998</v>
      </c>
      <c r="N5303" t="s">
        <v>1228</v>
      </c>
      <c r="O5303" s="105" t="s">
        <v>770</v>
      </c>
      <c r="Q5303" s="107">
        <v>2</v>
      </c>
      <c r="R5303" s="107">
        <v>212564</v>
      </c>
      <c r="S5303" s="107"/>
      <c r="T5303" s="107"/>
      <c r="U5303" s="168" t="e">
        <f>_xlfn.DAYS(#REF!,#REF!)</f>
        <v>#REF!</v>
      </c>
      <c r="V5303"/>
      <c r="W5303" s="168" t="e">
        <f>_xlfn.DAYS(#REF!,#REF!)</f>
        <v>#REF!</v>
      </c>
      <c r="X5303" s="107"/>
      <c r="Y5303" s="168" t="e">
        <f>_xlfn.DAYS(#REF!,#REF!)</f>
        <v>#REF!</v>
      </c>
      <c r="Z5303" s="92">
        <v>2.4</v>
      </c>
      <c r="AA5303" s="92">
        <v>25</v>
      </c>
      <c r="AB5303" s="92">
        <v>7.6</v>
      </c>
      <c r="AC5303" s="107"/>
      <c r="AD5303" s="107">
        <v>309</v>
      </c>
      <c r="AE5303" s="107">
        <v>994</v>
      </c>
      <c r="AF5303" s="107">
        <v>3</v>
      </c>
    </row>
    <row r="5304" spans="1:32" x14ac:dyDescent="0.25">
      <c r="A5304">
        <v>5303</v>
      </c>
      <c r="B5304" s="104">
        <v>2014</v>
      </c>
      <c r="C5304" s="107"/>
      <c r="D5304" s="92" t="s">
        <v>470</v>
      </c>
      <c r="E5304" s="107"/>
      <c r="F5304" s="107"/>
      <c r="G5304" s="107"/>
      <c r="H5304" s="104" t="s">
        <v>4429</v>
      </c>
      <c r="I5304" s="107"/>
      <c r="J5304" s="104" t="s">
        <v>732</v>
      </c>
      <c r="L5304">
        <v>11.718021999999999</v>
      </c>
      <c r="M5304">
        <v>38.960684999999998</v>
      </c>
      <c r="N5304" t="s">
        <v>1228</v>
      </c>
      <c r="O5304" s="105" t="s">
        <v>770</v>
      </c>
      <c r="Q5304" s="107">
        <v>3</v>
      </c>
      <c r="R5304" s="107" t="s">
        <v>482</v>
      </c>
      <c r="S5304" s="107"/>
      <c r="T5304" s="107"/>
      <c r="U5304" s="168" t="e">
        <f>_xlfn.DAYS(#REF!,#REF!)</f>
        <v>#REF!</v>
      </c>
      <c r="V5304"/>
      <c r="W5304" s="168" t="e">
        <f>_xlfn.DAYS(#REF!,#REF!)</f>
        <v>#REF!</v>
      </c>
      <c r="X5304" s="107"/>
      <c r="Y5304" s="168" t="e">
        <f>_xlfn.DAYS(#REF!,#REF!)</f>
        <v>#REF!</v>
      </c>
      <c r="Z5304" s="92">
        <v>3.4</v>
      </c>
      <c r="AA5304" s="92">
        <v>27.6</v>
      </c>
      <c r="AB5304" s="92">
        <v>8.8000000000000007</v>
      </c>
      <c r="AC5304" s="107"/>
      <c r="AD5304" s="107">
        <v>340</v>
      </c>
      <c r="AE5304" s="107">
        <v>1122</v>
      </c>
      <c r="AF5304" s="107">
        <v>2</v>
      </c>
    </row>
    <row r="5305" spans="1:32" x14ac:dyDescent="0.25">
      <c r="A5305">
        <v>5304</v>
      </c>
      <c r="B5305" s="104">
        <v>2014</v>
      </c>
      <c r="C5305" s="107"/>
      <c r="D5305" s="92" t="s">
        <v>470</v>
      </c>
      <c r="E5305" s="107"/>
      <c r="F5305" s="107"/>
      <c r="G5305" s="107"/>
      <c r="H5305" s="104" t="s">
        <v>4429</v>
      </c>
      <c r="I5305" s="107"/>
      <c r="J5305" s="104" t="s">
        <v>732</v>
      </c>
      <c r="L5305">
        <v>11.718021999999999</v>
      </c>
      <c r="M5305">
        <v>38.960684999999998</v>
      </c>
      <c r="N5305" t="s">
        <v>1228</v>
      </c>
      <c r="O5305" s="105" t="s">
        <v>770</v>
      </c>
      <c r="Q5305" s="107">
        <v>4</v>
      </c>
      <c r="R5305" s="107" t="s">
        <v>472</v>
      </c>
      <c r="S5305" s="107"/>
      <c r="T5305" s="107"/>
      <c r="U5305" s="168" t="e">
        <f>_xlfn.DAYS(#REF!,#REF!)</f>
        <v>#REF!</v>
      </c>
      <c r="V5305"/>
      <c r="W5305" s="168" t="e">
        <f>_xlfn.DAYS(#REF!,#REF!)</f>
        <v>#REF!</v>
      </c>
      <c r="X5305" s="107"/>
      <c r="Y5305" s="168" t="e">
        <f>_xlfn.DAYS(#REF!,#REF!)</f>
        <v>#REF!</v>
      </c>
      <c r="Z5305" s="92">
        <v>1.6</v>
      </c>
      <c r="AA5305" s="92">
        <v>41.8</v>
      </c>
      <c r="AB5305" s="92">
        <v>5.2</v>
      </c>
      <c r="AC5305" s="107"/>
      <c r="AD5305" s="107">
        <v>499</v>
      </c>
      <c r="AE5305" s="107">
        <v>786</v>
      </c>
      <c r="AF5305" s="107">
        <v>1</v>
      </c>
    </row>
    <row r="5306" spans="1:32" x14ac:dyDescent="0.25">
      <c r="A5306">
        <v>5305</v>
      </c>
      <c r="B5306" s="104">
        <v>2014</v>
      </c>
      <c r="C5306" s="104"/>
      <c r="D5306" s="92" t="s">
        <v>470</v>
      </c>
      <c r="E5306" s="104"/>
      <c r="F5306" s="104"/>
      <c r="G5306" s="104"/>
      <c r="H5306" s="104" t="s">
        <v>4429</v>
      </c>
      <c r="I5306" s="104"/>
      <c r="J5306" s="104" t="s">
        <v>732</v>
      </c>
      <c r="L5306">
        <v>11.710227</v>
      </c>
      <c r="M5306">
        <v>38.979376999999999</v>
      </c>
      <c r="N5306" t="s">
        <v>1228</v>
      </c>
      <c r="O5306" s="105" t="s">
        <v>771</v>
      </c>
      <c r="Q5306" s="181">
        <v>1</v>
      </c>
      <c r="R5306" s="104" t="s">
        <v>471</v>
      </c>
      <c r="S5306" s="104"/>
      <c r="T5306" s="104"/>
      <c r="U5306" s="168" t="e">
        <f>_xlfn.DAYS(#REF!,#REF!)</f>
        <v>#REF!</v>
      </c>
      <c r="V5306"/>
      <c r="W5306" s="168" t="e">
        <f>_xlfn.DAYS(#REF!,#REF!)</f>
        <v>#REF!</v>
      </c>
      <c r="X5306" s="104"/>
      <c r="Y5306" s="168" t="e">
        <f>_xlfn.DAYS(#REF!,#REF!)</f>
        <v>#REF!</v>
      </c>
      <c r="Z5306" s="92">
        <v>3</v>
      </c>
      <c r="AA5306" s="92">
        <v>38.799999999999997</v>
      </c>
      <c r="AB5306" s="92">
        <v>8.6</v>
      </c>
      <c r="AC5306" s="104"/>
      <c r="AD5306" s="104">
        <v>383</v>
      </c>
      <c r="AE5306" s="104">
        <v>1210</v>
      </c>
      <c r="AF5306" s="104">
        <v>4</v>
      </c>
    </row>
    <row r="5307" spans="1:32" x14ac:dyDescent="0.25">
      <c r="A5307">
        <v>5306</v>
      </c>
      <c r="B5307" s="104">
        <v>2014</v>
      </c>
      <c r="C5307" s="107"/>
      <c r="D5307" s="92" t="s">
        <v>470</v>
      </c>
      <c r="E5307" s="107"/>
      <c r="F5307" s="107"/>
      <c r="G5307" s="107"/>
      <c r="H5307" s="104" t="s">
        <v>4429</v>
      </c>
      <c r="I5307" s="107"/>
      <c r="J5307" s="104" t="s">
        <v>732</v>
      </c>
      <c r="L5307">
        <v>11.710227</v>
      </c>
      <c r="M5307">
        <v>38.979376999999999</v>
      </c>
      <c r="N5307" t="s">
        <v>1228</v>
      </c>
      <c r="O5307" s="105" t="s">
        <v>771</v>
      </c>
      <c r="Q5307" s="107">
        <v>2</v>
      </c>
      <c r="R5307" s="107">
        <v>236276</v>
      </c>
      <c r="S5307" s="107"/>
      <c r="T5307" s="107"/>
      <c r="U5307" s="168" t="e">
        <f>_xlfn.DAYS(#REF!,#REF!)</f>
        <v>#REF!</v>
      </c>
      <c r="V5307"/>
      <c r="W5307" s="168" t="e">
        <f>_xlfn.DAYS(#REF!,#REF!)</f>
        <v>#REF!</v>
      </c>
      <c r="X5307" s="107"/>
      <c r="Y5307" s="168" t="e">
        <f>_xlfn.DAYS(#REF!,#REF!)</f>
        <v>#REF!</v>
      </c>
      <c r="Z5307" s="92">
        <v>2.6</v>
      </c>
      <c r="AA5307" s="92">
        <v>22.8</v>
      </c>
      <c r="AB5307" s="92">
        <v>6.6</v>
      </c>
      <c r="AC5307" s="107"/>
      <c r="AD5307" s="107">
        <v>300</v>
      </c>
      <c r="AE5307" s="107">
        <v>1460</v>
      </c>
      <c r="AF5307" s="107">
        <v>2</v>
      </c>
    </row>
    <row r="5308" spans="1:32" x14ac:dyDescent="0.25">
      <c r="A5308">
        <v>5307</v>
      </c>
      <c r="B5308" s="104">
        <v>2014</v>
      </c>
      <c r="C5308" s="107"/>
      <c r="D5308" s="92" t="s">
        <v>470</v>
      </c>
      <c r="E5308" s="107"/>
      <c r="F5308" s="107"/>
      <c r="G5308" s="107"/>
      <c r="H5308" s="104" t="s">
        <v>4429</v>
      </c>
      <c r="I5308" s="107"/>
      <c r="J5308" s="104" t="s">
        <v>732</v>
      </c>
      <c r="L5308">
        <v>11.710227</v>
      </c>
      <c r="M5308">
        <v>38.979376999999999</v>
      </c>
      <c r="N5308" t="s">
        <v>1228</v>
      </c>
      <c r="O5308" s="105" t="s">
        <v>771</v>
      </c>
      <c r="Q5308" s="107">
        <v>3</v>
      </c>
      <c r="R5308" s="107">
        <v>228753</v>
      </c>
      <c r="S5308" s="107"/>
      <c r="T5308" s="107"/>
      <c r="U5308" s="168" t="e">
        <f>_xlfn.DAYS(#REF!,#REF!)</f>
        <v>#REF!</v>
      </c>
      <c r="V5308"/>
      <c r="W5308" s="168" t="e">
        <f>_xlfn.DAYS(#REF!,#REF!)</f>
        <v>#REF!</v>
      </c>
      <c r="X5308" s="107"/>
      <c r="Y5308" s="168" t="e">
        <f>_xlfn.DAYS(#REF!,#REF!)</f>
        <v>#REF!</v>
      </c>
      <c r="Z5308" s="92">
        <v>2.4</v>
      </c>
      <c r="AA5308" s="92">
        <v>32.4</v>
      </c>
      <c r="AB5308" s="92">
        <v>11.2</v>
      </c>
      <c r="AC5308" s="107"/>
      <c r="AD5308" s="107">
        <v>158</v>
      </c>
      <c r="AE5308" s="107">
        <v>1471</v>
      </c>
      <c r="AF5308" s="107">
        <v>1</v>
      </c>
    </row>
    <row r="5309" spans="1:32" x14ac:dyDescent="0.25">
      <c r="A5309">
        <v>5308</v>
      </c>
      <c r="B5309" s="104">
        <v>2014</v>
      </c>
      <c r="C5309" s="107"/>
      <c r="D5309" s="92" t="s">
        <v>470</v>
      </c>
      <c r="E5309" s="107"/>
      <c r="F5309" s="107"/>
      <c r="G5309" s="107"/>
      <c r="H5309" s="104" t="s">
        <v>4429</v>
      </c>
      <c r="I5309" s="107"/>
      <c r="J5309" s="104" t="s">
        <v>732</v>
      </c>
      <c r="L5309">
        <v>11.710227</v>
      </c>
      <c r="M5309">
        <v>38.979376999999999</v>
      </c>
      <c r="N5309" t="s">
        <v>1228</v>
      </c>
      <c r="O5309" s="105" t="s">
        <v>771</v>
      </c>
      <c r="Q5309" s="107">
        <v>4</v>
      </c>
      <c r="R5309" s="107" t="s">
        <v>472</v>
      </c>
      <c r="S5309" s="107"/>
      <c r="T5309" s="107"/>
      <c r="U5309" s="168" t="e">
        <f>_xlfn.DAYS(#REF!,#REF!)</f>
        <v>#REF!</v>
      </c>
      <c r="V5309"/>
      <c r="W5309" s="168" t="e">
        <f>_xlfn.DAYS(#REF!,#REF!)</f>
        <v>#REF!</v>
      </c>
      <c r="X5309" s="107"/>
      <c r="Y5309" s="168" t="e">
        <f>_xlfn.DAYS(#REF!,#REF!)</f>
        <v>#REF!</v>
      </c>
      <c r="Z5309" s="92">
        <v>3.6</v>
      </c>
      <c r="AA5309" s="92">
        <v>36.200000000000003</v>
      </c>
      <c r="AB5309" s="92">
        <v>6.6</v>
      </c>
      <c r="AC5309" s="107"/>
      <c r="AD5309" s="107">
        <v>336</v>
      </c>
      <c r="AE5309" s="107">
        <v>1525</v>
      </c>
      <c r="AF5309" s="107">
        <v>3</v>
      </c>
    </row>
    <row r="5310" spans="1:32" x14ac:dyDescent="0.25">
      <c r="A5310">
        <v>5309</v>
      </c>
      <c r="B5310" s="104">
        <v>2014</v>
      </c>
      <c r="C5310" s="104"/>
      <c r="D5310" s="92" t="s">
        <v>470</v>
      </c>
      <c r="E5310" s="104"/>
      <c r="F5310" s="104"/>
      <c r="G5310" s="104"/>
      <c r="H5310" s="104" t="s">
        <v>4429</v>
      </c>
      <c r="I5310" s="104"/>
      <c r="J5310" s="104" t="s">
        <v>732</v>
      </c>
      <c r="L5310">
        <v>11.720438</v>
      </c>
      <c r="M5310">
        <v>38.962859999999999</v>
      </c>
      <c r="N5310" t="s">
        <v>1228</v>
      </c>
      <c r="O5310" s="105" t="s">
        <v>772</v>
      </c>
      <c r="Q5310" s="181">
        <v>1</v>
      </c>
      <c r="R5310" s="104">
        <v>222541</v>
      </c>
      <c r="S5310" s="106"/>
      <c r="T5310" s="106"/>
      <c r="U5310" s="168" t="e">
        <f>_xlfn.DAYS(#REF!,#REF!)</f>
        <v>#REF!</v>
      </c>
      <c r="V5310"/>
      <c r="W5310" s="168" t="e">
        <f>_xlfn.DAYS(#REF!,#REF!)</f>
        <v>#REF!</v>
      </c>
      <c r="X5310" s="104"/>
      <c r="Y5310" s="168" t="e">
        <f>_xlfn.DAYS(#REF!,#REF!)</f>
        <v>#REF!</v>
      </c>
      <c r="Z5310" s="92">
        <v>2.6</v>
      </c>
      <c r="AA5310" s="92">
        <v>38.799999999999997</v>
      </c>
      <c r="AB5310" s="92">
        <v>7.6</v>
      </c>
      <c r="AC5310" s="104"/>
      <c r="AD5310" s="104">
        <v>589</v>
      </c>
      <c r="AE5310" s="105">
        <v>1210</v>
      </c>
      <c r="AF5310" s="104">
        <v>4</v>
      </c>
    </row>
    <row r="5311" spans="1:32" x14ac:dyDescent="0.25">
      <c r="A5311">
        <v>5310</v>
      </c>
      <c r="B5311" s="104">
        <v>2014</v>
      </c>
      <c r="C5311" s="107"/>
      <c r="D5311" s="92" t="s">
        <v>470</v>
      </c>
      <c r="E5311" s="107"/>
      <c r="F5311" s="107"/>
      <c r="G5311" s="107"/>
      <c r="H5311" s="104" t="s">
        <v>4429</v>
      </c>
      <c r="I5311" s="107"/>
      <c r="J5311" s="104" t="s">
        <v>732</v>
      </c>
      <c r="L5311">
        <v>11.720438</v>
      </c>
      <c r="M5311">
        <v>38.962859999999999</v>
      </c>
      <c r="N5311" t="s">
        <v>1228</v>
      </c>
      <c r="O5311" s="105" t="s">
        <v>772</v>
      </c>
      <c r="Q5311" s="107">
        <v>2</v>
      </c>
      <c r="R5311" s="107">
        <v>227061</v>
      </c>
      <c r="S5311" s="1"/>
      <c r="U5311" s="168" t="e">
        <f>_xlfn.DAYS(#REF!,#REF!)</f>
        <v>#REF!</v>
      </c>
      <c r="V5311"/>
      <c r="W5311" s="168" t="e">
        <f>_xlfn.DAYS(#REF!,#REF!)</f>
        <v>#REF!</v>
      </c>
      <c r="X5311" s="107"/>
      <c r="Y5311" s="168" t="e">
        <f>_xlfn.DAYS(#REF!,#REF!)</f>
        <v>#REF!</v>
      </c>
      <c r="Z5311" s="92">
        <v>0.8</v>
      </c>
      <c r="AA5311" s="92">
        <v>20.8</v>
      </c>
      <c r="AB5311" s="92">
        <v>6.6</v>
      </c>
      <c r="AC5311" s="107"/>
      <c r="AD5311" s="107">
        <v>246</v>
      </c>
      <c r="AE5311" s="107">
        <v>1460</v>
      </c>
      <c r="AF5311" s="107">
        <v>3</v>
      </c>
    </row>
    <row r="5312" spans="1:32" x14ac:dyDescent="0.25">
      <c r="A5312">
        <v>5311</v>
      </c>
      <c r="B5312" s="104">
        <v>2014</v>
      </c>
      <c r="C5312" s="107"/>
      <c r="D5312" s="92" t="s">
        <v>470</v>
      </c>
      <c r="E5312" s="107"/>
      <c r="F5312" s="107"/>
      <c r="G5312" s="107"/>
      <c r="H5312" s="104" t="s">
        <v>4429</v>
      </c>
      <c r="I5312" s="107"/>
      <c r="J5312" s="104" t="s">
        <v>732</v>
      </c>
      <c r="L5312">
        <v>11.720438</v>
      </c>
      <c r="M5312">
        <v>38.962859999999999</v>
      </c>
      <c r="N5312" t="s">
        <v>1228</v>
      </c>
      <c r="O5312" s="105" t="s">
        <v>772</v>
      </c>
      <c r="Q5312" s="107">
        <v>3</v>
      </c>
      <c r="R5312" s="107">
        <v>236278</v>
      </c>
      <c r="S5312" s="1"/>
      <c r="U5312" s="168" t="e">
        <f>_xlfn.DAYS(#REF!,#REF!)</f>
        <v>#REF!</v>
      </c>
      <c r="V5312"/>
      <c r="W5312" s="168" t="e">
        <f>_xlfn.DAYS(#REF!,#REF!)</f>
        <v>#REF!</v>
      </c>
      <c r="X5312" s="107"/>
      <c r="Y5312" s="168" t="e">
        <f>_xlfn.DAYS(#REF!,#REF!)</f>
        <v>#REF!</v>
      </c>
      <c r="Z5312" s="92">
        <v>1.4</v>
      </c>
      <c r="AA5312" s="92">
        <v>27.4</v>
      </c>
      <c r="AB5312" s="92">
        <v>6.6</v>
      </c>
      <c r="AC5312" s="107"/>
      <c r="AD5312" s="107">
        <v>436</v>
      </c>
      <c r="AE5312" s="107">
        <v>1436</v>
      </c>
      <c r="AF5312" s="107">
        <v>2</v>
      </c>
    </row>
    <row r="5313" spans="1:32" x14ac:dyDescent="0.25">
      <c r="A5313">
        <v>5312</v>
      </c>
      <c r="B5313" s="104">
        <v>2014</v>
      </c>
      <c r="C5313" s="107"/>
      <c r="D5313" s="92" t="s">
        <v>470</v>
      </c>
      <c r="E5313" s="107"/>
      <c r="F5313" s="107"/>
      <c r="G5313" s="107"/>
      <c r="H5313" s="104" t="s">
        <v>4429</v>
      </c>
      <c r="I5313" s="107"/>
      <c r="J5313" s="104" t="s">
        <v>732</v>
      </c>
      <c r="L5313">
        <v>11.720438</v>
      </c>
      <c r="M5313">
        <v>38.962859999999999</v>
      </c>
      <c r="N5313" t="s">
        <v>1228</v>
      </c>
      <c r="O5313" s="105" t="s">
        <v>772</v>
      </c>
      <c r="Q5313" s="107">
        <v>4</v>
      </c>
      <c r="R5313" s="107" t="s">
        <v>472</v>
      </c>
      <c r="S5313" s="1"/>
      <c r="U5313" s="168" t="e">
        <f>_xlfn.DAYS(#REF!,#REF!)</f>
        <v>#REF!</v>
      </c>
      <c r="V5313"/>
      <c r="W5313" s="168" t="e">
        <f>_xlfn.DAYS(#REF!,#REF!)</f>
        <v>#REF!</v>
      </c>
      <c r="X5313" s="107"/>
      <c r="Y5313" s="168" t="e">
        <f>_xlfn.DAYS(#REF!,#REF!)</f>
        <v>#REF!</v>
      </c>
      <c r="Z5313" s="92">
        <v>1</v>
      </c>
      <c r="AA5313" s="92">
        <v>40.200000000000003</v>
      </c>
      <c r="AB5313" s="92">
        <v>6</v>
      </c>
      <c r="AC5313" s="107"/>
      <c r="AD5313" s="107">
        <v>186</v>
      </c>
      <c r="AE5313" s="107">
        <v>657</v>
      </c>
      <c r="AF5313" s="107">
        <v>1</v>
      </c>
    </row>
    <row r="5314" spans="1:32" x14ac:dyDescent="0.25">
      <c r="A5314">
        <v>5313</v>
      </c>
      <c r="B5314" s="104">
        <v>2014</v>
      </c>
      <c r="C5314" s="104"/>
      <c r="D5314" s="92" t="s">
        <v>470</v>
      </c>
      <c r="E5314" s="104"/>
      <c r="F5314" s="104"/>
      <c r="G5314" s="104"/>
      <c r="H5314" s="104" t="s">
        <v>4429</v>
      </c>
      <c r="I5314" s="104"/>
      <c r="J5314" s="104" t="s">
        <v>732</v>
      </c>
      <c r="L5314">
        <v>11.706735</v>
      </c>
      <c r="M5314">
        <v>38.945895999999998</v>
      </c>
      <c r="N5314" t="s">
        <v>1228</v>
      </c>
      <c r="O5314" s="105" t="s">
        <v>773</v>
      </c>
      <c r="Q5314" s="181">
        <v>1</v>
      </c>
      <c r="R5314" s="104">
        <v>122564</v>
      </c>
      <c r="S5314" s="104"/>
      <c r="T5314" s="104"/>
      <c r="U5314" s="168" t="e">
        <f>_xlfn.DAYS(#REF!,#REF!)</f>
        <v>#REF!</v>
      </c>
      <c r="V5314"/>
      <c r="W5314" s="168" t="e">
        <f>_xlfn.DAYS(#REF!,#REF!)</f>
        <v>#REF!</v>
      </c>
      <c r="X5314" s="104"/>
      <c r="Y5314" s="168" t="e">
        <f>_xlfn.DAYS(#REF!,#REF!)</f>
        <v>#REF!</v>
      </c>
      <c r="Z5314" s="92">
        <v>0.6</v>
      </c>
      <c r="AA5314" s="92">
        <v>25.8</v>
      </c>
      <c r="AB5314" s="92">
        <v>7</v>
      </c>
      <c r="AC5314" s="104"/>
      <c r="AD5314" s="104">
        <v>156</v>
      </c>
      <c r="AE5314" s="104">
        <v>460</v>
      </c>
      <c r="AF5314" s="104">
        <v>4</v>
      </c>
    </row>
    <row r="5315" spans="1:32" x14ac:dyDescent="0.25">
      <c r="A5315">
        <v>5314</v>
      </c>
      <c r="B5315" s="104">
        <v>2014</v>
      </c>
      <c r="C5315" s="107"/>
      <c r="D5315" s="92" t="s">
        <v>470</v>
      </c>
      <c r="E5315" s="107"/>
      <c r="F5315" s="107"/>
      <c r="G5315" s="107"/>
      <c r="H5315" s="104" t="s">
        <v>4429</v>
      </c>
      <c r="I5315" s="107"/>
      <c r="J5315" s="104" t="s">
        <v>732</v>
      </c>
      <c r="L5315">
        <v>11.706735</v>
      </c>
      <c r="M5315">
        <v>38.945895999999998</v>
      </c>
      <c r="N5315" t="s">
        <v>1228</v>
      </c>
      <c r="O5315" s="105" t="s">
        <v>773</v>
      </c>
      <c r="Q5315" s="107">
        <v>2</v>
      </c>
      <c r="R5315" s="107" t="s">
        <v>482</v>
      </c>
      <c r="S5315" s="107"/>
      <c r="U5315" s="168" t="e">
        <f>_xlfn.DAYS(#REF!,#REF!)</f>
        <v>#REF!</v>
      </c>
      <c r="V5315"/>
      <c r="W5315" s="168" t="e">
        <f>_xlfn.DAYS(#REF!,#REF!)</f>
        <v>#REF!</v>
      </c>
      <c r="X5315" s="107"/>
      <c r="Y5315" s="168" t="e">
        <f>_xlfn.DAYS(#REF!,#REF!)</f>
        <v>#REF!</v>
      </c>
      <c r="Z5315" s="92">
        <v>2.8</v>
      </c>
      <c r="AA5315" s="92">
        <v>30</v>
      </c>
      <c r="AB5315" s="92">
        <v>7</v>
      </c>
      <c r="AC5315" s="107"/>
      <c r="AD5315" s="107">
        <v>244</v>
      </c>
      <c r="AE5315" s="107">
        <v>659</v>
      </c>
      <c r="AF5315" s="107">
        <v>3</v>
      </c>
    </row>
    <row r="5316" spans="1:32" x14ac:dyDescent="0.25">
      <c r="A5316">
        <v>5315</v>
      </c>
      <c r="B5316" s="104">
        <v>2014</v>
      </c>
      <c r="C5316" s="107"/>
      <c r="D5316" s="92" t="s">
        <v>470</v>
      </c>
      <c r="E5316" s="107"/>
      <c r="F5316" s="107"/>
      <c r="G5316" s="107"/>
      <c r="H5316" s="104" t="s">
        <v>4429</v>
      </c>
      <c r="I5316" s="107"/>
      <c r="J5316" s="104" t="s">
        <v>732</v>
      </c>
      <c r="L5316">
        <v>11.706735</v>
      </c>
      <c r="M5316">
        <v>38.945895999999998</v>
      </c>
      <c r="N5316" t="s">
        <v>1228</v>
      </c>
      <c r="O5316" s="105" t="s">
        <v>773</v>
      </c>
      <c r="Q5316" s="107">
        <v>3</v>
      </c>
      <c r="R5316" s="107">
        <v>238119</v>
      </c>
      <c r="S5316" s="107"/>
      <c r="T5316" s="107"/>
      <c r="U5316" s="168" t="e">
        <f>_xlfn.DAYS(#REF!,#REF!)</f>
        <v>#REF!</v>
      </c>
      <c r="V5316"/>
      <c r="W5316" s="168" t="e">
        <f>_xlfn.DAYS(#REF!,#REF!)</f>
        <v>#REF!</v>
      </c>
      <c r="X5316" s="107"/>
      <c r="Y5316" s="168" t="e">
        <f>_xlfn.DAYS(#REF!,#REF!)</f>
        <v>#REF!</v>
      </c>
      <c r="Z5316" s="92">
        <v>4.2</v>
      </c>
      <c r="AA5316" s="92">
        <v>32.799999999999997</v>
      </c>
      <c r="AB5316" s="92">
        <v>7.2</v>
      </c>
      <c r="AC5316" s="107"/>
      <c r="AD5316" s="107">
        <v>239</v>
      </c>
      <c r="AE5316" s="107">
        <v>839</v>
      </c>
      <c r="AF5316" s="107">
        <v>2</v>
      </c>
    </row>
    <row r="5317" spans="1:32" x14ac:dyDescent="0.25">
      <c r="A5317">
        <v>5316</v>
      </c>
      <c r="B5317" s="104">
        <v>2014</v>
      </c>
      <c r="C5317" s="107"/>
      <c r="D5317" s="92" t="s">
        <v>470</v>
      </c>
      <c r="E5317" s="107"/>
      <c r="F5317" s="107"/>
      <c r="G5317" s="107"/>
      <c r="H5317" s="104" t="s">
        <v>4429</v>
      </c>
      <c r="I5317" s="107"/>
      <c r="J5317" s="104" t="s">
        <v>732</v>
      </c>
      <c r="L5317">
        <v>11.706735</v>
      </c>
      <c r="M5317">
        <v>38.945895999999998</v>
      </c>
      <c r="N5317" t="s">
        <v>1228</v>
      </c>
      <c r="O5317" s="105" t="s">
        <v>773</v>
      </c>
      <c r="Q5317" s="107">
        <v>4</v>
      </c>
      <c r="R5317" s="107" t="s">
        <v>472</v>
      </c>
      <c r="S5317" s="107"/>
      <c r="T5317" s="107"/>
      <c r="U5317" s="168" t="e">
        <f>_xlfn.DAYS(#REF!,#REF!)</f>
        <v>#REF!</v>
      </c>
      <c r="V5317"/>
      <c r="W5317" s="168" t="e">
        <f>_xlfn.DAYS(#REF!,#REF!)</f>
        <v>#REF!</v>
      </c>
      <c r="X5317" s="107"/>
      <c r="Y5317" s="168" t="e">
        <f>_xlfn.DAYS(#REF!,#REF!)</f>
        <v>#REF!</v>
      </c>
      <c r="Z5317" s="92">
        <v>2.8</v>
      </c>
      <c r="AA5317" s="92">
        <v>38.4</v>
      </c>
      <c r="AB5317" s="92">
        <v>6.6</v>
      </c>
      <c r="AC5317" s="107"/>
      <c r="AD5317" s="107">
        <v>226</v>
      </c>
      <c r="AE5317" s="107">
        <v>596</v>
      </c>
      <c r="AF5317" s="107">
        <v>1</v>
      </c>
    </row>
    <row r="5318" spans="1:32" x14ac:dyDescent="0.25">
      <c r="A5318">
        <v>5317</v>
      </c>
      <c r="B5318" s="104">
        <v>2014</v>
      </c>
      <c r="C5318" s="104"/>
      <c r="D5318" s="92" t="s">
        <v>470</v>
      </c>
      <c r="E5318" s="104"/>
      <c r="F5318" s="104"/>
      <c r="G5318" s="104"/>
      <c r="H5318" s="104" t="s">
        <v>4429</v>
      </c>
      <c r="I5318" s="104"/>
      <c r="J5318" s="104" t="s">
        <v>732</v>
      </c>
      <c r="L5318">
        <v>11.716388</v>
      </c>
      <c r="M5318">
        <v>38.964002999999998</v>
      </c>
      <c r="N5318" t="s">
        <v>1228</v>
      </c>
      <c r="O5318" s="105" t="s">
        <v>774</v>
      </c>
      <c r="Q5318" s="181">
        <v>1</v>
      </c>
      <c r="R5318" s="104">
        <v>236278</v>
      </c>
      <c r="S5318" s="104"/>
      <c r="T5318" s="104"/>
      <c r="U5318" s="168" t="e">
        <f>_xlfn.DAYS(#REF!,#REF!)</f>
        <v>#REF!</v>
      </c>
      <c r="V5318"/>
      <c r="W5318" s="168" t="e">
        <f>_xlfn.DAYS(#REF!,#REF!)</f>
        <v>#REF!</v>
      </c>
      <c r="X5318" s="104"/>
      <c r="Y5318" s="168" t="e">
        <f>_xlfn.DAYS(#REF!,#REF!)</f>
        <v>#REF!</v>
      </c>
      <c r="Z5318" s="92">
        <v>2.6</v>
      </c>
      <c r="AA5318" s="92">
        <v>24.2</v>
      </c>
      <c r="AB5318" s="92">
        <v>7.4</v>
      </c>
      <c r="AC5318" s="104"/>
      <c r="AD5318" s="104">
        <v>164</v>
      </c>
      <c r="AE5318" s="104">
        <v>429</v>
      </c>
      <c r="AF5318" s="104">
        <v>4</v>
      </c>
    </row>
    <row r="5319" spans="1:32" x14ac:dyDescent="0.25">
      <c r="A5319">
        <v>5318</v>
      </c>
      <c r="B5319" s="104">
        <v>2014</v>
      </c>
      <c r="C5319" s="107"/>
      <c r="D5319" s="92" t="s">
        <v>470</v>
      </c>
      <c r="E5319" s="107"/>
      <c r="F5319" s="107"/>
      <c r="G5319" s="107"/>
      <c r="H5319" s="104" t="s">
        <v>4429</v>
      </c>
      <c r="I5319" s="107"/>
      <c r="J5319" s="104" t="s">
        <v>732</v>
      </c>
      <c r="L5319">
        <v>11.716388</v>
      </c>
      <c r="M5319">
        <v>38.964002999999998</v>
      </c>
      <c r="N5319" t="s">
        <v>1228</v>
      </c>
      <c r="O5319" s="105" t="s">
        <v>774</v>
      </c>
      <c r="Q5319" s="107">
        <v>2</v>
      </c>
      <c r="R5319" s="107" t="s">
        <v>471</v>
      </c>
      <c r="S5319" s="107"/>
      <c r="T5319" s="107"/>
      <c r="U5319" s="168" t="e">
        <f>_xlfn.DAYS(#REF!,#REF!)</f>
        <v>#REF!</v>
      </c>
      <c r="V5319"/>
      <c r="W5319" s="168" t="e">
        <f>_xlfn.DAYS(#REF!,#REF!)</f>
        <v>#REF!</v>
      </c>
      <c r="X5319" s="107"/>
      <c r="Y5319" s="168" t="e">
        <f>_xlfn.DAYS(#REF!,#REF!)</f>
        <v>#REF!</v>
      </c>
      <c r="Z5319" s="92">
        <v>3</v>
      </c>
      <c r="AA5319" s="92">
        <v>27</v>
      </c>
      <c r="AB5319" s="92">
        <v>7.6</v>
      </c>
      <c r="AC5319" s="107"/>
      <c r="AD5319" s="107">
        <v>110</v>
      </c>
      <c r="AE5319" s="107">
        <v>418</v>
      </c>
      <c r="AF5319" s="107">
        <v>1</v>
      </c>
    </row>
    <row r="5320" spans="1:32" x14ac:dyDescent="0.25">
      <c r="A5320">
        <v>5319</v>
      </c>
      <c r="B5320" s="104">
        <v>2014</v>
      </c>
      <c r="C5320" s="107"/>
      <c r="D5320" s="92" t="s">
        <v>470</v>
      </c>
      <c r="E5320" s="107"/>
      <c r="F5320" s="107"/>
      <c r="G5320" s="107"/>
      <c r="H5320" s="104" t="s">
        <v>4429</v>
      </c>
      <c r="I5320" s="107"/>
      <c r="J5320" s="104" t="s">
        <v>732</v>
      </c>
      <c r="L5320">
        <v>11.716388</v>
      </c>
      <c r="M5320">
        <v>38.964002999999998</v>
      </c>
      <c r="N5320" t="s">
        <v>1228</v>
      </c>
      <c r="O5320" s="105" t="s">
        <v>774</v>
      </c>
      <c r="Q5320" s="107">
        <v>3</v>
      </c>
      <c r="R5320" s="107">
        <v>236276</v>
      </c>
      <c r="S5320" s="107"/>
      <c r="T5320" s="107"/>
      <c r="U5320" s="168" t="e">
        <f>_xlfn.DAYS(#REF!,#REF!)</f>
        <v>#REF!</v>
      </c>
      <c r="V5320"/>
      <c r="W5320" s="168" t="e">
        <f>_xlfn.DAYS(#REF!,#REF!)</f>
        <v>#REF!</v>
      </c>
      <c r="X5320" s="107"/>
      <c r="Y5320" s="168" t="e">
        <f>_xlfn.DAYS(#REF!,#REF!)</f>
        <v>#REF!</v>
      </c>
      <c r="Z5320" s="92">
        <v>2.4</v>
      </c>
      <c r="AA5320" s="92">
        <v>21.4</v>
      </c>
      <c r="AB5320" s="92">
        <v>7.2</v>
      </c>
      <c r="AC5320" s="107"/>
      <c r="AD5320" s="107">
        <v>137</v>
      </c>
      <c r="AE5320" s="107">
        <v>376</v>
      </c>
      <c r="AF5320" s="107">
        <v>2</v>
      </c>
    </row>
    <row r="5321" spans="1:32" x14ac:dyDescent="0.25">
      <c r="A5321">
        <v>5320</v>
      </c>
      <c r="B5321" s="104">
        <v>2014</v>
      </c>
      <c r="C5321" s="107"/>
      <c r="D5321" s="92" t="s">
        <v>470</v>
      </c>
      <c r="E5321" s="107"/>
      <c r="F5321" s="107"/>
      <c r="G5321" s="107"/>
      <c r="H5321" s="104" t="s">
        <v>4429</v>
      </c>
      <c r="I5321" s="107"/>
      <c r="J5321" s="104" t="s">
        <v>732</v>
      </c>
      <c r="L5321">
        <v>11.716388</v>
      </c>
      <c r="M5321">
        <v>38.964002999999998</v>
      </c>
      <c r="N5321" t="s">
        <v>1228</v>
      </c>
      <c r="O5321" s="105" t="s">
        <v>774</v>
      </c>
      <c r="Q5321" s="107">
        <v>4</v>
      </c>
      <c r="R5321" s="107" t="s">
        <v>472</v>
      </c>
      <c r="S5321" s="107"/>
      <c r="T5321" s="107"/>
      <c r="U5321" s="168" t="e">
        <f>_xlfn.DAYS(#REF!,#REF!)</f>
        <v>#REF!</v>
      </c>
      <c r="V5321"/>
      <c r="W5321" s="168" t="e">
        <f>_xlfn.DAYS(#REF!,#REF!)</f>
        <v>#REF!</v>
      </c>
      <c r="X5321" s="107"/>
      <c r="Y5321" s="168" t="e">
        <f>_xlfn.DAYS(#REF!,#REF!)</f>
        <v>#REF!</v>
      </c>
      <c r="Z5321" s="92">
        <v>3.6</v>
      </c>
      <c r="AA5321" s="92">
        <v>20.8</v>
      </c>
      <c r="AB5321" s="92">
        <v>6.2</v>
      </c>
      <c r="AC5321" s="107"/>
      <c r="AD5321" s="107">
        <v>95</v>
      </c>
      <c r="AE5321" s="107">
        <v>215</v>
      </c>
      <c r="AF5321" s="107">
        <v>3</v>
      </c>
    </row>
    <row r="5322" spans="1:32" x14ac:dyDescent="0.25">
      <c r="A5322">
        <v>5321</v>
      </c>
      <c r="B5322" s="104">
        <v>2014</v>
      </c>
      <c r="C5322" s="104"/>
      <c r="D5322" s="92" t="s">
        <v>470</v>
      </c>
      <c r="E5322" s="104"/>
      <c r="F5322" s="104"/>
      <c r="G5322" s="104"/>
      <c r="H5322" s="104" t="s">
        <v>4429</v>
      </c>
      <c r="I5322" s="104"/>
      <c r="J5322" s="104" t="s">
        <v>732</v>
      </c>
      <c r="L5322">
        <v>11.706276000000001</v>
      </c>
      <c r="M5322">
        <v>38.946758000000003</v>
      </c>
      <c r="N5322" t="s">
        <v>1228</v>
      </c>
      <c r="O5322" s="105" t="s">
        <v>775</v>
      </c>
      <c r="Q5322" s="181">
        <v>1</v>
      </c>
      <c r="R5322" s="104" t="s">
        <v>482</v>
      </c>
      <c r="S5322" s="104"/>
      <c r="T5322" s="106"/>
      <c r="U5322" s="168" t="e">
        <f>_xlfn.DAYS(#REF!,#REF!)</f>
        <v>#REF!</v>
      </c>
      <c r="V5322"/>
      <c r="W5322" s="168" t="e">
        <f>_xlfn.DAYS(#REF!,#REF!)</f>
        <v>#REF!</v>
      </c>
      <c r="X5322" s="104"/>
      <c r="Y5322" s="168" t="e">
        <f>_xlfn.DAYS(#REF!,#REF!)</f>
        <v>#REF!</v>
      </c>
      <c r="Z5322" s="92">
        <v>3.4</v>
      </c>
      <c r="AA5322" s="92">
        <v>28.2</v>
      </c>
      <c r="AB5322" s="92">
        <v>7</v>
      </c>
      <c r="AC5322" s="104"/>
      <c r="AD5322" s="104">
        <v>281</v>
      </c>
      <c r="AE5322" s="104">
        <v>817</v>
      </c>
      <c r="AF5322" s="104">
        <v>4</v>
      </c>
    </row>
    <row r="5323" spans="1:32" x14ac:dyDescent="0.25">
      <c r="A5323">
        <v>5322</v>
      </c>
      <c r="B5323" s="104">
        <v>2014</v>
      </c>
      <c r="C5323" s="107"/>
      <c r="D5323" s="92" t="s">
        <v>470</v>
      </c>
      <c r="E5323" s="107"/>
      <c r="F5323" s="107"/>
      <c r="G5323" s="107"/>
      <c r="H5323" s="104" t="s">
        <v>4429</v>
      </c>
      <c r="I5323" s="107"/>
      <c r="J5323" s="104" t="s">
        <v>732</v>
      </c>
      <c r="L5323">
        <v>11.706276000000001</v>
      </c>
      <c r="M5323">
        <v>38.946758000000003</v>
      </c>
      <c r="N5323" t="s">
        <v>1228</v>
      </c>
      <c r="O5323" s="105" t="s">
        <v>775</v>
      </c>
      <c r="Q5323" s="107">
        <v>2</v>
      </c>
      <c r="R5323" s="107">
        <v>238119</v>
      </c>
      <c r="S5323" s="107"/>
      <c r="T5323" s="107"/>
      <c r="U5323" s="168" t="e">
        <f>_xlfn.DAYS(#REF!,#REF!)</f>
        <v>#REF!</v>
      </c>
      <c r="V5323"/>
      <c r="W5323" s="168" t="e">
        <f>_xlfn.DAYS(#REF!,#REF!)</f>
        <v>#REF!</v>
      </c>
      <c r="X5323" s="107"/>
      <c r="Y5323" s="168" t="e">
        <f>_xlfn.DAYS(#REF!,#REF!)</f>
        <v>#REF!</v>
      </c>
      <c r="Z5323" s="92">
        <v>2</v>
      </c>
      <c r="AA5323" s="92">
        <v>28</v>
      </c>
      <c r="AB5323" s="92">
        <v>7.4</v>
      </c>
      <c r="AC5323" s="107"/>
      <c r="AD5323" s="107">
        <v>155</v>
      </c>
      <c r="AE5323" s="107">
        <v>449</v>
      </c>
      <c r="AF5323" s="107">
        <v>3</v>
      </c>
    </row>
    <row r="5324" spans="1:32" x14ac:dyDescent="0.25">
      <c r="A5324">
        <v>5323</v>
      </c>
      <c r="B5324" s="104">
        <v>2014</v>
      </c>
      <c r="C5324" s="107"/>
      <c r="D5324" s="92" t="s">
        <v>470</v>
      </c>
      <c r="E5324" s="107"/>
      <c r="F5324" s="107"/>
      <c r="G5324" s="107"/>
      <c r="H5324" s="104" t="s">
        <v>4429</v>
      </c>
      <c r="I5324" s="107"/>
      <c r="J5324" s="104" t="s">
        <v>732</v>
      </c>
      <c r="L5324">
        <v>11.706276000000001</v>
      </c>
      <c r="M5324">
        <v>38.946758000000003</v>
      </c>
      <c r="N5324" t="s">
        <v>1228</v>
      </c>
      <c r="O5324" s="105" t="s">
        <v>775</v>
      </c>
      <c r="Q5324" s="107">
        <v>3</v>
      </c>
      <c r="R5324" s="107">
        <v>222541</v>
      </c>
      <c r="S5324" s="107"/>
      <c r="T5324" s="107"/>
      <c r="U5324" s="168" t="e">
        <f>_xlfn.DAYS(#REF!,#REF!)</f>
        <v>#REF!</v>
      </c>
      <c r="V5324"/>
      <c r="W5324" s="168" t="e">
        <f>_xlfn.DAYS(#REF!,#REF!)</f>
        <v>#REF!</v>
      </c>
      <c r="X5324" s="107"/>
      <c r="Y5324" s="168" t="e">
        <f>_xlfn.DAYS(#REF!,#REF!)</f>
        <v>#REF!</v>
      </c>
      <c r="Z5324" s="92">
        <v>2.8</v>
      </c>
      <c r="AA5324" s="92">
        <v>20.8</v>
      </c>
      <c r="AB5324" s="92">
        <v>5.8</v>
      </c>
      <c r="AC5324" s="107"/>
      <c r="AD5324" s="107">
        <v>220</v>
      </c>
      <c r="AE5324" s="107">
        <v>615</v>
      </c>
      <c r="AF5324" s="107">
        <v>1</v>
      </c>
    </row>
    <row r="5325" spans="1:32" x14ac:dyDescent="0.25">
      <c r="A5325">
        <v>5324</v>
      </c>
      <c r="B5325" s="104">
        <v>2014</v>
      </c>
      <c r="C5325" s="107"/>
      <c r="D5325" s="92" t="s">
        <v>470</v>
      </c>
      <c r="E5325" s="107"/>
      <c r="F5325" s="107"/>
      <c r="G5325" s="107"/>
      <c r="H5325" s="104" t="s">
        <v>4429</v>
      </c>
      <c r="I5325" s="107"/>
      <c r="J5325" s="104" t="s">
        <v>732</v>
      </c>
      <c r="L5325">
        <v>11.706276000000001</v>
      </c>
      <c r="M5325">
        <v>38.946758000000003</v>
      </c>
      <c r="N5325" t="s">
        <v>1228</v>
      </c>
      <c r="O5325" s="105" t="s">
        <v>775</v>
      </c>
      <c r="Q5325" s="107">
        <v>4</v>
      </c>
      <c r="R5325" s="107" t="s">
        <v>472</v>
      </c>
      <c r="S5325" s="107"/>
      <c r="T5325" s="107"/>
      <c r="U5325" s="168" t="e">
        <f>_xlfn.DAYS(#REF!,#REF!)</f>
        <v>#REF!</v>
      </c>
      <c r="V5325"/>
      <c r="W5325" s="168" t="e">
        <f>_xlfn.DAYS(#REF!,#REF!)</f>
        <v>#REF!</v>
      </c>
      <c r="X5325" s="107"/>
      <c r="Y5325" s="168" t="e">
        <f>_xlfn.DAYS(#REF!,#REF!)</f>
        <v>#REF!</v>
      </c>
      <c r="Z5325" s="92">
        <v>2.2000000000000002</v>
      </c>
      <c r="AA5325" s="92">
        <v>31</v>
      </c>
      <c r="AB5325" s="92">
        <v>5.6</v>
      </c>
      <c r="AC5325" s="107"/>
      <c r="AD5325" s="107">
        <v>288</v>
      </c>
      <c r="AE5325" s="107">
        <v>424</v>
      </c>
      <c r="AF5325" s="107">
        <v>2</v>
      </c>
    </row>
    <row r="5326" spans="1:32" x14ac:dyDescent="0.25">
      <c r="A5326">
        <v>5325</v>
      </c>
      <c r="B5326" s="104">
        <v>2014</v>
      </c>
      <c r="C5326" s="104"/>
      <c r="D5326" s="92" t="s">
        <v>470</v>
      </c>
      <c r="E5326" s="104"/>
      <c r="F5326" s="104"/>
      <c r="G5326" s="104"/>
      <c r="H5326" s="104" t="s">
        <v>4429</v>
      </c>
      <c r="I5326" s="104"/>
      <c r="J5326" s="104" t="s">
        <v>732</v>
      </c>
      <c r="L5326">
        <v>11.716780999999999</v>
      </c>
      <c r="M5326">
        <v>38.959369000000002</v>
      </c>
      <c r="N5326" t="s">
        <v>1228</v>
      </c>
      <c r="O5326" s="105" t="s">
        <v>776</v>
      </c>
      <c r="Q5326" s="181">
        <v>1</v>
      </c>
      <c r="R5326" s="104" t="s">
        <v>480</v>
      </c>
      <c r="S5326" s="104"/>
      <c r="T5326" s="104"/>
      <c r="U5326" s="168" t="e">
        <f>_xlfn.DAYS(#REF!,#REF!)</f>
        <v>#REF!</v>
      </c>
      <c r="V5326"/>
      <c r="W5326" s="168" t="e">
        <f>_xlfn.DAYS(#REF!,#REF!)</f>
        <v>#REF!</v>
      </c>
      <c r="X5326" s="104"/>
      <c r="Y5326" s="168" t="e">
        <f>_xlfn.DAYS(#REF!,#REF!)</f>
        <v>#REF!</v>
      </c>
      <c r="Z5326" s="92">
        <v>2.6</v>
      </c>
      <c r="AA5326" s="92">
        <v>31.6</v>
      </c>
      <c r="AB5326" s="92">
        <v>5.8</v>
      </c>
      <c r="AC5326" s="104"/>
      <c r="AD5326" s="104">
        <v>259</v>
      </c>
      <c r="AE5326" s="104">
        <v>707</v>
      </c>
      <c r="AF5326" s="104">
        <v>4</v>
      </c>
    </row>
    <row r="5327" spans="1:32" x14ac:dyDescent="0.25">
      <c r="A5327">
        <v>5326</v>
      </c>
      <c r="B5327" s="104">
        <v>2014</v>
      </c>
      <c r="C5327" s="107"/>
      <c r="D5327" s="92" t="s">
        <v>470</v>
      </c>
      <c r="E5327" s="107"/>
      <c r="F5327" s="107"/>
      <c r="G5327" s="107"/>
      <c r="H5327" s="104" t="s">
        <v>4429</v>
      </c>
      <c r="I5327" s="107"/>
      <c r="J5327" s="104" t="s">
        <v>732</v>
      </c>
      <c r="L5327">
        <v>11.716780999999999</v>
      </c>
      <c r="M5327">
        <v>38.959369000000002</v>
      </c>
      <c r="N5327" t="s">
        <v>1228</v>
      </c>
      <c r="O5327" s="105" t="s">
        <v>776</v>
      </c>
      <c r="Q5327" s="107">
        <v>2</v>
      </c>
      <c r="R5327" s="107">
        <v>222854</v>
      </c>
      <c r="S5327" s="107"/>
      <c r="T5327" s="107"/>
      <c r="U5327" s="168" t="e">
        <f>_xlfn.DAYS(#REF!,#REF!)</f>
        <v>#REF!</v>
      </c>
      <c r="V5327"/>
      <c r="W5327" s="168" t="e">
        <f>_xlfn.DAYS(#REF!,#REF!)</f>
        <v>#REF!</v>
      </c>
      <c r="X5327" s="107"/>
      <c r="Y5327" s="168" t="e">
        <f>_xlfn.DAYS(#REF!,#REF!)</f>
        <v>#REF!</v>
      </c>
      <c r="Z5327" s="92">
        <v>2.6</v>
      </c>
      <c r="AA5327" s="92">
        <v>33.4</v>
      </c>
      <c r="AB5327" s="92">
        <v>7</v>
      </c>
      <c r="AC5327" s="107"/>
      <c r="AD5327" s="107">
        <v>178</v>
      </c>
      <c r="AE5327" s="107">
        <v>507</v>
      </c>
      <c r="AF5327" s="107">
        <v>1</v>
      </c>
    </row>
    <row r="5328" spans="1:32" x14ac:dyDescent="0.25">
      <c r="A5328">
        <v>5327</v>
      </c>
      <c r="B5328" s="104">
        <v>2014</v>
      </c>
      <c r="C5328" s="107"/>
      <c r="D5328" s="92" t="s">
        <v>470</v>
      </c>
      <c r="E5328" s="107"/>
      <c r="F5328" s="107"/>
      <c r="G5328" s="107"/>
      <c r="H5328" s="104" t="s">
        <v>4429</v>
      </c>
      <c r="I5328" s="107"/>
      <c r="J5328" s="104" t="s">
        <v>732</v>
      </c>
      <c r="L5328">
        <v>11.716780999999999</v>
      </c>
      <c r="M5328">
        <v>38.959369000000002</v>
      </c>
      <c r="N5328" t="s">
        <v>1228</v>
      </c>
      <c r="O5328" s="105" t="s">
        <v>776</v>
      </c>
      <c r="Q5328" s="107">
        <v>3</v>
      </c>
      <c r="R5328" s="107">
        <v>238576</v>
      </c>
      <c r="S5328" s="107"/>
      <c r="T5328" s="107"/>
      <c r="U5328" s="168" t="e">
        <f>_xlfn.DAYS(#REF!,#REF!)</f>
        <v>#REF!</v>
      </c>
      <c r="V5328"/>
      <c r="W5328" s="168" t="e">
        <f>_xlfn.DAYS(#REF!,#REF!)</f>
        <v>#REF!</v>
      </c>
      <c r="X5328" s="107"/>
      <c r="Y5328" s="168" t="e">
        <f>_xlfn.DAYS(#REF!,#REF!)</f>
        <v>#REF!</v>
      </c>
      <c r="Z5328" s="92">
        <v>1.8</v>
      </c>
      <c r="AA5328" s="92">
        <v>40.6</v>
      </c>
      <c r="AB5328" s="92">
        <v>7.6</v>
      </c>
      <c r="AC5328" s="107"/>
      <c r="AD5328" s="107">
        <v>127</v>
      </c>
      <c r="AE5328" s="107">
        <v>648</v>
      </c>
      <c r="AF5328" s="107">
        <v>3</v>
      </c>
    </row>
    <row r="5329" spans="1:32" x14ac:dyDescent="0.25">
      <c r="A5329">
        <v>5328</v>
      </c>
      <c r="B5329" s="104">
        <v>2014</v>
      </c>
      <c r="C5329" s="107"/>
      <c r="D5329" s="92" t="s">
        <v>470</v>
      </c>
      <c r="E5329" s="107"/>
      <c r="F5329" s="107"/>
      <c r="G5329" s="107"/>
      <c r="H5329" s="104" t="s">
        <v>4429</v>
      </c>
      <c r="I5329" s="107"/>
      <c r="J5329" s="104" t="s">
        <v>732</v>
      </c>
      <c r="L5329">
        <v>11.716780999999999</v>
      </c>
      <c r="M5329">
        <v>38.959369000000002</v>
      </c>
      <c r="N5329" t="s">
        <v>1228</v>
      </c>
      <c r="O5329" s="105" t="s">
        <v>776</v>
      </c>
      <c r="Q5329" s="107">
        <v>4</v>
      </c>
      <c r="R5329" s="107" t="s">
        <v>472</v>
      </c>
      <c r="S5329" s="107"/>
      <c r="T5329" s="107"/>
      <c r="U5329" s="168" t="e">
        <f>_xlfn.DAYS(#REF!,#REF!)</f>
        <v>#REF!</v>
      </c>
      <c r="V5329"/>
      <c r="W5329" s="168" t="e">
        <f>_xlfn.DAYS(#REF!,#REF!)</f>
        <v>#REF!</v>
      </c>
      <c r="X5329" s="107"/>
      <c r="Y5329" s="168" t="e">
        <f>_xlfn.DAYS(#REF!,#REF!)</f>
        <v>#REF!</v>
      </c>
      <c r="Z5329" s="92">
        <v>1.8</v>
      </c>
      <c r="AA5329" s="92">
        <v>44.8</v>
      </c>
      <c r="AB5329" s="92">
        <v>5.8</v>
      </c>
      <c r="AC5329" s="107"/>
      <c r="AD5329" s="107">
        <v>234</v>
      </c>
      <c r="AE5329" s="107">
        <v>600</v>
      </c>
      <c r="AF5329" s="107">
        <v>2</v>
      </c>
    </row>
    <row r="5330" spans="1:32" x14ac:dyDescent="0.25">
      <c r="A5330">
        <v>5329</v>
      </c>
      <c r="B5330" s="104">
        <v>2014</v>
      </c>
      <c r="C5330" s="104"/>
      <c r="D5330" s="92" t="s">
        <v>470</v>
      </c>
      <c r="E5330" s="104"/>
      <c r="F5330" s="104"/>
      <c r="G5330" s="104"/>
      <c r="H5330" s="104" t="s">
        <v>4429</v>
      </c>
      <c r="I5330" s="104"/>
      <c r="J5330" s="104" t="s">
        <v>732</v>
      </c>
      <c r="L5330">
        <v>11.706683999999999</v>
      </c>
      <c r="M5330">
        <v>38.978850000000001</v>
      </c>
      <c r="N5330" t="s">
        <v>1228</v>
      </c>
      <c r="O5330" s="105" t="s">
        <v>777</v>
      </c>
      <c r="Q5330" s="181">
        <v>1</v>
      </c>
      <c r="R5330" s="104">
        <v>222541</v>
      </c>
      <c r="S5330" s="104"/>
      <c r="T5330" s="104"/>
      <c r="U5330" s="168" t="e">
        <f>_xlfn.DAYS(#REF!,#REF!)</f>
        <v>#REF!</v>
      </c>
      <c r="V5330"/>
      <c r="W5330" s="168" t="e">
        <f>_xlfn.DAYS(#REF!,#REF!)</f>
        <v>#REF!</v>
      </c>
      <c r="X5330" s="104"/>
      <c r="Y5330" s="168" t="e">
        <f>_xlfn.DAYS(#REF!,#REF!)</f>
        <v>#REF!</v>
      </c>
      <c r="Z5330" s="92">
        <v>0.8</v>
      </c>
      <c r="AA5330" s="92">
        <v>22.6</v>
      </c>
      <c r="AB5330" s="92">
        <v>8.4</v>
      </c>
      <c r="AC5330" s="104"/>
      <c r="AD5330" s="104">
        <v>320</v>
      </c>
      <c r="AE5330" s="104">
        <v>1019</v>
      </c>
      <c r="AF5330" s="104">
        <v>4</v>
      </c>
    </row>
    <row r="5331" spans="1:32" x14ac:dyDescent="0.25">
      <c r="A5331">
        <v>5330</v>
      </c>
      <c r="B5331" s="104">
        <v>2014</v>
      </c>
      <c r="C5331" s="107"/>
      <c r="D5331" s="92" t="s">
        <v>470</v>
      </c>
      <c r="E5331" s="107"/>
      <c r="F5331" s="107"/>
      <c r="G5331" s="107"/>
      <c r="H5331" s="104" t="s">
        <v>4429</v>
      </c>
      <c r="I5331" s="107"/>
      <c r="J5331" s="104" t="s">
        <v>732</v>
      </c>
      <c r="L5331">
        <v>11.706683999999999</v>
      </c>
      <c r="M5331">
        <v>38.978850000000001</v>
      </c>
      <c r="N5331" t="s">
        <v>1228</v>
      </c>
      <c r="O5331" s="105" t="s">
        <v>777</v>
      </c>
      <c r="Q5331" s="107">
        <v>2</v>
      </c>
      <c r="R5331" s="107">
        <v>227061</v>
      </c>
      <c r="S5331" s="107"/>
      <c r="U5331" s="168" t="e">
        <f>_xlfn.DAYS(#REF!,#REF!)</f>
        <v>#REF!</v>
      </c>
      <c r="V5331"/>
      <c r="W5331" s="168" t="e">
        <f>_xlfn.DAYS(#REF!,#REF!)</f>
        <v>#REF!</v>
      </c>
      <c r="X5331" s="107"/>
      <c r="Y5331" s="168" t="e">
        <f>_xlfn.DAYS(#REF!,#REF!)</f>
        <v>#REF!</v>
      </c>
      <c r="Z5331" s="92">
        <v>0.6</v>
      </c>
      <c r="AA5331" s="92">
        <v>20.2</v>
      </c>
      <c r="AB5331" s="92">
        <v>6.4</v>
      </c>
      <c r="AC5331" s="107"/>
      <c r="AD5331" s="107">
        <v>416</v>
      </c>
      <c r="AE5331" s="107">
        <v>1001</v>
      </c>
      <c r="AF5331" s="107">
        <v>3</v>
      </c>
    </row>
    <row r="5332" spans="1:32" x14ac:dyDescent="0.25">
      <c r="A5332">
        <v>5331</v>
      </c>
      <c r="B5332" s="104">
        <v>2014</v>
      </c>
      <c r="C5332" s="107"/>
      <c r="D5332" s="92" t="s">
        <v>470</v>
      </c>
      <c r="E5332" s="107"/>
      <c r="F5332" s="107"/>
      <c r="G5332" s="107"/>
      <c r="H5332" s="104" t="s">
        <v>4429</v>
      </c>
      <c r="I5332" s="107"/>
      <c r="J5332" s="104" t="s">
        <v>732</v>
      </c>
      <c r="L5332">
        <v>11.706683999999999</v>
      </c>
      <c r="M5332">
        <v>38.978850000000001</v>
      </c>
      <c r="N5332" t="s">
        <v>1228</v>
      </c>
      <c r="O5332" s="105" t="s">
        <v>777</v>
      </c>
      <c r="Q5332" s="107">
        <v>3</v>
      </c>
      <c r="R5332" s="107">
        <v>236278</v>
      </c>
      <c r="S5332" s="107"/>
      <c r="T5332" s="107"/>
      <c r="U5332" s="168" t="e">
        <f>_xlfn.DAYS(#REF!,#REF!)</f>
        <v>#REF!</v>
      </c>
      <c r="V5332"/>
      <c r="W5332" s="168" t="e">
        <f>_xlfn.DAYS(#REF!,#REF!)</f>
        <v>#REF!</v>
      </c>
      <c r="X5332" s="107"/>
      <c r="Y5332" s="168" t="e">
        <f>_xlfn.DAYS(#REF!,#REF!)</f>
        <v>#REF!</v>
      </c>
      <c r="Z5332" s="92">
        <v>1.6</v>
      </c>
      <c r="AA5332" s="92">
        <v>17.399999999999999</v>
      </c>
      <c r="AB5332" s="92">
        <v>8.6</v>
      </c>
      <c r="AC5332" s="107"/>
      <c r="AD5332" s="107">
        <v>215</v>
      </c>
      <c r="AE5332" s="107">
        <v>1132</v>
      </c>
      <c r="AF5332" s="107">
        <v>1</v>
      </c>
    </row>
    <row r="5333" spans="1:32" x14ac:dyDescent="0.25">
      <c r="A5333">
        <v>5332</v>
      </c>
      <c r="B5333" s="104">
        <v>2014</v>
      </c>
      <c r="C5333" s="107"/>
      <c r="D5333" s="92" t="s">
        <v>470</v>
      </c>
      <c r="E5333" s="107"/>
      <c r="F5333" s="107"/>
      <c r="G5333" s="107"/>
      <c r="H5333" s="104" t="s">
        <v>4429</v>
      </c>
      <c r="I5333" s="107"/>
      <c r="J5333" s="104" t="s">
        <v>732</v>
      </c>
      <c r="L5333">
        <v>11.706683999999999</v>
      </c>
      <c r="M5333">
        <v>38.978850000000001</v>
      </c>
      <c r="N5333" t="s">
        <v>1228</v>
      </c>
      <c r="O5333" s="105" t="s">
        <v>777</v>
      </c>
      <c r="Q5333" s="107">
        <v>4</v>
      </c>
      <c r="R5333" s="107" t="s">
        <v>472</v>
      </c>
      <c r="S5333" s="107"/>
      <c r="T5333" s="107"/>
      <c r="U5333" s="168" t="e">
        <f>_xlfn.DAYS(#REF!,#REF!)</f>
        <v>#REF!</v>
      </c>
      <c r="V5333"/>
      <c r="W5333" s="168" t="e">
        <f>_xlfn.DAYS(#REF!,#REF!)</f>
        <v>#REF!</v>
      </c>
      <c r="X5333" s="107"/>
      <c r="Y5333" s="168" t="e">
        <f>_xlfn.DAYS(#REF!,#REF!)</f>
        <v>#REF!</v>
      </c>
      <c r="Z5333" s="92">
        <v>2.6</v>
      </c>
      <c r="AA5333" s="92">
        <v>32.200000000000003</v>
      </c>
      <c r="AB5333" s="92">
        <v>4.8</v>
      </c>
      <c r="AC5333" s="107"/>
      <c r="AD5333" s="107">
        <v>388</v>
      </c>
      <c r="AE5333" s="107">
        <v>1049</v>
      </c>
      <c r="AF5333" s="107">
        <v>2</v>
      </c>
    </row>
    <row r="5334" spans="1:32" x14ac:dyDescent="0.25">
      <c r="A5334">
        <v>5333</v>
      </c>
      <c r="B5334" s="104">
        <v>2014</v>
      </c>
      <c r="C5334" s="104"/>
      <c r="D5334" s="92" t="s">
        <v>470</v>
      </c>
      <c r="E5334" s="104"/>
      <c r="F5334" s="104"/>
      <c r="G5334" s="104"/>
      <c r="H5334" s="104" t="s">
        <v>4429</v>
      </c>
      <c r="I5334" s="104"/>
      <c r="J5334" s="104" t="s">
        <v>732</v>
      </c>
      <c r="L5334">
        <v>11.706671999999999</v>
      </c>
      <c r="M5334">
        <v>38.978825000000001</v>
      </c>
      <c r="N5334" t="s">
        <v>1228</v>
      </c>
      <c r="O5334" s="105" t="s">
        <v>778</v>
      </c>
      <c r="Q5334" s="181">
        <v>1</v>
      </c>
      <c r="R5334" s="104">
        <v>222854</v>
      </c>
      <c r="S5334" s="104"/>
      <c r="T5334" s="104"/>
      <c r="U5334" s="168" t="e">
        <f>_xlfn.DAYS(#REF!,#REF!)</f>
        <v>#REF!</v>
      </c>
      <c r="V5334"/>
      <c r="W5334" s="168" t="e">
        <f>_xlfn.DAYS(#REF!,#REF!)</f>
        <v>#REF!</v>
      </c>
      <c r="X5334" s="104"/>
      <c r="Y5334" s="168" t="e">
        <f>_xlfn.DAYS(#REF!,#REF!)</f>
        <v>#REF!</v>
      </c>
      <c r="Z5334" s="92">
        <v>5.2</v>
      </c>
      <c r="AA5334" s="92">
        <v>27.6</v>
      </c>
      <c r="AB5334" s="92">
        <v>7.6</v>
      </c>
      <c r="AC5334" s="104"/>
      <c r="AD5334" s="104">
        <v>273</v>
      </c>
      <c r="AE5334" s="104">
        <v>1040</v>
      </c>
      <c r="AF5334" s="104">
        <v>4</v>
      </c>
    </row>
    <row r="5335" spans="1:32" x14ac:dyDescent="0.25">
      <c r="A5335">
        <v>5334</v>
      </c>
      <c r="B5335" s="104">
        <v>2014</v>
      </c>
      <c r="C5335" s="107"/>
      <c r="D5335" s="92" t="s">
        <v>470</v>
      </c>
      <c r="E5335" s="107"/>
      <c r="F5335" s="107"/>
      <c r="G5335" s="107"/>
      <c r="H5335" s="104" t="s">
        <v>4429</v>
      </c>
      <c r="I5335" s="107"/>
      <c r="J5335" s="104" t="s">
        <v>732</v>
      </c>
      <c r="L5335">
        <v>11.706671999999999</v>
      </c>
      <c r="M5335">
        <v>38.978825000000001</v>
      </c>
      <c r="N5335" t="s">
        <v>1228</v>
      </c>
      <c r="O5335" s="105" t="s">
        <v>778</v>
      </c>
      <c r="Q5335" s="107">
        <v>2</v>
      </c>
      <c r="R5335" s="107">
        <v>238576</v>
      </c>
      <c r="S5335" s="107"/>
      <c r="T5335" s="107"/>
      <c r="U5335" s="168" t="e">
        <f>_xlfn.DAYS(#REF!,#REF!)</f>
        <v>#REF!</v>
      </c>
      <c r="V5335"/>
      <c r="W5335" s="168" t="e">
        <f>_xlfn.DAYS(#REF!,#REF!)</f>
        <v>#REF!</v>
      </c>
      <c r="X5335" s="107"/>
      <c r="Y5335" s="168" t="e">
        <f>_xlfn.DAYS(#REF!,#REF!)</f>
        <v>#REF!</v>
      </c>
      <c r="Z5335" s="92">
        <v>3.2</v>
      </c>
      <c r="AA5335" s="92">
        <v>25.6</v>
      </c>
      <c r="AB5335" s="92">
        <v>6</v>
      </c>
      <c r="AC5335" s="107"/>
      <c r="AD5335" s="107">
        <v>318</v>
      </c>
      <c r="AE5335" s="107">
        <v>1182</v>
      </c>
      <c r="AF5335" s="107">
        <v>1</v>
      </c>
    </row>
    <row r="5336" spans="1:32" x14ac:dyDescent="0.25">
      <c r="A5336">
        <v>5335</v>
      </c>
      <c r="B5336" s="104">
        <v>2014</v>
      </c>
      <c r="C5336" s="107"/>
      <c r="D5336" s="92" t="s">
        <v>470</v>
      </c>
      <c r="E5336" s="107"/>
      <c r="F5336" s="107"/>
      <c r="G5336" s="107"/>
      <c r="H5336" s="104" t="s">
        <v>4429</v>
      </c>
      <c r="I5336" s="107"/>
      <c r="J5336" s="104" t="s">
        <v>732</v>
      </c>
      <c r="L5336">
        <v>11.706671999999999</v>
      </c>
      <c r="M5336">
        <v>38.978825000000001</v>
      </c>
      <c r="N5336" t="s">
        <v>1228</v>
      </c>
      <c r="O5336" s="105" t="s">
        <v>778</v>
      </c>
      <c r="Q5336" s="107">
        <v>3</v>
      </c>
      <c r="R5336" s="107" t="s">
        <v>488</v>
      </c>
      <c r="S5336" s="107"/>
      <c r="T5336" s="107"/>
      <c r="U5336" s="168" t="e">
        <f>_xlfn.DAYS(#REF!,#REF!)</f>
        <v>#REF!</v>
      </c>
      <c r="V5336"/>
      <c r="W5336" s="168" t="e">
        <f>_xlfn.DAYS(#REF!,#REF!)</f>
        <v>#REF!</v>
      </c>
      <c r="X5336" s="107"/>
      <c r="Y5336" s="168" t="e">
        <f>_xlfn.DAYS(#REF!,#REF!)</f>
        <v>#REF!</v>
      </c>
      <c r="Z5336" s="92">
        <v>2.6</v>
      </c>
      <c r="AA5336" s="92">
        <v>25.2</v>
      </c>
      <c r="AB5336" s="92">
        <v>7.2</v>
      </c>
      <c r="AC5336" s="107"/>
      <c r="AD5336" s="107">
        <v>357</v>
      </c>
      <c r="AE5336" s="107">
        <v>1050</v>
      </c>
      <c r="AF5336" s="107">
        <v>2</v>
      </c>
    </row>
    <row r="5337" spans="1:32" x14ac:dyDescent="0.25">
      <c r="A5337">
        <v>5336</v>
      </c>
      <c r="B5337" s="104">
        <v>2014</v>
      </c>
      <c r="C5337" s="107"/>
      <c r="D5337" s="92" t="s">
        <v>470</v>
      </c>
      <c r="E5337" s="107"/>
      <c r="F5337" s="107"/>
      <c r="G5337" s="107"/>
      <c r="H5337" s="104" t="s">
        <v>4429</v>
      </c>
      <c r="I5337" s="107"/>
      <c r="J5337" s="104" t="s">
        <v>732</v>
      </c>
      <c r="L5337">
        <v>11.706671999999999</v>
      </c>
      <c r="M5337">
        <v>38.978825000000001</v>
      </c>
      <c r="N5337" t="s">
        <v>1228</v>
      </c>
      <c r="O5337" s="105" t="s">
        <v>778</v>
      </c>
      <c r="Q5337" s="107">
        <v>4</v>
      </c>
      <c r="R5337" s="107" t="s">
        <v>472</v>
      </c>
      <c r="S5337" s="107"/>
      <c r="T5337" s="107"/>
      <c r="U5337" s="168" t="e">
        <f>_xlfn.DAYS(#REF!,#REF!)</f>
        <v>#REF!</v>
      </c>
      <c r="V5337"/>
      <c r="W5337" s="168" t="e">
        <f>_xlfn.DAYS(#REF!,#REF!)</f>
        <v>#REF!</v>
      </c>
      <c r="X5337" s="107"/>
      <c r="Y5337" s="168" t="e">
        <f>_xlfn.DAYS(#REF!,#REF!)</f>
        <v>#REF!</v>
      </c>
      <c r="Z5337" s="92">
        <v>3.2</v>
      </c>
      <c r="AA5337" s="92">
        <v>28</v>
      </c>
      <c r="AB5337" s="92">
        <v>5.4</v>
      </c>
      <c r="AC5337" s="107"/>
      <c r="AD5337" s="107">
        <v>105</v>
      </c>
      <c r="AE5337" s="107">
        <v>1340</v>
      </c>
      <c r="AF5337" s="107">
        <v>3</v>
      </c>
    </row>
    <row r="5338" spans="1:32" x14ac:dyDescent="0.25">
      <c r="A5338">
        <v>5337</v>
      </c>
      <c r="B5338" s="104">
        <v>2014</v>
      </c>
      <c r="C5338" s="104"/>
      <c r="D5338" s="92" t="s">
        <v>470</v>
      </c>
      <c r="E5338" s="104"/>
      <c r="F5338" s="104"/>
      <c r="G5338" s="104"/>
      <c r="H5338" s="104" t="s">
        <v>4429</v>
      </c>
      <c r="I5338" s="104"/>
      <c r="J5338" s="104" t="s">
        <v>732</v>
      </c>
      <c r="L5338">
        <v>11.721902</v>
      </c>
      <c r="M5338">
        <v>38.969495999999999</v>
      </c>
      <c r="N5338" t="s">
        <v>1228</v>
      </c>
      <c r="O5338" s="105" t="s">
        <v>779</v>
      </c>
      <c r="Q5338" s="181">
        <v>1</v>
      </c>
      <c r="R5338" s="104">
        <v>236276</v>
      </c>
      <c r="S5338" s="106"/>
      <c r="T5338" s="104"/>
      <c r="U5338" s="168" t="e">
        <f>_xlfn.DAYS(#REF!,#REF!)</f>
        <v>#REF!</v>
      </c>
      <c r="V5338"/>
      <c r="W5338" s="168" t="e">
        <f>_xlfn.DAYS(#REF!,#REF!)</f>
        <v>#REF!</v>
      </c>
      <c r="X5338" s="104"/>
      <c r="Y5338" s="168" t="e">
        <f>_xlfn.DAYS(#REF!,#REF!)</f>
        <v>#REF!</v>
      </c>
      <c r="Z5338" s="92">
        <v>2.2000000000000002</v>
      </c>
      <c r="AA5338" s="92">
        <v>23.2</v>
      </c>
      <c r="AB5338" s="92">
        <v>7.2</v>
      </c>
      <c r="AC5338" s="104"/>
      <c r="AD5338" s="104">
        <v>104</v>
      </c>
      <c r="AE5338" s="104">
        <v>565</v>
      </c>
      <c r="AF5338" s="104">
        <v>4</v>
      </c>
    </row>
    <row r="5339" spans="1:32" x14ac:dyDescent="0.25">
      <c r="A5339">
        <v>5338</v>
      </c>
      <c r="B5339" s="104">
        <v>2014</v>
      </c>
      <c r="C5339" s="107"/>
      <c r="D5339" s="92" t="s">
        <v>470</v>
      </c>
      <c r="E5339" s="107"/>
      <c r="F5339" s="107"/>
      <c r="G5339" s="107"/>
      <c r="H5339" s="104" t="s">
        <v>4429</v>
      </c>
      <c r="I5339" s="107"/>
      <c r="J5339" s="104" t="s">
        <v>732</v>
      </c>
      <c r="L5339">
        <v>11.721902</v>
      </c>
      <c r="M5339">
        <v>38.969495999999999</v>
      </c>
      <c r="N5339" t="s">
        <v>1228</v>
      </c>
      <c r="O5339" s="105" t="s">
        <v>779</v>
      </c>
      <c r="Q5339" s="107">
        <v>2</v>
      </c>
      <c r="R5339" s="107">
        <v>204488</v>
      </c>
      <c r="S5339" s="1"/>
      <c r="T5339" s="107"/>
      <c r="U5339" s="168" t="e">
        <f>_xlfn.DAYS(#REF!,#REF!)</f>
        <v>#REF!</v>
      </c>
      <c r="V5339"/>
      <c r="W5339" s="168" t="e">
        <f>_xlfn.DAYS(#REF!,#REF!)</f>
        <v>#REF!</v>
      </c>
      <c r="X5339" s="107"/>
      <c r="Y5339" s="168" t="e">
        <f>_xlfn.DAYS(#REF!,#REF!)</f>
        <v>#REF!</v>
      </c>
      <c r="Z5339" s="92">
        <v>3</v>
      </c>
      <c r="AA5339" s="92">
        <v>22.4</v>
      </c>
      <c r="AB5339" s="92">
        <v>6.2</v>
      </c>
      <c r="AC5339" s="107"/>
      <c r="AD5339" s="107">
        <v>78</v>
      </c>
      <c r="AE5339" s="107">
        <v>301</v>
      </c>
      <c r="AF5339" s="107">
        <v>1</v>
      </c>
    </row>
    <row r="5340" spans="1:32" x14ac:dyDescent="0.25">
      <c r="A5340">
        <v>5339</v>
      </c>
      <c r="B5340" s="104">
        <v>2014</v>
      </c>
      <c r="C5340" s="107"/>
      <c r="D5340" s="92" t="s">
        <v>470</v>
      </c>
      <c r="E5340" s="107"/>
      <c r="F5340" s="107"/>
      <c r="G5340" s="107"/>
      <c r="H5340" s="104" t="s">
        <v>4429</v>
      </c>
      <c r="I5340" s="107"/>
      <c r="J5340" s="104" t="s">
        <v>732</v>
      </c>
      <c r="L5340">
        <v>11.721902</v>
      </c>
      <c r="M5340">
        <v>38.969495999999999</v>
      </c>
      <c r="N5340" t="s">
        <v>1228</v>
      </c>
      <c r="O5340" s="105" t="s">
        <v>779</v>
      </c>
      <c r="Q5340" s="107">
        <v>3</v>
      </c>
      <c r="R5340" s="107">
        <v>236269</v>
      </c>
      <c r="S5340" s="1"/>
      <c r="T5340" s="107"/>
      <c r="U5340" s="168" t="e">
        <f>_xlfn.DAYS(#REF!,#REF!)</f>
        <v>#REF!</v>
      </c>
      <c r="V5340"/>
      <c r="W5340" s="168" t="e">
        <f>_xlfn.DAYS(#REF!,#REF!)</f>
        <v>#REF!</v>
      </c>
      <c r="X5340" s="107"/>
      <c r="Y5340" s="168" t="e">
        <f>_xlfn.DAYS(#REF!,#REF!)</f>
        <v>#REF!</v>
      </c>
      <c r="Z5340" s="92">
        <v>4.4000000000000004</v>
      </c>
      <c r="AA5340" s="92">
        <v>26.2</v>
      </c>
      <c r="AB5340" s="92">
        <v>7.4</v>
      </c>
      <c r="AC5340" s="107"/>
      <c r="AD5340" s="107">
        <v>107</v>
      </c>
      <c r="AE5340" s="107">
        <v>439</v>
      </c>
      <c r="AF5340" s="107">
        <v>3</v>
      </c>
    </row>
    <row r="5341" spans="1:32" x14ac:dyDescent="0.25">
      <c r="A5341">
        <v>5340</v>
      </c>
      <c r="B5341" s="104">
        <v>2014</v>
      </c>
      <c r="C5341" s="107"/>
      <c r="D5341" s="92" t="s">
        <v>470</v>
      </c>
      <c r="E5341" s="107"/>
      <c r="F5341" s="107"/>
      <c r="G5341" s="107"/>
      <c r="H5341" s="104" t="s">
        <v>4429</v>
      </c>
      <c r="I5341" s="107"/>
      <c r="J5341" s="104" t="s">
        <v>732</v>
      </c>
      <c r="L5341">
        <v>11.721902</v>
      </c>
      <c r="M5341">
        <v>38.969495999999999</v>
      </c>
      <c r="N5341" t="s">
        <v>1228</v>
      </c>
      <c r="O5341" s="105" t="s">
        <v>779</v>
      </c>
      <c r="Q5341" s="107">
        <v>4</v>
      </c>
      <c r="R5341" s="107" t="s">
        <v>472</v>
      </c>
      <c r="S5341" s="1"/>
      <c r="T5341" s="107"/>
      <c r="U5341" s="168" t="e">
        <f>_xlfn.DAYS(#REF!,#REF!)</f>
        <v>#REF!</v>
      </c>
      <c r="V5341"/>
      <c r="W5341" s="168" t="e">
        <f>_xlfn.DAYS(#REF!,#REF!)</f>
        <v>#REF!</v>
      </c>
      <c r="X5341" s="107"/>
      <c r="Y5341" s="168" t="e">
        <f>_xlfn.DAYS(#REF!,#REF!)</f>
        <v>#REF!</v>
      </c>
      <c r="Z5341" s="92">
        <v>1.8</v>
      </c>
      <c r="AA5341" s="92">
        <v>42.6</v>
      </c>
      <c r="AB5341" s="92">
        <v>5.6</v>
      </c>
      <c r="AC5341" s="107"/>
      <c r="AD5341" s="107">
        <v>297</v>
      </c>
      <c r="AE5341" s="107">
        <v>725</v>
      </c>
      <c r="AF5341" s="107">
        <v>2</v>
      </c>
    </row>
    <row r="5342" spans="1:32" x14ac:dyDescent="0.25">
      <c r="A5342">
        <v>5341</v>
      </c>
      <c r="B5342" s="104">
        <v>2014</v>
      </c>
      <c r="C5342" s="104"/>
      <c r="D5342" s="92" t="s">
        <v>470</v>
      </c>
      <c r="E5342" s="104"/>
      <c r="F5342" s="104"/>
      <c r="G5342" s="104"/>
      <c r="H5342" s="104" t="s">
        <v>4429</v>
      </c>
      <c r="I5342" s="104"/>
      <c r="J5342" s="104" t="s">
        <v>732</v>
      </c>
      <c r="L5342" t="s">
        <v>1228</v>
      </c>
      <c r="M5342" t="s">
        <v>1228</v>
      </c>
      <c r="N5342" t="s">
        <v>1228</v>
      </c>
      <c r="O5342" s="105" t="s">
        <v>780</v>
      </c>
      <c r="Q5342" s="181">
        <v>1</v>
      </c>
      <c r="R5342" s="104">
        <v>204488</v>
      </c>
      <c r="S5342" s="106"/>
      <c r="T5342" s="104"/>
      <c r="U5342" s="168" t="e">
        <f>_xlfn.DAYS(#REF!,#REF!)</f>
        <v>#REF!</v>
      </c>
      <c r="V5342"/>
      <c r="W5342" s="168" t="e">
        <f>_xlfn.DAYS(#REF!,#REF!)</f>
        <v>#REF!</v>
      </c>
      <c r="X5342" s="104"/>
      <c r="Y5342" s="168" t="e">
        <f>_xlfn.DAYS(#REF!,#REF!)</f>
        <v>#REF!</v>
      </c>
      <c r="Z5342" s="92">
        <v>2.2000000000000002</v>
      </c>
      <c r="AA5342" s="92">
        <v>23.4</v>
      </c>
      <c r="AB5342" s="92">
        <v>6.4</v>
      </c>
      <c r="AC5342" s="104"/>
      <c r="AD5342" s="104">
        <v>784</v>
      </c>
      <c r="AE5342" s="104">
        <v>1050</v>
      </c>
      <c r="AF5342" s="104">
        <v>4</v>
      </c>
    </row>
    <row r="5343" spans="1:32" x14ac:dyDescent="0.25">
      <c r="A5343">
        <v>5342</v>
      </c>
      <c r="B5343" s="104">
        <v>2014</v>
      </c>
      <c r="C5343" s="107"/>
      <c r="D5343" s="92" t="s">
        <v>470</v>
      </c>
      <c r="E5343" s="107"/>
      <c r="F5343" s="107"/>
      <c r="G5343" s="107"/>
      <c r="H5343" s="104" t="s">
        <v>4429</v>
      </c>
      <c r="I5343" s="107"/>
      <c r="J5343" s="104" t="s">
        <v>732</v>
      </c>
      <c r="L5343" t="s">
        <v>1228</v>
      </c>
      <c r="M5343" t="s">
        <v>1228</v>
      </c>
      <c r="N5343" t="s">
        <v>1228</v>
      </c>
      <c r="O5343" s="105" t="s">
        <v>780</v>
      </c>
      <c r="Q5343" s="107">
        <v>2</v>
      </c>
      <c r="R5343" s="107">
        <v>236269</v>
      </c>
      <c r="S5343" s="1"/>
      <c r="U5343" s="168" t="e">
        <f>_xlfn.DAYS(#REF!,#REF!)</f>
        <v>#REF!</v>
      </c>
      <c r="V5343"/>
      <c r="W5343" s="168" t="e">
        <f>_xlfn.DAYS(#REF!,#REF!)</f>
        <v>#REF!</v>
      </c>
      <c r="X5343" s="107"/>
      <c r="Y5343" s="168" t="e">
        <f>_xlfn.DAYS(#REF!,#REF!)</f>
        <v>#REF!</v>
      </c>
      <c r="Z5343" s="92">
        <v>4.2</v>
      </c>
      <c r="AA5343" s="92">
        <v>19.2</v>
      </c>
      <c r="AB5343" s="92">
        <v>8.6</v>
      </c>
      <c r="AC5343" s="107"/>
      <c r="AD5343" s="107">
        <v>273</v>
      </c>
      <c r="AE5343" s="107">
        <v>1010</v>
      </c>
      <c r="AF5343" s="107">
        <v>3</v>
      </c>
    </row>
    <row r="5344" spans="1:32" x14ac:dyDescent="0.25">
      <c r="A5344">
        <v>5343</v>
      </c>
      <c r="B5344" s="104">
        <v>2014</v>
      </c>
      <c r="C5344" s="107"/>
      <c r="D5344" s="92" t="s">
        <v>470</v>
      </c>
      <c r="E5344" s="107"/>
      <c r="F5344" s="107"/>
      <c r="G5344" s="107"/>
      <c r="H5344" s="104" t="s">
        <v>4429</v>
      </c>
      <c r="I5344" s="107"/>
      <c r="J5344" s="104" t="s">
        <v>732</v>
      </c>
      <c r="L5344" t="s">
        <v>1228</v>
      </c>
      <c r="M5344" t="s">
        <v>1228</v>
      </c>
      <c r="N5344" t="s">
        <v>1228</v>
      </c>
      <c r="O5344" s="105" t="s">
        <v>780</v>
      </c>
      <c r="Q5344" s="107">
        <v>3</v>
      </c>
      <c r="R5344" s="107">
        <v>208253</v>
      </c>
      <c r="S5344" s="1"/>
      <c r="T5344" s="107"/>
      <c r="U5344" s="168" t="e">
        <f>_xlfn.DAYS(#REF!,#REF!)</f>
        <v>#REF!</v>
      </c>
      <c r="V5344"/>
      <c r="W5344" s="168" t="e">
        <f>_xlfn.DAYS(#REF!,#REF!)</f>
        <v>#REF!</v>
      </c>
      <c r="X5344" s="107"/>
      <c r="Y5344" s="168" t="e">
        <f>_xlfn.DAYS(#REF!,#REF!)</f>
        <v>#REF!</v>
      </c>
      <c r="Z5344" s="92">
        <v>2.2000000000000002</v>
      </c>
      <c r="AA5344" s="92">
        <v>25</v>
      </c>
      <c r="AB5344" s="92">
        <v>7.6</v>
      </c>
      <c r="AC5344" s="107"/>
      <c r="AD5344" s="107">
        <v>216</v>
      </c>
      <c r="AE5344" s="107">
        <v>928</v>
      </c>
      <c r="AF5344" s="107">
        <v>1</v>
      </c>
    </row>
    <row r="5345" spans="1:32" x14ac:dyDescent="0.25">
      <c r="A5345">
        <v>5344</v>
      </c>
      <c r="B5345" s="104">
        <v>2014</v>
      </c>
      <c r="C5345" s="107"/>
      <c r="D5345" s="92" t="s">
        <v>470</v>
      </c>
      <c r="E5345" s="107"/>
      <c r="F5345" s="107"/>
      <c r="G5345" s="107"/>
      <c r="H5345" s="104" t="s">
        <v>4429</v>
      </c>
      <c r="I5345" s="107"/>
      <c r="J5345" s="104" t="s">
        <v>732</v>
      </c>
      <c r="L5345" t="s">
        <v>1228</v>
      </c>
      <c r="M5345" t="s">
        <v>1228</v>
      </c>
      <c r="N5345" t="s">
        <v>1228</v>
      </c>
      <c r="O5345" s="105" t="s">
        <v>780</v>
      </c>
      <c r="Q5345" s="107">
        <v>4</v>
      </c>
      <c r="R5345" s="107" t="s">
        <v>472</v>
      </c>
      <c r="S5345" s="1"/>
      <c r="T5345" s="107"/>
      <c r="U5345" s="168" t="e">
        <f>_xlfn.DAYS(#REF!,#REF!)</f>
        <v>#REF!</v>
      </c>
      <c r="V5345"/>
      <c r="W5345" s="168" t="e">
        <f>_xlfn.DAYS(#REF!,#REF!)</f>
        <v>#REF!</v>
      </c>
      <c r="X5345" s="107"/>
      <c r="Y5345" s="168" t="e">
        <f>_xlfn.DAYS(#REF!,#REF!)</f>
        <v>#REF!</v>
      </c>
      <c r="Z5345" s="92">
        <v>3.4</v>
      </c>
      <c r="AA5345" s="92">
        <v>39.200000000000003</v>
      </c>
      <c r="AB5345" s="92">
        <v>6.2</v>
      </c>
      <c r="AC5345" s="107"/>
      <c r="AD5345" s="107">
        <v>329</v>
      </c>
      <c r="AE5345" s="107">
        <v>983</v>
      </c>
      <c r="AF5345" s="107">
        <v>2</v>
      </c>
    </row>
    <row r="5346" spans="1:32" x14ac:dyDescent="0.25">
      <c r="A5346">
        <v>5345</v>
      </c>
      <c r="B5346" s="104">
        <v>2014</v>
      </c>
      <c r="C5346" s="104"/>
      <c r="D5346" s="92" t="s">
        <v>470</v>
      </c>
      <c r="E5346" s="104"/>
      <c r="F5346" s="104"/>
      <c r="G5346" s="104"/>
      <c r="H5346" s="104" t="s">
        <v>4429</v>
      </c>
      <c r="I5346" s="104"/>
      <c r="J5346" s="104" t="s">
        <v>732</v>
      </c>
      <c r="L5346">
        <v>11.705448000000001</v>
      </c>
      <c r="M5346">
        <v>38.943931999999997</v>
      </c>
      <c r="N5346" t="s">
        <v>1228</v>
      </c>
      <c r="O5346" s="105" t="s">
        <v>781</v>
      </c>
      <c r="Q5346" s="181">
        <v>1</v>
      </c>
      <c r="R5346" s="104" t="s">
        <v>488</v>
      </c>
      <c r="S5346" s="104"/>
      <c r="T5346" s="104"/>
      <c r="U5346" s="168" t="e">
        <f>_xlfn.DAYS(#REF!,#REF!)</f>
        <v>#REF!</v>
      </c>
      <c r="V5346"/>
      <c r="W5346" s="168" t="e">
        <f>_xlfn.DAYS(#REF!,#REF!)</f>
        <v>#REF!</v>
      </c>
      <c r="X5346" s="104"/>
      <c r="Y5346" s="168" t="e">
        <f>_xlfn.DAYS(#REF!,#REF!)</f>
        <v>#REF!</v>
      </c>
      <c r="Z5346" s="92">
        <v>1.8</v>
      </c>
      <c r="AA5346" s="92">
        <v>27.2</v>
      </c>
      <c r="AB5346" s="92">
        <v>6.4</v>
      </c>
      <c r="AC5346" s="104"/>
      <c r="AD5346" s="104">
        <v>173</v>
      </c>
      <c r="AE5346" s="104">
        <v>504</v>
      </c>
      <c r="AF5346" s="104">
        <v>4</v>
      </c>
    </row>
    <row r="5347" spans="1:32" x14ac:dyDescent="0.25">
      <c r="A5347">
        <v>5346</v>
      </c>
      <c r="B5347" s="104">
        <v>2014</v>
      </c>
      <c r="C5347" s="107"/>
      <c r="D5347" s="92" t="s">
        <v>470</v>
      </c>
      <c r="E5347" s="107"/>
      <c r="F5347" s="107"/>
      <c r="G5347" s="107"/>
      <c r="H5347" s="104" t="s">
        <v>4429</v>
      </c>
      <c r="I5347" s="107"/>
      <c r="J5347" s="104" t="s">
        <v>732</v>
      </c>
      <c r="L5347">
        <v>11.705448000000001</v>
      </c>
      <c r="M5347">
        <v>38.943931999999997</v>
      </c>
      <c r="N5347" t="s">
        <v>1228</v>
      </c>
      <c r="O5347" s="105" t="s">
        <v>781</v>
      </c>
      <c r="Q5347" s="107">
        <v>2</v>
      </c>
      <c r="R5347" s="107" t="s">
        <v>478</v>
      </c>
      <c r="S5347" s="107"/>
      <c r="T5347" s="107"/>
      <c r="U5347" s="168" t="e">
        <f>_xlfn.DAYS(#REF!,#REF!)</f>
        <v>#REF!</v>
      </c>
      <c r="V5347"/>
      <c r="W5347" s="168" t="e">
        <f>_xlfn.DAYS(#REF!,#REF!)</f>
        <v>#REF!</v>
      </c>
      <c r="X5347" s="107"/>
      <c r="Y5347" s="168" t="e">
        <f>_xlfn.DAYS(#REF!,#REF!)</f>
        <v>#REF!</v>
      </c>
      <c r="Z5347" s="92">
        <v>3.2</v>
      </c>
      <c r="AA5347" s="92">
        <v>22.4</v>
      </c>
      <c r="AB5347" s="92">
        <v>6.2</v>
      </c>
      <c r="AC5347" s="107"/>
      <c r="AD5347" s="107">
        <v>233</v>
      </c>
      <c r="AE5347" s="107">
        <v>760</v>
      </c>
      <c r="AF5347" s="107">
        <v>1</v>
      </c>
    </row>
    <row r="5348" spans="1:32" x14ac:dyDescent="0.25">
      <c r="A5348">
        <v>5347</v>
      </c>
      <c r="B5348" s="104">
        <v>2014</v>
      </c>
      <c r="C5348" s="107"/>
      <c r="D5348" s="92" t="s">
        <v>470</v>
      </c>
      <c r="E5348" s="107"/>
      <c r="F5348" s="107"/>
      <c r="G5348" s="107"/>
      <c r="H5348" s="104" t="s">
        <v>4429</v>
      </c>
      <c r="I5348" s="107"/>
      <c r="J5348" s="104" t="s">
        <v>732</v>
      </c>
      <c r="L5348">
        <v>11.705448000000001</v>
      </c>
      <c r="M5348">
        <v>38.943931999999997</v>
      </c>
      <c r="N5348" t="s">
        <v>1228</v>
      </c>
      <c r="O5348" s="105" t="s">
        <v>781</v>
      </c>
      <c r="Q5348" s="107">
        <v>3</v>
      </c>
      <c r="R5348" s="107">
        <v>214357</v>
      </c>
      <c r="S5348" s="107"/>
      <c r="U5348" s="168" t="e">
        <f>_xlfn.DAYS(#REF!,#REF!)</f>
        <v>#REF!</v>
      </c>
      <c r="V5348"/>
      <c r="W5348" s="168" t="e">
        <f>_xlfn.DAYS(#REF!,#REF!)</f>
        <v>#REF!</v>
      </c>
      <c r="X5348" s="107"/>
      <c r="Y5348" s="168" t="e">
        <f>_xlfn.DAYS(#REF!,#REF!)</f>
        <v>#REF!</v>
      </c>
      <c r="Z5348" s="92">
        <v>2</v>
      </c>
      <c r="AA5348" s="92">
        <v>27.2</v>
      </c>
      <c r="AB5348" s="92">
        <v>6</v>
      </c>
      <c r="AC5348" s="107"/>
      <c r="AD5348" s="107">
        <v>159</v>
      </c>
      <c r="AE5348" s="107">
        <v>363</v>
      </c>
      <c r="AF5348" s="107">
        <v>3</v>
      </c>
    </row>
    <row r="5349" spans="1:32" x14ac:dyDescent="0.25">
      <c r="A5349">
        <v>5348</v>
      </c>
      <c r="B5349" s="104">
        <v>2014</v>
      </c>
      <c r="C5349" s="107"/>
      <c r="D5349" s="92" t="s">
        <v>470</v>
      </c>
      <c r="E5349" s="107"/>
      <c r="F5349" s="107"/>
      <c r="G5349" s="107"/>
      <c r="H5349" s="104" t="s">
        <v>4429</v>
      </c>
      <c r="I5349" s="107"/>
      <c r="J5349" s="104" t="s">
        <v>732</v>
      </c>
      <c r="L5349">
        <v>11.705448000000001</v>
      </c>
      <c r="M5349">
        <v>38.943931999999997</v>
      </c>
      <c r="N5349" t="s">
        <v>1228</v>
      </c>
      <c r="O5349" s="105" t="s">
        <v>781</v>
      </c>
      <c r="Q5349" s="107">
        <v>4</v>
      </c>
      <c r="R5349" s="107" t="s">
        <v>472</v>
      </c>
      <c r="S5349" s="107"/>
      <c r="T5349" s="107"/>
      <c r="U5349" s="168" t="e">
        <f>_xlfn.DAYS(#REF!,#REF!)</f>
        <v>#REF!</v>
      </c>
      <c r="V5349"/>
      <c r="W5349" s="168" t="e">
        <f>_xlfn.DAYS(#REF!,#REF!)</f>
        <v>#REF!</v>
      </c>
      <c r="X5349" s="107"/>
      <c r="Y5349" s="168" t="e">
        <f>_xlfn.DAYS(#REF!,#REF!)</f>
        <v>#REF!</v>
      </c>
      <c r="Z5349" s="92">
        <v>1.2</v>
      </c>
      <c r="AA5349" s="92">
        <v>18</v>
      </c>
      <c r="AB5349" s="92">
        <v>5.6</v>
      </c>
      <c r="AC5349" s="107"/>
      <c r="AD5349" s="107">
        <v>89</v>
      </c>
      <c r="AE5349" s="107">
        <v>231</v>
      </c>
      <c r="AF5349" s="107">
        <v>2</v>
      </c>
    </row>
    <row r="5350" spans="1:32" x14ac:dyDescent="0.25">
      <c r="A5350">
        <v>5349</v>
      </c>
      <c r="B5350" s="104">
        <v>2014</v>
      </c>
      <c r="C5350" s="104"/>
      <c r="D5350" s="92" t="s">
        <v>470</v>
      </c>
      <c r="E5350" s="104"/>
      <c r="F5350" s="104"/>
      <c r="G5350" s="104"/>
      <c r="H5350" s="104" t="s">
        <v>4429</v>
      </c>
      <c r="I5350" s="104"/>
      <c r="J5350" s="104" t="s">
        <v>732</v>
      </c>
      <c r="L5350">
        <v>11.721368</v>
      </c>
      <c r="M5350">
        <v>38.969160000000002</v>
      </c>
      <c r="N5350" t="s">
        <v>1228</v>
      </c>
      <c r="O5350" s="105" t="s">
        <v>782</v>
      </c>
      <c r="Q5350" s="181">
        <v>1</v>
      </c>
      <c r="R5350" s="104">
        <v>208253</v>
      </c>
      <c r="S5350" s="106"/>
      <c r="T5350" s="104"/>
      <c r="U5350" s="168" t="e">
        <f>_xlfn.DAYS(#REF!,#REF!)</f>
        <v>#REF!</v>
      </c>
      <c r="V5350"/>
      <c r="W5350" s="168" t="e">
        <f>_xlfn.DAYS(#REF!,#REF!)</f>
        <v>#REF!</v>
      </c>
      <c r="X5350" s="104"/>
      <c r="Y5350" s="168" t="e">
        <f>_xlfn.DAYS(#REF!,#REF!)</f>
        <v>#REF!</v>
      </c>
      <c r="Z5350" s="92">
        <v>3.2</v>
      </c>
      <c r="AA5350" s="92">
        <v>39.200000000000003</v>
      </c>
      <c r="AB5350" s="92">
        <v>7</v>
      </c>
      <c r="AC5350" s="104"/>
      <c r="AD5350" s="104">
        <v>323</v>
      </c>
      <c r="AE5350" s="104">
        <v>791</v>
      </c>
      <c r="AF5350" s="104">
        <v>4</v>
      </c>
    </row>
    <row r="5351" spans="1:32" x14ac:dyDescent="0.25">
      <c r="A5351">
        <v>5350</v>
      </c>
      <c r="B5351" s="104">
        <v>2014</v>
      </c>
      <c r="C5351" s="107"/>
      <c r="D5351" s="92" t="s">
        <v>470</v>
      </c>
      <c r="E5351" s="107"/>
      <c r="F5351" s="107"/>
      <c r="G5351" s="107"/>
      <c r="H5351" s="104" t="s">
        <v>4429</v>
      </c>
      <c r="I5351" s="107"/>
      <c r="J5351" s="104" t="s">
        <v>732</v>
      </c>
      <c r="L5351">
        <v>11.721368</v>
      </c>
      <c r="M5351">
        <v>38.969160000000002</v>
      </c>
      <c r="N5351" t="s">
        <v>1228</v>
      </c>
      <c r="O5351" s="105" t="s">
        <v>782</v>
      </c>
      <c r="Q5351" s="107">
        <v>2</v>
      </c>
      <c r="R5351" s="107" t="s">
        <v>475</v>
      </c>
      <c r="S5351" s="1"/>
      <c r="T5351" s="107"/>
      <c r="U5351" s="168" t="e">
        <f>_xlfn.DAYS(#REF!,#REF!)</f>
        <v>#REF!</v>
      </c>
      <c r="V5351"/>
      <c r="W5351" s="168" t="e">
        <f>_xlfn.DAYS(#REF!,#REF!)</f>
        <v>#REF!</v>
      </c>
      <c r="X5351" s="107"/>
      <c r="Y5351" s="168" t="e">
        <f>_xlfn.DAYS(#REF!,#REF!)</f>
        <v>#REF!</v>
      </c>
      <c r="Z5351" s="92">
        <v>4</v>
      </c>
      <c r="AA5351" s="92">
        <v>36.6</v>
      </c>
      <c r="AB5351" s="92">
        <v>6.6</v>
      </c>
      <c r="AC5351" s="107"/>
      <c r="AD5351" s="107">
        <v>311</v>
      </c>
      <c r="AE5351" s="107">
        <v>935</v>
      </c>
      <c r="AF5351" s="107">
        <v>1</v>
      </c>
    </row>
    <row r="5352" spans="1:32" x14ac:dyDescent="0.25">
      <c r="A5352">
        <v>5351</v>
      </c>
      <c r="B5352" s="104">
        <v>2014</v>
      </c>
      <c r="C5352" s="107"/>
      <c r="D5352" s="92" t="s">
        <v>470</v>
      </c>
      <c r="E5352" s="107"/>
      <c r="F5352" s="107"/>
      <c r="G5352" s="107"/>
      <c r="H5352" s="104" t="s">
        <v>4429</v>
      </c>
      <c r="I5352" s="107"/>
      <c r="J5352" s="104" t="s">
        <v>732</v>
      </c>
      <c r="L5352">
        <v>11.721368</v>
      </c>
      <c r="M5352">
        <v>38.969160000000002</v>
      </c>
      <c r="N5352" t="s">
        <v>1228</v>
      </c>
      <c r="O5352" s="105" t="s">
        <v>782</v>
      </c>
      <c r="Q5352" s="107">
        <v>3</v>
      </c>
      <c r="R5352" s="107">
        <v>222366</v>
      </c>
      <c r="S5352" s="1"/>
      <c r="T5352" s="107"/>
      <c r="U5352" s="168" t="e">
        <f>_xlfn.DAYS(#REF!,#REF!)</f>
        <v>#REF!</v>
      </c>
      <c r="V5352"/>
      <c r="W5352" s="168" t="e">
        <f>_xlfn.DAYS(#REF!,#REF!)</f>
        <v>#REF!</v>
      </c>
      <c r="X5352" s="107"/>
      <c r="Y5352" s="168" t="e">
        <f>_xlfn.DAYS(#REF!,#REF!)</f>
        <v>#REF!</v>
      </c>
      <c r="Z5352" s="92">
        <v>4.8</v>
      </c>
      <c r="AA5352" s="92">
        <v>40.6</v>
      </c>
      <c r="AB5352" s="92">
        <v>8.6</v>
      </c>
      <c r="AC5352" s="107"/>
      <c r="AD5352" s="107">
        <v>375</v>
      </c>
      <c r="AE5352" s="107">
        <v>917</v>
      </c>
      <c r="AF5352" s="107">
        <v>3</v>
      </c>
    </row>
    <row r="5353" spans="1:32" x14ac:dyDescent="0.25">
      <c r="A5353">
        <v>5352</v>
      </c>
      <c r="B5353" s="104">
        <v>2014</v>
      </c>
      <c r="C5353" s="107"/>
      <c r="D5353" s="92" t="s">
        <v>470</v>
      </c>
      <c r="E5353" s="107"/>
      <c r="F5353" s="107"/>
      <c r="G5353" s="107"/>
      <c r="H5353" s="104" t="s">
        <v>4429</v>
      </c>
      <c r="I5353" s="107"/>
      <c r="J5353" s="104" t="s">
        <v>732</v>
      </c>
      <c r="L5353">
        <v>11.721368</v>
      </c>
      <c r="M5353">
        <v>38.969160000000002</v>
      </c>
      <c r="N5353" t="s">
        <v>1228</v>
      </c>
      <c r="O5353" s="105" t="s">
        <v>782</v>
      </c>
      <c r="Q5353" s="107">
        <v>4</v>
      </c>
      <c r="R5353" s="107" t="s">
        <v>472</v>
      </c>
      <c r="S5353" s="1"/>
      <c r="T5353" s="107"/>
      <c r="U5353" s="168" t="e">
        <f>_xlfn.DAYS(#REF!,#REF!)</f>
        <v>#REF!</v>
      </c>
      <c r="V5353"/>
      <c r="W5353" s="168" t="e">
        <f>_xlfn.DAYS(#REF!,#REF!)</f>
        <v>#REF!</v>
      </c>
      <c r="X5353" s="107"/>
      <c r="Y5353" s="168" t="e">
        <f>_xlfn.DAYS(#REF!,#REF!)</f>
        <v>#REF!</v>
      </c>
      <c r="Z5353" s="92">
        <v>2.4</v>
      </c>
      <c r="AA5353" s="92">
        <v>26</v>
      </c>
      <c r="AB5353" s="92">
        <v>6.2</v>
      </c>
      <c r="AC5353" s="107"/>
      <c r="AD5353" s="107">
        <v>412</v>
      </c>
      <c r="AE5353" s="107">
        <v>1000</v>
      </c>
      <c r="AF5353" s="107">
        <v>2</v>
      </c>
    </row>
    <row r="5354" spans="1:32" x14ac:dyDescent="0.25">
      <c r="A5354">
        <v>5353</v>
      </c>
      <c r="B5354" s="104">
        <v>2014</v>
      </c>
      <c r="C5354" s="104"/>
      <c r="D5354" s="92" t="s">
        <v>470</v>
      </c>
      <c r="E5354" s="104"/>
      <c r="F5354" s="104"/>
      <c r="G5354" s="104"/>
      <c r="H5354" s="104" t="s">
        <v>4429</v>
      </c>
      <c r="I5354" s="104"/>
      <c r="J5354" s="104" t="s">
        <v>732</v>
      </c>
      <c r="L5354">
        <v>11.720389000000001</v>
      </c>
      <c r="M5354">
        <v>38.968291000000001</v>
      </c>
      <c r="N5354" t="s">
        <v>1228</v>
      </c>
      <c r="O5354" s="105" t="s">
        <v>783</v>
      </c>
      <c r="Q5354" s="181">
        <v>1</v>
      </c>
      <c r="R5354" s="104">
        <v>228753</v>
      </c>
      <c r="S5354" s="106"/>
      <c r="T5354" s="104"/>
      <c r="U5354" s="168" t="e">
        <f>_xlfn.DAYS(#REF!,#REF!)</f>
        <v>#REF!</v>
      </c>
      <c r="V5354"/>
      <c r="W5354" s="168" t="e">
        <f>_xlfn.DAYS(#REF!,#REF!)</f>
        <v>#REF!</v>
      </c>
      <c r="X5354" s="104"/>
      <c r="Y5354" s="168" t="e">
        <f>_xlfn.DAYS(#REF!,#REF!)</f>
        <v>#REF!</v>
      </c>
      <c r="Z5354" s="92">
        <v>2.4</v>
      </c>
      <c r="AA5354" s="92">
        <v>6</v>
      </c>
      <c r="AB5354" s="92">
        <v>9</v>
      </c>
      <c r="AC5354" s="104"/>
      <c r="AD5354" s="104">
        <v>50</v>
      </c>
      <c r="AE5354" s="104">
        <v>396</v>
      </c>
      <c r="AF5354" s="104">
        <v>4</v>
      </c>
    </row>
    <row r="5355" spans="1:32" x14ac:dyDescent="0.25">
      <c r="A5355">
        <v>5354</v>
      </c>
      <c r="B5355" s="104">
        <v>2014</v>
      </c>
      <c r="C5355" s="107"/>
      <c r="D5355" s="92" t="s">
        <v>470</v>
      </c>
      <c r="E5355" s="107"/>
      <c r="F5355" s="107"/>
      <c r="G5355" s="107"/>
      <c r="H5355" s="104" t="s">
        <v>4429</v>
      </c>
      <c r="I5355" s="107"/>
      <c r="J5355" s="104" t="s">
        <v>732</v>
      </c>
      <c r="L5355">
        <v>11.720389000000001</v>
      </c>
      <c r="M5355">
        <v>38.968291000000001</v>
      </c>
      <c r="N5355" t="s">
        <v>1228</v>
      </c>
      <c r="O5355" s="105" t="s">
        <v>783</v>
      </c>
      <c r="Q5355" s="107">
        <v>2</v>
      </c>
      <c r="R5355" s="107">
        <v>204488</v>
      </c>
      <c r="S5355" s="1"/>
      <c r="T5355" s="107"/>
      <c r="U5355" s="168" t="e">
        <f>_xlfn.DAYS(#REF!,#REF!)</f>
        <v>#REF!</v>
      </c>
      <c r="V5355"/>
      <c r="W5355" s="168" t="e">
        <f>_xlfn.DAYS(#REF!,#REF!)</f>
        <v>#REF!</v>
      </c>
      <c r="X5355" s="107"/>
      <c r="Y5355" s="168" t="e">
        <f>_xlfn.DAYS(#REF!,#REF!)</f>
        <v>#REF!</v>
      </c>
      <c r="Z5355" s="92">
        <v>3</v>
      </c>
      <c r="AA5355" s="92">
        <v>23.6</v>
      </c>
      <c r="AB5355" s="92">
        <v>6</v>
      </c>
      <c r="AC5355" s="107"/>
      <c r="AD5355" s="107">
        <v>157</v>
      </c>
      <c r="AE5355" s="107">
        <v>1070</v>
      </c>
      <c r="AF5355" s="107">
        <v>3</v>
      </c>
    </row>
    <row r="5356" spans="1:32" x14ac:dyDescent="0.25">
      <c r="A5356">
        <v>5355</v>
      </c>
      <c r="B5356" s="104">
        <v>2014</v>
      </c>
      <c r="C5356" s="107"/>
      <c r="D5356" s="92" t="s">
        <v>470</v>
      </c>
      <c r="E5356" s="107"/>
      <c r="F5356" s="107"/>
      <c r="G5356" s="107"/>
      <c r="H5356" s="104" t="s">
        <v>4429</v>
      </c>
      <c r="I5356" s="107"/>
      <c r="J5356" s="104" t="s">
        <v>732</v>
      </c>
      <c r="L5356">
        <v>11.720389000000001</v>
      </c>
      <c r="M5356">
        <v>38.968291000000001</v>
      </c>
      <c r="N5356" t="s">
        <v>1228</v>
      </c>
      <c r="O5356" s="105" t="s">
        <v>783</v>
      </c>
      <c r="Q5356" s="107">
        <v>3</v>
      </c>
      <c r="R5356" s="107">
        <v>236269</v>
      </c>
      <c r="S5356" s="1"/>
      <c r="T5356" s="107"/>
      <c r="U5356" s="168" t="e">
        <f>_xlfn.DAYS(#REF!,#REF!)</f>
        <v>#REF!</v>
      </c>
      <c r="V5356"/>
      <c r="W5356" s="168" t="e">
        <f>_xlfn.DAYS(#REF!,#REF!)</f>
        <v>#REF!</v>
      </c>
      <c r="X5356" s="107"/>
      <c r="Y5356" s="168" t="e">
        <f>_xlfn.DAYS(#REF!,#REF!)</f>
        <v>#REF!</v>
      </c>
      <c r="Z5356" s="92">
        <v>2.8</v>
      </c>
      <c r="AA5356" s="92">
        <v>18.2</v>
      </c>
      <c r="AB5356" s="92">
        <v>7.2</v>
      </c>
      <c r="AC5356" s="107"/>
      <c r="AD5356" s="107">
        <v>158</v>
      </c>
      <c r="AE5356" s="107">
        <v>248</v>
      </c>
      <c r="AF5356" s="107">
        <v>2</v>
      </c>
    </row>
    <row r="5357" spans="1:32" x14ac:dyDescent="0.25">
      <c r="A5357">
        <v>5356</v>
      </c>
      <c r="B5357" s="104">
        <v>2014</v>
      </c>
      <c r="C5357" s="107"/>
      <c r="D5357" s="92" t="s">
        <v>470</v>
      </c>
      <c r="E5357" s="107"/>
      <c r="F5357" s="107"/>
      <c r="G5357" s="107"/>
      <c r="H5357" s="104" t="s">
        <v>4429</v>
      </c>
      <c r="I5357" s="107"/>
      <c r="J5357" s="104" t="s">
        <v>732</v>
      </c>
      <c r="L5357">
        <v>11.720389000000001</v>
      </c>
      <c r="M5357">
        <v>38.968291000000001</v>
      </c>
      <c r="N5357" t="s">
        <v>1228</v>
      </c>
      <c r="O5357" s="105" t="s">
        <v>783</v>
      </c>
      <c r="Q5357" s="107">
        <v>4</v>
      </c>
      <c r="R5357" s="107" t="s">
        <v>472</v>
      </c>
      <c r="S5357" s="1"/>
      <c r="U5357" s="168" t="e">
        <f>_xlfn.DAYS(#REF!,#REF!)</f>
        <v>#REF!</v>
      </c>
      <c r="V5357"/>
      <c r="W5357" s="168" t="e">
        <f>_xlfn.DAYS(#REF!,#REF!)</f>
        <v>#REF!</v>
      </c>
      <c r="X5357" s="107"/>
      <c r="Y5357" s="168" t="e">
        <f>_xlfn.DAYS(#REF!,#REF!)</f>
        <v>#REF!</v>
      </c>
      <c r="Z5357" s="92">
        <v>2.8</v>
      </c>
      <c r="AA5357" s="92">
        <v>29.8</v>
      </c>
      <c r="AB5357" s="92">
        <v>6</v>
      </c>
      <c r="AC5357" s="107"/>
      <c r="AD5357" s="107">
        <v>224</v>
      </c>
      <c r="AE5357" s="107">
        <v>886</v>
      </c>
      <c r="AF5357" s="107">
        <v>1</v>
      </c>
    </row>
    <row r="5358" spans="1:32" x14ac:dyDescent="0.25">
      <c r="A5358">
        <v>5357</v>
      </c>
      <c r="B5358" s="104">
        <v>2014</v>
      </c>
      <c r="C5358" s="104"/>
      <c r="D5358" s="92" t="s">
        <v>470</v>
      </c>
      <c r="E5358" s="104"/>
      <c r="F5358" s="104"/>
      <c r="G5358" s="104"/>
      <c r="H5358" s="104" t="s">
        <v>4429</v>
      </c>
      <c r="I5358" s="104"/>
      <c r="J5358" s="104" t="s">
        <v>732</v>
      </c>
      <c r="L5358" t="s">
        <v>1228</v>
      </c>
      <c r="M5358" t="s">
        <v>1228</v>
      </c>
      <c r="N5358" t="s">
        <v>1228</v>
      </c>
      <c r="O5358" s="105" t="s">
        <v>784</v>
      </c>
      <c r="Q5358" s="181">
        <v>1</v>
      </c>
      <c r="R5358" s="104">
        <v>208253</v>
      </c>
      <c r="S5358" s="104"/>
      <c r="T5358" s="104"/>
      <c r="U5358" s="168" t="e">
        <f>_xlfn.DAYS(#REF!,#REF!)</f>
        <v>#REF!</v>
      </c>
      <c r="V5358"/>
      <c r="W5358" s="168" t="e">
        <f>_xlfn.DAYS(#REF!,#REF!)</f>
        <v>#REF!</v>
      </c>
      <c r="X5358" s="104"/>
      <c r="Y5358" s="168" t="e">
        <f>_xlfn.DAYS(#REF!,#REF!)</f>
        <v>#REF!</v>
      </c>
      <c r="Z5358" s="92">
        <v>4.4000000000000004</v>
      </c>
      <c r="AA5358" s="92">
        <v>34</v>
      </c>
      <c r="AB5358" s="92">
        <v>7</v>
      </c>
      <c r="AC5358" s="104"/>
      <c r="AD5358" s="104">
        <v>195</v>
      </c>
      <c r="AE5358" s="104">
        <v>590</v>
      </c>
      <c r="AF5358" s="104">
        <v>4</v>
      </c>
    </row>
    <row r="5359" spans="1:32" x14ac:dyDescent="0.25">
      <c r="A5359">
        <v>5358</v>
      </c>
      <c r="B5359" s="104">
        <v>2014</v>
      </c>
      <c r="C5359" s="107"/>
      <c r="D5359" s="92" t="s">
        <v>470</v>
      </c>
      <c r="E5359" s="107"/>
      <c r="F5359" s="107"/>
      <c r="G5359" s="107"/>
      <c r="H5359" s="104" t="s">
        <v>4429</v>
      </c>
      <c r="I5359" s="107"/>
      <c r="J5359" s="104" t="s">
        <v>732</v>
      </c>
      <c r="L5359" t="s">
        <v>1228</v>
      </c>
      <c r="M5359" t="s">
        <v>1228</v>
      </c>
      <c r="N5359" t="s">
        <v>1228</v>
      </c>
      <c r="O5359" s="105" t="s">
        <v>784</v>
      </c>
      <c r="Q5359" s="107">
        <v>2</v>
      </c>
      <c r="R5359" s="107" t="s">
        <v>475</v>
      </c>
      <c r="S5359" s="107"/>
      <c r="T5359" s="107"/>
      <c r="U5359" s="168" t="e">
        <f>_xlfn.DAYS(#REF!,#REF!)</f>
        <v>#REF!</v>
      </c>
      <c r="V5359"/>
      <c r="W5359" s="168" t="e">
        <f>_xlfn.DAYS(#REF!,#REF!)</f>
        <v>#REF!</v>
      </c>
      <c r="X5359" s="107"/>
      <c r="Y5359" s="168" t="e">
        <f>_xlfn.DAYS(#REF!,#REF!)</f>
        <v>#REF!</v>
      </c>
      <c r="Z5359" s="92">
        <v>3</v>
      </c>
      <c r="AA5359" s="92">
        <v>30</v>
      </c>
      <c r="AB5359" s="92">
        <v>8.4</v>
      </c>
      <c r="AC5359" s="107"/>
      <c r="AD5359" s="107">
        <v>105</v>
      </c>
      <c r="AE5359" s="107">
        <v>393</v>
      </c>
      <c r="AF5359" s="107">
        <v>2</v>
      </c>
    </row>
    <row r="5360" spans="1:32" x14ac:dyDescent="0.25">
      <c r="A5360">
        <v>5359</v>
      </c>
      <c r="B5360" s="104">
        <v>2014</v>
      </c>
      <c r="C5360" s="107"/>
      <c r="D5360" s="92" t="s">
        <v>470</v>
      </c>
      <c r="E5360" s="107"/>
      <c r="F5360" s="107"/>
      <c r="G5360" s="107"/>
      <c r="H5360" s="104" t="s">
        <v>4429</v>
      </c>
      <c r="I5360" s="107"/>
      <c r="J5360" s="104" t="s">
        <v>732</v>
      </c>
      <c r="L5360" t="s">
        <v>1228</v>
      </c>
      <c r="M5360" t="s">
        <v>1228</v>
      </c>
      <c r="N5360" t="s">
        <v>1228</v>
      </c>
      <c r="O5360" s="105" t="s">
        <v>784</v>
      </c>
      <c r="Q5360" s="107">
        <v>3</v>
      </c>
      <c r="R5360" s="107">
        <v>222366</v>
      </c>
      <c r="S5360" s="107"/>
      <c r="T5360" s="107"/>
      <c r="U5360" s="168" t="e">
        <f>_xlfn.DAYS(#REF!,#REF!)</f>
        <v>#REF!</v>
      </c>
      <c r="V5360"/>
      <c r="W5360" s="168" t="e">
        <f>_xlfn.DAYS(#REF!,#REF!)</f>
        <v>#REF!</v>
      </c>
      <c r="X5360" s="107"/>
      <c r="Y5360" s="168" t="e">
        <f>_xlfn.DAYS(#REF!,#REF!)</f>
        <v>#REF!</v>
      </c>
      <c r="Z5360" s="92">
        <v>3.6</v>
      </c>
      <c r="AA5360" s="92">
        <v>31.6</v>
      </c>
      <c r="AB5360" s="92">
        <v>8</v>
      </c>
      <c r="AC5360" s="107"/>
      <c r="AD5360" s="107"/>
      <c r="AE5360" s="107">
        <v>750</v>
      </c>
      <c r="AF5360" s="107">
        <v>3</v>
      </c>
    </row>
    <row r="5361" spans="1:32" x14ac:dyDescent="0.25">
      <c r="A5361">
        <v>5360</v>
      </c>
      <c r="B5361" s="104">
        <v>2014</v>
      </c>
      <c r="C5361" s="107"/>
      <c r="D5361" s="92" t="s">
        <v>470</v>
      </c>
      <c r="E5361" s="107"/>
      <c r="F5361" s="107"/>
      <c r="G5361" s="107"/>
      <c r="H5361" s="104" t="s">
        <v>4429</v>
      </c>
      <c r="I5361" s="107"/>
      <c r="J5361" s="104" t="s">
        <v>732</v>
      </c>
      <c r="L5361" t="s">
        <v>1228</v>
      </c>
      <c r="M5361" t="s">
        <v>1228</v>
      </c>
      <c r="N5361" t="s">
        <v>1228</v>
      </c>
      <c r="O5361" s="105" t="s">
        <v>784</v>
      </c>
      <c r="Q5361" s="107">
        <v>4</v>
      </c>
      <c r="R5361" s="107" t="s">
        <v>472</v>
      </c>
      <c r="S5361" s="107"/>
      <c r="T5361" s="107"/>
      <c r="U5361" s="168" t="e">
        <f>_xlfn.DAYS(#REF!,#REF!)</f>
        <v>#REF!</v>
      </c>
      <c r="V5361"/>
      <c r="W5361" s="168" t="e">
        <f>_xlfn.DAYS(#REF!,#REF!)</f>
        <v>#REF!</v>
      </c>
      <c r="X5361" s="107"/>
      <c r="Y5361" s="168" t="e">
        <f>_xlfn.DAYS(#REF!,#REF!)</f>
        <v>#REF!</v>
      </c>
      <c r="Z5361" s="92">
        <v>2.2000000000000002</v>
      </c>
      <c r="AA5361" s="92">
        <v>51.8</v>
      </c>
      <c r="AB5361" s="92">
        <v>6.4</v>
      </c>
      <c r="AC5361" s="107"/>
      <c r="AD5361" s="107">
        <v>299</v>
      </c>
      <c r="AE5361" s="107">
        <v>780</v>
      </c>
      <c r="AF5361" s="107">
        <v>1</v>
      </c>
    </row>
    <row r="5362" spans="1:32" x14ac:dyDescent="0.25">
      <c r="A5362">
        <v>5361</v>
      </c>
      <c r="B5362" s="104">
        <v>2014</v>
      </c>
      <c r="C5362" s="104"/>
      <c r="D5362" s="92" t="s">
        <v>470</v>
      </c>
      <c r="E5362" s="104"/>
      <c r="F5362" s="104"/>
      <c r="G5362" s="104"/>
      <c r="H5362" s="104" t="s">
        <v>4429</v>
      </c>
      <c r="I5362" s="104"/>
      <c r="J5362" s="104" t="s">
        <v>732</v>
      </c>
      <c r="L5362">
        <v>11.705506</v>
      </c>
      <c r="M5362">
        <v>38.967908000000001</v>
      </c>
      <c r="N5362" t="s">
        <v>1228</v>
      </c>
      <c r="O5362" s="105" t="s">
        <v>785</v>
      </c>
      <c r="Q5362" s="181">
        <v>1</v>
      </c>
      <c r="R5362" s="104">
        <v>222366</v>
      </c>
      <c r="S5362" s="104"/>
      <c r="T5362" s="104"/>
      <c r="U5362" s="168" t="e">
        <f>_xlfn.DAYS(#REF!,#REF!)</f>
        <v>#REF!</v>
      </c>
      <c r="V5362"/>
      <c r="W5362" s="168" t="e">
        <f>_xlfn.DAYS(#REF!,#REF!)</f>
        <v>#REF!</v>
      </c>
      <c r="X5362" s="104"/>
      <c r="Y5362" s="168" t="e">
        <f>_xlfn.DAYS(#REF!,#REF!)</f>
        <v>#REF!</v>
      </c>
      <c r="Z5362" s="92">
        <v>1.6</v>
      </c>
      <c r="AA5362" s="92">
        <v>35.4</v>
      </c>
      <c r="AB5362" s="92">
        <v>7</v>
      </c>
      <c r="AC5362" s="104"/>
      <c r="AD5362" s="104">
        <v>194</v>
      </c>
      <c r="AE5362" s="104">
        <v>1042</v>
      </c>
      <c r="AF5362" s="104">
        <v>4</v>
      </c>
    </row>
    <row r="5363" spans="1:32" x14ac:dyDescent="0.25">
      <c r="A5363">
        <v>5362</v>
      </c>
      <c r="B5363" s="104">
        <v>2014</v>
      </c>
      <c r="C5363" s="107"/>
      <c r="D5363" s="92" t="s">
        <v>470</v>
      </c>
      <c r="E5363" s="107"/>
      <c r="F5363" s="107"/>
      <c r="G5363" s="107"/>
      <c r="H5363" s="104" t="s">
        <v>4429</v>
      </c>
      <c r="I5363" s="107"/>
      <c r="J5363" s="104" t="s">
        <v>732</v>
      </c>
      <c r="L5363">
        <v>11.705506</v>
      </c>
      <c r="M5363">
        <v>38.967908000000001</v>
      </c>
      <c r="N5363" t="s">
        <v>1228</v>
      </c>
      <c r="O5363" s="105" t="s">
        <v>785</v>
      </c>
      <c r="Q5363" s="107">
        <v>2</v>
      </c>
      <c r="R5363" s="107" t="s">
        <v>480</v>
      </c>
      <c r="S5363" s="107"/>
      <c r="T5363" s="107"/>
      <c r="U5363" s="168" t="e">
        <f>_xlfn.DAYS(#REF!,#REF!)</f>
        <v>#REF!</v>
      </c>
      <c r="V5363"/>
      <c r="W5363" s="168" t="e">
        <f>_xlfn.DAYS(#REF!,#REF!)</f>
        <v>#REF!</v>
      </c>
      <c r="X5363" s="107"/>
      <c r="Y5363" s="168" t="e">
        <f>_xlfn.DAYS(#REF!,#REF!)</f>
        <v>#REF!</v>
      </c>
      <c r="Z5363" s="92">
        <v>3.4</v>
      </c>
      <c r="AA5363" s="92">
        <v>35.6</v>
      </c>
      <c r="AB5363" s="92">
        <v>6.4</v>
      </c>
      <c r="AC5363" s="107"/>
      <c r="AD5363" s="107">
        <v>268</v>
      </c>
      <c r="AE5363" s="107">
        <v>723</v>
      </c>
      <c r="AF5363" s="107">
        <v>1</v>
      </c>
    </row>
    <row r="5364" spans="1:32" x14ac:dyDescent="0.25">
      <c r="A5364">
        <v>5363</v>
      </c>
      <c r="B5364" s="104">
        <v>2014</v>
      </c>
      <c r="C5364" s="107"/>
      <c r="D5364" s="92" t="s">
        <v>470</v>
      </c>
      <c r="E5364" s="107"/>
      <c r="F5364" s="107"/>
      <c r="G5364" s="107"/>
      <c r="H5364" s="104" t="s">
        <v>4429</v>
      </c>
      <c r="I5364" s="107"/>
      <c r="J5364" s="104" t="s">
        <v>732</v>
      </c>
      <c r="L5364">
        <v>11.705506</v>
      </c>
      <c r="M5364">
        <v>38.967908000000001</v>
      </c>
      <c r="N5364" t="s">
        <v>1228</v>
      </c>
      <c r="O5364" s="105" t="s">
        <v>785</v>
      </c>
      <c r="Q5364" s="107">
        <v>3</v>
      </c>
      <c r="R5364" s="107">
        <v>222854</v>
      </c>
      <c r="S5364" s="107"/>
      <c r="T5364" s="107"/>
      <c r="U5364" s="168" t="e">
        <f>_xlfn.DAYS(#REF!,#REF!)</f>
        <v>#REF!</v>
      </c>
      <c r="V5364"/>
      <c r="W5364" s="168" t="e">
        <f>_xlfn.DAYS(#REF!,#REF!)</f>
        <v>#REF!</v>
      </c>
      <c r="X5364" s="107"/>
      <c r="Y5364" s="168" t="e">
        <f>_xlfn.DAYS(#REF!,#REF!)</f>
        <v>#REF!</v>
      </c>
      <c r="Z5364" s="92">
        <v>2.8</v>
      </c>
      <c r="AA5364" s="92">
        <v>23.2</v>
      </c>
      <c r="AB5364" s="92">
        <v>6.6</v>
      </c>
      <c r="AC5364" s="107"/>
      <c r="AD5364" s="107">
        <v>160</v>
      </c>
      <c r="AE5364" s="107">
        <v>382</v>
      </c>
      <c r="AF5364" s="107">
        <v>2</v>
      </c>
    </row>
    <row r="5365" spans="1:32" x14ac:dyDescent="0.25">
      <c r="A5365">
        <v>5364</v>
      </c>
      <c r="B5365" s="104">
        <v>2014</v>
      </c>
      <c r="C5365" s="107"/>
      <c r="D5365" s="92" t="s">
        <v>470</v>
      </c>
      <c r="E5365" s="107"/>
      <c r="F5365" s="107"/>
      <c r="G5365" s="107"/>
      <c r="H5365" s="104" t="s">
        <v>4429</v>
      </c>
      <c r="I5365" s="107"/>
      <c r="J5365" s="104" t="s">
        <v>732</v>
      </c>
      <c r="L5365">
        <v>11.705506</v>
      </c>
      <c r="M5365">
        <v>38.967908000000001</v>
      </c>
      <c r="N5365" t="s">
        <v>1228</v>
      </c>
      <c r="O5365" s="105" t="s">
        <v>785</v>
      </c>
      <c r="Q5365" s="107">
        <v>4</v>
      </c>
      <c r="R5365" s="107" t="s">
        <v>472</v>
      </c>
      <c r="S5365" s="107"/>
      <c r="T5365" s="107"/>
      <c r="U5365" s="168" t="e">
        <f>_xlfn.DAYS(#REF!,#REF!)</f>
        <v>#REF!</v>
      </c>
      <c r="V5365"/>
      <c r="W5365" s="168" t="e">
        <f>_xlfn.DAYS(#REF!,#REF!)</f>
        <v>#REF!</v>
      </c>
      <c r="X5365" s="107"/>
      <c r="Y5365" s="168" t="e">
        <f>_xlfn.DAYS(#REF!,#REF!)</f>
        <v>#REF!</v>
      </c>
      <c r="Z5365" s="92">
        <v>2</v>
      </c>
      <c r="AA5365" s="92">
        <v>51.8</v>
      </c>
      <c r="AB5365" s="92">
        <v>5</v>
      </c>
      <c r="AC5365" s="107"/>
      <c r="AD5365" s="107">
        <v>314</v>
      </c>
      <c r="AE5365" s="107">
        <v>1145</v>
      </c>
      <c r="AF5365" s="107">
        <v>3</v>
      </c>
    </row>
    <row r="5366" spans="1:32" x14ac:dyDescent="0.25">
      <c r="A5366">
        <v>5365</v>
      </c>
      <c r="B5366" s="104">
        <v>2014</v>
      </c>
      <c r="C5366" s="104"/>
      <c r="D5366" s="92" t="s">
        <v>470</v>
      </c>
      <c r="E5366" s="104"/>
      <c r="F5366" s="104"/>
      <c r="G5366" s="104"/>
      <c r="H5366" s="104" t="s">
        <v>4429</v>
      </c>
      <c r="I5366" s="104"/>
      <c r="J5366" s="104" t="s">
        <v>786</v>
      </c>
      <c r="L5366">
        <v>11.787789999999999</v>
      </c>
      <c r="M5366">
        <v>39.020290000000003</v>
      </c>
      <c r="N5366">
        <v>3218</v>
      </c>
      <c r="O5366" s="105" t="s">
        <v>787</v>
      </c>
      <c r="Q5366" s="181">
        <v>1</v>
      </c>
      <c r="R5366" s="104" t="s">
        <v>480</v>
      </c>
      <c r="S5366" s="106"/>
      <c r="T5366" s="104"/>
      <c r="U5366" s="168" t="e">
        <f>_xlfn.DAYS(#REF!,#REF!)</f>
        <v>#REF!</v>
      </c>
      <c r="V5366"/>
      <c r="W5366" s="168" t="e">
        <f>_xlfn.DAYS(#REF!,#REF!)</f>
        <v>#REF!</v>
      </c>
      <c r="X5366" s="104"/>
      <c r="Y5366" s="168" t="e">
        <f>_xlfn.DAYS(#REF!,#REF!)</f>
        <v>#REF!</v>
      </c>
      <c r="Z5366" s="92">
        <v>2.4</v>
      </c>
      <c r="AA5366" s="92">
        <v>40.6</v>
      </c>
      <c r="AB5366" s="92">
        <v>6</v>
      </c>
      <c r="AC5366" s="104">
        <v>100</v>
      </c>
      <c r="AD5366" s="104">
        <v>39</v>
      </c>
      <c r="AE5366" s="104">
        <v>247</v>
      </c>
      <c r="AF5366" s="104">
        <v>2</v>
      </c>
    </row>
    <row r="5367" spans="1:32" x14ac:dyDescent="0.25">
      <c r="A5367">
        <v>5366</v>
      </c>
      <c r="B5367" s="104">
        <v>2014</v>
      </c>
      <c r="C5367" s="107"/>
      <c r="D5367" s="92" t="s">
        <v>470</v>
      </c>
      <c r="E5367" s="107"/>
      <c r="F5367" s="107"/>
      <c r="G5367" s="107"/>
      <c r="H5367" s="104" t="s">
        <v>4429</v>
      </c>
      <c r="I5367" s="107"/>
      <c r="J5367" s="104" t="s">
        <v>786</v>
      </c>
      <c r="L5367">
        <v>11.787789999999999</v>
      </c>
      <c r="M5367">
        <v>39.020290000000003</v>
      </c>
      <c r="N5367">
        <v>3218</v>
      </c>
      <c r="O5367" s="105" t="s">
        <v>787</v>
      </c>
      <c r="Q5367" s="107">
        <v>2</v>
      </c>
      <c r="R5367" s="107">
        <v>222854</v>
      </c>
      <c r="S5367" s="115"/>
      <c r="T5367" s="107"/>
      <c r="U5367" s="168" t="e">
        <f>_xlfn.DAYS(#REF!,#REF!)</f>
        <v>#REF!</v>
      </c>
      <c r="V5367"/>
      <c r="W5367" s="168" t="e">
        <f>_xlfn.DAYS(#REF!,#REF!)</f>
        <v>#REF!</v>
      </c>
      <c r="X5367" s="107"/>
      <c r="Y5367" s="168" t="e">
        <f>_xlfn.DAYS(#REF!,#REF!)</f>
        <v>#REF!</v>
      </c>
      <c r="Z5367" s="92">
        <v>2.4</v>
      </c>
      <c r="AA5367" s="92">
        <v>36</v>
      </c>
      <c r="AB5367" s="92">
        <v>7</v>
      </c>
      <c r="AC5367" s="107">
        <v>114</v>
      </c>
      <c r="AD5367" s="107">
        <v>47</v>
      </c>
      <c r="AE5367" s="107">
        <v>532</v>
      </c>
      <c r="AF5367" s="107">
        <v>3</v>
      </c>
    </row>
    <row r="5368" spans="1:32" x14ac:dyDescent="0.25">
      <c r="A5368">
        <v>5367</v>
      </c>
      <c r="B5368" s="104">
        <v>2014</v>
      </c>
      <c r="C5368" s="107"/>
      <c r="D5368" s="92" t="s">
        <v>470</v>
      </c>
      <c r="E5368" s="107"/>
      <c r="F5368" s="107"/>
      <c r="G5368" s="107"/>
      <c r="H5368" s="104" t="s">
        <v>4429</v>
      </c>
      <c r="I5368" s="107"/>
      <c r="J5368" s="104" t="s">
        <v>786</v>
      </c>
      <c r="L5368">
        <v>11.787789999999999</v>
      </c>
      <c r="M5368">
        <v>39.020290000000003</v>
      </c>
      <c r="N5368">
        <v>3218</v>
      </c>
      <c r="O5368" s="105" t="s">
        <v>787</v>
      </c>
      <c r="Q5368" s="107">
        <v>3</v>
      </c>
      <c r="R5368" s="107">
        <v>238576</v>
      </c>
      <c r="S5368" s="115"/>
      <c r="T5368" s="107"/>
      <c r="U5368" s="168" t="e">
        <f>_xlfn.DAYS(#REF!,#REF!)</f>
        <v>#REF!</v>
      </c>
      <c r="V5368"/>
      <c r="W5368" s="168" t="e">
        <f>_xlfn.DAYS(#REF!,#REF!)</f>
        <v>#REF!</v>
      </c>
      <c r="X5368" s="107"/>
      <c r="Y5368" s="168" t="e">
        <f>_xlfn.DAYS(#REF!,#REF!)</f>
        <v>#REF!</v>
      </c>
      <c r="Z5368" s="92">
        <v>3</v>
      </c>
      <c r="AA5368" s="92">
        <v>37.6</v>
      </c>
      <c r="AB5368" s="92">
        <v>5.4</v>
      </c>
      <c r="AC5368" s="107">
        <v>121</v>
      </c>
      <c r="AD5368" s="107">
        <v>64</v>
      </c>
      <c r="AE5368" s="107">
        <v>428</v>
      </c>
      <c r="AF5368" s="107">
        <v>4</v>
      </c>
    </row>
    <row r="5369" spans="1:32" x14ac:dyDescent="0.25">
      <c r="A5369">
        <v>5368</v>
      </c>
      <c r="B5369" s="104">
        <v>2014</v>
      </c>
      <c r="C5369" s="107"/>
      <c r="D5369" s="92" t="s">
        <v>470</v>
      </c>
      <c r="E5369" s="107"/>
      <c r="F5369" s="107"/>
      <c r="G5369" s="107"/>
      <c r="H5369" s="104" t="s">
        <v>4429</v>
      </c>
      <c r="I5369" s="107"/>
      <c r="J5369" s="104" t="s">
        <v>786</v>
      </c>
      <c r="L5369">
        <v>11.787789999999999</v>
      </c>
      <c r="M5369">
        <v>39.020290000000003</v>
      </c>
      <c r="N5369">
        <v>3218</v>
      </c>
      <c r="O5369" s="105" t="s">
        <v>787</v>
      </c>
      <c r="Q5369" s="107">
        <v>4</v>
      </c>
      <c r="R5369" s="107" t="s">
        <v>472</v>
      </c>
      <c r="S5369" s="115"/>
      <c r="T5369" s="107"/>
      <c r="U5369" s="168" t="e">
        <f>_xlfn.DAYS(#REF!,#REF!)</f>
        <v>#REF!</v>
      </c>
      <c r="V5369"/>
      <c r="W5369" s="168" t="e">
        <f>_xlfn.DAYS(#REF!,#REF!)</f>
        <v>#REF!</v>
      </c>
      <c r="X5369" s="107"/>
      <c r="Y5369" s="168" t="e">
        <f>_xlfn.DAYS(#REF!,#REF!)</f>
        <v>#REF!</v>
      </c>
      <c r="Z5369" s="92">
        <v>3.2</v>
      </c>
      <c r="AA5369" s="92">
        <v>37.4</v>
      </c>
      <c r="AB5369" s="92">
        <v>8.6</v>
      </c>
      <c r="AC5369" s="107">
        <v>118</v>
      </c>
      <c r="AD5369" s="107">
        <v>56</v>
      </c>
      <c r="AE5369" s="107">
        <v>151</v>
      </c>
      <c r="AF5369" s="107">
        <v>1</v>
      </c>
    </row>
    <row r="5370" spans="1:32" x14ac:dyDescent="0.25">
      <c r="A5370">
        <v>5369</v>
      </c>
      <c r="B5370" s="104">
        <v>2014</v>
      </c>
      <c r="C5370" s="108"/>
      <c r="D5370" s="92" t="s">
        <v>470</v>
      </c>
      <c r="E5370" s="108"/>
      <c r="F5370" s="108"/>
      <c r="G5370" s="108"/>
      <c r="H5370" s="104" t="s">
        <v>4429</v>
      </c>
      <c r="I5370" s="108"/>
      <c r="J5370" s="104" t="s">
        <v>786</v>
      </c>
      <c r="L5370">
        <v>11.77979</v>
      </c>
      <c r="M5370">
        <v>39.023910000000001</v>
      </c>
      <c r="N5370">
        <v>3221</v>
      </c>
      <c r="O5370" s="109" t="s">
        <v>788</v>
      </c>
      <c r="Q5370" s="181">
        <v>1</v>
      </c>
      <c r="R5370" s="108" t="s">
        <v>471</v>
      </c>
      <c r="S5370" s="106"/>
      <c r="T5370" s="108"/>
      <c r="U5370" s="168" t="e">
        <f>_xlfn.DAYS(#REF!,#REF!)</f>
        <v>#REF!</v>
      </c>
      <c r="V5370"/>
      <c r="W5370" s="168" t="e">
        <f>_xlfn.DAYS(#REF!,#REF!)</f>
        <v>#REF!</v>
      </c>
      <c r="X5370" s="108"/>
      <c r="Y5370" s="168" t="e">
        <f>_xlfn.DAYS(#REF!,#REF!)</f>
        <v>#REF!</v>
      </c>
      <c r="Z5370" s="92">
        <v>3.6</v>
      </c>
      <c r="AA5370" s="92">
        <v>27</v>
      </c>
      <c r="AB5370" s="92">
        <v>6</v>
      </c>
      <c r="AC5370" s="108">
        <v>114</v>
      </c>
      <c r="AD5370" s="108">
        <v>193</v>
      </c>
      <c r="AE5370" s="108">
        <v>204</v>
      </c>
      <c r="AF5370" s="108">
        <v>2</v>
      </c>
    </row>
    <row r="5371" spans="1:32" x14ac:dyDescent="0.25">
      <c r="A5371">
        <v>5370</v>
      </c>
      <c r="B5371" s="104">
        <v>2014</v>
      </c>
      <c r="C5371" s="107"/>
      <c r="D5371" s="92" t="s">
        <v>470</v>
      </c>
      <c r="E5371" s="107"/>
      <c r="F5371" s="107"/>
      <c r="G5371" s="107"/>
      <c r="H5371" s="104" t="s">
        <v>4429</v>
      </c>
      <c r="I5371" s="107"/>
      <c r="J5371" s="104" t="s">
        <v>786</v>
      </c>
      <c r="L5371">
        <v>11.77979</v>
      </c>
      <c r="M5371">
        <v>39.023910000000001</v>
      </c>
      <c r="N5371">
        <v>3221</v>
      </c>
      <c r="O5371" s="109" t="s">
        <v>788</v>
      </c>
      <c r="Q5371" s="107">
        <v>2</v>
      </c>
      <c r="R5371" s="107">
        <v>236276</v>
      </c>
      <c r="S5371" s="115"/>
      <c r="T5371" s="107"/>
      <c r="U5371" s="168" t="e">
        <f>_xlfn.DAYS(#REF!,#REF!)</f>
        <v>#REF!</v>
      </c>
      <c r="V5371"/>
      <c r="W5371" s="168" t="e">
        <f>_xlfn.DAYS(#REF!,#REF!)</f>
        <v>#REF!</v>
      </c>
      <c r="X5371" s="94"/>
      <c r="Y5371" s="168" t="e">
        <f>_xlfn.DAYS(#REF!,#REF!)</f>
        <v>#REF!</v>
      </c>
      <c r="Z5371" s="92">
        <v>1.6</v>
      </c>
      <c r="AA5371" s="92">
        <v>12.8</v>
      </c>
      <c r="AB5371" s="92">
        <v>6.8</v>
      </c>
      <c r="AC5371" s="107">
        <v>118</v>
      </c>
      <c r="AD5371" s="107">
        <v>105</v>
      </c>
      <c r="AE5371" s="107">
        <v>1300</v>
      </c>
      <c r="AF5371" s="107">
        <v>3</v>
      </c>
    </row>
    <row r="5372" spans="1:32" x14ac:dyDescent="0.25">
      <c r="A5372">
        <v>5371</v>
      </c>
      <c r="B5372" s="104">
        <v>2014</v>
      </c>
      <c r="C5372" s="107"/>
      <c r="D5372" s="92" t="s">
        <v>470</v>
      </c>
      <c r="E5372" s="107"/>
      <c r="F5372" s="107"/>
      <c r="G5372" s="107"/>
      <c r="H5372" s="104" t="s">
        <v>4429</v>
      </c>
      <c r="I5372" s="107"/>
      <c r="J5372" s="104" t="s">
        <v>786</v>
      </c>
      <c r="L5372">
        <v>11.77979</v>
      </c>
      <c r="M5372">
        <v>39.023910000000001</v>
      </c>
      <c r="N5372">
        <v>3221</v>
      </c>
      <c r="O5372" s="109" t="s">
        <v>788</v>
      </c>
      <c r="Q5372" s="107">
        <v>3</v>
      </c>
      <c r="R5372" s="107">
        <v>228753</v>
      </c>
      <c r="S5372" s="115"/>
      <c r="U5372" s="168" t="e">
        <f>_xlfn.DAYS(#REF!,#REF!)</f>
        <v>#REF!</v>
      </c>
      <c r="V5372"/>
      <c r="W5372" s="168" t="e">
        <f>_xlfn.DAYS(#REF!,#REF!)</f>
        <v>#REF!</v>
      </c>
      <c r="X5372" s="94"/>
      <c r="Y5372" s="168" t="e">
        <f>_xlfn.DAYS(#REF!,#REF!)</f>
        <v>#REF!</v>
      </c>
      <c r="Z5372" s="92">
        <v>2</v>
      </c>
      <c r="AA5372" s="92" t="e">
        <v>#DIV/0!</v>
      </c>
      <c r="AB5372" s="92">
        <v>5.4</v>
      </c>
      <c r="AC5372" s="107"/>
      <c r="AD5372" s="107"/>
      <c r="AE5372" s="107"/>
      <c r="AF5372" s="107">
        <v>4</v>
      </c>
    </row>
    <row r="5373" spans="1:32" x14ac:dyDescent="0.25">
      <c r="A5373">
        <v>5372</v>
      </c>
      <c r="B5373" s="104">
        <v>2014</v>
      </c>
      <c r="C5373" s="107"/>
      <c r="D5373" s="92" t="s">
        <v>470</v>
      </c>
      <c r="E5373" s="107"/>
      <c r="F5373" s="107"/>
      <c r="G5373" s="107"/>
      <c r="H5373" s="104" t="s">
        <v>4429</v>
      </c>
      <c r="I5373" s="107"/>
      <c r="J5373" s="104" t="s">
        <v>786</v>
      </c>
      <c r="L5373">
        <v>11.77979</v>
      </c>
      <c r="M5373">
        <v>39.023910000000001</v>
      </c>
      <c r="N5373">
        <v>3221</v>
      </c>
      <c r="O5373" s="109" t="s">
        <v>788</v>
      </c>
      <c r="Q5373" s="107">
        <v>4</v>
      </c>
      <c r="R5373" s="107" t="s">
        <v>472</v>
      </c>
      <c r="S5373" s="115"/>
      <c r="T5373" s="107"/>
      <c r="U5373" s="168" t="e">
        <f>_xlfn.DAYS(#REF!,#REF!)</f>
        <v>#REF!</v>
      </c>
      <c r="V5373"/>
      <c r="W5373" s="168" t="e">
        <f>_xlfn.DAYS(#REF!,#REF!)</f>
        <v>#REF!</v>
      </c>
      <c r="X5373" s="94"/>
      <c r="Y5373" s="168" t="e">
        <f>_xlfn.DAYS(#REF!,#REF!)</f>
        <v>#REF!</v>
      </c>
      <c r="Z5373" s="92">
        <v>1.6</v>
      </c>
      <c r="AA5373" s="92">
        <v>20</v>
      </c>
      <c r="AB5373" s="92">
        <v>6.6</v>
      </c>
      <c r="AC5373" s="107">
        <v>124</v>
      </c>
      <c r="AD5373" s="107">
        <v>125</v>
      </c>
      <c r="AE5373" s="107">
        <v>545</v>
      </c>
      <c r="AF5373" s="107">
        <v>1</v>
      </c>
    </row>
    <row r="5374" spans="1:32" x14ac:dyDescent="0.25">
      <c r="A5374">
        <v>5373</v>
      </c>
      <c r="B5374" s="104">
        <v>2014</v>
      </c>
      <c r="C5374" s="104"/>
      <c r="D5374" s="92" t="s">
        <v>470</v>
      </c>
      <c r="E5374" s="104"/>
      <c r="F5374" s="104"/>
      <c r="G5374" s="104"/>
      <c r="H5374" s="104" t="s">
        <v>4429</v>
      </c>
      <c r="I5374" s="104"/>
      <c r="J5374" s="104" t="s">
        <v>786</v>
      </c>
      <c r="L5374">
        <v>11.790330000000001</v>
      </c>
      <c r="M5374">
        <v>39.02169</v>
      </c>
      <c r="N5374">
        <v>3221</v>
      </c>
      <c r="O5374" s="105" t="s">
        <v>789</v>
      </c>
      <c r="Q5374" s="181">
        <v>1</v>
      </c>
      <c r="R5374" s="104">
        <v>222541</v>
      </c>
      <c r="S5374" s="106"/>
      <c r="T5374" s="104"/>
      <c r="U5374" s="168" t="e">
        <f>_xlfn.DAYS(#REF!,#REF!)</f>
        <v>#REF!</v>
      </c>
      <c r="V5374"/>
      <c r="W5374" s="168" t="e">
        <f>_xlfn.DAYS(#REF!,#REF!)</f>
        <v>#REF!</v>
      </c>
      <c r="X5374" s="94"/>
      <c r="Y5374" s="168" t="e">
        <f>_xlfn.DAYS(#REF!,#REF!)</f>
        <v>#REF!</v>
      </c>
      <c r="Z5374" s="92">
        <v>1.2</v>
      </c>
      <c r="AA5374" s="92" t="e">
        <v>#DIV/0!</v>
      </c>
      <c r="AB5374" s="92" t="e">
        <v>#DIV/0!</v>
      </c>
      <c r="AC5374" s="104"/>
      <c r="AD5374" s="104"/>
      <c r="AE5374" s="104"/>
      <c r="AF5374" s="104"/>
    </row>
    <row r="5375" spans="1:32" x14ac:dyDescent="0.25">
      <c r="A5375">
        <v>5374</v>
      </c>
      <c r="B5375" s="104">
        <v>2014</v>
      </c>
      <c r="C5375" s="107"/>
      <c r="D5375" s="92" t="s">
        <v>470</v>
      </c>
      <c r="E5375" s="107"/>
      <c r="F5375" s="107"/>
      <c r="G5375" s="107"/>
      <c r="H5375" s="104" t="s">
        <v>4429</v>
      </c>
      <c r="I5375" s="107"/>
      <c r="J5375" s="104" t="s">
        <v>786</v>
      </c>
      <c r="L5375">
        <v>11.790330000000001</v>
      </c>
      <c r="M5375">
        <v>39.02169</v>
      </c>
      <c r="N5375">
        <v>3221</v>
      </c>
      <c r="O5375" s="105" t="s">
        <v>789</v>
      </c>
      <c r="Q5375" s="107">
        <v>2</v>
      </c>
      <c r="R5375" s="107">
        <v>227061</v>
      </c>
      <c r="S5375" s="115"/>
      <c r="T5375" s="107"/>
      <c r="U5375" s="168" t="e">
        <f>_xlfn.DAYS(#REF!,#REF!)</f>
        <v>#REF!</v>
      </c>
      <c r="V5375"/>
      <c r="W5375" s="168" t="e">
        <f>_xlfn.DAYS(#REF!,#REF!)</f>
        <v>#REF!</v>
      </c>
      <c r="X5375" s="94"/>
      <c r="Y5375" s="168" t="e">
        <f>_xlfn.DAYS(#REF!,#REF!)</f>
        <v>#REF!</v>
      </c>
      <c r="Z5375" s="92">
        <v>1.4</v>
      </c>
      <c r="AA5375" s="92" t="e">
        <v>#DIV/0!</v>
      </c>
      <c r="AB5375" s="92" t="e">
        <v>#DIV/0!</v>
      </c>
      <c r="AC5375" s="107"/>
      <c r="AD5375" s="107"/>
      <c r="AE5375" s="107"/>
      <c r="AF5375" s="107"/>
    </row>
    <row r="5376" spans="1:32" x14ac:dyDescent="0.25">
      <c r="A5376">
        <v>5375</v>
      </c>
      <c r="B5376" s="104">
        <v>2014</v>
      </c>
      <c r="C5376" s="107"/>
      <c r="D5376" s="92" t="s">
        <v>470</v>
      </c>
      <c r="E5376" s="107"/>
      <c r="F5376" s="107"/>
      <c r="G5376" s="107"/>
      <c r="H5376" s="104" t="s">
        <v>4429</v>
      </c>
      <c r="I5376" s="107"/>
      <c r="J5376" s="104" t="s">
        <v>786</v>
      </c>
      <c r="L5376">
        <v>11.790330000000001</v>
      </c>
      <c r="M5376">
        <v>39.02169</v>
      </c>
      <c r="N5376">
        <v>3221</v>
      </c>
      <c r="O5376" s="105" t="s">
        <v>789</v>
      </c>
      <c r="Q5376" s="107">
        <v>3</v>
      </c>
      <c r="R5376" s="107">
        <v>236278</v>
      </c>
      <c r="S5376" s="115"/>
      <c r="T5376" s="107"/>
      <c r="U5376" s="168" t="e">
        <f>_xlfn.DAYS(#REF!,#REF!)</f>
        <v>#REF!</v>
      </c>
      <c r="V5376"/>
      <c r="W5376" s="168" t="e">
        <f>_xlfn.DAYS(#REF!,#REF!)</f>
        <v>#REF!</v>
      </c>
      <c r="X5376" s="94"/>
      <c r="Y5376" s="168" t="e">
        <f>_xlfn.DAYS(#REF!,#REF!)</f>
        <v>#REF!</v>
      </c>
      <c r="Z5376" s="92">
        <v>1.6</v>
      </c>
      <c r="AA5376" s="92" t="e">
        <v>#DIV/0!</v>
      </c>
      <c r="AB5376" s="92" t="e">
        <v>#DIV/0!</v>
      </c>
      <c r="AC5376" s="107"/>
      <c r="AD5376" s="107"/>
      <c r="AE5376" s="107"/>
      <c r="AF5376" s="107"/>
    </row>
    <row r="5377" spans="1:32" x14ac:dyDescent="0.25">
      <c r="A5377">
        <v>5376</v>
      </c>
      <c r="B5377" s="104">
        <v>2014</v>
      </c>
      <c r="C5377" s="107"/>
      <c r="D5377" s="92" t="s">
        <v>470</v>
      </c>
      <c r="E5377" s="107"/>
      <c r="F5377" s="107"/>
      <c r="G5377" s="107"/>
      <c r="H5377" s="104" t="s">
        <v>4429</v>
      </c>
      <c r="I5377" s="107"/>
      <c r="J5377" s="104" t="s">
        <v>786</v>
      </c>
      <c r="L5377">
        <v>11.790330000000001</v>
      </c>
      <c r="M5377">
        <v>39.02169</v>
      </c>
      <c r="N5377">
        <v>3221</v>
      </c>
      <c r="O5377" s="105" t="s">
        <v>789</v>
      </c>
      <c r="Q5377" s="107">
        <v>4</v>
      </c>
      <c r="R5377" s="107" t="s">
        <v>472</v>
      </c>
      <c r="S5377" s="115"/>
      <c r="T5377" s="107"/>
      <c r="U5377" s="168" t="e">
        <f>_xlfn.DAYS(#REF!,#REF!)</f>
        <v>#REF!</v>
      </c>
      <c r="V5377"/>
      <c r="W5377" s="168" t="e">
        <f>_xlfn.DAYS(#REF!,#REF!)</f>
        <v>#REF!</v>
      </c>
      <c r="X5377" s="94"/>
      <c r="Y5377" s="168" t="e">
        <f>_xlfn.DAYS(#REF!,#REF!)</f>
        <v>#REF!</v>
      </c>
      <c r="Z5377" s="92">
        <v>2</v>
      </c>
      <c r="AA5377" s="92" t="e">
        <v>#DIV/0!</v>
      </c>
      <c r="AB5377" s="92" t="e">
        <v>#DIV/0!</v>
      </c>
      <c r="AC5377" s="107"/>
      <c r="AD5377" s="107"/>
      <c r="AE5377" s="107"/>
      <c r="AF5377" s="107"/>
    </row>
    <row r="5378" spans="1:32" x14ac:dyDescent="0.25">
      <c r="A5378">
        <v>5377</v>
      </c>
      <c r="B5378" s="104">
        <v>2014</v>
      </c>
      <c r="C5378" s="104"/>
      <c r="D5378" s="92" t="s">
        <v>470</v>
      </c>
      <c r="E5378" s="104"/>
      <c r="F5378" s="104"/>
      <c r="G5378" s="104"/>
      <c r="H5378" s="104" t="s">
        <v>4429</v>
      </c>
      <c r="I5378" s="104"/>
      <c r="J5378" s="104" t="s">
        <v>786</v>
      </c>
      <c r="L5378" t="s">
        <v>1228</v>
      </c>
      <c r="M5378" t="s">
        <v>1228</v>
      </c>
      <c r="N5378" t="s">
        <v>1228</v>
      </c>
      <c r="O5378" s="105" t="s">
        <v>790</v>
      </c>
      <c r="Q5378" s="181">
        <v>1</v>
      </c>
      <c r="R5378" s="104">
        <v>236278</v>
      </c>
      <c r="S5378" s="106"/>
      <c r="T5378" s="104"/>
      <c r="U5378" s="168" t="e">
        <f>_xlfn.DAYS(#REF!,#REF!)</f>
        <v>#REF!</v>
      </c>
      <c r="V5378"/>
      <c r="W5378" s="168" t="e">
        <f>_xlfn.DAYS(#REF!,#REF!)</f>
        <v>#REF!</v>
      </c>
      <c r="X5378" s="104"/>
      <c r="Y5378" s="168" t="e">
        <f>_xlfn.DAYS(#REF!,#REF!)</f>
        <v>#REF!</v>
      </c>
      <c r="Z5378" s="92">
        <v>1.4</v>
      </c>
      <c r="AA5378" s="92" t="e">
        <v>#DIV/0!</v>
      </c>
      <c r="AB5378" s="92" t="e">
        <v>#DIV/0!</v>
      </c>
      <c r="AC5378" s="104"/>
      <c r="AD5378" s="104"/>
      <c r="AE5378" s="104"/>
      <c r="AF5378" s="104"/>
    </row>
    <row r="5379" spans="1:32" x14ac:dyDescent="0.25">
      <c r="A5379">
        <v>5378</v>
      </c>
      <c r="B5379" s="104">
        <v>2014</v>
      </c>
      <c r="C5379" s="107"/>
      <c r="D5379" s="92" t="s">
        <v>470</v>
      </c>
      <c r="E5379" s="107"/>
      <c r="F5379" s="107"/>
      <c r="G5379" s="107"/>
      <c r="H5379" s="104" t="s">
        <v>4429</v>
      </c>
      <c r="I5379" s="107"/>
      <c r="J5379" s="104" t="s">
        <v>786</v>
      </c>
      <c r="L5379" t="s">
        <v>1228</v>
      </c>
      <c r="M5379" t="s">
        <v>1228</v>
      </c>
      <c r="N5379" t="s">
        <v>1228</v>
      </c>
      <c r="O5379" s="105" t="s">
        <v>790</v>
      </c>
      <c r="Q5379" s="107">
        <v>2</v>
      </c>
      <c r="R5379" s="107" t="s">
        <v>471</v>
      </c>
      <c r="S5379" s="115"/>
      <c r="T5379" s="107"/>
      <c r="U5379" s="168" t="e">
        <f>_xlfn.DAYS(#REF!,#REF!)</f>
        <v>#REF!</v>
      </c>
      <c r="V5379"/>
      <c r="W5379" s="168" t="e">
        <f>_xlfn.DAYS(#REF!,#REF!)</f>
        <v>#REF!</v>
      </c>
      <c r="X5379" s="107"/>
      <c r="Y5379" s="168" t="e">
        <f>_xlfn.DAYS(#REF!,#REF!)</f>
        <v>#REF!</v>
      </c>
      <c r="Z5379" s="92">
        <v>1.2</v>
      </c>
      <c r="AA5379" s="92" t="e">
        <v>#DIV/0!</v>
      </c>
      <c r="AB5379" s="92" t="e">
        <v>#DIV/0!</v>
      </c>
      <c r="AC5379" s="107"/>
      <c r="AD5379" s="107"/>
      <c r="AE5379" s="107"/>
      <c r="AF5379" s="107"/>
    </row>
    <row r="5380" spans="1:32" x14ac:dyDescent="0.25">
      <c r="A5380">
        <v>5379</v>
      </c>
      <c r="B5380" s="104">
        <v>2014</v>
      </c>
      <c r="C5380" s="107"/>
      <c r="D5380" s="92" t="s">
        <v>470</v>
      </c>
      <c r="E5380" s="107"/>
      <c r="F5380" s="107"/>
      <c r="G5380" s="107"/>
      <c r="H5380" s="104" t="s">
        <v>4429</v>
      </c>
      <c r="I5380" s="107"/>
      <c r="J5380" s="104" t="s">
        <v>786</v>
      </c>
      <c r="L5380" t="s">
        <v>1228</v>
      </c>
      <c r="M5380" t="s">
        <v>1228</v>
      </c>
      <c r="N5380" t="s">
        <v>1228</v>
      </c>
      <c r="O5380" s="105" t="s">
        <v>790</v>
      </c>
      <c r="Q5380" s="107">
        <v>3</v>
      </c>
      <c r="R5380" s="107">
        <v>236276</v>
      </c>
      <c r="S5380" s="115"/>
      <c r="T5380" s="107"/>
      <c r="U5380" s="168" t="e">
        <f>_xlfn.DAYS(#REF!,#REF!)</f>
        <v>#REF!</v>
      </c>
      <c r="V5380"/>
      <c r="W5380" s="168" t="e">
        <f>_xlfn.DAYS(#REF!,#REF!)</f>
        <v>#REF!</v>
      </c>
      <c r="X5380" s="107"/>
      <c r="Y5380" s="168" t="e">
        <f>_xlfn.DAYS(#REF!,#REF!)</f>
        <v>#REF!</v>
      </c>
      <c r="Z5380" s="92">
        <v>1.4</v>
      </c>
      <c r="AA5380" s="92" t="e">
        <v>#DIV/0!</v>
      </c>
      <c r="AB5380" s="92" t="e">
        <v>#DIV/0!</v>
      </c>
      <c r="AC5380" s="107"/>
      <c r="AD5380" s="107"/>
      <c r="AE5380" s="107"/>
      <c r="AF5380" s="107"/>
    </row>
    <row r="5381" spans="1:32" x14ac:dyDescent="0.25">
      <c r="A5381">
        <v>5380</v>
      </c>
      <c r="B5381" s="104">
        <v>2014</v>
      </c>
      <c r="C5381" s="107"/>
      <c r="D5381" s="92" t="s">
        <v>470</v>
      </c>
      <c r="E5381" s="107"/>
      <c r="F5381" s="107"/>
      <c r="G5381" s="107"/>
      <c r="H5381" s="104" t="s">
        <v>4429</v>
      </c>
      <c r="I5381" s="107"/>
      <c r="J5381" s="104" t="s">
        <v>786</v>
      </c>
      <c r="L5381" t="s">
        <v>1228</v>
      </c>
      <c r="M5381" t="s">
        <v>1228</v>
      </c>
      <c r="N5381" t="s">
        <v>1228</v>
      </c>
      <c r="O5381" s="105" t="s">
        <v>790</v>
      </c>
      <c r="Q5381" s="107">
        <v>4</v>
      </c>
      <c r="R5381" s="107" t="s">
        <v>472</v>
      </c>
      <c r="S5381" s="115"/>
      <c r="T5381" s="107"/>
      <c r="U5381" s="168" t="e">
        <f>_xlfn.DAYS(#REF!,#REF!)</f>
        <v>#REF!</v>
      </c>
      <c r="V5381"/>
      <c r="W5381" s="168" t="e">
        <f>_xlfn.DAYS(#REF!,#REF!)</f>
        <v>#REF!</v>
      </c>
      <c r="X5381" s="107"/>
      <c r="Y5381" s="168" t="e">
        <f>_xlfn.DAYS(#REF!,#REF!)</f>
        <v>#REF!</v>
      </c>
      <c r="Z5381" s="92">
        <v>1.4</v>
      </c>
      <c r="AA5381" s="92" t="e">
        <v>#DIV/0!</v>
      </c>
      <c r="AB5381" s="92" t="e">
        <v>#DIV/0!</v>
      </c>
      <c r="AC5381" s="107"/>
      <c r="AD5381" s="107"/>
      <c r="AE5381" s="107"/>
      <c r="AF5381" s="107"/>
    </row>
    <row r="5382" spans="1:32" x14ac:dyDescent="0.25">
      <c r="A5382">
        <v>5381</v>
      </c>
      <c r="B5382" s="104">
        <v>2014</v>
      </c>
      <c r="C5382" s="104"/>
      <c r="D5382" s="92" t="s">
        <v>470</v>
      </c>
      <c r="E5382" s="104"/>
      <c r="F5382" s="104"/>
      <c r="G5382" s="104"/>
      <c r="H5382" s="104" t="s">
        <v>4429</v>
      </c>
      <c r="I5382" s="104"/>
      <c r="J5382" s="104" t="s">
        <v>786</v>
      </c>
      <c r="L5382">
        <v>11.77969</v>
      </c>
      <c r="M5382">
        <v>39.020899999999997</v>
      </c>
      <c r="N5382">
        <v>3211</v>
      </c>
      <c r="O5382" s="105" t="s">
        <v>791</v>
      </c>
      <c r="Q5382" s="181">
        <v>1</v>
      </c>
      <c r="R5382" s="104">
        <v>214357</v>
      </c>
      <c r="S5382" s="106"/>
      <c r="T5382" s="104"/>
      <c r="U5382" s="168" t="e">
        <f>_xlfn.DAYS(#REF!,#REF!)</f>
        <v>#REF!</v>
      </c>
      <c r="V5382"/>
      <c r="W5382" s="168" t="e">
        <f>_xlfn.DAYS(#REF!,#REF!)</f>
        <v>#REF!</v>
      </c>
      <c r="X5382" s="104"/>
      <c r="Y5382" s="168" t="e">
        <f>_xlfn.DAYS(#REF!,#REF!)</f>
        <v>#REF!</v>
      </c>
      <c r="Z5382" s="92">
        <v>2</v>
      </c>
      <c r="AA5382" s="92">
        <v>23.6</v>
      </c>
      <c r="AB5382" s="92">
        <v>4.5999999999999996</v>
      </c>
      <c r="AC5382" s="104">
        <v>113</v>
      </c>
      <c r="AD5382" s="104">
        <v>9</v>
      </c>
      <c r="AE5382" s="104">
        <v>344</v>
      </c>
      <c r="AF5382" s="104">
        <v>2</v>
      </c>
    </row>
    <row r="5383" spans="1:32" x14ac:dyDescent="0.25">
      <c r="A5383">
        <v>5382</v>
      </c>
      <c r="B5383" s="104">
        <v>2014</v>
      </c>
      <c r="C5383" s="107"/>
      <c r="D5383" s="92" t="s">
        <v>470</v>
      </c>
      <c r="E5383" s="107"/>
      <c r="F5383" s="107"/>
      <c r="G5383" s="107"/>
      <c r="H5383" s="104" t="s">
        <v>4429</v>
      </c>
      <c r="I5383" s="107"/>
      <c r="J5383" s="104" t="s">
        <v>786</v>
      </c>
      <c r="L5383">
        <v>11.77969</v>
      </c>
      <c r="M5383">
        <v>39.020899999999997</v>
      </c>
      <c r="N5383">
        <v>3211</v>
      </c>
      <c r="O5383" s="105" t="s">
        <v>791</v>
      </c>
      <c r="Q5383" s="107">
        <v>2</v>
      </c>
      <c r="R5383" s="107">
        <v>212564</v>
      </c>
      <c r="S5383" s="115"/>
      <c r="T5383" s="107"/>
      <c r="U5383" s="168" t="e">
        <f>_xlfn.DAYS(#REF!,#REF!)</f>
        <v>#REF!</v>
      </c>
      <c r="V5383"/>
      <c r="W5383" s="168" t="e">
        <f>_xlfn.DAYS(#REF!,#REF!)</f>
        <v>#REF!</v>
      </c>
      <c r="X5383" s="107"/>
      <c r="Y5383" s="168" t="e">
        <f>_xlfn.DAYS(#REF!,#REF!)</f>
        <v>#REF!</v>
      </c>
      <c r="Z5383" s="92">
        <v>1.6</v>
      </c>
      <c r="AA5383" s="92">
        <v>28</v>
      </c>
      <c r="AB5383" s="92">
        <v>5.4</v>
      </c>
      <c r="AC5383" s="107">
        <v>122</v>
      </c>
      <c r="AD5383" s="107">
        <v>35</v>
      </c>
      <c r="AE5383" s="107">
        <v>260</v>
      </c>
      <c r="AF5383" s="107">
        <v>4</v>
      </c>
    </row>
    <row r="5384" spans="1:32" x14ac:dyDescent="0.25">
      <c r="A5384">
        <v>5383</v>
      </c>
      <c r="B5384" s="104">
        <v>2014</v>
      </c>
      <c r="C5384" s="107"/>
      <c r="D5384" s="92" t="s">
        <v>470</v>
      </c>
      <c r="E5384" s="107"/>
      <c r="F5384" s="107"/>
      <c r="G5384" s="107"/>
      <c r="H5384" s="104" t="s">
        <v>4429</v>
      </c>
      <c r="I5384" s="107"/>
      <c r="J5384" s="104" t="s">
        <v>786</v>
      </c>
      <c r="L5384">
        <v>11.77969</v>
      </c>
      <c r="M5384">
        <v>39.020899999999997</v>
      </c>
      <c r="N5384">
        <v>3211</v>
      </c>
      <c r="O5384" s="105" t="s">
        <v>791</v>
      </c>
      <c r="Q5384" s="107">
        <v>3</v>
      </c>
      <c r="R5384" s="107" t="s">
        <v>482</v>
      </c>
      <c r="S5384" s="115"/>
      <c r="T5384" s="107"/>
      <c r="U5384" s="168" t="e">
        <f>_xlfn.DAYS(#REF!,#REF!)</f>
        <v>#REF!</v>
      </c>
      <c r="V5384"/>
      <c r="W5384" s="168" t="e">
        <f>_xlfn.DAYS(#REF!,#REF!)</f>
        <v>#REF!</v>
      </c>
      <c r="X5384" s="107"/>
      <c r="Y5384" s="168" t="e">
        <f>_xlfn.DAYS(#REF!,#REF!)</f>
        <v>#REF!</v>
      </c>
      <c r="Z5384" s="92">
        <v>2</v>
      </c>
      <c r="AA5384" s="92">
        <v>32.4</v>
      </c>
      <c r="AB5384" s="92">
        <v>5</v>
      </c>
      <c r="AC5384" s="107">
        <v>111</v>
      </c>
      <c r="AD5384" s="107">
        <v>50</v>
      </c>
      <c r="AE5384" s="107">
        <v>298</v>
      </c>
      <c r="AF5384" s="107">
        <v>3</v>
      </c>
    </row>
    <row r="5385" spans="1:32" x14ac:dyDescent="0.25">
      <c r="A5385">
        <v>5384</v>
      </c>
      <c r="B5385" s="104">
        <v>2014</v>
      </c>
      <c r="C5385" s="107"/>
      <c r="D5385" s="92" t="s">
        <v>470</v>
      </c>
      <c r="E5385" s="107"/>
      <c r="F5385" s="107"/>
      <c r="G5385" s="107"/>
      <c r="H5385" s="104" t="s">
        <v>4429</v>
      </c>
      <c r="I5385" s="107"/>
      <c r="J5385" s="104" t="s">
        <v>786</v>
      </c>
      <c r="L5385">
        <v>11.77969</v>
      </c>
      <c r="M5385">
        <v>39.020899999999997</v>
      </c>
      <c r="N5385">
        <v>3211</v>
      </c>
      <c r="O5385" s="105" t="s">
        <v>791</v>
      </c>
      <c r="Q5385" s="107">
        <v>4</v>
      </c>
      <c r="R5385" s="107" t="s">
        <v>472</v>
      </c>
      <c r="S5385" s="115"/>
      <c r="T5385" s="107"/>
      <c r="U5385" s="168" t="e">
        <f>_xlfn.DAYS(#REF!,#REF!)</f>
        <v>#REF!</v>
      </c>
      <c r="V5385"/>
      <c r="W5385" s="168" t="e">
        <f>_xlfn.DAYS(#REF!,#REF!)</f>
        <v>#REF!</v>
      </c>
      <c r="X5385" s="94"/>
      <c r="Y5385" s="168" t="e">
        <f>_xlfn.DAYS(#REF!,#REF!)</f>
        <v>#REF!</v>
      </c>
      <c r="Z5385" s="92">
        <v>1.2</v>
      </c>
      <c r="AA5385" s="92">
        <v>34.4</v>
      </c>
      <c r="AB5385" s="92">
        <v>5.8</v>
      </c>
      <c r="AC5385" s="107">
        <v>115</v>
      </c>
      <c r="AD5385" s="107">
        <v>43</v>
      </c>
      <c r="AE5385" s="107">
        <v>215</v>
      </c>
      <c r="AF5385" s="107">
        <v>1</v>
      </c>
    </row>
    <row r="5386" spans="1:32" x14ac:dyDescent="0.25">
      <c r="A5386">
        <v>5385</v>
      </c>
      <c r="B5386" s="104">
        <v>2014</v>
      </c>
      <c r="C5386" s="104"/>
      <c r="D5386" s="92" t="s">
        <v>470</v>
      </c>
      <c r="E5386" s="104"/>
      <c r="F5386" s="104"/>
      <c r="G5386" s="104"/>
      <c r="H5386" s="104" t="s">
        <v>4429</v>
      </c>
      <c r="I5386" s="104"/>
      <c r="J5386" s="104" t="s">
        <v>786</v>
      </c>
      <c r="L5386">
        <v>11.778919999999999</v>
      </c>
      <c r="M5386">
        <v>39.02308</v>
      </c>
      <c r="N5386">
        <v>3224</v>
      </c>
      <c r="O5386" s="105" t="s">
        <v>792</v>
      </c>
      <c r="Q5386" s="181">
        <v>1</v>
      </c>
      <c r="R5386" s="104">
        <v>212564</v>
      </c>
      <c r="S5386" s="106"/>
      <c r="T5386" s="104"/>
      <c r="U5386" s="168" t="e">
        <f>_xlfn.DAYS(#REF!,#REF!)</f>
        <v>#REF!</v>
      </c>
      <c r="V5386"/>
      <c r="W5386" s="168" t="e">
        <f>_xlfn.DAYS(#REF!,#REF!)</f>
        <v>#REF!</v>
      </c>
      <c r="X5386" s="104"/>
      <c r="Y5386" s="168" t="e">
        <f>_xlfn.DAYS(#REF!,#REF!)</f>
        <v>#REF!</v>
      </c>
      <c r="Z5386" s="92">
        <v>1.8</v>
      </c>
      <c r="AA5386" s="92">
        <v>19.399999999999999</v>
      </c>
      <c r="AB5386" s="92">
        <v>4.8</v>
      </c>
      <c r="AC5386" s="104">
        <v>122</v>
      </c>
      <c r="AD5386" s="104">
        <v>171</v>
      </c>
      <c r="AE5386" s="104">
        <v>773</v>
      </c>
      <c r="AF5386" s="104">
        <v>4</v>
      </c>
    </row>
    <row r="5387" spans="1:32" x14ac:dyDescent="0.25">
      <c r="A5387">
        <v>5386</v>
      </c>
      <c r="B5387" s="104">
        <v>2014</v>
      </c>
      <c r="C5387" s="107"/>
      <c r="D5387" s="92" t="s">
        <v>470</v>
      </c>
      <c r="E5387" s="107"/>
      <c r="F5387" s="107"/>
      <c r="G5387" s="107"/>
      <c r="H5387" s="104" t="s">
        <v>4429</v>
      </c>
      <c r="I5387" s="107"/>
      <c r="J5387" s="104" t="s">
        <v>786</v>
      </c>
      <c r="L5387">
        <v>11.778919999999999</v>
      </c>
      <c r="M5387">
        <v>39.02308</v>
      </c>
      <c r="N5387">
        <v>3224</v>
      </c>
      <c r="O5387" s="105" t="s">
        <v>792</v>
      </c>
      <c r="Q5387" s="107">
        <v>2</v>
      </c>
      <c r="R5387" s="107" t="s">
        <v>482</v>
      </c>
      <c r="S5387" s="115"/>
      <c r="T5387" s="107"/>
      <c r="U5387" s="168" t="e">
        <f>_xlfn.DAYS(#REF!,#REF!)</f>
        <v>#REF!</v>
      </c>
      <c r="V5387"/>
      <c r="W5387" s="168" t="e">
        <f>_xlfn.DAYS(#REF!,#REF!)</f>
        <v>#REF!</v>
      </c>
      <c r="X5387" s="107"/>
      <c r="Y5387" s="168" t="e">
        <f>_xlfn.DAYS(#REF!,#REF!)</f>
        <v>#REF!</v>
      </c>
      <c r="Z5387" s="92">
        <v>2</v>
      </c>
      <c r="AA5387" s="92">
        <v>30</v>
      </c>
      <c r="AB5387" s="92" t="e">
        <v>#DIV/0!</v>
      </c>
      <c r="AC5387" s="107">
        <v>115</v>
      </c>
      <c r="AD5387" s="107">
        <v>259</v>
      </c>
      <c r="AE5387" s="107">
        <v>748</v>
      </c>
      <c r="AF5387" s="107">
        <v>2</v>
      </c>
    </row>
    <row r="5388" spans="1:32" x14ac:dyDescent="0.25">
      <c r="A5388">
        <v>5387</v>
      </c>
      <c r="B5388" s="104">
        <v>2014</v>
      </c>
      <c r="C5388" s="107"/>
      <c r="D5388" s="92" t="s">
        <v>470</v>
      </c>
      <c r="E5388" s="107"/>
      <c r="F5388" s="107"/>
      <c r="G5388" s="107"/>
      <c r="H5388" s="104" t="s">
        <v>4429</v>
      </c>
      <c r="I5388" s="107"/>
      <c r="J5388" s="104" t="s">
        <v>786</v>
      </c>
      <c r="L5388">
        <v>11.778919999999999</v>
      </c>
      <c r="M5388">
        <v>39.02308</v>
      </c>
      <c r="N5388">
        <v>3224</v>
      </c>
      <c r="O5388" s="105" t="s">
        <v>792</v>
      </c>
      <c r="Q5388" s="107">
        <v>3</v>
      </c>
      <c r="R5388" s="107">
        <v>238119</v>
      </c>
      <c r="S5388" s="115"/>
      <c r="T5388" s="107"/>
      <c r="U5388" s="168" t="e">
        <f>_xlfn.DAYS(#REF!,#REF!)</f>
        <v>#REF!</v>
      </c>
      <c r="V5388"/>
      <c r="W5388" s="168" t="e">
        <f>_xlfn.DAYS(#REF!,#REF!)</f>
        <v>#REF!</v>
      </c>
      <c r="X5388" s="107"/>
      <c r="Y5388" s="168" t="e">
        <f>_xlfn.DAYS(#REF!,#REF!)</f>
        <v>#REF!</v>
      </c>
      <c r="Z5388" s="92">
        <v>1.6</v>
      </c>
      <c r="AA5388" s="92">
        <v>28.8</v>
      </c>
      <c r="AB5388" s="92" t="e">
        <v>#DIV/0!</v>
      </c>
      <c r="AC5388" s="107">
        <v>118</v>
      </c>
      <c r="AD5388" s="107">
        <v>247</v>
      </c>
      <c r="AE5388" s="107">
        <v>1018</v>
      </c>
      <c r="AF5388" s="107">
        <v>3</v>
      </c>
    </row>
    <row r="5389" spans="1:32" x14ac:dyDescent="0.25">
      <c r="A5389">
        <v>5388</v>
      </c>
      <c r="B5389" s="104">
        <v>2014</v>
      </c>
      <c r="C5389" s="107"/>
      <c r="D5389" s="92" t="s">
        <v>470</v>
      </c>
      <c r="E5389" s="107"/>
      <c r="F5389" s="107"/>
      <c r="G5389" s="107"/>
      <c r="H5389" s="104" t="s">
        <v>4429</v>
      </c>
      <c r="I5389" s="107"/>
      <c r="J5389" s="104" t="s">
        <v>786</v>
      </c>
      <c r="L5389">
        <v>11.778919999999999</v>
      </c>
      <c r="M5389">
        <v>39.02308</v>
      </c>
      <c r="N5389">
        <v>3224</v>
      </c>
      <c r="O5389" s="105" t="s">
        <v>792</v>
      </c>
      <c r="Q5389" s="107">
        <v>4</v>
      </c>
      <c r="R5389" s="107" t="s">
        <v>472</v>
      </c>
      <c r="S5389" s="115"/>
      <c r="T5389" s="107"/>
      <c r="U5389" s="168" t="e">
        <f>_xlfn.DAYS(#REF!,#REF!)</f>
        <v>#REF!</v>
      </c>
      <c r="V5389"/>
      <c r="W5389" s="168" t="e">
        <f>_xlfn.DAYS(#REF!,#REF!)</f>
        <v>#REF!</v>
      </c>
      <c r="X5389" s="94"/>
      <c r="Y5389" s="168" t="e">
        <f>_xlfn.DAYS(#REF!,#REF!)</f>
        <v>#REF!</v>
      </c>
      <c r="Z5389" s="92">
        <v>2</v>
      </c>
      <c r="AA5389" s="92">
        <v>43</v>
      </c>
      <c r="AB5389" s="92" t="e">
        <v>#DIV/0!</v>
      </c>
      <c r="AC5389" s="107">
        <v>120</v>
      </c>
      <c r="AD5389" s="107">
        <v>201</v>
      </c>
      <c r="AE5389" s="107">
        <v>639</v>
      </c>
      <c r="AF5389" s="107">
        <v>1</v>
      </c>
    </row>
    <row r="5390" spans="1:32" x14ac:dyDescent="0.25">
      <c r="A5390">
        <v>5389</v>
      </c>
      <c r="B5390" s="104">
        <v>2014</v>
      </c>
      <c r="C5390" s="104"/>
      <c r="D5390" s="92" t="s">
        <v>470</v>
      </c>
      <c r="E5390" s="104"/>
      <c r="F5390" s="104"/>
      <c r="G5390" s="104"/>
      <c r="H5390" s="104" t="s">
        <v>4429</v>
      </c>
      <c r="I5390" s="104"/>
      <c r="J5390" s="104" t="s">
        <v>786</v>
      </c>
      <c r="L5390">
        <v>11.790979999999999</v>
      </c>
      <c r="M5390">
        <v>39.020620000000001</v>
      </c>
      <c r="N5390">
        <v>3210</v>
      </c>
      <c r="O5390" s="105" t="s">
        <v>793</v>
      </c>
      <c r="Q5390" s="181">
        <v>1</v>
      </c>
      <c r="R5390" s="104" t="s">
        <v>482</v>
      </c>
      <c r="S5390" s="106"/>
      <c r="T5390" s="104"/>
      <c r="U5390" s="168" t="e">
        <f>_xlfn.DAYS(#REF!,#REF!)</f>
        <v>#REF!</v>
      </c>
      <c r="V5390"/>
      <c r="W5390" s="168" t="e">
        <f>_xlfn.DAYS(#REF!,#REF!)</f>
        <v>#REF!</v>
      </c>
      <c r="X5390" s="94"/>
      <c r="Y5390" s="168" t="e">
        <f>_xlfn.DAYS(#REF!,#REF!)</f>
        <v>#REF!</v>
      </c>
      <c r="Z5390" s="92">
        <v>1.6</v>
      </c>
      <c r="AA5390" s="92">
        <v>9</v>
      </c>
      <c r="AB5390" s="92" t="e">
        <v>#DIV/0!</v>
      </c>
      <c r="AC5390" s="104">
        <v>110</v>
      </c>
      <c r="AD5390" s="104">
        <v>35</v>
      </c>
      <c r="AE5390" s="104">
        <v>371</v>
      </c>
      <c r="AF5390" s="104"/>
    </row>
    <row r="5391" spans="1:32" x14ac:dyDescent="0.25">
      <c r="A5391">
        <v>5390</v>
      </c>
      <c r="B5391" s="104">
        <v>2014</v>
      </c>
      <c r="C5391" s="107"/>
      <c r="D5391" s="92" t="s">
        <v>470</v>
      </c>
      <c r="E5391" s="107"/>
      <c r="F5391" s="107"/>
      <c r="G5391" s="107"/>
      <c r="H5391" s="104" t="s">
        <v>4429</v>
      </c>
      <c r="I5391" s="107"/>
      <c r="J5391" s="104" t="s">
        <v>786</v>
      </c>
      <c r="L5391">
        <v>11.790979999999999</v>
      </c>
      <c r="M5391">
        <v>39.020620000000001</v>
      </c>
      <c r="N5391">
        <v>3210</v>
      </c>
      <c r="O5391" s="105" t="s">
        <v>793</v>
      </c>
      <c r="Q5391" s="107">
        <v>2</v>
      </c>
      <c r="R5391" s="107">
        <v>238119</v>
      </c>
      <c r="S5391" s="115"/>
      <c r="T5391" s="107"/>
      <c r="U5391" s="168" t="e">
        <f>_xlfn.DAYS(#REF!,#REF!)</f>
        <v>#REF!</v>
      </c>
      <c r="V5391"/>
      <c r="W5391" s="168" t="e">
        <f>_xlfn.DAYS(#REF!,#REF!)</f>
        <v>#REF!</v>
      </c>
      <c r="X5391" s="94"/>
      <c r="Y5391" s="168" t="e">
        <f>_xlfn.DAYS(#REF!,#REF!)</f>
        <v>#REF!</v>
      </c>
      <c r="Z5391" s="92">
        <v>1.8</v>
      </c>
      <c r="AA5391" s="92">
        <v>15.8</v>
      </c>
      <c r="AB5391" s="92" t="e">
        <v>#DIV/0!</v>
      </c>
      <c r="AC5391" s="107">
        <v>114</v>
      </c>
      <c r="AD5391" s="107">
        <v>30</v>
      </c>
      <c r="AE5391" s="107">
        <v>316</v>
      </c>
      <c r="AF5391" s="107"/>
    </row>
    <row r="5392" spans="1:32" x14ac:dyDescent="0.25">
      <c r="A5392">
        <v>5391</v>
      </c>
      <c r="B5392" s="104">
        <v>2014</v>
      </c>
      <c r="C5392" s="107"/>
      <c r="D5392" s="92" t="s">
        <v>470</v>
      </c>
      <c r="E5392" s="107"/>
      <c r="F5392" s="107"/>
      <c r="G5392" s="107"/>
      <c r="H5392" s="104" t="s">
        <v>4429</v>
      </c>
      <c r="I5392" s="107"/>
      <c r="J5392" s="104" t="s">
        <v>786</v>
      </c>
      <c r="L5392">
        <v>11.790979999999999</v>
      </c>
      <c r="M5392">
        <v>39.020620000000001</v>
      </c>
      <c r="N5392">
        <v>3210</v>
      </c>
      <c r="O5392" s="105" t="s">
        <v>793</v>
      </c>
      <c r="Q5392" s="107">
        <v>3</v>
      </c>
      <c r="R5392" s="107">
        <v>222541</v>
      </c>
      <c r="S5392" s="115"/>
      <c r="T5392" s="107"/>
      <c r="U5392" s="168" t="e">
        <f>_xlfn.DAYS(#REF!,#REF!)</f>
        <v>#REF!</v>
      </c>
      <c r="V5392"/>
      <c r="W5392" s="168" t="e">
        <f>_xlfn.DAYS(#REF!,#REF!)</f>
        <v>#REF!</v>
      </c>
      <c r="X5392" s="94"/>
      <c r="Y5392" s="168" t="e">
        <f>_xlfn.DAYS(#REF!,#REF!)</f>
        <v>#REF!</v>
      </c>
      <c r="Z5392" s="92">
        <v>2</v>
      </c>
      <c r="AA5392" s="92">
        <v>24.8</v>
      </c>
      <c r="AB5392" s="92" t="e">
        <v>#DIV/0!</v>
      </c>
      <c r="AC5392" s="107">
        <v>110</v>
      </c>
      <c r="AD5392" s="107">
        <v>79</v>
      </c>
      <c r="AE5392" s="107">
        <v>209</v>
      </c>
      <c r="AF5392" s="107"/>
    </row>
    <row r="5393" spans="1:32" x14ac:dyDescent="0.25">
      <c r="A5393">
        <v>5392</v>
      </c>
      <c r="B5393" s="104">
        <v>2014</v>
      </c>
      <c r="C5393" s="107"/>
      <c r="D5393" s="92" t="s">
        <v>470</v>
      </c>
      <c r="E5393" s="107"/>
      <c r="F5393" s="107"/>
      <c r="G5393" s="107"/>
      <c r="H5393" s="104" t="s">
        <v>4429</v>
      </c>
      <c r="I5393" s="107"/>
      <c r="J5393" s="104" t="s">
        <v>786</v>
      </c>
      <c r="L5393">
        <v>11.790979999999999</v>
      </c>
      <c r="M5393">
        <v>39.020620000000001</v>
      </c>
      <c r="N5393">
        <v>3210</v>
      </c>
      <c r="O5393" s="105" t="s">
        <v>793</v>
      </c>
      <c r="Q5393" s="107">
        <v>4</v>
      </c>
      <c r="R5393" s="107" t="s">
        <v>472</v>
      </c>
      <c r="S5393" s="115"/>
      <c r="T5393" s="107"/>
      <c r="U5393" s="168" t="e">
        <f>_xlfn.DAYS(#REF!,#REF!)</f>
        <v>#REF!</v>
      </c>
      <c r="V5393"/>
      <c r="W5393" s="168" t="e">
        <f>_xlfn.DAYS(#REF!,#REF!)</f>
        <v>#REF!</v>
      </c>
      <c r="X5393" s="94"/>
      <c r="Y5393" s="168" t="e">
        <f>_xlfn.DAYS(#REF!,#REF!)</f>
        <v>#REF!</v>
      </c>
      <c r="Z5393" s="92">
        <v>1.4</v>
      </c>
      <c r="AA5393" s="92">
        <v>30</v>
      </c>
      <c r="AB5393" s="92" t="e">
        <v>#DIV/0!</v>
      </c>
      <c r="AC5393" s="107">
        <v>111</v>
      </c>
      <c r="AD5393" s="107">
        <v>43</v>
      </c>
      <c r="AE5393" s="107">
        <v>547</v>
      </c>
      <c r="AF5393" s="107"/>
    </row>
    <row r="5394" spans="1:32" x14ac:dyDescent="0.25">
      <c r="A5394">
        <v>5393</v>
      </c>
      <c r="B5394" s="104">
        <v>2014</v>
      </c>
      <c r="C5394" s="104"/>
      <c r="D5394" s="92" t="s">
        <v>470</v>
      </c>
      <c r="E5394" s="104"/>
      <c r="F5394" s="104"/>
      <c r="G5394" s="104"/>
      <c r="H5394" s="104" t="s">
        <v>4429</v>
      </c>
      <c r="I5394" s="104"/>
      <c r="J5394" s="104" t="s">
        <v>786</v>
      </c>
      <c r="L5394">
        <v>11.78093</v>
      </c>
      <c r="M5394">
        <v>39.019629999999999</v>
      </c>
      <c r="N5394">
        <v>3207</v>
      </c>
      <c r="O5394" s="105" t="s">
        <v>794</v>
      </c>
      <c r="Q5394" s="181">
        <v>1</v>
      </c>
      <c r="R5394" s="104">
        <v>208253</v>
      </c>
      <c r="S5394" s="106"/>
      <c r="T5394" s="106"/>
      <c r="U5394" s="168" t="e">
        <f>_xlfn.DAYS(#REF!,#REF!)</f>
        <v>#REF!</v>
      </c>
      <c r="V5394"/>
      <c r="W5394" s="168" t="e">
        <f>_xlfn.DAYS(#REF!,#REF!)</f>
        <v>#REF!</v>
      </c>
      <c r="X5394" s="104"/>
      <c r="Y5394" s="168" t="e">
        <f>_xlfn.DAYS(#REF!,#REF!)</f>
        <v>#REF!</v>
      </c>
      <c r="Z5394" s="92">
        <v>1</v>
      </c>
      <c r="AA5394" s="92" t="e">
        <v>#DIV/0!</v>
      </c>
      <c r="AB5394" s="92" t="e">
        <v>#DIV/0!</v>
      </c>
      <c r="AC5394" s="104"/>
      <c r="AD5394" s="104"/>
      <c r="AE5394" s="104"/>
      <c r="AF5394" s="104"/>
    </row>
    <row r="5395" spans="1:32" x14ac:dyDescent="0.25">
      <c r="A5395">
        <v>5394</v>
      </c>
      <c r="B5395" s="104">
        <v>2014</v>
      </c>
      <c r="C5395" s="107"/>
      <c r="D5395" s="92" t="s">
        <v>470</v>
      </c>
      <c r="E5395" s="107"/>
      <c r="F5395" s="107"/>
      <c r="G5395" s="107"/>
      <c r="H5395" s="104" t="s">
        <v>4429</v>
      </c>
      <c r="I5395" s="107"/>
      <c r="J5395" s="104" t="s">
        <v>786</v>
      </c>
      <c r="L5395">
        <v>11.78093</v>
      </c>
      <c r="M5395">
        <v>39.019629999999999</v>
      </c>
      <c r="N5395">
        <v>3207</v>
      </c>
      <c r="O5395" s="105" t="s">
        <v>794</v>
      </c>
      <c r="Q5395" s="107">
        <v>2</v>
      </c>
      <c r="R5395" s="107" t="s">
        <v>475</v>
      </c>
      <c r="S5395" s="115"/>
      <c r="T5395" s="107"/>
      <c r="U5395" s="168" t="e">
        <f>_xlfn.DAYS(#REF!,#REF!)</f>
        <v>#REF!</v>
      </c>
      <c r="V5395"/>
      <c r="W5395" s="168" t="e">
        <f>_xlfn.DAYS(#REF!,#REF!)</f>
        <v>#REF!</v>
      </c>
      <c r="X5395" s="107"/>
      <c r="Y5395" s="168" t="e">
        <f>_xlfn.DAYS(#REF!,#REF!)</f>
        <v>#REF!</v>
      </c>
      <c r="Z5395" s="92">
        <v>1</v>
      </c>
      <c r="AA5395" s="92" t="e">
        <v>#DIV/0!</v>
      </c>
      <c r="AB5395" s="92" t="e">
        <v>#DIV/0!</v>
      </c>
      <c r="AC5395" s="107"/>
      <c r="AD5395" s="107"/>
      <c r="AE5395" s="107"/>
      <c r="AF5395" s="107"/>
    </row>
    <row r="5396" spans="1:32" x14ac:dyDescent="0.25">
      <c r="A5396">
        <v>5395</v>
      </c>
      <c r="B5396" s="104">
        <v>2014</v>
      </c>
      <c r="C5396" s="107"/>
      <c r="D5396" s="92" t="s">
        <v>470</v>
      </c>
      <c r="E5396" s="107"/>
      <c r="F5396" s="107"/>
      <c r="G5396" s="107"/>
      <c r="H5396" s="104" t="s">
        <v>4429</v>
      </c>
      <c r="I5396" s="107"/>
      <c r="J5396" s="104" t="s">
        <v>786</v>
      </c>
      <c r="L5396">
        <v>11.78093</v>
      </c>
      <c r="M5396">
        <v>39.019629999999999</v>
      </c>
      <c r="N5396">
        <v>3207</v>
      </c>
      <c r="O5396" s="105" t="s">
        <v>794</v>
      </c>
      <c r="Q5396" s="107">
        <v>3</v>
      </c>
      <c r="R5396" s="107">
        <v>222366</v>
      </c>
      <c r="S5396" s="115"/>
      <c r="T5396" s="107"/>
      <c r="U5396" s="168" t="e">
        <f>_xlfn.DAYS(#REF!,#REF!)</f>
        <v>#REF!</v>
      </c>
      <c r="V5396"/>
      <c r="W5396" s="168" t="e">
        <f>_xlfn.DAYS(#REF!,#REF!)</f>
        <v>#REF!</v>
      </c>
      <c r="X5396" s="107"/>
      <c r="Y5396" s="168" t="e">
        <f>_xlfn.DAYS(#REF!,#REF!)</f>
        <v>#REF!</v>
      </c>
      <c r="Z5396" s="92">
        <v>1</v>
      </c>
      <c r="AA5396" s="92" t="e">
        <v>#DIV/0!</v>
      </c>
      <c r="AB5396" s="92" t="e">
        <v>#DIV/0!</v>
      </c>
      <c r="AC5396" s="107"/>
      <c r="AD5396" s="107"/>
      <c r="AE5396" s="107"/>
      <c r="AF5396" s="107"/>
    </row>
    <row r="5397" spans="1:32" x14ac:dyDescent="0.25">
      <c r="A5397">
        <v>5396</v>
      </c>
      <c r="B5397" s="104">
        <v>2014</v>
      </c>
      <c r="C5397" s="107"/>
      <c r="D5397" s="92" t="s">
        <v>470</v>
      </c>
      <c r="E5397" s="107"/>
      <c r="F5397" s="107"/>
      <c r="G5397" s="107"/>
      <c r="H5397" s="104" t="s">
        <v>4429</v>
      </c>
      <c r="I5397" s="107"/>
      <c r="J5397" s="104" t="s">
        <v>786</v>
      </c>
      <c r="L5397">
        <v>11.78093</v>
      </c>
      <c r="M5397">
        <v>39.019629999999999</v>
      </c>
      <c r="N5397">
        <v>3207</v>
      </c>
      <c r="O5397" s="105" t="s">
        <v>794</v>
      </c>
      <c r="Q5397" s="107">
        <v>4</v>
      </c>
      <c r="R5397" s="107" t="s">
        <v>472</v>
      </c>
      <c r="S5397" s="115"/>
      <c r="T5397" s="107"/>
      <c r="U5397" s="168" t="e">
        <f>_xlfn.DAYS(#REF!,#REF!)</f>
        <v>#REF!</v>
      </c>
      <c r="V5397"/>
      <c r="W5397" s="168" t="e">
        <f>_xlfn.DAYS(#REF!,#REF!)</f>
        <v>#REF!</v>
      </c>
      <c r="X5397" s="107"/>
      <c r="Y5397" s="168" t="e">
        <f>_xlfn.DAYS(#REF!,#REF!)</f>
        <v>#REF!</v>
      </c>
      <c r="Z5397" s="92">
        <v>1</v>
      </c>
      <c r="AA5397" s="92" t="e">
        <v>#DIV/0!</v>
      </c>
      <c r="AB5397" s="92" t="e">
        <v>#DIV/0!</v>
      </c>
      <c r="AC5397" s="107"/>
      <c r="AD5397" s="107"/>
      <c r="AE5397" s="107"/>
      <c r="AF5397" s="107"/>
    </row>
    <row r="5398" spans="1:32" x14ac:dyDescent="0.25">
      <c r="A5398">
        <v>5397</v>
      </c>
      <c r="B5398" s="104">
        <v>2014</v>
      </c>
      <c r="C5398" s="104"/>
      <c r="D5398" s="92" t="s">
        <v>470</v>
      </c>
      <c r="E5398" s="104"/>
      <c r="F5398" s="104"/>
      <c r="G5398" s="104"/>
      <c r="H5398" s="104" t="s">
        <v>4429</v>
      </c>
      <c r="I5398" s="104"/>
      <c r="J5398" s="104" t="s">
        <v>786</v>
      </c>
      <c r="L5398">
        <v>11.7906</v>
      </c>
      <c r="M5398">
        <v>39.017760000000003</v>
      </c>
      <c r="N5398">
        <v>3216</v>
      </c>
      <c r="O5398" s="105" t="s">
        <v>795</v>
      </c>
      <c r="Q5398" s="181">
        <v>1</v>
      </c>
      <c r="R5398" s="104">
        <v>204488</v>
      </c>
      <c r="S5398" s="106"/>
      <c r="T5398" s="104"/>
      <c r="U5398" s="168" t="e">
        <f>_xlfn.DAYS(#REF!,#REF!)</f>
        <v>#REF!</v>
      </c>
      <c r="V5398"/>
      <c r="W5398" s="168" t="e">
        <f>_xlfn.DAYS(#REF!,#REF!)</f>
        <v>#REF!</v>
      </c>
      <c r="X5398" s="104"/>
      <c r="Y5398" s="168" t="e">
        <f>_xlfn.DAYS(#REF!,#REF!)</f>
        <v>#REF!</v>
      </c>
      <c r="Z5398" s="92">
        <v>1.8</v>
      </c>
      <c r="AA5398" s="92">
        <v>32.4</v>
      </c>
      <c r="AB5398" s="92">
        <v>5</v>
      </c>
      <c r="AC5398" s="104">
        <v>115</v>
      </c>
      <c r="AD5398" s="104">
        <v>99</v>
      </c>
      <c r="AE5398" s="104">
        <v>227</v>
      </c>
      <c r="AF5398" s="104">
        <v>3</v>
      </c>
    </row>
    <row r="5399" spans="1:32" x14ac:dyDescent="0.25">
      <c r="A5399">
        <v>5398</v>
      </c>
      <c r="B5399" s="104">
        <v>2014</v>
      </c>
      <c r="C5399" s="107"/>
      <c r="D5399" s="92" t="s">
        <v>470</v>
      </c>
      <c r="E5399" s="107"/>
      <c r="F5399" s="107"/>
      <c r="G5399" s="107"/>
      <c r="H5399" s="104" t="s">
        <v>4429</v>
      </c>
      <c r="I5399" s="107"/>
      <c r="J5399" s="104" t="s">
        <v>786</v>
      </c>
      <c r="L5399">
        <v>11.7906</v>
      </c>
      <c r="M5399">
        <v>39.017760000000003</v>
      </c>
      <c r="N5399">
        <v>3216</v>
      </c>
      <c r="O5399" s="105" t="s">
        <v>795</v>
      </c>
      <c r="Q5399" s="107">
        <v>2</v>
      </c>
      <c r="R5399" s="107">
        <v>236269</v>
      </c>
      <c r="S5399" s="115"/>
      <c r="T5399" s="107"/>
      <c r="U5399" s="168" t="e">
        <f>_xlfn.DAYS(#REF!,#REF!)</f>
        <v>#REF!</v>
      </c>
      <c r="V5399"/>
      <c r="W5399" s="168" t="e">
        <f>_xlfn.DAYS(#REF!,#REF!)</f>
        <v>#REF!</v>
      </c>
      <c r="X5399" s="107"/>
      <c r="Y5399" s="168" t="e">
        <f>_xlfn.DAYS(#REF!,#REF!)</f>
        <v>#REF!</v>
      </c>
      <c r="Z5399" s="92">
        <v>2</v>
      </c>
      <c r="AA5399" s="92">
        <v>25</v>
      </c>
      <c r="AB5399" s="92">
        <v>5.6</v>
      </c>
      <c r="AC5399" s="107">
        <v>117</v>
      </c>
      <c r="AD5399" s="107">
        <v>54</v>
      </c>
      <c r="AE5399" s="107">
        <v>630</v>
      </c>
      <c r="AF5399" s="107">
        <v>4</v>
      </c>
    </row>
    <row r="5400" spans="1:32" x14ac:dyDescent="0.25">
      <c r="A5400">
        <v>5399</v>
      </c>
      <c r="B5400" s="104">
        <v>2014</v>
      </c>
      <c r="C5400" s="107"/>
      <c r="D5400" s="92" t="s">
        <v>470</v>
      </c>
      <c r="E5400" s="107"/>
      <c r="F5400" s="107"/>
      <c r="G5400" s="107"/>
      <c r="H5400" s="104" t="s">
        <v>4429</v>
      </c>
      <c r="I5400" s="107"/>
      <c r="J5400" s="104" t="s">
        <v>786</v>
      </c>
      <c r="L5400">
        <v>11.7906</v>
      </c>
      <c r="M5400">
        <v>39.017760000000003</v>
      </c>
      <c r="N5400">
        <v>3216</v>
      </c>
      <c r="O5400" s="105" t="s">
        <v>795</v>
      </c>
      <c r="Q5400" s="107">
        <v>3</v>
      </c>
      <c r="R5400" s="107">
        <v>208253</v>
      </c>
      <c r="S5400" s="115"/>
      <c r="T5400" s="107"/>
      <c r="U5400" s="168" t="e">
        <f>_xlfn.DAYS(#REF!,#REF!)</f>
        <v>#REF!</v>
      </c>
      <c r="V5400"/>
      <c r="W5400" s="168" t="e">
        <f>_xlfn.DAYS(#REF!,#REF!)</f>
        <v>#REF!</v>
      </c>
      <c r="X5400" s="107"/>
      <c r="Y5400" s="168" t="e">
        <f>_xlfn.DAYS(#REF!,#REF!)</f>
        <v>#REF!</v>
      </c>
      <c r="Z5400" s="92">
        <v>1.4</v>
      </c>
      <c r="AA5400" s="92">
        <v>16.2</v>
      </c>
      <c r="AB5400" s="92">
        <v>5</v>
      </c>
      <c r="AC5400" s="107">
        <v>119</v>
      </c>
      <c r="AD5400" s="107">
        <v>126</v>
      </c>
      <c r="AE5400" s="107">
        <v>399</v>
      </c>
      <c r="AF5400" s="107">
        <v>2</v>
      </c>
    </row>
    <row r="5401" spans="1:32" x14ac:dyDescent="0.25">
      <c r="A5401">
        <v>5400</v>
      </c>
      <c r="B5401" s="104">
        <v>2014</v>
      </c>
      <c r="C5401" s="107"/>
      <c r="D5401" s="92" t="s">
        <v>470</v>
      </c>
      <c r="E5401" s="107"/>
      <c r="F5401" s="107"/>
      <c r="G5401" s="107"/>
      <c r="H5401" s="104" t="s">
        <v>4429</v>
      </c>
      <c r="I5401" s="107"/>
      <c r="J5401" s="104" t="s">
        <v>786</v>
      </c>
      <c r="L5401">
        <v>11.7906</v>
      </c>
      <c r="M5401">
        <v>39.017760000000003</v>
      </c>
      <c r="N5401">
        <v>3216</v>
      </c>
      <c r="O5401" s="105" t="s">
        <v>795</v>
      </c>
      <c r="Q5401" s="107">
        <v>4</v>
      </c>
      <c r="R5401" s="107" t="s">
        <v>472</v>
      </c>
      <c r="S5401" s="115"/>
      <c r="T5401" s="107"/>
      <c r="U5401" s="168" t="e">
        <f>_xlfn.DAYS(#REF!,#REF!)</f>
        <v>#REF!</v>
      </c>
      <c r="V5401"/>
      <c r="W5401" s="168" t="e">
        <f>_xlfn.DAYS(#REF!,#REF!)</f>
        <v>#REF!</v>
      </c>
      <c r="X5401" s="94"/>
      <c r="Y5401" s="168" t="e">
        <f>_xlfn.DAYS(#REF!,#REF!)</f>
        <v>#REF!</v>
      </c>
      <c r="Z5401" s="92">
        <v>1</v>
      </c>
      <c r="AA5401" s="92">
        <v>27.6</v>
      </c>
      <c r="AB5401" s="92">
        <v>5.8</v>
      </c>
      <c r="AC5401" s="107">
        <v>119</v>
      </c>
      <c r="AD5401" s="107">
        <v>92</v>
      </c>
      <c r="AE5401" s="107">
        <v>292</v>
      </c>
      <c r="AF5401" s="107">
        <v>1</v>
      </c>
    </row>
    <row r="5402" spans="1:32" x14ac:dyDescent="0.25">
      <c r="A5402">
        <v>5401</v>
      </c>
      <c r="B5402" s="104">
        <v>2014</v>
      </c>
      <c r="C5402" s="104"/>
      <c r="D5402" s="92" t="s">
        <v>470</v>
      </c>
      <c r="E5402" s="104"/>
      <c r="F5402" s="104"/>
      <c r="G5402" s="104"/>
      <c r="H5402" s="104" t="s">
        <v>4429</v>
      </c>
      <c r="I5402" s="104"/>
      <c r="J5402" s="104" t="s">
        <v>786</v>
      </c>
      <c r="L5402">
        <v>11.789540000000001</v>
      </c>
      <c r="M5402">
        <v>39.015189999999997</v>
      </c>
      <c r="N5402">
        <v>3208</v>
      </c>
      <c r="O5402" s="105" t="s">
        <v>796</v>
      </c>
      <c r="Q5402" s="181">
        <v>1</v>
      </c>
      <c r="R5402" s="104">
        <v>222541</v>
      </c>
      <c r="S5402" s="106"/>
      <c r="T5402" s="104"/>
      <c r="U5402" s="168" t="e">
        <f>_xlfn.DAYS(#REF!,#REF!)</f>
        <v>#REF!</v>
      </c>
      <c r="V5402"/>
      <c r="W5402" s="168" t="e">
        <f>_xlfn.DAYS(#REF!,#REF!)</f>
        <v>#REF!</v>
      </c>
      <c r="X5402" s="104"/>
      <c r="Y5402" s="168" t="e">
        <f>_xlfn.DAYS(#REF!,#REF!)</f>
        <v>#REF!</v>
      </c>
      <c r="Z5402" s="92">
        <v>2.4</v>
      </c>
      <c r="AA5402" s="92">
        <v>17.8</v>
      </c>
      <c r="AB5402" s="92">
        <v>7.2</v>
      </c>
      <c r="AC5402" s="104">
        <v>119</v>
      </c>
      <c r="AD5402" s="104">
        <v>71</v>
      </c>
      <c r="AE5402" s="104">
        <v>412</v>
      </c>
      <c r="AF5402" s="104">
        <v>3</v>
      </c>
    </row>
    <row r="5403" spans="1:32" x14ac:dyDescent="0.25">
      <c r="A5403">
        <v>5402</v>
      </c>
      <c r="B5403" s="104">
        <v>2014</v>
      </c>
      <c r="C5403" s="107"/>
      <c r="D5403" s="92" t="s">
        <v>470</v>
      </c>
      <c r="E5403" s="107"/>
      <c r="F5403" s="107"/>
      <c r="G5403" s="107"/>
      <c r="H5403" s="104" t="s">
        <v>4429</v>
      </c>
      <c r="I5403" s="107"/>
      <c r="J5403" s="104" t="s">
        <v>786</v>
      </c>
      <c r="L5403">
        <v>11.789540000000001</v>
      </c>
      <c r="M5403">
        <v>39.015189999999997</v>
      </c>
      <c r="N5403">
        <v>3208</v>
      </c>
      <c r="O5403" s="105" t="s">
        <v>796</v>
      </c>
      <c r="Q5403" s="107">
        <v>2</v>
      </c>
      <c r="R5403" s="107">
        <v>227061</v>
      </c>
      <c r="S5403" s="115"/>
      <c r="T5403" s="107"/>
      <c r="U5403" s="168" t="e">
        <f>_xlfn.DAYS(#REF!,#REF!)</f>
        <v>#REF!</v>
      </c>
      <c r="V5403"/>
      <c r="W5403" s="168" t="e">
        <f>_xlfn.DAYS(#REF!,#REF!)</f>
        <v>#REF!</v>
      </c>
      <c r="X5403" s="107"/>
      <c r="Y5403" s="168" t="e">
        <f>_xlfn.DAYS(#REF!,#REF!)</f>
        <v>#REF!</v>
      </c>
      <c r="Z5403" s="92">
        <v>1.6</v>
      </c>
      <c r="AA5403" s="92">
        <v>25.8</v>
      </c>
      <c r="AB5403" s="92">
        <v>8</v>
      </c>
      <c r="AC5403" s="107">
        <v>116</v>
      </c>
      <c r="AD5403" s="107">
        <v>97</v>
      </c>
      <c r="AE5403" s="107">
        <v>375</v>
      </c>
      <c r="AF5403" s="107">
        <v>4</v>
      </c>
    </row>
    <row r="5404" spans="1:32" x14ac:dyDescent="0.25">
      <c r="A5404">
        <v>5403</v>
      </c>
      <c r="B5404" s="104">
        <v>2014</v>
      </c>
      <c r="C5404" s="107"/>
      <c r="D5404" s="92" t="s">
        <v>470</v>
      </c>
      <c r="E5404" s="107"/>
      <c r="F5404" s="107"/>
      <c r="G5404" s="107"/>
      <c r="H5404" s="104" t="s">
        <v>4429</v>
      </c>
      <c r="I5404" s="107"/>
      <c r="J5404" s="104" t="s">
        <v>786</v>
      </c>
      <c r="L5404">
        <v>11.789540000000001</v>
      </c>
      <c r="M5404">
        <v>39.015189999999997</v>
      </c>
      <c r="N5404">
        <v>3208</v>
      </c>
      <c r="O5404" s="105" t="s">
        <v>796</v>
      </c>
      <c r="Q5404" s="107">
        <v>3</v>
      </c>
      <c r="R5404" s="107">
        <v>236278</v>
      </c>
      <c r="S5404" s="115"/>
      <c r="T5404" s="107"/>
      <c r="U5404" s="168" t="e">
        <f>_xlfn.DAYS(#REF!,#REF!)</f>
        <v>#REF!</v>
      </c>
      <c r="V5404"/>
      <c r="W5404" s="168" t="e">
        <f>_xlfn.DAYS(#REF!,#REF!)</f>
        <v>#REF!</v>
      </c>
      <c r="X5404" s="107"/>
      <c r="Y5404" s="168" t="e">
        <f>_xlfn.DAYS(#REF!,#REF!)</f>
        <v>#REF!</v>
      </c>
      <c r="Z5404" s="92">
        <v>2</v>
      </c>
      <c r="AA5404" s="92">
        <v>18</v>
      </c>
      <c r="AB5404" s="92">
        <v>8.8000000000000007</v>
      </c>
      <c r="AC5404" s="107">
        <v>124</v>
      </c>
      <c r="AD5404" s="107">
        <v>40</v>
      </c>
      <c r="AE5404" s="107">
        <v>329</v>
      </c>
      <c r="AF5404" s="107">
        <v>2</v>
      </c>
    </row>
    <row r="5405" spans="1:32" x14ac:dyDescent="0.25">
      <c r="A5405">
        <v>5404</v>
      </c>
      <c r="B5405" s="104">
        <v>2014</v>
      </c>
      <c r="C5405" s="107"/>
      <c r="D5405" s="92" t="s">
        <v>470</v>
      </c>
      <c r="E5405" s="107"/>
      <c r="F5405" s="107"/>
      <c r="G5405" s="107"/>
      <c r="H5405" s="104" t="s">
        <v>4429</v>
      </c>
      <c r="I5405" s="107"/>
      <c r="J5405" s="104" t="s">
        <v>786</v>
      </c>
      <c r="L5405">
        <v>11.789540000000001</v>
      </c>
      <c r="M5405">
        <v>39.015189999999997</v>
      </c>
      <c r="N5405">
        <v>3208</v>
      </c>
      <c r="O5405" s="105" t="s">
        <v>796</v>
      </c>
      <c r="Q5405" s="107">
        <v>4</v>
      </c>
      <c r="R5405" s="107" t="s">
        <v>472</v>
      </c>
      <c r="S5405" s="115"/>
      <c r="T5405" s="107"/>
      <c r="U5405" s="168" t="e">
        <f>_xlfn.DAYS(#REF!,#REF!)</f>
        <v>#REF!</v>
      </c>
      <c r="V5405"/>
      <c r="W5405" s="168" t="e">
        <f>_xlfn.DAYS(#REF!,#REF!)</f>
        <v>#REF!</v>
      </c>
      <c r="X5405" s="107"/>
      <c r="Y5405" s="168" t="e">
        <f>_xlfn.DAYS(#REF!,#REF!)</f>
        <v>#REF!</v>
      </c>
      <c r="Z5405" s="92">
        <v>1.6</v>
      </c>
      <c r="AA5405" s="92">
        <v>33.6</v>
      </c>
      <c r="AB5405" s="92">
        <v>7.8</v>
      </c>
      <c r="AC5405" s="107">
        <v>125</v>
      </c>
      <c r="AD5405" s="107">
        <v>118</v>
      </c>
      <c r="AE5405" s="107">
        <v>427</v>
      </c>
      <c r="AF5405" s="107">
        <v>1</v>
      </c>
    </row>
    <row r="5406" spans="1:32" x14ac:dyDescent="0.25">
      <c r="A5406">
        <v>5405</v>
      </c>
      <c r="B5406" s="104">
        <v>2014</v>
      </c>
      <c r="C5406" s="104"/>
      <c r="D5406" s="92" t="s">
        <v>470</v>
      </c>
      <c r="E5406" s="104"/>
      <c r="F5406" s="104"/>
      <c r="G5406" s="104"/>
      <c r="H5406" s="104" t="s">
        <v>4429</v>
      </c>
      <c r="I5406" s="104"/>
      <c r="J5406" s="104" t="s">
        <v>786</v>
      </c>
      <c r="L5406" t="s">
        <v>1228</v>
      </c>
      <c r="M5406" t="s">
        <v>1228</v>
      </c>
      <c r="N5406" t="s">
        <v>1228</v>
      </c>
      <c r="O5406" s="105" t="s">
        <v>797</v>
      </c>
      <c r="Q5406" s="181">
        <v>1</v>
      </c>
      <c r="R5406" s="104">
        <v>222854</v>
      </c>
      <c r="S5406" s="106"/>
      <c r="T5406" s="104"/>
      <c r="U5406" s="168" t="e">
        <f>_xlfn.DAYS(#REF!,#REF!)</f>
        <v>#REF!</v>
      </c>
      <c r="V5406"/>
      <c r="W5406" s="168" t="e">
        <f>_xlfn.DAYS(#REF!,#REF!)</f>
        <v>#REF!</v>
      </c>
      <c r="X5406" s="104"/>
      <c r="Y5406" s="168" t="e">
        <f>_xlfn.DAYS(#REF!,#REF!)</f>
        <v>#REF!</v>
      </c>
      <c r="Z5406" s="92">
        <v>1.8</v>
      </c>
      <c r="AA5406" s="92">
        <v>30.4</v>
      </c>
      <c r="AB5406" s="92">
        <v>7</v>
      </c>
      <c r="AC5406" s="104">
        <v>121</v>
      </c>
      <c r="AD5406" s="104">
        <v>201</v>
      </c>
      <c r="AE5406" s="104">
        <v>438</v>
      </c>
      <c r="AF5406" s="104"/>
    </row>
    <row r="5407" spans="1:32" x14ac:dyDescent="0.25">
      <c r="A5407">
        <v>5406</v>
      </c>
      <c r="B5407" s="104">
        <v>2014</v>
      </c>
      <c r="C5407" s="107"/>
      <c r="D5407" s="92" t="s">
        <v>470</v>
      </c>
      <c r="E5407" s="107"/>
      <c r="F5407" s="107"/>
      <c r="G5407" s="107"/>
      <c r="H5407" s="104" t="s">
        <v>4429</v>
      </c>
      <c r="I5407" s="107"/>
      <c r="J5407" s="104" t="s">
        <v>786</v>
      </c>
      <c r="L5407" t="s">
        <v>1228</v>
      </c>
      <c r="M5407" t="s">
        <v>1228</v>
      </c>
      <c r="N5407" t="s">
        <v>1228</v>
      </c>
      <c r="O5407" s="105" t="s">
        <v>797</v>
      </c>
      <c r="Q5407" s="107">
        <v>2</v>
      </c>
      <c r="R5407" s="107">
        <v>238576</v>
      </c>
      <c r="S5407" s="115"/>
      <c r="T5407" s="107"/>
      <c r="U5407" s="168" t="e">
        <f>_xlfn.DAYS(#REF!,#REF!)</f>
        <v>#REF!</v>
      </c>
      <c r="V5407"/>
      <c r="W5407" s="168" t="e">
        <f>_xlfn.DAYS(#REF!,#REF!)</f>
        <v>#REF!</v>
      </c>
      <c r="X5407" s="107"/>
      <c r="Y5407" s="168" t="e">
        <f>_xlfn.DAYS(#REF!,#REF!)</f>
        <v>#REF!</v>
      </c>
      <c r="Z5407" s="92">
        <v>1.8</v>
      </c>
      <c r="AA5407" s="92">
        <v>40</v>
      </c>
      <c r="AB5407" s="92">
        <v>8.6</v>
      </c>
      <c r="AC5407" s="107">
        <v>111</v>
      </c>
      <c r="AD5407" s="107">
        <v>115</v>
      </c>
      <c r="AE5407" s="107">
        <v>304</v>
      </c>
      <c r="AF5407" s="107"/>
    </row>
    <row r="5408" spans="1:32" x14ac:dyDescent="0.25">
      <c r="A5408">
        <v>5407</v>
      </c>
      <c r="B5408" s="104">
        <v>2014</v>
      </c>
      <c r="C5408" s="107"/>
      <c r="D5408" s="92" t="s">
        <v>470</v>
      </c>
      <c r="E5408" s="107"/>
      <c r="F5408" s="107"/>
      <c r="G5408" s="107"/>
      <c r="H5408" s="104" t="s">
        <v>4429</v>
      </c>
      <c r="I5408" s="107"/>
      <c r="J5408" s="104" t="s">
        <v>786</v>
      </c>
      <c r="L5408" t="s">
        <v>1228</v>
      </c>
      <c r="M5408" t="s">
        <v>1228</v>
      </c>
      <c r="N5408" t="s">
        <v>1228</v>
      </c>
      <c r="O5408" s="105" t="s">
        <v>797</v>
      </c>
      <c r="Q5408" s="107">
        <v>3</v>
      </c>
      <c r="R5408" s="107" t="s">
        <v>488</v>
      </c>
      <c r="S5408" s="115"/>
      <c r="T5408" s="107"/>
      <c r="U5408" s="168" t="e">
        <f>_xlfn.DAYS(#REF!,#REF!)</f>
        <v>#REF!</v>
      </c>
      <c r="V5408"/>
      <c r="W5408" s="168" t="e">
        <f>_xlfn.DAYS(#REF!,#REF!)</f>
        <v>#REF!</v>
      </c>
      <c r="X5408" s="107"/>
      <c r="Y5408" s="168" t="e">
        <f>_xlfn.DAYS(#REF!,#REF!)</f>
        <v>#REF!</v>
      </c>
      <c r="Z5408" s="92">
        <v>2.2000000000000002</v>
      </c>
      <c r="AA5408" s="92">
        <v>25.6</v>
      </c>
      <c r="AB5408" s="92">
        <v>7.6</v>
      </c>
      <c r="AC5408" s="107">
        <v>113</v>
      </c>
      <c r="AD5408" s="107">
        <v>44</v>
      </c>
      <c r="AE5408" s="107">
        <v>296</v>
      </c>
      <c r="AF5408" s="107"/>
    </row>
    <row r="5409" spans="1:32" x14ac:dyDescent="0.25">
      <c r="A5409">
        <v>5408</v>
      </c>
      <c r="B5409" s="104">
        <v>2014</v>
      </c>
      <c r="C5409" s="107"/>
      <c r="D5409" s="92" t="s">
        <v>470</v>
      </c>
      <c r="E5409" s="107"/>
      <c r="F5409" s="107"/>
      <c r="G5409" s="107"/>
      <c r="H5409" s="104" t="s">
        <v>4429</v>
      </c>
      <c r="I5409" s="107"/>
      <c r="J5409" s="104" t="s">
        <v>786</v>
      </c>
      <c r="L5409" t="s">
        <v>1228</v>
      </c>
      <c r="M5409" t="s">
        <v>1228</v>
      </c>
      <c r="N5409" t="s">
        <v>1228</v>
      </c>
      <c r="O5409" s="105" t="s">
        <v>797</v>
      </c>
      <c r="Q5409" s="107">
        <v>4</v>
      </c>
      <c r="R5409" s="107" t="s">
        <v>472</v>
      </c>
      <c r="S5409" s="115"/>
      <c r="T5409" s="107"/>
      <c r="U5409" s="168" t="e">
        <f>_xlfn.DAYS(#REF!,#REF!)</f>
        <v>#REF!</v>
      </c>
      <c r="V5409"/>
      <c r="W5409" s="168" t="e">
        <f>_xlfn.DAYS(#REF!,#REF!)</f>
        <v>#REF!</v>
      </c>
      <c r="X5409" s="107"/>
      <c r="Y5409" s="168" t="e">
        <f>_xlfn.DAYS(#REF!,#REF!)</f>
        <v>#REF!</v>
      </c>
      <c r="Z5409" s="92">
        <v>2</v>
      </c>
      <c r="AA5409" s="92">
        <v>38.799999999999997</v>
      </c>
      <c r="AB5409" s="92">
        <v>7.4</v>
      </c>
      <c r="AC5409" s="107">
        <v>121</v>
      </c>
      <c r="AD5409" s="107">
        <v>79</v>
      </c>
      <c r="AE5409" s="107">
        <v>304</v>
      </c>
      <c r="AF5409" s="107"/>
    </row>
    <row r="5410" spans="1:32" x14ac:dyDescent="0.25">
      <c r="A5410">
        <v>5409</v>
      </c>
      <c r="B5410" s="104">
        <v>2014</v>
      </c>
      <c r="C5410" s="104"/>
      <c r="D5410" s="92" t="s">
        <v>470</v>
      </c>
      <c r="E5410" s="104"/>
      <c r="F5410" s="104"/>
      <c r="G5410" s="104"/>
      <c r="H5410" s="104" t="s">
        <v>4429</v>
      </c>
      <c r="I5410" s="104"/>
      <c r="J5410" s="104" t="s">
        <v>786</v>
      </c>
      <c r="L5410">
        <v>11.78655</v>
      </c>
      <c r="M5410">
        <v>39.016959999999997</v>
      </c>
      <c r="N5410">
        <v>3204</v>
      </c>
      <c r="O5410" s="105" t="s">
        <v>798</v>
      </c>
      <c r="Q5410" s="181">
        <v>1</v>
      </c>
      <c r="R5410" s="104">
        <v>228753</v>
      </c>
      <c r="S5410" s="106"/>
      <c r="T5410" s="106"/>
      <c r="U5410" s="168" t="e">
        <f>_xlfn.DAYS(#REF!,#REF!)</f>
        <v>#REF!</v>
      </c>
      <c r="V5410"/>
      <c r="W5410" s="168" t="e">
        <f>_xlfn.DAYS(#REF!,#REF!)</f>
        <v>#REF!</v>
      </c>
      <c r="X5410" s="104"/>
      <c r="Y5410" s="168" t="e">
        <f>_xlfn.DAYS(#REF!,#REF!)</f>
        <v>#REF!</v>
      </c>
      <c r="Z5410" s="92">
        <v>1.2</v>
      </c>
      <c r="AA5410" s="92">
        <v>35.4</v>
      </c>
      <c r="AB5410" s="92">
        <v>8</v>
      </c>
      <c r="AC5410" s="104">
        <v>109</v>
      </c>
      <c r="AD5410" s="104">
        <v>31</v>
      </c>
      <c r="AE5410" s="104">
        <v>69</v>
      </c>
      <c r="AF5410" s="104">
        <v>2</v>
      </c>
    </row>
    <row r="5411" spans="1:32" x14ac:dyDescent="0.25">
      <c r="A5411">
        <v>5410</v>
      </c>
      <c r="B5411" s="104">
        <v>2014</v>
      </c>
      <c r="C5411" s="107"/>
      <c r="D5411" s="92" t="s">
        <v>470</v>
      </c>
      <c r="E5411" s="107"/>
      <c r="F5411" s="107"/>
      <c r="G5411" s="107"/>
      <c r="H5411" s="104" t="s">
        <v>4429</v>
      </c>
      <c r="I5411" s="107"/>
      <c r="J5411" s="104" t="s">
        <v>786</v>
      </c>
      <c r="L5411">
        <v>11.78655</v>
      </c>
      <c r="M5411">
        <v>39.016959999999997</v>
      </c>
      <c r="N5411">
        <v>3204</v>
      </c>
      <c r="O5411" s="105" t="s">
        <v>798</v>
      </c>
      <c r="Q5411" s="107">
        <v>2</v>
      </c>
      <c r="R5411" s="107">
        <v>204488</v>
      </c>
      <c r="S5411" s="115"/>
      <c r="U5411" s="168" t="e">
        <f>_xlfn.DAYS(#REF!,#REF!)</f>
        <v>#REF!</v>
      </c>
      <c r="V5411"/>
      <c r="W5411" s="168" t="e">
        <f>_xlfn.DAYS(#REF!,#REF!)</f>
        <v>#REF!</v>
      </c>
      <c r="X5411" s="107"/>
      <c r="Y5411" s="168" t="e">
        <f>_xlfn.DAYS(#REF!,#REF!)</f>
        <v>#REF!</v>
      </c>
      <c r="Z5411" s="92">
        <v>1</v>
      </c>
      <c r="AA5411" s="92">
        <v>33.4</v>
      </c>
      <c r="AB5411" s="92">
        <v>7.2</v>
      </c>
      <c r="AC5411" s="107">
        <v>112</v>
      </c>
      <c r="AD5411" s="107">
        <v>54</v>
      </c>
      <c r="AE5411" s="107">
        <v>99</v>
      </c>
      <c r="AF5411" s="107">
        <v>4</v>
      </c>
    </row>
    <row r="5412" spans="1:32" x14ac:dyDescent="0.25">
      <c r="A5412">
        <v>5411</v>
      </c>
      <c r="B5412" s="104">
        <v>2014</v>
      </c>
      <c r="C5412" s="107"/>
      <c r="D5412" s="92" t="s">
        <v>470</v>
      </c>
      <c r="E5412" s="107"/>
      <c r="F5412" s="107"/>
      <c r="G5412" s="107"/>
      <c r="H5412" s="104" t="s">
        <v>4429</v>
      </c>
      <c r="I5412" s="107"/>
      <c r="J5412" s="104" t="s">
        <v>786</v>
      </c>
      <c r="L5412">
        <v>11.78655</v>
      </c>
      <c r="M5412">
        <v>39.016959999999997</v>
      </c>
      <c r="N5412">
        <v>3204</v>
      </c>
      <c r="O5412" s="105" t="s">
        <v>798</v>
      </c>
      <c r="Q5412" s="107">
        <v>3</v>
      </c>
      <c r="R5412" s="107">
        <v>236269</v>
      </c>
      <c r="S5412" s="115"/>
      <c r="U5412" s="168" t="e">
        <f>_xlfn.DAYS(#REF!,#REF!)</f>
        <v>#REF!</v>
      </c>
      <c r="V5412"/>
      <c r="W5412" s="168" t="e">
        <f>_xlfn.DAYS(#REF!,#REF!)</f>
        <v>#REF!</v>
      </c>
      <c r="X5412" s="107"/>
      <c r="Y5412" s="168" t="e">
        <f>_xlfn.DAYS(#REF!,#REF!)</f>
        <v>#REF!</v>
      </c>
      <c r="Z5412" s="92">
        <v>1.4</v>
      </c>
      <c r="AA5412" s="92">
        <v>17.2</v>
      </c>
      <c r="AB5412" s="92">
        <v>8</v>
      </c>
      <c r="AC5412" s="107">
        <v>114</v>
      </c>
      <c r="AD5412" s="107">
        <v>58</v>
      </c>
      <c r="AE5412" s="107">
        <v>157</v>
      </c>
      <c r="AF5412" s="107">
        <v>3</v>
      </c>
    </row>
    <row r="5413" spans="1:32" x14ac:dyDescent="0.25">
      <c r="A5413">
        <v>5412</v>
      </c>
      <c r="B5413" s="104">
        <v>2014</v>
      </c>
      <c r="C5413" s="107"/>
      <c r="D5413" s="92" t="s">
        <v>470</v>
      </c>
      <c r="E5413" s="107"/>
      <c r="F5413" s="107"/>
      <c r="G5413" s="107"/>
      <c r="H5413" s="104" t="s">
        <v>4429</v>
      </c>
      <c r="I5413" s="107"/>
      <c r="J5413" s="104" t="s">
        <v>786</v>
      </c>
      <c r="L5413">
        <v>11.78655</v>
      </c>
      <c r="M5413">
        <v>39.016959999999997</v>
      </c>
      <c r="N5413">
        <v>3204</v>
      </c>
      <c r="O5413" s="105" t="s">
        <v>798</v>
      </c>
      <c r="Q5413" s="107">
        <v>4</v>
      </c>
      <c r="R5413" s="107" t="s">
        <v>472</v>
      </c>
      <c r="S5413" s="115"/>
      <c r="T5413" s="107"/>
      <c r="U5413" s="168" t="e">
        <f>_xlfn.DAYS(#REF!,#REF!)</f>
        <v>#REF!</v>
      </c>
      <c r="V5413"/>
      <c r="W5413" s="168" t="e">
        <f>_xlfn.DAYS(#REF!,#REF!)</f>
        <v>#REF!</v>
      </c>
      <c r="X5413" s="107"/>
      <c r="Y5413" s="168" t="e">
        <f>_xlfn.DAYS(#REF!,#REF!)</f>
        <v>#REF!</v>
      </c>
      <c r="Z5413" s="92">
        <v>1.6</v>
      </c>
      <c r="AA5413" s="92">
        <v>26.8</v>
      </c>
      <c r="AB5413" s="92">
        <v>8</v>
      </c>
      <c r="AC5413" s="107">
        <v>114</v>
      </c>
      <c r="AD5413" s="107">
        <v>87</v>
      </c>
      <c r="AE5413" s="107">
        <v>280</v>
      </c>
      <c r="AF5413" s="107">
        <v>1</v>
      </c>
    </row>
    <row r="5414" spans="1:32" x14ac:dyDescent="0.25">
      <c r="A5414">
        <v>5413</v>
      </c>
      <c r="B5414" s="104">
        <v>2014</v>
      </c>
      <c r="C5414" s="104"/>
      <c r="D5414" s="92" t="s">
        <v>470</v>
      </c>
      <c r="E5414" s="104"/>
      <c r="F5414" s="104"/>
      <c r="G5414" s="104"/>
      <c r="H5414" s="104" t="s">
        <v>4429</v>
      </c>
      <c r="I5414" s="104"/>
      <c r="J5414" s="104" t="s">
        <v>786</v>
      </c>
      <c r="L5414">
        <v>11.777369999999999</v>
      </c>
      <c r="M5414">
        <v>39.01491</v>
      </c>
      <c r="N5414">
        <v>3200</v>
      </c>
      <c r="O5414" s="105" t="s">
        <v>799</v>
      </c>
      <c r="Q5414" s="181">
        <v>1</v>
      </c>
      <c r="R5414" s="104">
        <v>222366</v>
      </c>
      <c r="S5414" s="106"/>
      <c r="T5414" s="104"/>
      <c r="U5414" s="168" t="e">
        <f>_xlfn.DAYS(#REF!,#REF!)</f>
        <v>#REF!</v>
      </c>
      <c r="V5414"/>
      <c r="W5414" s="168" t="e">
        <f>_xlfn.DAYS(#REF!,#REF!)</f>
        <v>#REF!</v>
      </c>
      <c r="X5414" s="104"/>
      <c r="Y5414" s="168" t="e">
        <f>_xlfn.DAYS(#REF!,#REF!)</f>
        <v>#REF!</v>
      </c>
      <c r="Z5414" s="92">
        <v>2.2000000000000002</v>
      </c>
      <c r="AA5414" s="92">
        <v>33.4</v>
      </c>
      <c r="AB5414" s="92">
        <v>6.8</v>
      </c>
      <c r="AC5414" s="104">
        <v>124</v>
      </c>
      <c r="AD5414" s="104">
        <v>271</v>
      </c>
      <c r="AE5414" s="104">
        <v>739</v>
      </c>
      <c r="AF5414" s="104">
        <v>3</v>
      </c>
    </row>
    <row r="5415" spans="1:32" x14ac:dyDescent="0.25">
      <c r="A5415">
        <v>5414</v>
      </c>
      <c r="B5415" s="104">
        <v>2014</v>
      </c>
      <c r="C5415" s="107"/>
      <c r="D5415" s="92" t="s">
        <v>470</v>
      </c>
      <c r="E5415" s="107"/>
      <c r="F5415" s="107"/>
      <c r="G5415" s="107"/>
      <c r="H5415" s="104" t="s">
        <v>4429</v>
      </c>
      <c r="I5415" s="107"/>
      <c r="J5415" s="104" t="s">
        <v>786</v>
      </c>
      <c r="L5415">
        <v>11.777369999999999</v>
      </c>
      <c r="M5415">
        <v>39.01491</v>
      </c>
      <c r="N5415">
        <v>3200</v>
      </c>
      <c r="O5415" s="105" t="s">
        <v>799</v>
      </c>
      <c r="Q5415" s="107">
        <v>2</v>
      </c>
      <c r="R5415" s="107" t="s">
        <v>480</v>
      </c>
      <c r="S5415" s="115"/>
      <c r="T5415" s="107"/>
      <c r="U5415" s="168" t="e">
        <f>_xlfn.DAYS(#REF!,#REF!)</f>
        <v>#REF!</v>
      </c>
      <c r="V5415"/>
      <c r="W5415" s="168" t="e">
        <f>_xlfn.DAYS(#REF!,#REF!)</f>
        <v>#REF!</v>
      </c>
      <c r="X5415" s="107"/>
      <c r="Y5415" s="168" t="e">
        <f>_xlfn.DAYS(#REF!,#REF!)</f>
        <v>#REF!</v>
      </c>
      <c r="Z5415" s="92">
        <v>2</v>
      </c>
      <c r="AA5415" s="92">
        <v>42</v>
      </c>
      <c r="AB5415" s="92">
        <v>8.6</v>
      </c>
      <c r="AC5415" s="107">
        <v>120</v>
      </c>
      <c r="AD5415" s="107">
        <v>450</v>
      </c>
      <c r="AE5415" s="107">
        <v>982</v>
      </c>
      <c r="AF5415" s="107">
        <v>2</v>
      </c>
    </row>
    <row r="5416" spans="1:32" x14ac:dyDescent="0.25">
      <c r="A5416">
        <v>5415</v>
      </c>
      <c r="B5416" s="104">
        <v>2014</v>
      </c>
      <c r="C5416" s="107"/>
      <c r="D5416" s="92" t="s">
        <v>470</v>
      </c>
      <c r="E5416" s="107"/>
      <c r="F5416" s="107"/>
      <c r="G5416" s="107"/>
      <c r="H5416" s="104" t="s">
        <v>4429</v>
      </c>
      <c r="I5416" s="107"/>
      <c r="J5416" s="104" t="s">
        <v>786</v>
      </c>
      <c r="L5416">
        <v>11.777369999999999</v>
      </c>
      <c r="M5416">
        <v>39.01491</v>
      </c>
      <c r="N5416">
        <v>3200</v>
      </c>
      <c r="O5416" s="105" t="s">
        <v>799</v>
      </c>
      <c r="Q5416" s="107">
        <v>3</v>
      </c>
      <c r="R5416" s="107">
        <v>222854</v>
      </c>
      <c r="S5416" s="115"/>
      <c r="T5416" s="107"/>
      <c r="U5416" s="168" t="e">
        <f>_xlfn.DAYS(#REF!,#REF!)</f>
        <v>#REF!</v>
      </c>
      <c r="V5416"/>
      <c r="W5416" s="168" t="e">
        <f>_xlfn.DAYS(#REF!,#REF!)</f>
        <v>#REF!</v>
      </c>
      <c r="X5416" s="107"/>
      <c r="Y5416" s="168" t="e">
        <f>_xlfn.DAYS(#REF!,#REF!)</f>
        <v>#REF!</v>
      </c>
      <c r="Z5416" s="92">
        <v>2.4</v>
      </c>
      <c r="AA5416" s="92">
        <v>30.6</v>
      </c>
      <c r="AB5416" s="92">
        <v>9</v>
      </c>
      <c r="AC5416" s="107">
        <v>119</v>
      </c>
      <c r="AD5416" s="107">
        <v>413</v>
      </c>
      <c r="AE5416" s="107">
        <v>1547</v>
      </c>
      <c r="AF5416" s="107">
        <v>4</v>
      </c>
    </row>
    <row r="5417" spans="1:32" x14ac:dyDescent="0.25">
      <c r="A5417">
        <v>5416</v>
      </c>
      <c r="B5417" s="104">
        <v>2014</v>
      </c>
      <c r="C5417" s="107"/>
      <c r="D5417" s="92" t="s">
        <v>470</v>
      </c>
      <c r="E5417" s="107"/>
      <c r="F5417" s="107"/>
      <c r="G5417" s="107"/>
      <c r="H5417" s="104" t="s">
        <v>4429</v>
      </c>
      <c r="I5417" s="107"/>
      <c r="J5417" s="104" t="s">
        <v>786</v>
      </c>
      <c r="L5417">
        <v>11.777369999999999</v>
      </c>
      <c r="M5417">
        <v>39.01491</v>
      </c>
      <c r="N5417">
        <v>3200</v>
      </c>
      <c r="O5417" s="105" t="s">
        <v>799</v>
      </c>
      <c r="Q5417" s="107">
        <v>4</v>
      </c>
      <c r="R5417" s="107" t="s">
        <v>472</v>
      </c>
      <c r="S5417" s="115"/>
      <c r="T5417" s="107"/>
      <c r="U5417" s="168" t="e">
        <f>_xlfn.DAYS(#REF!,#REF!)</f>
        <v>#REF!</v>
      </c>
      <c r="V5417"/>
      <c r="W5417" s="168" t="e">
        <f>_xlfn.DAYS(#REF!,#REF!)</f>
        <v>#REF!</v>
      </c>
      <c r="X5417" s="107"/>
      <c r="Y5417" s="168" t="e">
        <f>_xlfn.DAYS(#REF!,#REF!)</f>
        <v>#REF!</v>
      </c>
      <c r="Z5417" s="92">
        <v>1.8</v>
      </c>
      <c r="AA5417" s="92">
        <v>38</v>
      </c>
      <c r="AB5417" s="92">
        <v>5.6</v>
      </c>
      <c r="AC5417" s="107">
        <v>126</v>
      </c>
      <c r="AD5417" s="107">
        <v>308</v>
      </c>
      <c r="AE5417" s="107">
        <v>1178</v>
      </c>
      <c r="AF5417" s="107">
        <v>1</v>
      </c>
    </row>
    <row r="5418" spans="1:32" x14ac:dyDescent="0.25">
      <c r="A5418">
        <v>5417</v>
      </c>
      <c r="B5418" s="104">
        <v>2014</v>
      </c>
      <c r="C5418" s="104"/>
      <c r="D5418" s="92" t="s">
        <v>470</v>
      </c>
      <c r="E5418" s="104"/>
      <c r="F5418" s="104"/>
      <c r="G5418" s="104"/>
      <c r="H5418" s="104" t="s">
        <v>4429</v>
      </c>
      <c r="I5418" s="104"/>
      <c r="J5418" s="104" t="s">
        <v>786</v>
      </c>
      <c r="L5418">
        <v>11.78674</v>
      </c>
      <c r="M5418">
        <v>39.017470000000003</v>
      </c>
      <c r="N5418">
        <v>3206</v>
      </c>
      <c r="O5418" s="105" t="s">
        <v>800</v>
      </c>
      <c r="Q5418" s="181">
        <v>1</v>
      </c>
      <c r="R5418" s="104">
        <v>236276</v>
      </c>
      <c r="S5418" s="106"/>
      <c r="T5418" s="104"/>
      <c r="U5418" s="168" t="e">
        <f>_xlfn.DAYS(#REF!,#REF!)</f>
        <v>#REF!</v>
      </c>
      <c r="V5418"/>
      <c r="W5418" s="168" t="e">
        <f>_xlfn.DAYS(#REF!,#REF!)</f>
        <v>#REF!</v>
      </c>
      <c r="X5418" s="104"/>
      <c r="Y5418" s="168" t="e">
        <f>_xlfn.DAYS(#REF!,#REF!)</f>
        <v>#REF!</v>
      </c>
      <c r="Z5418" s="92">
        <v>2</v>
      </c>
      <c r="AA5418" s="92">
        <v>15.8</v>
      </c>
      <c r="AB5418" s="92">
        <v>1.6</v>
      </c>
      <c r="AC5418" s="104"/>
      <c r="AD5418" s="104"/>
      <c r="AE5418" s="104"/>
      <c r="AF5418" s="104"/>
    </row>
    <row r="5419" spans="1:32" x14ac:dyDescent="0.25">
      <c r="A5419">
        <v>5418</v>
      </c>
      <c r="B5419" s="104">
        <v>2014</v>
      </c>
      <c r="C5419" s="107"/>
      <c r="D5419" s="92" t="s">
        <v>470</v>
      </c>
      <c r="E5419" s="107"/>
      <c r="F5419" s="107"/>
      <c r="G5419" s="107"/>
      <c r="H5419" s="104" t="s">
        <v>4429</v>
      </c>
      <c r="I5419" s="107"/>
      <c r="J5419" s="104" t="s">
        <v>786</v>
      </c>
      <c r="L5419">
        <v>11.78674</v>
      </c>
      <c r="M5419">
        <v>39.017470000000003</v>
      </c>
      <c r="N5419">
        <v>3206</v>
      </c>
      <c r="O5419" s="105" t="s">
        <v>800</v>
      </c>
      <c r="Q5419" s="107">
        <v>2</v>
      </c>
      <c r="R5419" s="107">
        <v>204488</v>
      </c>
      <c r="S5419" s="115"/>
      <c r="T5419" s="107"/>
      <c r="U5419" s="168" t="e">
        <f>_xlfn.DAYS(#REF!,#REF!)</f>
        <v>#REF!</v>
      </c>
      <c r="V5419"/>
      <c r="W5419" s="168" t="e">
        <f>_xlfn.DAYS(#REF!,#REF!)</f>
        <v>#REF!</v>
      </c>
      <c r="X5419" s="107"/>
      <c r="Y5419" s="168" t="e">
        <f>_xlfn.DAYS(#REF!,#REF!)</f>
        <v>#REF!</v>
      </c>
      <c r="Z5419" s="92">
        <v>1.6</v>
      </c>
      <c r="AA5419" s="92">
        <v>39.6</v>
      </c>
      <c r="AB5419" s="92">
        <v>1.8</v>
      </c>
      <c r="AC5419" s="107"/>
      <c r="AD5419" s="107"/>
      <c r="AE5419" s="107"/>
      <c r="AF5419" s="107"/>
    </row>
    <row r="5420" spans="1:32" x14ac:dyDescent="0.25">
      <c r="A5420">
        <v>5419</v>
      </c>
      <c r="B5420" s="104">
        <v>2014</v>
      </c>
      <c r="C5420" s="107"/>
      <c r="D5420" s="92" t="s">
        <v>470</v>
      </c>
      <c r="E5420" s="107"/>
      <c r="F5420" s="107"/>
      <c r="G5420" s="107"/>
      <c r="H5420" s="104" t="s">
        <v>4429</v>
      </c>
      <c r="I5420" s="107"/>
      <c r="J5420" s="104" t="s">
        <v>786</v>
      </c>
      <c r="L5420">
        <v>11.78674</v>
      </c>
      <c r="M5420">
        <v>39.017470000000003</v>
      </c>
      <c r="N5420">
        <v>3206</v>
      </c>
      <c r="O5420" s="105" t="s">
        <v>800</v>
      </c>
      <c r="Q5420" s="107">
        <v>3</v>
      </c>
      <c r="R5420" s="107">
        <v>236269</v>
      </c>
      <c r="S5420" s="115"/>
      <c r="T5420" s="107"/>
      <c r="U5420" s="168" t="e">
        <f>_xlfn.DAYS(#REF!,#REF!)</f>
        <v>#REF!</v>
      </c>
      <c r="V5420"/>
      <c r="W5420" s="168" t="e">
        <f>_xlfn.DAYS(#REF!,#REF!)</f>
        <v>#REF!</v>
      </c>
      <c r="X5420" s="107"/>
      <c r="Y5420" s="168" t="e">
        <f>_xlfn.DAYS(#REF!,#REF!)</f>
        <v>#REF!</v>
      </c>
      <c r="Z5420" s="92">
        <v>1.8</v>
      </c>
      <c r="AA5420" s="92">
        <v>15.2</v>
      </c>
      <c r="AB5420" s="92">
        <v>1.6</v>
      </c>
      <c r="AC5420" s="107"/>
      <c r="AD5420" s="107"/>
      <c r="AE5420" s="107"/>
      <c r="AF5420" s="107"/>
    </row>
    <row r="5421" spans="1:32" x14ac:dyDescent="0.25">
      <c r="A5421">
        <v>5420</v>
      </c>
      <c r="B5421" s="104">
        <v>2014</v>
      </c>
      <c r="C5421" s="107"/>
      <c r="D5421" s="92" t="s">
        <v>470</v>
      </c>
      <c r="E5421" s="107"/>
      <c r="F5421" s="107"/>
      <c r="G5421" s="107"/>
      <c r="H5421" s="104" t="s">
        <v>4429</v>
      </c>
      <c r="I5421" s="107"/>
      <c r="J5421" s="104" t="s">
        <v>786</v>
      </c>
      <c r="L5421">
        <v>11.78674</v>
      </c>
      <c r="M5421">
        <v>39.017470000000003</v>
      </c>
      <c r="N5421">
        <v>3206</v>
      </c>
      <c r="O5421" s="105" t="s">
        <v>800</v>
      </c>
      <c r="Q5421" s="107">
        <v>4</v>
      </c>
      <c r="R5421" s="107" t="s">
        <v>472</v>
      </c>
      <c r="S5421" s="115"/>
      <c r="T5421" s="107"/>
      <c r="U5421" s="168" t="e">
        <f>_xlfn.DAYS(#REF!,#REF!)</f>
        <v>#REF!</v>
      </c>
      <c r="V5421"/>
      <c r="W5421" s="168" t="e">
        <f>_xlfn.DAYS(#REF!,#REF!)</f>
        <v>#REF!</v>
      </c>
      <c r="X5421" s="107"/>
      <c r="Y5421" s="168" t="e">
        <f>_xlfn.DAYS(#REF!,#REF!)</f>
        <v>#REF!</v>
      </c>
      <c r="Z5421" s="92">
        <v>2.6</v>
      </c>
      <c r="AA5421" s="92">
        <v>44.4</v>
      </c>
      <c r="AB5421" s="92">
        <v>2.2000000000000002</v>
      </c>
      <c r="AC5421" s="107"/>
      <c r="AD5421" s="107"/>
      <c r="AE5421" s="107"/>
      <c r="AF5421" s="107"/>
    </row>
    <row r="5422" spans="1:32" x14ac:dyDescent="0.25">
      <c r="A5422">
        <v>5421</v>
      </c>
      <c r="B5422" s="104">
        <v>2014</v>
      </c>
      <c r="C5422" s="104"/>
      <c r="D5422" s="92" t="s">
        <v>470</v>
      </c>
      <c r="E5422" s="104"/>
      <c r="F5422" s="104"/>
      <c r="G5422" s="104"/>
      <c r="H5422" s="104" t="s">
        <v>4429</v>
      </c>
      <c r="I5422" s="104"/>
      <c r="J5422" s="104" t="s">
        <v>786</v>
      </c>
      <c r="L5422">
        <v>11.78589</v>
      </c>
      <c r="M5422">
        <v>39.024120000000003</v>
      </c>
      <c r="N5422">
        <v>3220</v>
      </c>
      <c r="O5422" s="105" t="s">
        <v>801</v>
      </c>
      <c r="Q5422" s="181">
        <v>1</v>
      </c>
      <c r="R5422" s="104" t="s">
        <v>488</v>
      </c>
      <c r="S5422" s="106"/>
      <c r="T5422" s="106"/>
      <c r="U5422" s="168" t="e">
        <f>_xlfn.DAYS(#REF!,#REF!)</f>
        <v>#REF!</v>
      </c>
      <c r="V5422"/>
      <c r="W5422" s="168" t="e">
        <f>_xlfn.DAYS(#REF!,#REF!)</f>
        <v>#REF!</v>
      </c>
      <c r="X5422" s="104"/>
      <c r="Y5422" s="168" t="e">
        <f>_xlfn.DAYS(#REF!,#REF!)</f>
        <v>#REF!</v>
      </c>
      <c r="Z5422" s="92">
        <v>2.4</v>
      </c>
      <c r="AA5422" s="92">
        <v>18.8</v>
      </c>
      <c r="AB5422" s="92">
        <v>6</v>
      </c>
      <c r="AC5422" s="104">
        <v>111</v>
      </c>
      <c r="AD5422" s="104">
        <v>37</v>
      </c>
      <c r="AE5422" s="104">
        <v>287</v>
      </c>
      <c r="AF5422" s="104">
        <v>4</v>
      </c>
    </row>
    <row r="5423" spans="1:32" x14ac:dyDescent="0.25">
      <c r="A5423">
        <v>5422</v>
      </c>
      <c r="B5423" s="104">
        <v>2014</v>
      </c>
      <c r="C5423" s="107"/>
      <c r="D5423" s="92" t="s">
        <v>470</v>
      </c>
      <c r="E5423" s="107"/>
      <c r="F5423" s="107"/>
      <c r="G5423" s="107"/>
      <c r="H5423" s="104" t="s">
        <v>4429</v>
      </c>
      <c r="I5423" s="107"/>
      <c r="J5423" s="104" t="s">
        <v>786</v>
      </c>
      <c r="L5423">
        <v>11.78589</v>
      </c>
      <c r="M5423">
        <v>39.024120000000003</v>
      </c>
      <c r="N5423">
        <v>3220</v>
      </c>
      <c r="O5423" s="105" t="s">
        <v>801</v>
      </c>
      <c r="Q5423" s="107">
        <v>2</v>
      </c>
      <c r="R5423" s="107" t="s">
        <v>478</v>
      </c>
      <c r="S5423" s="115"/>
      <c r="U5423" s="168" t="e">
        <f>_xlfn.DAYS(#REF!,#REF!)</f>
        <v>#REF!</v>
      </c>
      <c r="V5423"/>
      <c r="W5423" s="168" t="e">
        <f>_xlfn.DAYS(#REF!,#REF!)</f>
        <v>#REF!</v>
      </c>
      <c r="X5423" s="107"/>
      <c r="Y5423" s="168" t="e">
        <f>_xlfn.DAYS(#REF!,#REF!)</f>
        <v>#REF!</v>
      </c>
      <c r="Z5423" s="92">
        <v>2</v>
      </c>
      <c r="AA5423" s="92">
        <v>17</v>
      </c>
      <c r="AB5423" s="92">
        <v>6.4</v>
      </c>
      <c r="AC5423" s="107">
        <v>106</v>
      </c>
      <c r="AD5423" s="107">
        <v>14</v>
      </c>
      <c r="AE5423" s="107">
        <v>338</v>
      </c>
      <c r="AF5423" s="107">
        <v>2</v>
      </c>
    </row>
    <row r="5424" spans="1:32" x14ac:dyDescent="0.25">
      <c r="A5424">
        <v>5423</v>
      </c>
      <c r="B5424" s="104">
        <v>2014</v>
      </c>
      <c r="C5424" s="107"/>
      <c r="D5424" s="92" t="s">
        <v>470</v>
      </c>
      <c r="E5424" s="107"/>
      <c r="F5424" s="107"/>
      <c r="G5424" s="107"/>
      <c r="H5424" s="104" t="s">
        <v>4429</v>
      </c>
      <c r="I5424" s="107"/>
      <c r="J5424" s="104" t="s">
        <v>786</v>
      </c>
      <c r="L5424">
        <v>11.78589</v>
      </c>
      <c r="M5424">
        <v>39.024120000000003</v>
      </c>
      <c r="N5424">
        <v>3220</v>
      </c>
      <c r="O5424" s="105" t="s">
        <v>801</v>
      </c>
      <c r="Q5424" s="107">
        <v>3</v>
      </c>
      <c r="R5424" s="107">
        <v>214357</v>
      </c>
      <c r="S5424" s="115"/>
      <c r="T5424" s="107"/>
      <c r="U5424" s="168" t="e">
        <f>_xlfn.DAYS(#REF!,#REF!)</f>
        <v>#REF!</v>
      </c>
      <c r="V5424"/>
      <c r="W5424" s="168" t="e">
        <f>_xlfn.DAYS(#REF!,#REF!)</f>
        <v>#REF!</v>
      </c>
      <c r="X5424" s="107"/>
      <c r="Y5424" s="168" t="e">
        <f>_xlfn.DAYS(#REF!,#REF!)</f>
        <v>#REF!</v>
      </c>
      <c r="Z5424" s="92">
        <v>1.8</v>
      </c>
      <c r="AA5424" s="92">
        <v>10.6</v>
      </c>
      <c r="AB5424" s="92">
        <v>6</v>
      </c>
      <c r="AC5424" s="107">
        <v>114</v>
      </c>
      <c r="AD5424" s="107">
        <v>22</v>
      </c>
      <c r="AE5424" s="107">
        <v>255</v>
      </c>
      <c r="AF5424" s="107">
        <v>3</v>
      </c>
    </row>
    <row r="5425" spans="1:32" x14ac:dyDescent="0.25">
      <c r="A5425">
        <v>5424</v>
      </c>
      <c r="B5425" s="104">
        <v>2014</v>
      </c>
      <c r="C5425" s="107"/>
      <c r="D5425" s="92" t="s">
        <v>470</v>
      </c>
      <c r="E5425" s="107"/>
      <c r="F5425" s="107"/>
      <c r="G5425" s="107"/>
      <c r="H5425" s="104" t="s">
        <v>4429</v>
      </c>
      <c r="I5425" s="107"/>
      <c r="J5425" s="104" t="s">
        <v>786</v>
      </c>
      <c r="L5425">
        <v>11.78589</v>
      </c>
      <c r="M5425">
        <v>39.024120000000003</v>
      </c>
      <c r="N5425">
        <v>3220</v>
      </c>
      <c r="O5425" s="105" t="s">
        <v>801</v>
      </c>
      <c r="Q5425" s="107">
        <v>4</v>
      </c>
      <c r="R5425" s="107" t="s">
        <v>472</v>
      </c>
      <c r="S5425" s="115"/>
      <c r="U5425" s="168" t="e">
        <f>_xlfn.DAYS(#REF!,#REF!)</f>
        <v>#REF!</v>
      </c>
      <c r="V5425"/>
      <c r="W5425" s="168" t="e">
        <f>_xlfn.DAYS(#REF!,#REF!)</f>
        <v>#REF!</v>
      </c>
      <c r="X5425" s="107"/>
      <c r="Y5425" s="168" t="e">
        <f>_xlfn.DAYS(#REF!,#REF!)</f>
        <v>#REF!</v>
      </c>
      <c r="Z5425" s="92">
        <v>1.6</v>
      </c>
      <c r="AA5425" s="92">
        <v>6</v>
      </c>
      <c r="AB5425" s="92">
        <v>7.2</v>
      </c>
      <c r="AC5425" s="107">
        <v>34</v>
      </c>
      <c r="AD5425" s="107">
        <v>27</v>
      </c>
      <c r="AE5425" s="107">
        <v>303</v>
      </c>
      <c r="AF5425" s="107">
        <v>1</v>
      </c>
    </row>
    <row r="5426" spans="1:32" x14ac:dyDescent="0.25">
      <c r="A5426">
        <v>5425</v>
      </c>
      <c r="B5426" s="104">
        <v>2014</v>
      </c>
      <c r="C5426" s="104"/>
      <c r="D5426" s="92" t="s">
        <v>470</v>
      </c>
      <c r="E5426" s="104"/>
      <c r="F5426" s="104"/>
      <c r="G5426" s="104"/>
      <c r="H5426" s="104" t="s">
        <v>4429</v>
      </c>
      <c r="I5426" s="104"/>
      <c r="J5426" s="104" t="s">
        <v>786</v>
      </c>
      <c r="L5426">
        <v>11.777369999999999</v>
      </c>
      <c r="M5426">
        <v>39.017659999999999</v>
      </c>
      <c r="N5426">
        <v>3204</v>
      </c>
      <c r="O5426" s="105" t="s">
        <v>802</v>
      </c>
      <c r="Q5426" s="181">
        <v>1</v>
      </c>
      <c r="R5426" s="104">
        <v>208253</v>
      </c>
      <c r="S5426" s="106"/>
      <c r="T5426" s="104"/>
      <c r="U5426" s="168" t="e">
        <f>_xlfn.DAYS(#REF!,#REF!)</f>
        <v>#REF!</v>
      </c>
      <c r="V5426"/>
      <c r="W5426" s="168" t="e">
        <f>_xlfn.DAYS(#REF!,#REF!)</f>
        <v>#REF!</v>
      </c>
      <c r="X5426" s="104"/>
      <c r="Y5426" s="168" t="e">
        <f>_xlfn.DAYS(#REF!,#REF!)</f>
        <v>#REF!</v>
      </c>
      <c r="Z5426" s="92">
        <v>2.4</v>
      </c>
      <c r="AA5426" s="92">
        <v>33.4</v>
      </c>
      <c r="AB5426" s="92">
        <v>6.2</v>
      </c>
      <c r="AC5426" s="104">
        <v>122</v>
      </c>
      <c r="AD5426" s="104">
        <v>280</v>
      </c>
      <c r="AE5426" s="104">
        <v>794</v>
      </c>
      <c r="AF5426" s="104"/>
    </row>
    <row r="5427" spans="1:32" x14ac:dyDescent="0.25">
      <c r="A5427">
        <v>5426</v>
      </c>
      <c r="B5427" s="104">
        <v>2014</v>
      </c>
      <c r="C5427" s="107"/>
      <c r="D5427" s="92" t="s">
        <v>470</v>
      </c>
      <c r="E5427" s="107"/>
      <c r="F5427" s="107"/>
      <c r="G5427" s="107"/>
      <c r="H5427" s="104" t="s">
        <v>4429</v>
      </c>
      <c r="I5427" s="107"/>
      <c r="J5427" s="104" t="s">
        <v>786</v>
      </c>
      <c r="L5427">
        <v>11.777369999999999</v>
      </c>
      <c r="M5427">
        <v>39.017659999999999</v>
      </c>
      <c r="N5427">
        <v>3204</v>
      </c>
      <c r="O5427" s="105" t="s">
        <v>802</v>
      </c>
      <c r="Q5427" s="107">
        <v>2</v>
      </c>
      <c r="R5427" s="107" t="s">
        <v>475</v>
      </c>
      <c r="S5427" s="115"/>
      <c r="T5427" s="107"/>
      <c r="U5427" s="168" t="e">
        <f>_xlfn.DAYS(#REF!,#REF!)</f>
        <v>#REF!</v>
      </c>
      <c r="V5427"/>
      <c r="W5427" s="168" t="e">
        <f>_xlfn.DAYS(#REF!,#REF!)</f>
        <v>#REF!</v>
      </c>
      <c r="X5427" s="107"/>
      <c r="Y5427" s="168" t="e">
        <f>_xlfn.DAYS(#REF!,#REF!)</f>
        <v>#REF!</v>
      </c>
      <c r="Z5427" s="92">
        <v>1.8</v>
      </c>
      <c r="AA5427" s="92">
        <v>36</v>
      </c>
      <c r="AB5427" s="92">
        <v>6.4</v>
      </c>
      <c r="AC5427" s="107">
        <v>115</v>
      </c>
      <c r="AD5427" s="107">
        <v>322</v>
      </c>
      <c r="AE5427" s="107">
        <v>770</v>
      </c>
      <c r="AF5427" s="107"/>
    </row>
    <row r="5428" spans="1:32" x14ac:dyDescent="0.25">
      <c r="A5428">
        <v>5427</v>
      </c>
      <c r="B5428" s="104">
        <v>2014</v>
      </c>
      <c r="C5428" s="107"/>
      <c r="D5428" s="92" t="s">
        <v>470</v>
      </c>
      <c r="E5428" s="107"/>
      <c r="F5428" s="107"/>
      <c r="G5428" s="107"/>
      <c r="H5428" s="104" t="s">
        <v>4429</v>
      </c>
      <c r="I5428" s="107"/>
      <c r="J5428" s="104" t="s">
        <v>786</v>
      </c>
      <c r="L5428">
        <v>11.777369999999999</v>
      </c>
      <c r="M5428">
        <v>39.017659999999999</v>
      </c>
      <c r="N5428">
        <v>3204</v>
      </c>
      <c r="O5428" s="105" t="s">
        <v>802</v>
      </c>
      <c r="Q5428" s="107">
        <v>3</v>
      </c>
      <c r="R5428" s="107">
        <v>222366</v>
      </c>
      <c r="S5428" s="115"/>
      <c r="T5428" s="107"/>
      <c r="U5428" s="168" t="e">
        <f>_xlfn.DAYS(#REF!,#REF!)</f>
        <v>#REF!</v>
      </c>
      <c r="V5428"/>
      <c r="W5428" s="168" t="e">
        <f>_xlfn.DAYS(#REF!,#REF!)</f>
        <v>#REF!</v>
      </c>
      <c r="X5428" s="107"/>
      <c r="Y5428" s="168" t="e">
        <f>_xlfn.DAYS(#REF!,#REF!)</f>
        <v>#REF!</v>
      </c>
      <c r="Z5428" s="92">
        <v>1.8</v>
      </c>
      <c r="AA5428" s="92">
        <v>41.2</v>
      </c>
      <c r="AB5428" s="92">
        <v>8</v>
      </c>
      <c r="AC5428" s="107">
        <v>121</v>
      </c>
      <c r="AD5428" s="107">
        <v>343</v>
      </c>
      <c r="AE5428" s="107">
        <v>908</v>
      </c>
      <c r="AF5428" s="107"/>
    </row>
    <row r="5429" spans="1:32" x14ac:dyDescent="0.25">
      <c r="A5429">
        <v>5428</v>
      </c>
      <c r="B5429" s="104">
        <v>2014</v>
      </c>
      <c r="C5429" s="107"/>
      <c r="D5429" s="92" t="s">
        <v>470</v>
      </c>
      <c r="E5429" s="107"/>
      <c r="F5429" s="107"/>
      <c r="G5429" s="107"/>
      <c r="H5429" s="104" t="s">
        <v>4429</v>
      </c>
      <c r="I5429" s="107"/>
      <c r="J5429" s="104" t="s">
        <v>786</v>
      </c>
      <c r="L5429">
        <v>11.777369999999999</v>
      </c>
      <c r="M5429">
        <v>39.017659999999999</v>
      </c>
      <c r="N5429">
        <v>3204</v>
      </c>
      <c r="O5429" s="105" t="s">
        <v>802</v>
      </c>
      <c r="Q5429" s="107">
        <v>4</v>
      </c>
      <c r="R5429" s="107" t="s">
        <v>472</v>
      </c>
      <c r="S5429" s="115"/>
      <c r="T5429" s="107"/>
      <c r="U5429" s="168" t="e">
        <f>_xlfn.DAYS(#REF!,#REF!)</f>
        <v>#REF!</v>
      </c>
      <c r="V5429"/>
      <c r="W5429" s="168" t="e">
        <f>_xlfn.DAYS(#REF!,#REF!)</f>
        <v>#REF!</v>
      </c>
      <c r="X5429" s="107"/>
      <c r="Y5429" s="168" t="e">
        <f>_xlfn.DAYS(#REF!,#REF!)</f>
        <v>#REF!</v>
      </c>
      <c r="Z5429" s="92">
        <v>2</v>
      </c>
      <c r="AA5429" s="92">
        <v>42.4</v>
      </c>
      <c r="AB5429" s="92">
        <v>5.8</v>
      </c>
      <c r="AC5429" s="107">
        <v>117</v>
      </c>
      <c r="AD5429" s="107">
        <v>366</v>
      </c>
      <c r="AE5429" s="107">
        <v>1151</v>
      </c>
      <c r="AF5429" s="107"/>
    </row>
    <row r="5430" spans="1:32" x14ac:dyDescent="0.25">
      <c r="A5430">
        <v>5429</v>
      </c>
      <c r="B5430" s="104">
        <v>2014</v>
      </c>
      <c r="C5430" s="104"/>
      <c r="D5430" s="92" t="s">
        <v>470</v>
      </c>
      <c r="E5430" s="104"/>
      <c r="F5430" s="104"/>
      <c r="G5430" s="104"/>
      <c r="H5430" s="104" t="s">
        <v>4429</v>
      </c>
      <c r="I5430" s="104"/>
      <c r="J5430" s="104" t="s">
        <v>786</v>
      </c>
      <c r="L5430" t="s">
        <v>1228</v>
      </c>
      <c r="M5430" t="s">
        <v>1228</v>
      </c>
      <c r="N5430" t="s">
        <v>1228</v>
      </c>
      <c r="O5430" s="105" t="s">
        <v>803</v>
      </c>
      <c r="Q5430" s="181">
        <v>1</v>
      </c>
      <c r="R5430" s="104" t="s">
        <v>488</v>
      </c>
      <c r="S5430" s="106"/>
      <c r="T5430" s="104"/>
      <c r="U5430" s="168" t="e">
        <f>_xlfn.DAYS(#REF!,#REF!)</f>
        <v>#REF!</v>
      </c>
      <c r="V5430"/>
      <c r="W5430" s="168" t="e">
        <f>_xlfn.DAYS(#REF!,#REF!)</f>
        <v>#REF!</v>
      </c>
      <c r="X5430" s="94"/>
      <c r="Y5430" s="168" t="e">
        <f>_xlfn.DAYS(#REF!,#REF!)</f>
        <v>#REF!</v>
      </c>
      <c r="Z5430" s="92">
        <v>1.6</v>
      </c>
      <c r="AA5430" s="92">
        <v>36.6</v>
      </c>
      <c r="AB5430" s="92">
        <v>6.4</v>
      </c>
      <c r="AC5430" s="104">
        <v>113</v>
      </c>
      <c r="AD5430" s="104">
        <v>36</v>
      </c>
      <c r="AE5430" s="104">
        <v>545</v>
      </c>
      <c r="AF5430" s="104">
        <v>4</v>
      </c>
    </row>
    <row r="5431" spans="1:32" x14ac:dyDescent="0.25">
      <c r="A5431">
        <v>5430</v>
      </c>
      <c r="B5431" s="104">
        <v>2014</v>
      </c>
      <c r="C5431" s="107"/>
      <c r="D5431" s="92" t="s">
        <v>470</v>
      </c>
      <c r="E5431" s="107"/>
      <c r="F5431" s="107"/>
      <c r="G5431" s="107"/>
      <c r="H5431" s="104" t="s">
        <v>4429</v>
      </c>
      <c r="I5431" s="107"/>
      <c r="J5431" s="104" t="s">
        <v>786</v>
      </c>
      <c r="L5431" t="s">
        <v>1228</v>
      </c>
      <c r="M5431" t="s">
        <v>1228</v>
      </c>
      <c r="N5431" t="s">
        <v>1228</v>
      </c>
      <c r="O5431" s="105" t="s">
        <v>803</v>
      </c>
      <c r="Q5431" s="107">
        <v>2</v>
      </c>
      <c r="R5431" s="107" t="s">
        <v>478</v>
      </c>
      <c r="S5431" s="115"/>
      <c r="T5431" s="107"/>
      <c r="U5431" s="168" t="e">
        <f>_xlfn.DAYS(#REF!,#REF!)</f>
        <v>#REF!</v>
      </c>
      <c r="V5431"/>
      <c r="W5431" s="168" t="e">
        <f>_xlfn.DAYS(#REF!,#REF!)</f>
        <v>#REF!</v>
      </c>
      <c r="X5431" s="94"/>
      <c r="Y5431" s="168" t="e">
        <f>_xlfn.DAYS(#REF!,#REF!)</f>
        <v>#REF!</v>
      </c>
      <c r="Z5431" s="92">
        <v>1.8</v>
      </c>
      <c r="AA5431" s="92">
        <v>34.4</v>
      </c>
      <c r="AB5431" s="92">
        <v>5.2</v>
      </c>
      <c r="AC5431" s="107">
        <v>118</v>
      </c>
      <c r="AD5431" s="107">
        <v>79</v>
      </c>
      <c r="AE5431" s="107">
        <v>1700</v>
      </c>
      <c r="AF5431" s="107">
        <v>2</v>
      </c>
    </row>
    <row r="5432" spans="1:32" x14ac:dyDescent="0.25">
      <c r="A5432">
        <v>5431</v>
      </c>
      <c r="B5432" s="104">
        <v>2014</v>
      </c>
      <c r="C5432" s="107"/>
      <c r="D5432" s="92" t="s">
        <v>470</v>
      </c>
      <c r="E5432" s="107"/>
      <c r="F5432" s="107"/>
      <c r="G5432" s="107"/>
      <c r="H5432" s="104" t="s">
        <v>4429</v>
      </c>
      <c r="I5432" s="107"/>
      <c r="J5432" s="104" t="s">
        <v>786</v>
      </c>
      <c r="L5432" t="s">
        <v>1228</v>
      </c>
      <c r="M5432" t="s">
        <v>1228</v>
      </c>
      <c r="N5432" t="s">
        <v>1228</v>
      </c>
      <c r="O5432" s="105" t="s">
        <v>803</v>
      </c>
      <c r="Q5432" s="107">
        <v>3</v>
      </c>
      <c r="R5432" s="107">
        <v>214357</v>
      </c>
      <c r="S5432" s="115"/>
      <c r="T5432" s="107"/>
      <c r="U5432" s="168" t="e">
        <f>_xlfn.DAYS(#REF!,#REF!)</f>
        <v>#REF!</v>
      </c>
      <c r="V5432"/>
      <c r="W5432" s="168" t="e">
        <f>_xlfn.DAYS(#REF!,#REF!)</f>
        <v>#REF!</v>
      </c>
      <c r="X5432" s="107"/>
      <c r="Y5432" s="168" t="e">
        <f>_xlfn.DAYS(#REF!,#REF!)</f>
        <v>#REF!</v>
      </c>
      <c r="Z5432" s="92">
        <v>2.4</v>
      </c>
      <c r="AA5432" s="92">
        <v>25.8</v>
      </c>
      <c r="AB5432" s="92">
        <v>6.8</v>
      </c>
      <c r="AC5432" s="107">
        <v>114</v>
      </c>
      <c r="AD5432" s="107">
        <v>72</v>
      </c>
      <c r="AE5432" s="107">
        <v>1410</v>
      </c>
      <c r="AF5432" s="107">
        <v>3</v>
      </c>
    </row>
    <row r="5433" spans="1:32" x14ac:dyDescent="0.25">
      <c r="A5433">
        <v>5432</v>
      </c>
      <c r="B5433" s="104">
        <v>2014</v>
      </c>
      <c r="C5433" s="107"/>
      <c r="D5433" s="92" t="s">
        <v>470</v>
      </c>
      <c r="E5433" s="107"/>
      <c r="F5433" s="107"/>
      <c r="G5433" s="107"/>
      <c r="H5433" s="104" t="s">
        <v>4429</v>
      </c>
      <c r="I5433" s="107"/>
      <c r="J5433" s="104" t="s">
        <v>786</v>
      </c>
      <c r="L5433" t="s">
        <v>1228</v>
      </c>
      <c r="M5433" t="s">
        <v>1228</v>
      </c>
      <c r="N5433" t="s">
        <v>1228</v>
      </c>
      <c r="O5433" s="105" t="s">
        <v>803</v>
      </c>
      <c r="Q5433" s="107">
        <v>4</v>
      </c>
      <c r="R5433" s="107" t="s">
        <v>472</v>
      </c>
      <c r="S5433" s="115"/>
      <c r="T5433" s="107"/>
      <c r="U5433" s="168" t="e">
        <f>_xlfn.DAYS(#REF!,#REF!)</f>
        <v>#REF!</v>
      </c>
      <c r="V5433"/>
      <c r="W5433" s="168" t="e">
        <f>_xlfn.DAYS(#REF!,#REF!)</f>
        <v>#REF!</v>
      </c>
      <c r="X5433" s="107"/>
      <c r="Y5433" s="168" t="e">
        <f>_xlfn.DAYS(#REF!,#REF!)</f>
        <v>#REF!</v>
      </c>
      <c r="Z5433" s="92">
        <v>1.4</v>
      </c>
      <c r="AA5433" s="92">
        <v>7.2</v>
      </c>
      <c r="AB5433" s="92">
        <v>4.4000000000000004</v>
      </c>
      <c r="AC5433" s="107">
        <v>104</v>
      </c>
      <c r="AD5433" s="107">
        <v>17</v>
      </c>
      <c r="AE5433" s="107">
        <v>1990</v>
      </c>
      <c r="AF5433" s="107">
        <v>1</v>
      </c>
    </row>
    <row r="5434" spans="1:32" x14ac:dyDescent="0.25">
      <c r="A5434">
        <v>5433</v>
      </c>
      <c r="B5434" s="104">
        <v>2014</v>
      </c>
      <c r="C5434" s="104"/>
      <c r="D5434" s="92" t="s">
        <v>470</v>
      </c>
      <c r="E5434" s="104"/>
      <c r="F5434" s="104"/>
      <c r="G5434" s="104"/>
      <c r="H5434" s="104" t="s">
        <v>4429</v>
      </c>
      <c r="I5434" s="104"/>
      <c r="J5434" s="104" t="s">
        <v>786</v>
      </c>
      <c r="L5434">
        <v>11.78959</v>
      </c>
      <c r="M5434">
        <v>39.020209999999999</v>
      </c>
      <c r="N5434">
        <v>3212</v>
      </c>
      <c r="O5434" s="105" t="s">
        <v>804</v>
      </c>
      <c r="Q5434" s="181">
        <v>1</v>
      </c>
      <c r="R5434" s="104" t="s">
        <v>480</v>
      </c>
      <c r="S5434" s="106"/>
      <c r="T5434" s="104"/>
      <c r="U5434" s="168" t="e">
        <f>_xlfn.DAYS(#REF!,#REF!)</f>
        <v>#REF!</v>
      </c>
      <c r="V5434"/>
      <c r="W5434" s="168" t="e">
        <f>_xlfn.DAYS(#REF!,#REF!)</f>
        <v>#REF!</v>
      </c>
      <c r="X5434" s="104"/>
      <c r="Y5434" s="168" t="e">
        <f>_xlfn.DAYS(#REF!,#REF!)</f>
        <v>#REF!</v>
      </c>
      <c r="Z5434" s="92">
        <v>1.8</v>
      </c>
      <c r="AA5434" s="92">
        <v>32.799999999999997</v>
      </c>
      <c r="AB5434" s="92">
        <v>6.8</v>
      </c>
      <c r="AC5434" s="104">
        <v>113</v>
      </c>
      <c r="AD5434" s="104">
        <v>31</v>
      </c>
      <c r="AE5434" s="104">
        <v>327</v>
      </c>
      <c r="AF5434" s="104">
        <v>3</v>
      </c>
    </row>
    <row r="5435" spans="1:32" x14ac:dyDescent="0.25">
      <c r="A5435">
        <v>5434</v>
      </c>
      <c r="B5435" s="104">
        <v>2014</v>
      </c>
      <c r="C5435" s="107"/>
      <c r="D5435" s="92" t="s">
        <v>470</v>
      </c>
      <c r="E5435" s="107"/>
      <c r="F5435" s="107"/>
      <c r="G5435" s="107"/>
      <c r="H5435" s="104" t="s">
        <v>4429</v>
      </c>
      <c r="I5435" s="107"/>
      <c r="J5435" s="104" t="s">
        <v>786</v>
      </c>
      <c r="L5435">
        <v>11.78959</v>
      </c>
      <c r="M5435">
        <v>39.020209999999999</v>
      </c>
      <c r="N5435">
        <v>3212</v>
      </c>
      <c r="O5435" s="105" t="s">
        <v>804</v>
      </c>
      <c r="Q5435" s="107">
        <v>2</v>
      </c>
      <c r="R5435" s="107">
        <v>222854</v>
      </c>
      <c r="S5435" s="115"/>
      <c r="T5435" s="107"/>
      <c r="U5435" s="168" t="e">
        <f>_xlfn.DAYS(#REF!,#REF!)</f>
        <v>#REF!</v>
      </c>
      <c r="V5435"/>
      <c r="W5435" s="168" t="e">
        <f>_xlfn.DAYS(#REF!,#REF!)</f>
        <v>#REF!</v>
      </c>
      <c r="X5435" s="107"/>
      <c r="Y5435" s="168" t="e">
        <f>_xlfn.DAYS(#REF!,#REF!)</f>
        <v>#REF!</v>
      </c>
      <c r="Z5435" s="92">
        <v>1.8</v>
      </c>
      <c r="AA5435" s="92">
        <v>40.6</v>
      </c>
      <c r="AB5435" s="92">
        <v>6.8</v>
      </c>
      <c r="AC5435" s="107">
        <v>105</v>
      </c>
      <c r="AD5435" s="107">
        <v>46</v>
      </c>
      <c r="AE5435" s="107">
        <v>278</v>
      </c>
      <c r="AF5435" s="107">
        <v>4</v>
      </c>
    </row>
    <row r="5436" spans="1:32" x14ac:dyDescent="0.25">
      <c r="A5436">
        <v>5435</v>
      </c>
      <c r="B5436" s="104">
        <v>2014</v>
      </c>
      <c r="C5436" s="107"/>
      <c r="D5436" s="92" t="s">
        <v>470</v>
      </c>
      <c r="E5436" s="107"/>
      <c r="F5436" s="107"/>
      <c r="G5436" s="107"/>
      <c r="H5436" s="104" t="s">
        <v>4429</v>
      </c>
      <c r="I5436" s="107"/>
      <c r="J5436" s="104" t="s">
        <v>786</v>
      </c>
      <c r="L5436">
        <v>11.78959</v>
      </c>
      <c r="M5436">
        <v>39.020209999999999</v>
      </c>
      <c r="N5436">
        <v>3212</v>
      </c>
      <c r="O5436" s="105" t="s">
        <v>804</v>
      </c>
      <c r="Q5436" s="107">
        <v>3</v>
      </c>
      <c r="R5436" s="107">
        <v>238576</v>
      </c>
      <c r="S5436" s="115"/>
      <c r="T5436" s="107"/>
      <c r="U5436" s="168" t="e">
        <f>_xlfn.DAYS(#REF!,#REF!)</f>
        <v>#REF!</v>
      </c>
      <c r="V5436"/>
      <c r="W5436" s="168" t="e">
        <f>_xlfn.DAYS(#REF!,#REF!)</f>
        <v>#REF!</v>
      </c>
      <c r="X5436" s="107"/>
      <c r="Y5436" s="168" t="e">
        <f>_xlfn.DAYS(#REF!,#REF!)</f>
        <v>#REF!</v>
      </c>
      <c r="Z5436" s="92">
        <v>1.8</v>
      </c>
      <c r="AA5436" s="92">
        <v>32.6</v>
      </c>
      <c r="AB5436" s="92">
        <v>5</v>
      </c>
      <c r="AC5436" s="107">
        <v>114</v>
      </c>
      <c r="AD5436" s="107">
        <v>63</v>
      </c>
      <c r="AE5436" s="107">
        <v>688</v>
      </c>
      <c r="AF5436" s="107">
        <v>2</v>
      </c>
    </row>
    <row r="5437" spans="1:32" x14ac:dyDescent="0.25">
      <c r="A5437">
        <v>5436</v>
      </c>
      <c r="B5437" s="104">
        <v>2014</v>
      </c>
      <c r="C5437" s="107"/>
      <c r="D5437" s="92" t="s">
        <v>470</v>
      </c>
      <c r="E5437" s="107"/>
      <c r="F5437" s="107"/>
      <c r="G5437" s="107"/>
      <c r="H5437" s="104" t="s">
        <v>4429</v>
      </c>
      <c r="I5437" s="107"/>
      <c r="J5437" s="104" t="s">
        <v>786</v>
      </c>
      <c r="L5437">
        <v>11.78959</v>
      </c>
      <c r="M5437">
        <v>39.020209999999999</v>
      </c>
      <c r="N5437">
        <v>3212</v>
      </c>
      <c r="O5437" s="105" t="s">
        <v>804</v>
      </c>
      <c r="Q5437" s="107">
        <v>4</v>
      </c>
      <c r="R5437" s="107" t="s">
        <v>472</v>
      </c>
      <c r="S5437" s="115"/>
      <c r="T5437" s="107"/>
      <c r="U5437" s="168" t="e">
        <f>_xlfn.DAYS(#REF!,#REF!)</f>
        <v>#REF!</v>
      </c>
      <c r="V5437"/>
      <c r="W5437" s="168" t="e">
        <f>_xlfn.DAYS(#REF!,#REF!)</f>
        <v>#REF!</v>
      </c>
      <c r="X5437" s="107"/>
      <c r="Y5437" s="168" t="e">
        <f>_xlfn.DAYS(#REF!,#REF!)</f>
        <v>#REF!</v>
      </c>
      <c r="Z5437" s="92">
        <v>1.6</v>
      </c>
      <c r="AA5437" s="92">
        <v>36.4</v>
      </c>
      <c r="AB5437" s="92">
        <v>7.6</v>
      </c>
      <c r="AC5437" s="107">
        <v>119</v>
      </c>
      <c r="AD5437" s="107">
        <v>96</v>
      </c>
      <c r="AE5437" s="107">
        <v>796</v>
      </c>
      <c r="AF5437" s="107">
        <v>1</v>
      </c>
    </row>
    <row r="5438" spans="1:32" x14ac:dyDescent="0.25">
      <c r="A5438">
        <v>5437</v>
      </c>
      <c r="B5438" s="104">
        <v>2014</v>
      </c>
      <c r="C5438" s="104"/>
      <c r="D5438" s="92" t="s">
        <v>470</v>
      </c>
      <c r="E5438" s="104"/>
      <c r="F5438" s="104"/>
      <c r="G5438" s="104"/>
      <c r="H5438" s="104" t="s">
        <v>4429</v>
      </c>
      <c r="I5438" s="104"/>
      <c r="J5438" s="104" t="s">
        <v>786</v>
      </c>
      <c r="L5438">
        <v>11.77613</v>
      </c>
      <c r="M5438">
        <v>39.023989999999998</v>
      </c>
      <c r="N5438">
        <v>3216</v>
      </c>
      <c r="O5438" s="105" t="s">
        <v>805</v>
      </c>
      <c r="Q5438" s="181">
        <v>1</v>
      </c>
      <c r="R5438" s="104" t="s">
        <v>471</v>
      </c>
      <c r="S5438" s="106"/>
      <c r="T5438" s="104"/>
      <c r="U5438" s="168" t="e">
        <f>_xlfn.DAYS(#REF!,#REF!)</f>
        <v>#REF!</v>
      </c>
      <c r="V5438"/>
      <c r="W5438" s="168" t="e">
        <f>_xlfn.DAYS(#REF!,#REF!)</f>
        <v>#REF!</v>
      </c>
      <c r="X5438" s="104"/>
      <c r="Y5438" s="168" t="e">
        <f>_xlfn.DAYS(#REF!,#REF!)</f>
        <v>#REF!</v>
      </c>
      <c r="Z5438" s="92">
        <v>1.2</v>
      </c>
      <c r="AA5438" s="92">
        <v>9.6</v>
      </c>
      <c r="AB5438" s="92">
        <v>7</v>
      </c>
      <c r="AC5438" s="104">
        <v>116</v>
      </c>
      <c r="AD5438" s="104">
        <v>86</v>
      </c>
      <c r="AE5438" s="104" t="s">
        <v>806</v>
      </c>
      <c r="AF5438" s="104">
        <v>2</v>
      </c>
    </row>
    <row r="5439" spans="1:32" x14ac:dyDescent="0.25">
      <c r="A5439">
        <v>5438</v>
      </c>
      <c r="B5439" s="104">
        <v>2014</v>
      </c>
      <c r="C5439" s="107"/>
      <c r="D5439" s="92" t="s">
        <v>470</v>
      </c>
      <c r="E5439" s="107"/>
      <c r="F5439" s="107"/>
      <c r="G5439" s="107"/>
      <c r="H5439" s="104" t="s">
        <v>4429</v>
      </c>
      <c r="I5439" s="107"/>
      <c r="J5439" s="104" t="s">
        <v>786</v>
      </c>
      <c r="L5439">
        <v>11.77613</v>
      </c>
      <c r="M5439">
        <v>39.023989999999998</v>
      </c>
      <c r="N5439">
        <v>3216</v>
      </c>
      <c r="O5439" s="105" t="s">
        <v>805</v>
      </c>
      <c r="Q5439" s="107">
        <v>2</v>
      </c>
      <c r="R5439" s="107">
        <v>236276</v>
      </c>
      <c r="S5439" s="115"/>
      <c r="T5439" s="107"/>
      <c r="U5439" s="168" t="e">
        <f>_xlfn.DAYS(#REF!,#REF!)</f>
        <v>#REF!</v>
      </c>
      <c r="V5439"/>
      <c r="W5439" s="168" t="e">
        <f>_xlfn.DAYS(#REF!,#REF!)</f>
        <v>#REF!</v>
      </c>
      <c r="X5439" s="107"/>
      <c r="Y5439" s="168" t="e">
        <f>_xlfn.DAYS(#REF!,#REF!)</f>
        <v>#REF!</v>
      </c>
      <c r="Z5439" s="92">
        <v>1.2</v>
      </c>
      <c r="AA5439" s="92">
        <v>5.4</v>
      </c>
      <c r="AB5439" s="92">
        <v>5</v>
      </c>
      <c r="AC5439" s="107">
        <v>107</v>
      </c>
      <c r="AD5439" s="107">
        <v>17</v>
      </c>
      <c r="AE5439" s="107" t="s">
        <v>807</v>
      </c>
      <c r="AF5439" s="107">
        <v>3</v>
      </c>
    </row>
    <row r="5440" spans="1:32" x14ac:dyDescent="0.25">
      <c r="A5440">
        <v>5439</v>
      </c>
      <c r="B5440" s="104">
        <v>2014</v>
      </c>
      <c r="C5440" s="107"/>
      <c r="D5440" s="92" t="s">
        <v>470</v>
      </c>
      <c r="E5440" s="107"/>
      <c r="F5440" s="107"/>
      <c r="G5440" s="107"/>
      <c r="H5440" s="104" t="s">
        <v>4429</v>
      </c>
      <c r="I5440" s="107"/>
      <c r="J5440" s="104" t="s">
        <v>786</v>
      </c>
      <c r="L5440">
        <v>11.77613</v>
      </c>
      <c r="M5440">
        <v>39.023989999999998</v>
      </c>
      <c r="N5440">
        <v>3216</v>
      </c>
      <c r="O5440" s="105" t="s">
        <v>805</v>
      </c>
      <c r="Q5440" s="107">
        <v>3</v>
      </c>
      <c r="R5440" s="107">
        <v>228753</v>
      </c>
      <c r="S5440" s="115"/>
      <c r="T5440" s="107"/>
      <c r="U5440" s="168" t="e">
        <f>_xlfn.DAYS(#REF!,#REF!)</f>
        <v>#REF!</v>
      </c>
      <c r="V5440"/>
      <c r="W5440" s="168" t="e">
        <f>_xlfn.DAYS(#REF!,#REF!)</f>
        <v>#REF!</v>
      </c>
      <c r="X5440" s="107"/>
      <c r="Y5440" s="168" t="e">
        <f>_xlfn.DAYS(#REF!,#REF!)</f>
        <v>#REF!</v>
      </c>
      <c r="Z5440" s="92">
        <v>1.2</v>
      </c>
      <c r="AA5440" s="92" t="e">
        <v>#DIV/0!</v>
      </c>
      <c r="AB5440" s="92" t="e">
        <v>#DIV/0!</v>
      </c>
      <c r="AC5440" s="107"/>
      <c r="AD5440" s="107"/>
      <c r="AE5440" s="107"/>
      <c r="AF5440" s="107"/>
    </row>
    <row r="5441" spans="1:32" x14ac:dyDescent="0.25">
      <c r="A5441">
        <v>5440</v>
      </c>
      <c r="B5441" s="104">
        <v>2014</v>
      </c>
      <c r="C5441" s="107"/>
      <c r="D5441" s="92" t="s">
        <v>470</v>
      </c>
      <c r="E5441" s="107"/>
      <c r="F5441" s="107"/>
      <c r="G5441" s="107"/>
      <c r="H5441" s="104" t="s">
        <v>4429</v>
      </c>
      <c r="I5441" s="107"/>
      <c r="J5441" s="104" t="s">
        <v>786</v>
      </c>
      <c r="L5441">
        <v>11.77613</v>
      </c>
      <c r="M5441">
        <v>39.023989999999998</v>
      </c>
      <c r="N5441">
        <v>3216</v>
      </c>
      <c r="O5441" s="105" t="s">
        <v>805</v>
      </c>
      <c r="Q5441" s="107">
        <v>4</v>
      </c>
      <c r="R5441" s="107" t="s">
        <v>472</v>
      </c>
      <c r="S5441" s="115"/>
      <c r="T5441" s="107"/>
      <c r="U5441" s="168" t="e">
        <f>_xlfn.DAYS(#REF!,#REF!)</f>
        <v>#REF!</v>
      </c>
      <c r="V5441"/>
      <c r="W5441" s="168" t="e">
        <f>_xlfn.DAYS(#REF!,#REF!)</f>
        <v>#REF!</v>
      </c>
      <c r="X5441" s="107"/>
      <c r="Y5441" s="168" t="e">
        <f>_xlfn.DAYS(#REF!,#REF!)</f>
        <v>#REF!</v>
      </c>
      <c r="Z5441" s="92">
        <v>1.2</v>
      </c>
      <c r="AA5441" s="92" t="e">
        <v>#DIV/0!</v>
      </c>
      <c r="AB5441" s="92" t="e">
        <v>#DIV/0!</v>
      </c>
      <c r="AC5441" s="107"/>
      <c r="AD5441" s="107"/>
      <c r="AE5441" s="107"/>
      <c r="AF5441" s="107"/>
    </row>
    <row r="5442" spans="1:32" x14ac:dyDescent="0.25">
      <c r="A5442">
        <v>5441</v>
      </c>
      <c r="B5442" s="104">
        <v>2014</v>
      </c>
      <c r="C5442" s="104"/>
      <c r="D5442" s="92" t="s">
        <v>470</v>
      </c>
      <c r="E5442" s="104"/>
      <c r="F5442" s="104"/>
      <c r="G5442" s="104"/>
      <c r="H5442" s="104" t="s">
        <v>4429</v>
      </c>
      <c r="I5442" s="104"/>
      <c r="J5442" s="104" t="s">
        <v>786</v>
      </c>
      <c r="L5442" t="s">
        <v>1228</v>
      </c>
      <c r="M5442" t="s">
        <v>1228</v>
      </c>
      <c r="N5442" t="s">
        <v>1228</v>
      </c>
      <c r="O5442" s="105"/>
      <c r="Q5442" s="181">
        <v>1</v>
      </c>
      <c r="R5442" s="104"/>
      <c r="S5442" s="106"/>
      <c r="T5442" s="104"/>
      <c r="U5442" s="168" t="e">
        <f>_xlfn.DAYS(#REF!,#REF!)</f>
        <v>#REF!</v>
      </c>
      <c r="V5442"/>
      <c r="W5442" s="168" t="e">
        <f>_xlfn.DAYS(#REF!,#REF!)</f>
        <v>#REF!</v>
      </c>
      <c r="X5442" s="104"/>
      <c r="Y5442" s="168" t="e">
        <f>_xlfn.DAYS(#REF!,#REF!)</f>
        <v>#REF!</v>
      </c>
      <c r="Z5442" s="92" t="e">
        <v>#DIV/0!</v>
      </c>
      <c r="AA5442" s="92" t="e">
        <v>#DIV/0!</v>
      </c>
      <c r="AB5442" s="92" t="e">
        <v>#DIV/0!</v>
      </c>
      <c r="AC5442" s="104"/>
      <c r="AD5442" s="104"/>
      <c r="AE5442" s="104"/>
      <c r="AF5442" s="104"/>
    </row>
    <row r="5443" spans="1:32" x14ac:dyDescent="0.25">
      <c r="A5443">
        <v>5442</v>
      </c>
      <c r="B5443" s="104">
        <v>2014</v>
      </c>
      <c r="C5443" s="107"/>
      <c r="D5443" s="92" t="s">
        <v>470</v>
      </c>
      <c r="E5443" s="107"/>
      <c r="F5443" s="107"/>
      <c r="G5443" s="107"/>
      <c r="H5443" s="104" t="s">
        <v>4429</v>
      </c>
      <c r="I5443" s="107"/>
      <c r="J5443" s="104" t="s">
        <v>786</v>
      </c>
      <c r="L5443" t="s">
        <v>1228</v>
      </c>
      <c r="M5443" t="s">
        <v>1228</v>
      </c>
      <c r="N5443" t="s">
        <v>1228</v>
      </c>
      <c r="O5443" s="105"/>
      <c r="Q5443" s="107">
        <v>2</v>
      </c>
      <c r="R5443" s="107"/>
      <c r="S5443" s="115"/>
      <c r="T5443" s="107"/>
      <c r="U5443" s="168" t="e">
        <f>_xlfn.DAYS(#REF!,#REF!)</f>
        <v>#REF!</v>
      </c>
      <c r="V5443"/>
      <c r="W5443" s="168" t="e">
        <f>_xlfn.DAYS(#REF!,#REF!)</f>
        <v>#REF!</v>
      </c>
      <c r="X5443" s="107"/>
      <c r="Y5443" s="168" t="e">
        <f>_xlfn.DAYS(#REF!,#REF!)</f>
        <v>#REF!</v>
      </c>
      <c r="Z5443" s="92" t="e">
        <v>#DIV/0!</v>
      </c>
      <c r="AA5443" s="92" t="e">
        <v>#DIV/0!</v>
      </c>
      <c r="AB5443" s="92" t="e">
        <v>#DIV/0!</v>
      </c>
      <c r="AC5443" s="107"/>
      <c r="AD5443" s="107"/>
      <c r="AE5443" s="107"/>
      <c r="AF5443" s="107"/>
    </row>
    <row r="5444" spans="1:32" x14ac:dyDescent="0.25">
      <c r="A5444">
        <v>5443</v>
      </c>
      <c r="B5444" s="104">
        <v>2014</v>
      </c>
      <c r="C5444" s="107"/>
      <c r="D5444" s="92" t="s">
        <v>470</v>
      </c>
      <c r="E5444" s="107"/>
      <c r="F5444" s="107"/>
      <c r="G5444" s="107"/>
      <c r="H5444" s="104" t="s">
        <v>4429</v>
      </c>
      <c r="I5444" s="107"/>
      <c r="J5444" s="104" t="s">
        <v>786</v>
      </c>
      <c r="L5444" t="s">
        <v>1228</v>
      </c>
      <c r="M5444" t="s">
        <v>1228</v>
      </c>
      <c r="N5444" t="s">
        <v>1228</v>
      </c>
      <c r="O5444" s="105"/>
      <c r="Q5444" s="107">
        <v>3</v>
      </c>
      <c r="R5444" s="107"/>
      <c r="S5444" s="115"/>
      <c r="T5444" s="107"/>
      <c r="U5444" s="168" t="e">
        <f>_xlfn.DAYS(#REF!,#REF!)</f>
        <v>#REF!</v>
      </c>
      <c r="V5444"/>
      <c r="W5444" s="168" t="e">
        <f>_xlfn.DAYS(#REF!,#REF!)</f>
        <v>#REF!</v>
      </c>
      <c r="X5444" s="107"/>
      <c r="Y5444" s="168" t="e">
        <f>_xlfn.DAYS(#REF!,#REF!)</f>
        <v>#REF!</v>
      </c>
      <c r="Z5444" s="92" t="e">
        <v>#DIV/0!</v>
      </c>
      <c r="AA5444" s="92" t="e">
        <v>#DIV/0!</v>
      </c>
      <c r="AB5444" s="92" t="e">
        <v>#DIV/0!</v>
      </c>
      <c r="AC5444" s="107"/>
      <c r="AD5444" s="107"/>
      <c r="AE5444" s="107"/>
      <c r="AF5444" s="107"/>
    </row>
    <row r="5445" spans="1:32" x14ac:dyDescent="0.25">
      <c r="A5445">
        <v>5444</v>
      </c>
      <c r="B5445" s="104">
        <v>2014</v>
      </c>
      <c r="C5445" s="107"/>
      <c r="D5445" s="92" t="s">
        <v>470</v>
      </c>
      <c r="E5445" s="107"/>
      <c r="F5445" s="107"/>
      <c r="G5445" s="107"/>
      <c r="H5445" s="104" t="s">
        <v>4429</v>
      </c>
      <c r="I5445" s="107"/>
      <c r="J5445" s="104" t="s">
        <v>786</v>
      </c>
      <c r="L5445" t="s">
        <v>1228</v>
      </c>
      <c r="M5445" t="s">
        <v>1228</v>
      </c>
      <c r="N5445" t="s">
        <v>1228</v>
      </c>
      <c r="O5445" s="105"/>
      <c r="Q5445" s="107">
        <v>4</v>
      </c>
      <c r="R5445" s="107"/>
      <c r="S5445" s="115"/>
      <c r="T5445" s="107"/>
      <c r="U5445" s="168" t="e">
        <f>_xlfn.DAYS(#REF!,#REF!)</f>
        <v>#REF!</v>
      </c>
      <c r="V5445"/>
      <c r="W5445" s="168" t="e">
        <f>_xlfn.DAYS(#REF!,#REF!)</f>
        <v>#REF!</v>
      </c>
      <c r="X5445" s="107"/>
      <c r="Y5445" s="168" t="e">
        <f>_xlfn.DAYS(#REF!,#REF!)</f>
        <v>#REF!</v>
      </c>
      <c r="Z5445" s="92" t="e">
        <v>#DIV/0!</v>
      </c>
      <c r="AA5445" s="92" t="e">
        <v>#DIV/0!</v>
      </c>
      <c r="AB5445" s="92" t="e">
        <v>#DIV/0!</v>
      </c>
      <c r="AC5445" s="107"/>
      <c r="AD5445" s="107"/>
      <c r="AE5445" s="107"/>
      <c r="AF5445" s="107"/>
    </row>
    <row r="5446" spans="1:32" x14ac:dyDescent="0.25">
      <c r="A5446">
        <v>5445</v>
      </c>
      <c r="B5446" s="104">
        <v>2014</v>
      </c>
      <c r="C5446" s="104"/>
      <c r="D5446" s="92" t="s">
        <v>470</v>
      </c>
      <c r="E5446" s="104"/>
      <c r="F5446" s="104"/>
      <c r="G5446" s="104"/>
      <c r="H5446" s="104" t="s">
        <v>4429</v>
      </c>
      <c r="I5446" s="104"/>
      <c r="J5446" s="104" t="s">
        <v>786</v>
      </c>
      <c r="L5446">
        <v>11.77472</v>
      </c>
      <c r="M5446">
        <v>39.025869999999998</v>
      </c>
      <c r="N5446">
        <v>3212</v>
      </c>
      <c r="O5446" s="105" t="s">
        <v>808</v>
      </c>
      <c r="Q5446" s="181">
        <v>1</v>
      </c>
      <c r="R5446" s="104">
        <v>236278</v>
      </c>
      <c r="S5446" s="106"/>
      <c r="T5446" s="104"/>
      <c r="U5446" s="168" t="e">
        <f>_xlfn.DAYS(#REF!,#REF!)</f>
        <v>#REF!</v>
      </c>
      <c r="V5446"/>
      <c r="W5446" s="168" t="e">
        <f>_xlfn.DAYS(#REF!,#REF!)</f>
        <v>#REF!</v>
      </c>
      <c r="X5446" s="94"/>
      <c r="Y5446" s="168" t="e">
        <f>_xlfn.DAYS(#REF!,#REF!)</f>
        <v>#REF!</v>
      </c>
      <c r="Z5446" s="92">
        <v>1.8</v>
      </c>
      <c r="AA5446" s="92">
        <v>1.2</v>
      </c>
      <c r="AB5446" s="92">
        <v>5</v>
      </c>
      <c r="AC5446" s="104">
        <v>118</v>
      </c>
      <c r="AD5446" s="104">
        <v>50</v>
      </c>
      <c r="AE5446" s="105">
        <v>1</v>
      </c>
      <c r="AF5446" s="104">
        <v>2</v>
      </c>
    </row>
    <row r="5447" spans="1:32" x14ac:dyDescent="0.25">
      <c r="A5447">
        <v>5446</v>
      </c>
      <c r="B5447" s="104">
        <v>2014</v>
      </c>
      <c r="C5447" s="107"/>
      <c r="D5447" s="92" t="s">
        <v>470</v>
      </c>
      <c r="E5447" s="107"/>
      <c r="F5447" s="107"/>
      <c r="G5447" s="107"/>
      <c r="H5447" s="104" t="s">
        <v>4429</v>
      </c>
      <c r="I5447" s="107"/>
      <c r="J5447" s="104" t="s">
        <v>786</v>
      </c>
      <c r="L5447">
        <v>11.77472</v>
      </c>
      <c r="M5447">
        <v>39.025869999999998</v>
      </c>
      <c r="N5447">
        <v>3212</v>
      </c>
      <c r="O5447" s="105" t="s">
        <v>808</v>
      </c>
      <c r="Q5447" s="107">
        <v>2</v>
      </c>
      <c r="R5447" s="107" t="s">
        <v>471</v>
      </c>
      <c r="S5447" s="115"/>
      <c r="T5447" s="107"/>
      <c r="U5447" s="168" t="e">
        <f>_xlfn.DAYS(#REF!,#REF!)</f>
        <v>#REF!</v>
      </c>
      <c r="V5447"/>
      <c r="W5447" s="168" t="e">
        <f>_xlfn.DAYS(#REF!,#REF!)</f>
        <v>#REF!</v>
      </c>
      <c r="X5447" s="107"/>
      <c r="Y5447" s="168" t="e">
        <f>_xlfn.DAYS(#REF!,#REF!)</f>
        <v>#REF!</v>
      </c>
      <c r="Z5447" s="92">
        <v>1.4</v>
      </c>
      <c r="AA5447" s="92">
        <v>12.4</v>
      </c>
      <c r="AB5447" s="92">
        <v>5.4</v>
      </c>
      <c r="AC5447" s="107">
        <v>116</v>
      </c>
      <c r="AD5447" s="107">
        <v>183</v>
      </c>
      <c r="AE5447" s="105"/>
      <c r="AF5447" s="107">
        <v>4</v>
      </c>
    </row>
    <row r="5448" spans="1:32" x14ac:dyDescent="0.25">
      <c r="A5448">
        <v>5447</v>
      </c>
      <c r="B5448" s="104">
        <v>2014</v>
      </c>
      <c r="C5448" s="107"/>
      <c r="D5448" s="92" t="s">
        <v>470</v>
      </c>
      <c r="E5448" s="107"/>
      <c r="F5448" s="107"/>
      <c r="G5448" s="107"/>
      <c r="H5448" s="104" t="s">
        <v>4429</v>
      </c>
      <c r="I5448" s="107"/>
      <c r="J5448" s="104" t="s">
        <v>786</v>
      </c>
      <c r="L5448">
        <v>11.77472</v>
      </c>
      <c r="M5448">
        <v>39.025869999999998</v>
      </c>
      <c r="N5448">
        <v>3212</v>
      </c>
      <c r="O5448" s="105" t="s">
        <v>808</v>
      </c>
      <c r="Q5448" s="107">
        <v>3</v>
      </c>
      <c r="R5448" s="107">
        <v>236276</v>
      </c>
      <c r="S5448" s="115"/>
      <c r="T5448" s="107"/>
      <c r="U5448" s="168" t="e">
        <f>_xlfn.DAYS(#REF!,#REF!)</f>
        <v>#REF!</v>
      </c>
      <c r="V5448"/>
      <c r="W5448" s="168" t="e">
        <f>_xlfn.DAYS(#REF!,#REF!)</f>
        <v>#REF!</v>
      </c>
      <c r="X5448" s="107"/>
      <c r="Y5448" s="168" t="e">
        <f>_xlfn.DAYS(#REF!,#REF!)</f>
        <v>#REF!</v>
      </c>
      <c r="Z5448" s="92">
        <v>1.6</v>
      </c>
      <c r="AA5448" s="92">
        <v>10</v>
      </c>
      <c r="AB5448" s="92">
        <v>5</v>
      </c>
      <c r="AC5448" s="107">
        <v>118</v>
      </c>
      <c r="AD5448" s="107">
        <v>41</v>
      </c>
      <c r="AE5448" s="105"/>
      <c r="AF5448" s="107">
        <v>3</v>
      </c>
    </row>
    <row r="5449" spans="1:32" x14ac:dyDescent="0.25">
      <c r="A5449">
        <v>5448</v>
      </c>
      <c r="B5449" s="104">
        <v>2014</v>
      </c>
      <c r="C5449" s="107"/>
      <c r="D5449" s="92" t="s">
        <v>470</v>
      </c>
      <c r="E5449" s="107"/>
      <c r="F5449" s="107"/>
      <c r="G5449" s="107"/>
      <c r="H5449" s="104" t="s">
        <v>4429</v>
      </c>
      <c r="I5449" s="107"/>
      <c r="J5449" s="104" t="s">
        <v>786</v>
      </c>
      <c r="L5449">
        <v>11.77472</v>
      </c>
      <c r="M5449">
        <v>39.025869999999998</v>
      </c>
      <c r="N5449">
        <v>3212</v>
      </c>
      <c r="O5449" s="105" t="s">
        <v>808</v>
      </c>
      <c r="Q5449" s="107">
        <v>4</v>
      </c>
      <c r="R5449" s="107" t="s">
        <v>472</v>
      </c>
      <c r="S5449" s="115"/>
      <c r="T5449" s="107"/>
      <c r="U5449" s="168" t="e">
        <f>_xlfn.DAYS(#REF!,#REF!)</f>
        <v>#REF!</v>
      </c>
      <c r="V5449"/>
      <c r="W5449" s="168" t="e">
        <f>_xlfn.DAYS(#REF!,#REF!)</f>
        <v>#REF!</v>
      </c>
      <c r="X5449" s="107"/>
      <c r="Y5449" s="168" t="e">
        <f>_xlfn.DAYS(#REF!,#REF!)</f>
        <v>#REF!</v>
      </c>
      <c r="Z5449" s="92">
        <v>2</v>
      </c>
      <c r="AA5449" s="92">
        <v>14.8</v>
      </c>
      <c r="AB5449" s="92">
        <v>5.6</v>
      </c>
      <c r="AC5449" s="107"/>
      <c r="AD5449" s="107"/>
      <c r="AE5449" s="107"/>
      <c r="AF5449" s="107">
        <v>1</v>
      </c>
    </row>
    <row r="5450" spans="1:32" x14ac:dyDescent="0.25">
      <c r="A5450">
        <v>5449</v>
      </c>
      <c r="B5450" s="104">
        <v>2014</v>
      </c>
      <c r="C5450" s="104"/>
      <c r="D5450" s="92" t="s">
        <v>470</v>
      </c>
      <c r="E5450" s="104"/>
      <c r="F5450" s="104"/>
      <c r="G5450" s="104"/>
      <c r="H5450" s="104" t="s">
        <v>4429</v>
      </c>
      <c r="I5450" s="104"/>
      <c r="J5450" s="104" t="s">
        <v>786</v>
      </c>
      <c r="L5450">
        <v>11.77882</v>
      </c>
      <c r="M5450">
        <v>39.021720000000002</v>
      </c>
      <c r="N5450">
        <v>3215</v>
      </c>
      <c r="O5450" s="105" t="s">
        <v>809</v>
      </c>
      <c r="Q5450" s="181">
        <v>1</v>
      </c>
      <c r="R5450" s="104">
        <v>214357</v>
      </c>
      <c r="S5450" s="106"/>
      <c r="T5450" s="104"/>
      <c r="U5450" s="168" t="e">
        <f>_xlfn.DAYS(#REF!,#REF!)</f>
        <v>#REF!</v>
      </c>
      <c r="V5450"/>
      <c r="W5450" s="168" t="e">
        <f>_xlfn.DAYS(#REF!,#REF!)</f>
        <v>#REF!</v>
      </c>
      <c r="X5450" s="104"/>
      <c r="Y5450" s="168" t="e">
        <f>_xlfn.DAYS(#REF!,#REF!)</f>
        <v>#REF!</v>
      </c>
      <c r="Z5450" s="92">
        <v>2.2000000000000002</v>
      </c>
      <c r="AA5450" s="92">
        <v>28.8</v>
      </c>
      <c r="AB5450" s="92">
        <v>4.8</v>
      </c>
      <c r="AC5450" s="104">
        <v>118</v>
      </c>
      <c r="AD5450" s="104">
        <v>139</v>
      </c>
      <c r="AE5450" s="104">
        <v>630</v>
      </c>
      <c r="AF5450" s="104">
        <v>3</v>
      </c>
    </row>
    <row r="5451" spans="1:32" x14ac:dyDescent="0.25">
      <c r="A5451">
        <v>5450</v>
      </c>
      <c r="B5451" s="104">
        <v>2014</v>
      </c>
      <c r="C5451" s="107"/>
      <c r="D5451" s="92" t="s">
        <v>470</v>
      </c>
      <c r="E5451" s="107"/>
      <c r="F5451" s="107"/>
      <c r="G5451" s="107"/>
      <c r="H5451" s="104" t="s">
        <v>4429</v>
      </c>
      <c r="I5451" s="107"/>
      <c r="J5451" s="104" t="s">
        <v>786</v>
      </c>
      <c r="L5451">
        <v>11.77882</v>
      </c>
      <c r="M5451">
        <v>39.021720000000002</v>
      </c>
      <c r="N5451">
        <v>3215</v>
      </c>
      <c r="O5451" s="105" t="s">
        <v>809</v>
      </c>
      <c r="Q5451" s="107">
        <v>2</v>
      </c>
      <c r="R5451" s="107">
        <v>212564</v>
      </c>
      <c r="S5451" s="115"/>
      <c r="T5451" s="107"/>
      <c r="U5451" s="168" t="e">
        <f>_xlfn.DAYS(#REF!,#REF!)</f>
        <v>#REF!</v>
      </c>
      <c r="V5451"/>
      <c r="W5451" s="168" t="e">
        <f>_xlfn.DAYS(#REF!,#REF!)</f>
        <v>#REF!</v>
      </c>
      <c r="X5451" s="94"/>
      <c r="Y5451" s="168" t="e">
        <f>_xlfn.DAYS(#REF!,#REF!)</f>
        <v>#REF!</v>
      </c>
      <c r="Z5451" s="92">
        <v>1.6</v>
      </c>
      <c r="AA5451" s="92">
        <v>27</v>
      </c>
      <c r="AB5451" s="92">
        <v>4.4000000000000004</v>
      </c>
      <c r="AC5451" s="107">
        <v>110</v>
      </c>
      <c r="AD5451" s="107">
        <v>33</v>
      </c>
      <c r="AE5451" s="107">
        <v>289</v>
      </c>
      <c r="AF5451" s="107">
        <v>4</v>
      </c>
    </row>
    <row r="5452" spans="1:32" x14ac:dyDescent="0.25">
      <c r="A5452">
        <v>5451</v>
      </c>
      <c r="B5452" s="104">
        <v>2014</v>
      </c>
      <c r="C5452" s="107"/>
      <c r="D5452" s="92" t="s">
        <v>470</v>
      </c>
      <c r="E5452" s="107"/>
      <c r="F5452" s="107"/>
      <c r="G5452" s="107"/>
      <c r="H5452" s="104" t="s">
        <v>4429</v>
      </c>
      <c r="I5452" s="107"/>
      <c r="J5452" s="104" t="s">
        <v>786</v>
      </c>
      <c r="L5452">
        <v>11.77882</v>
      </c>
      <c r="M5452">
        <v>39.021720000000002</v>
      </c>
      <c r="N5452">
        <v>3215</v>
      </c>
      <c r="O5452" s="105" t="s">
        <v>809</v>
      </c>
      <c r="Q5452" s="107">
        <v>3</v>
      </c>
      <c r="R5452" s="107" t="s">
        <v>482</v>
      </c>
      <c r="S5452" s="115"/>
      <c r="T5452" s="107"/>
      <c r="U5452" s="168" t="e">
        <f>_xlfn.DAYS(#REF!,#REF!)</f>
        <v>#REF!</v>
      </c>
      <c r="V5452"/>
      <c r="W5452" s="168" t="e">
        <f>_xlfn.DAYS(#REF!,#REF!)</f>
        <v>#REF!</v>
      </c>
      <c r="X5452" s="94"/>
      <c r="Y5452" s="168" t="e">
        <f>_xlfn.DAYS(#REF!,#REF!)</f>
        <v>#REF!</v>
      </c>
      <c r="Z5452" s="92">
        <v>1.6</v>
      </c>
      <c r="AA5452" s="92">
        <v>27.8</v>
      </c>
      <c r="AB5452" s="92">
        <v>3.8</v>
      </c>
      <c r="AC5452" s="107">
        <v>110</v>
      </c>
      <c r="AD5452" s="107">
        <v>19</v>
      </c>
      <c r="AE5452" s="107">
        <v>190</v>
      </c>
      <c r="AF5452" s="107">
        <v>2</v>
      </c>
    </row>
    <row r="5453" spans="1:32" x14ac:dyDescent="0.25">
      <c r="A5453">
        <v>5452</v>
      </c>
      <c r="B5453" s="104">
        <v>2014</v>
      </c>
      <c r="C5453" s="107"/>
      <c r="D5453" s="92" t="s">
        <v>470</v>
      </c>
      <c r="E5453" s="107"/>
      <c r="F5453" s="107"/>
      <c r="G5453" s="107"/>
      <c r="H5453" s="104" t="s">
        <v>4429</v>
      </c>
      <c r="I5453" s="107"/>
      <c r="J5453" s="104" t="s">
        <v>786</v>
      </c>
      <c r="L5453">
        <v>11.77882</v>
      </c>
      <c r="M5453">
        <v>39.021720000000002</v>
      </c>
      <c r="N5453">
        <v>3215</v>
      </c>
      <c r="O5453" s="105" t="s">
        <v>809</v>
      </c>
      <c r="Q5453" s="107">
        <v>4</v>
      </c>
      <c r="R5453" s="107" t="s">
        <v>472</v>
      </c>
      <c r="S5453" s="115"/>
      <c r="U5453" s="168" t="e">
        <f>_xlfn.DAYS(#REF!,#REF!)</f>
        <v>#REF!</v>
      </c>
      <c r="V5453"/>
      <c r="W5453" s="168" t="e">
        <f>_xlfn.DAYS(#REF!,#REF!)</f>
        <v>#REF!</v>
      </c>
      <c r="X5453" s="94"/>
      <c r="Y5453" s="168" t="e">
        <f>_xlfn.DAYS(#REF!,#REF!)</f>
        <v>#REF!</v>
      </c>
      <c r="Z5453" s="92">
        <v>1.8</v>
      </c>
      <c r="AA5453" s="92">
        <v>20.2</v>
      </c>
      <c r="AB5453" s="92">
        <v>4</v>
      </c>
      <c r="AC5453" s="107">
        <v>114</v>
      </c>
      <c r="AD5453" s="107">
        <v>18</v>
      </c>
      <c r="AE5453" s="107">
        <v>108</v>
      </c>
      <c r="AF5453" s="107">
        <v>1</v>
      </c>
    </row>
    <row r="5454" spans="1:32" x14ac:dyDescent="0.25">
      <c r="A5454">
        <v>5453</v>
      </c>
      <c r="B5454" s="104">
        <v>2014</v>
      </c>
      <c r="C5454" s="104"/>
      <c r="D5454" s="92" t="s">
        <v>470</v>
      </c>
      <c r="E5454" s="104"/>
      <c r="F5454" s="104"/>
      <c r="G5454" s="104"/>
      <c r="H5454" s="104" t="s">
        <v>4429</v>
      </c>
      <c r="I5454" s="104"/>
      <c r="J5454" s="104" t="s">
        <v>786</v>
      </c>
      <c r="L5454" t="s">
        <v>1228</v>
      </c>
      <c r="M5454" t="s">
        <v>1228</v>
      </c>
      <c r="N5454" t="s">
        <v>1228</v>
      </c>
      <c r="O5454" s="116"/>
      <c r="Q5454" s="181">
        <v>1</v>
      </c>
      <c r="R5454" s="104"/>
      <c r="S5454" s="106"/>
      <c r="T5454" s="104"/>
      <c r="U5454" s="168" t="e">
        <f>_xlfn.DAYS(#REF!,#REF!)</f>
        <v>#REF!</v>
      </c>
      <c r="V5454"/>
      <c r="W5454" s="168" t="e">
        <f>_xlfn.DAYS(#REF!,#REF!)</f>
        <v>#REF!</v>
      </c>
      <c r="X5454" s="104"/>
      <c r="Y5454" s="168" t="e">
        <f>_xlfn.DAYS(#REF!,#REF!)</f>
        <v>#REF!</v>
      </c>
      <c r="Z5454" s="92" t="e">
        <v>#DIV/0!</v>
      </c>
      <c r="AA5454" s="92" t="e">
        <v>#DIV/0!</v>
      </c>
      <c r="AB5454" s="92" t="e">
        <v>#DIV/0!</v>
      </c>
      <c r="AC5454" s="104"/>
      <c r="AD5454" s="104"/>
      <c r="AE5454" s="104"/>
      <c r="AF5454" s="104"/>
    </row>
    <row r="5455" spans="1:32" x14ac:dyDescent="0.25">
      <c r="A5455">
        <v>5454</v>
      </c>
      <c r="B5455" s="104">
        <v>2014</v>
      </c>
      <c r="C5455" s="107"/>
      <c r="D5455" s="92" t="s">
        <v>470</v>
      </c>
      <c r="E5455" s="107"/>
      <c r="F5455" s="107"/>
      <c r="G5455" s="107"/>
      <c r="H5455" s="104" t="s">
        <v>4429</v>
      </c>
      <c r="I5455" s="107"/>
      <c r="J5455" s="104" t="s">
        <v>786</v>
      </c>
      <c r="L5455" t="s">
        <v>1228</v>
      </c>
      <c r="M5455" t="s">
        <v>1228</v>
      </c>
      <c r="N5455" t="s">
        <v>1228</v>
      </c>
      <c r="O5455" s="116"/>
      <c r="Q5455" s="107">
        <v>2</v>
      </c>
      <c r="R5455" s="107"/>
      <c r="S5455" s="115"/>
      <c r="T5455" s="107"/>
      <c r="U5455" s="168" t="e">
        <f>_xlfn.DAYS(#REF!,#REF!)</f>
        <v>#REF!</v>
      </c>
      <c r="V5455"/>
      <c r="W5455" s="168" t="e">
        <f>_xlfn.DAYS(#REF!,#REF!)</f>
        <v>#REF!</v>
      </c>
      <c r="X5455" s="107"/>
      <c r="Y5455" s="168" t="e">
        <f>_xlfn.DAYS(#REF!,#REF!)</f>
        <v>#REF!</v>
      </c>
      <c r="Z5455" s="92" t="e">
        <v>#DIV/0!</v>
      </c>
      <c r="AA5455" s="92" t="e">
        <v>#DIV/0!</v>
      </c>
      <c r="AB5455" s="92" t="e">
        <v>#DIV/0!</v>
      </c>
      <c r="AC5455" s="107"/>
      <c r="AD5455" s="107"/>
      <c r="AE5455" s="107"/>
      <c r="AF5455" s="107"/>
    </row>
    <row r="5456" spans="1:32" x14ac:dyDescent="0.25">
      <c r="A5456">
        <v>5455</v>
      </c>
      <c r="B5456" s="104">
        <v>2014</v>
      </c>
      <c r="C5456" s="107"/>
      <c r="D5456" s="92" t="s">
        <v>470</v>
      </c>
      <c r="E5456" s="107"/>
      <c r="F5456" s="107"/>
      <c r="G5456" s="107"/>
      <c r="H5456" s="104" t="s">
        <v>4429</v>
      </c>
      <c r="I5456" s="107"/>
      <c r="J5456" s="104" t="s">
        <v>786</v>
      </c>
      <c r="L5456" t="s">
        <v>1228</v>
      </c>
      <c r="M5456" t="s">
        <v>1228</v>
      </c>
      <c r="N5456" t="s">
        <v>1228</v>
      </c>
      <c r="O5456" s="116"/>
      <c r="Q5456" s="107">
        <v>3</v>
      </c>
      <c r="R5456" s="107"/>
      <c r="S5456" s="115"/>
      <c r="T5456" s="107"/>
      <c r="U5456" s="168" t="e">
        <f>_xlfn.DAYS(#REF!,#REF!)</f>
        <v>#REF!</v>
      </c>
      <c r="V5456"/>
      <c r="W5456" s="168" t="e">
        <f>_xlfn.DAYS(#REF!,#REF!)</f>
        <v>#REF!</v>
      </c>
      <c r="X5456" s="107"/>
      <c r="Y5456" s="168" t="e">
        <f>_xlfn.DAYS(#REF!,#REF!)</f>
        <v>#REF!</v>
      </c>
      <c r="Z5456" s="92" t="e">
        <v>#DIV/0!</v>
      </c>
      <c r="AA5456" s="92" t="e">
        <v>#DIV/0!</v>
      </c>
      <c r="AB5456" s="92" t="e">
        <v>#DIV/0!</v>
      </c>
      <c r="AC5456" s="107"/>
      <c r="AD5456" s="107"/>
      <c r="AE5456" s="107"/>
      <c r="AF5456" s="107"/>
    </row>
    <row r="5457" spans="1:32" x14ac:dyDescent="0.25">
      <c r="A5457">
        <v>5456</v>
      </c>
      <c r="B5457" s="104">
        <v>2014</v>
      </c>
      <c r="C5457" s="107"/>
      <c r="D5457" s="92" t="s">
        <v>470</v>
      </c>
      <c r="E5457" s="107"/>
      <c r="F5457" s="107"/>
      <c r="G5457" s="107"/>
      <c r="H5457" s="104" t="s">
        <v>4429</v>
      </c>
      <c r="I5457" s="107"/>
      <c r="J5457" s="104" t="s">
        <v>786</v>
      </c>
      <c r="L5457" t="s">
        <v>1228</v>
      </c>
      <c r="M5457" t="s">
        <v>1228</v>
      </c>
      <c r="N5457" t="s">
        <v>1228</v>
      </c>
      <c r="O5457" s="116"/>
      <c r="Q5457" s="107">
        <v>4</v>
      </c>
      <c r="R5457" s="107"/>
      <c r="S5457" s="115"/>
      <c r="T5457" s="107"/>
      <c r="U5457" s="168" t="e">
        <f>_xlfn.DAYS(#REF!,#REF!)</f>
        <v>#REF!</v>
      </c>
      <c r="V5457"/>
      <c r="W5457" s="168" t="e">
        <f>_xlfn.DAYS(#REF!,#REF!)</f>
        <v>#REF!</v>
      </c>
      <c r="X5457" s="107"/>
      <c r="Y5457" s="168" t="e">
        <f>_xlfn.DAYS(#REF!,#REF!)</f>
        <v>#REF!</v>
      </c>
      <c r="Z5457" s="92" t="e">
        <v>#DIV/0!</v>
      </c>
      <c r="AA5457" s="92" t="e">
        <v>#DIV/0!</v>
      </c>
      <c r="AB5457" s="92" t="e">
        <v>#DIV/0!</v>
      </c>
      <c r="AC5457" s="107"/>
      <c r="AD5457" s="107"/>
      <c r="AE5457" s="107"/>
      <c r="AF5457" s="107"/>
    </row>
    <row r="5458" spans="1:32" x14ac:dyDescent="0.25">
      <c r="A5458">
        <v>5457</v>
      </c>
      <c r="B5458" s="104">
        <v>2014</v>
      </c>
      <c r="C5458" s="104"/>
      <c r="D5458" s="92" t="s">
        <v>470</v>
      </c>
      <c r="E5458" s="104"/>
      <c r="F5458" s="104"/>
      <c r="G5458" s="104"/>
      <c r="H5458" s="104" t="s">
        <v>4429</v>
      </c>
      <c r="I5458" s="104"/>
      <c r="J5458" s="104" t="s">
        <v>786</v>
      </c>
      <c r="L5458">
        <v>11.790229999999999</v>
      </c>
      <c r="M5458">
        <v>39.022179999999999</v>
      </c>
      <c r="N5458">
        <v>3222</v>
      </c>
      <c r="O5458" s="105" t="s">
        <v>810</v>
      </c>
      <c r="Q5458" s="181">
        <v>1</v>
      </c>
      <c r="R5458" s="104" t="s">
        <v>482</v>
      </c>
      <c r="S5458" s="106"/>
      <c r="T5458" s="104"/>
      <c r="U5458" s="168" t="e">
        <f>_xlfn.DAYS(#REF!,#REF!)</f>
        <v>#REF!</v>
      </c>
      <c r="V5458"/>
      <c r="W5458" s="168" t="e">
        <f>_xlfn.DAYS(#REF!,#REF!)</f>
        <v>#REF!</v>
      </c>
      <c r="X5458" s="104"/>
      <c r="Y5458" s="168" t="e">
        <f>_xlfn.DAYS(#REF!,#REF!)</f>
        <v>#REF!</v>
      </c>
      <c r="Z5458" s="92">
        <v>1.4</v>
      </c>
      <c r="AA5458" s="92">
        <v>24.2</v>
      </c>
      <c r="AB5458" s="92">
        <v>8</v>
      </c>
      <c r="AC5458" s="104"/>
      <c r="AD5458" s="104"/>
      <c r="AE5458" s="104"/>
      <c r="AF5458" s="104"/>
    </row>
    <row r="5459" spans="1:32" x14ac:dyDescent="0.25">
      <c r="A5459">
        <v>5458</v>
      </c>
      <c r="B5459" s="104">
        <v>2014</v>
      </c>
      <c r="C5459" s="107"/>
      <c r="D5459" s="92" t="s">
        <v>470</v>
      </c>
      <c r="E5459" s="107"/>
      <c r="F5459" s="107"/>
      <c r="G5459" s="107"/>
      <c r="H5459" s="104" t="s">
        <v>4429</v>
      </c>
      <c r="I5459" s="107"/>
      <c r="J5459" s="104" t="s">
        <v>786</v>
      </c>
      <c r="L5459">
        <v>11.790229999999999</v>
      </c>
      <c r="M5459">
        <v>39.022179999999999</v>
      </c>
      <c r="N5459">
        <v>3222</v>
      </c>
      <c r="O5459" s="105" t="s">
        <v>810</v>
      </c>
      <c r="Q5459" s="107">
        <v>2</v>
      </c>
      <c r="R5459" s="107">
        <v>238119</v>
      </c>
      <c r="S5459" s="115"/>
      <c r="T5459" s="107"/>
      <c r="U5459" s="168" t="e">
        <f>_xlfn.DAYS(#REF!,#REF!)</f>
        <v>#REF!</v>
      </c>
      <c r="V5459"/>
      <c r="W5459" s="168" t="e">
        <f>_xlfn.DAYS(#REF!,#REF!)</f>
        <v>#REF!</v>
      </c>
      <c r="X5459" s="107"/>
      <c r="Y5459" s="168" t="e">
        <f>_xlfn.DAYS(#REF!,#REF!)</f>
        <v>#REF!</v>
      </c>
      <c r="Z5459" s="92">
        <v>1.6</v>
      </c>
      <c r="AA5459" s="92">
        <v>20.8</v>
      </c>
      <c r="AB5459" s="92">
        <v>8.1999999999999993</v>
      </c>
      <c r="AC5459" s="107"/>
      <c r="AD5459" s="107"/>
      <c r="AE5459" s="107"/>
      <c r="AF5459" s="107"/>
    </row>
    <row r="5460" spans="1:32" x14ac:dyDescent="0.25">
      <c r="A5460">
        <v>5459</v>
      </c>
      <c r="B5460" s="104">
        <v>2014</v>
      </c>
      <c r="C5460" s="107"/>
      <c r="D5460" s="92" t="s">
        <v>470</v>
      </c>
      <c r="E5460" s="107"/>
      <c r="F5460" s="107"/>
      <c r="G5460" s="107"/>
      <c r="H5460" s="104" t="s">
        <v>4429</v>
      </c>
      <c r="I5460" s="107"/>
      <c r="J5460" s="104" t="s">
        <v>786</v>
      </c>
      <c r="L5460">
        <v>11.790229999999999</v>
      </c>
      <c r="M5460">
        <v>39.022179999999999</v>
      </c>
      <c r="N5460">
        <v>3222</v>
      </c>
      <c r="O5460" s="105" t="s">
        <v>810</v>
      </c>
      <c r="Q5460" s="107">
        <v>3</v>
      </c>
      <c r="R5460" s="107">
        <v>222541</v>
      </c>
      <c r="S5460" s="115"/>
      <c r="T5460" s="107"/>
      <c r="U5460" s="168" t="e">
        <f>_xlfn.DAYS(#REF!,#REF!)</f>
        <v>#REF!</v>
      </c>
      <c r="V5460"/>
      <c r="W5460" s="168" t="e">
        <f>_xlfn.DAYS(#REF!,#REF!)</f>
        <v>#REF!</v>
      </c>
      <c r="X5460" s="107"/>
      <c r="Y5460" s="168" t="e">
        <f>_xlfn.DAYS(#REF!,#REF!)</f>
        <v>#REF!</v>
      </c>
      <c r="Z5460" s="92">
        <v>1</v>
      </c>
      <c r="AA5460" s="92">
        <v>15.4</v>
      </c>
      <c r="AB5460" s="92">
        <v>8</v>
      </c>
      <c r="AC5460" s="107"/>
      <c r="AD5460" s="107"/>
      <c r="AE5460" s="107"/>
      <c r="AF5460" s="107"/>
    </row>
    <row r="5461" spans="1:32" x14ac:dyDescent="0.25">
      <c r="A5461">
        <v>5460</v>
      </c>
      <c r="B5461" s="104">
        <v>2014</v>
      </c>
      <c r="C5461" s="107"/>
      <c r="D5461" s="92" t="s">
        <v>470</v>
      </c>
      <c r="E5461" s="107"/>
      <c r="F5461" s="107"/>
      <c r="G5461" s="107"/>
      <c r="H5461" s="104" t="s">
        <v>4429</v>
      </c>
      <c r="I5461" s="107"/>
      <c r="J5461" s="104" t="s">
        <v>786</v>
      </c>
      <c r="L5461">
        <v>11.790229999999999</v>
      </c>
      <c r="M5461">
        <v>39.022179999999999</v>
      </c>
      <c r="N5461">
        <v>3222</v>
      </c>
      <c r="O5461" s="105" t="s">
        <v>810</v>
      </c>
      <c r="Q5461" s="107">
        <v>4</v>
      </c>
      <c r="R5461" s="107" t="s">
        <v>472</v>
      </c>
      <c r="S5461" s="115"/>
      <c r="T5461" s="107"/>
      <c r="U5461" s="168" t="e">
        <f>_xlfn.DAYS(#REF!,#REF!)</f>
        <v>#REF!</v>
      </c>
      <c r="V5461"/>
      <c r="W5461" s="168" t="e">
        <f>_xlfn.DAYS(#REF!,#REF!)</f>
        <v>#REF!</v>
      </c>
      <c r="X5461" s="107"/>
      <c r="Y5461" s="168" t="e">
        <f>_xlfn.DAYS(#REF!,#REF!)</f>
        <v>#REF!</v>
      </c>
      <c r="Z5461" s="92">
        <v>1.4</v>
      </c>
      <c r="AA5461" s="92">
        <v>18.600000000000001</v>
      </c>
      <c r="AB5461" s="92">
        <v>8</v>
      </c>
      <c r="AC5461" s="107"/>
      <c r="AD5461" s="107"/>
      <c r="AE5461" s="107"/>
      <c r="AF5461" s="107"/>
    </row>
    <row r="5462" spans="1:32" x14ac:dyDescent="0.25">
      <c r="A5462">
        <v>5461</v>
      </c>
      <c r="B5462" s="104">
        <v>2014</v>
      </c>
      <c r="C5462" s="104"/>
      <c r="D5462" s="92" t="s">
        <v>470</v>
      </c>
      <c r="E5462" s="104"/>
      <c r="F5462" s="104"/>
      <c r="G5462" s="104"/>
      <c r="H5462" s="104" t="s">
        <v>4429</v>
      </c>
      <c r="I5462" s="104"/>
      <c r="J5462" s="104" t="s">
        <v>786</v>
      </c>
      <c r="L5462">
        <v>11.787000000000001</v>
      </c>
      <c r="M5462">
        <v>39.01117</v>
      </c>
      <c r="N5462">
        <v>3225</v>
      </c>
      <c r="O5462" s="105" t="s">
        <v>811</v>
      </c>
      <c r="Q5462" s="181">
        <v>1</v>
      </c>
      <c r="R5462" s="104">
        <v>208253</v>
      </c>
      <c r="S5462" s="106"/>
      <c r="T5462" s="106"/>
      <c r="U5462" s="168" t="e">
        <f>_xlfn.DAYS(#REF!,#REF!)</f>
        <v>#REF!</v>
      </c>
      <c r="V5462"/>
      <c r="W5462" s="168" t="e">
        <f>_xlfn.DAYS(#REF!,#REF!)</f>
        <v>#REF!</v>
      </c>
      <c r="X5462" s="104"/>
      <c r="Y5462" s="168" t="e">
        <f>_xlfn.DAYS(#REF!,#REF!)</f>
        <v>#REF!</v>
      </c>
      <c r="Z5462" s="92">
        <v>1.2</v>
      </c>
      <c r="AA5462" s="92">
        <v>16</v>
      </c>
      <c r="AB5462" s="92">
        <v>7.8</v>
      </c>
      <c r="AC5462" s="104">
        <v>113</v>
      </c>
      <c r="AD5462" s="104">
        <v>47</v>
      </c>
      <c r="AE5462" s="104"/>
      <c r="AF5462" s="104">
        <v>2</v>
      </c>
    </row>
    <row r="5463" spans="1:32" x14ac:dyDescent="0.25">
      <c r="A5463">
        <v>5462</v>
      </c>
      <c r="B5463" s="104">
        <v>2014</v>
      </c>
      <c r="C5463" s="107"/>
      <c r="D5463" s="92" t="s">
        <v>470</v>
      </c>
      <c r="E5463" s="107"/>
      <c r="F5463" s="107"/>
      <c r="G5463" s="107"/>
      <c r="H5463" s="104" t="s">
        <v>4429</v>
      </c>
      <c r="I5463" s="107"/>
      <c r="J5463" s="104" t="s">
        <v>786</v>
      </c>
      <c r="L5463">
        <v>11.787000000000001</v>
      </c>
      <c r="M5463">
        <v>39.01117</v>
      </c>
      <c r="N5463">
        <v>3225</v>
      </c>
      <c r="O5463" s="105" t="s">
        <v>811</v>
      </c>
      <c r="Q5463" s="107">
        <v>2</v>
      </c>
      <c r="R5463" s="107" t="s">
        <v>475</v>
      </c>
      <c r="S5463" s="115"/>
      <c r="T5463" s="107"/>
      <c r="U5463" s="168" t="e">
        <f>_xlfn.DAYS(#REF!,#REF!)</f>
        <v>#REF!</v>
      </c>
      <c r="V5463"/>
      <c r="W5463" s="168" t="e">
        <f>_xlfn.DAYS(#REF!,#REF!)</f>
        <v>#REF!</v>
      </c>
      <c r="X5463" s="107"/>
      <c r="Y5463" s="168" t="e">
        <f>_xlfn.DAYS(#REF!,#REF!)</f>
        <v>#REF!</v>
      </c>
      <c r="Z5463" s="92">
        <v>1.2</v>
      </c>
      <c r="AA5463" s="92">
        <v>11</v>
      </c>
      <c r="AB5463" s="92">
        <v>8</v>
      </c>
      <c r="AC5463" s="107">
        <v>113</v>
      </c>
      <c r="AD5463" s="107">
        <v>41</v>
      </c>
      <c r="AE5463" s="107"/>
      <c r="AF5463" s="107">
        <v>4</v>
      </c>
    </row>
    <row r="5464" spans="1:32" x14ac:dyDescent="0.25">
      <c r="A5464">
        <v>5463</v>
      </c>
      <c r="B5464" s="104">
        <v>2014</v>
      </c>
      <c r="C5464" s="107"/>
      <c r="D5464" s="92" t="s">
        <v>470</v>
      </c>
      <c r="E5464" s="107"/>
      <c r="F5464" s="107"/>
      <c r="G5464" s="107"/>
      <c r="H5464" s="104" t="s">
        <v>4429</v>
      </c>
      <c r="I5464" s="107"/>
      <c r="J5464" s="104" t="s">
        <v>786</v>
      </c>
      <c r="L5464">
        <v>11.787000000000001</v>
      </c>
      <c r="M5464">
        <v>39.01117</v>
      </c>
      <c r="N5464">
        <v>3225</v>
      </c>
      <c r="O5464" s="105" t="s">
        <v>811</v>
      </c>
      <c r="Q5464" s="107">
        <v>3</v>
      </c>
      <c r="R5464" s="107">
        <v>222366</v>
      </c>
      <c r="S5464" s="115"/>
      <c r="T5464" s="107"/>
      <c r="U5464" s="168" t="e">
        <f>_xlfn.DAYS(#REF!,#REF!)</f>
        <v>#REF!</v>
      </c>
      <c r="V5464"/>
      <c r="W5464" s="168" t="e">
        <f>_xlfn.DAYS(#REF!,#REF!)</f>
        <v>#REF!</v>
      </c>
      <c r="X5464" s="107"/>
      <c r="Y5464" s="168" t="e">
        <f>_xlfn.DAYS(#REF!,#REF!)</f>
        <v>#REF!</v>
      </c>
      <c r="Z5464" s="92">
        <v>1.2</v>
      </c>
      <c r="AA5464" s="92" t="e">
        <v>#DIV/0!</v>
      </c>
      <c r="AB5464" s="92" t="e">
        <v>#DIV/0!</v>
      </c>
      <c r="AC5464" s="107"/>
      <c r="AD5464" s="107"/>
      <c r="AE5464" s="107"/>
      <c r="AF5464" s="107">
        <v>3</v>
      </c>
    </row>
    <row r="5465" spans="1:32" x14ac:dyDescent="0.25">
      <c r="A5465">
        <v>5464</v>
      </c>
      <c r="B5465" s="104">
        <v>2014</v>
      </c>
      <c r="C5465" s="107"/>
      <c r="D5465" s="92" t="s">
        <v>470</v>
      </c>
      <c r="E5465" s="107"/>
      <c r="F5465" s="107"/>
      <c r="G5465" s="107"/>
      <c r="H5465" s="104" t="s">
        <v>4429</v>
      </c>
      <c r="I5465" s="107"/>
      <c r="J5465" s="104" t="s">
        <v>786</v>
      </c>
      <c r="L5465">
        <v>11.787000000000001</v>
      </c>
      <c r="M5465">
        <v>39.01117</v>
      </c>
      <c r="N5465">
        <v>3225</v>
      </c>
      <c r="O5465" s="105" t="s">
        <v>811</v>
      </c>
      <c r="Q5465" s="107">
        <v>4</v>
      </c>
      <c r="R5465" s="107" t="s">
        <v>472</v>
      </c>
      <c r="S5465" s="115"/>
      <c r="T5465" s="107"/>
      <c r="U5465" s="168" t="e">
        <f>_xlfn.DAYS(#REF!,#REF!)</f>
        <v>#REF!</v>
      </c>
      <c r="V5465"/>
      <c r="W5465" s="168" t="e">
        <f>_xlfn.DAYS(#REF!,#REF!)</f>
        <v>#REF!</v>
      </c>
      <c r="X5465" s="107"/>
      <c r="Y5465" s="168" t="e">
        <f>_xlfn.DAYS(#REF!,#REF!)</f>
        <v>#REF!</v>
      </c>
      <c r="Z5465" s="92">
        <v>1.2</v>
      </c>
      <c r="AA5465" s="92">
        <v>13.2</v>
      </c>
      <c r="AB5465" s="92">
        <v>3.4</v>
      </c>
      <c r="AC5465" s="107">
        <v>124</v>
      </c>
      <c r="AD5465" s="107">
        <v>124</v>
      </c>
      <c r="AE5465" s="107"/>
      <c r="AF5465" s="107">
        <v>1</v>
      </c>
    </row>
    <row r="5466" spans="1:32" x14ac:dyDescent="0.25">
      <c r="A5466">
        <v>5465</v>
      </c>
      <c r="B5466" s="104">
        <v>2014</v>
      </c>
      <c r="C5466" s="104"/>
      <c r="D5466" s="92" t="s">
        <v>470</v>
      </c>
      <c r="E5466" s="104"/>
      <c r="F5466" s="104"/>
      <c r="G5466" s="104"/>
      <c r="H5466" s="104" t="s">
        <v>4429</v>
      </c>
      <c r="I5466" s="104"/>
      <c r="J5466" s="104" t="s">
        <v>786</v>
      </c>
      <c r="L5466">
        <v>11.791460000000001</v>
      </c>
      <c r="M5466">
        <v>39.0167</v>
      </c>
      <c r="N5466">
        <v>3226</v>
      </c>
      <c r="O5466" s="105" t="s">
        <v>812</v>
      </c>
      <c r="Q5466" s="181">
        <v>1</v>
      </c>
      <c r="R5466" s="104">
        <v>204488</v>
      </c>
      <c r="S5466" s="106"/>
      <c r="T5466" s="104"/>
      <c r="U5466" s="168" t="e">
        <f>_xlfn.DAYS(#REF!,#REF!)</f>
        <v>#REF!</v>
      </c>
      <c r="V5466"/>
      <c r="W5466" s="168" t="e">
        <f>_xlfn.DAYS(#REF!,#REF!)</f>
        <v>#REF!</v>
      </c>
      <c r="X5466" s="104"/>
      <c r="Y5466" s="168" t="e">
        <f>_xlfn.DAYS(#REF!,#REF!)</f>
        <v>#REF!</v>
      </c>
      <c r="Z5466" s="92">
        <v>2.4</v>
      </c>
      <c r="AA5466" s="92">
        <v>18.600000000000001</v>
      </c>
      <c r="AB5466" s="92">
        <v>6.8</v>
      </c>
      <c r="AC5466" s="104">
        <v>114</v>
      </c>
      <c r="AD5466" s="104">
        <v>115</v>
      </c>
      <c r="AE5466" s="104">
        <v>656</v>
      </c>
      <c r="AF5466" s="104">
        <v>4</v>
      </c>
    </row>
    <row r="5467" spans="1:32" x14ac:dyDescent="0.25">
      <c r="A5467">
        <v>5466</v>
      </c>
      <c r="B5467" s="104">
        <v>2014</v>
      </c>
      <c r="C5467" s="107"/>
      <c r="D5467" s="92" t="s">
        <v>470</v>
      </c>
      <c r="E5467" s="107"/>
      <c r="F5467" s="107"/>
      <c r="G5467" s="107"/>
      <c r="H5467" s="104" t="s">
        <v>4429</v>
      </c>
      <c r="I5467" s="107"/>
      <c r="J5467" s="104" t="s">
        <v>786</v>
      </c>
      <c r="L5467">
        <v>11.791460000000001</v>
      </c>
      <c r="M5467">
        <v>39.0167</v>
      </c>
      <c r="N5467">
        <v>3226</v>
      </c>
      <c r="O5467" s="105" t="s">
        <v>812</v>
      </c>
      <c r="Q5467" s="107">
        <v>2</v>
      </c>
      <c r="R5467" s="107">
        <v>236269</v>
      </c>
      <c r="S5467" s="115"/>
      <c r="T5467" s="107"/>
      <c r="U5467" s="168" t="e">
        <f>_xlfn.DAYS(#REF!,#REF!)</f>
        <v>#REF!</v>
      </c>
      <c r="V5467"/>
      <c r="W5467" s="168" t="e">
        <f>_xlfn.DAYS(#REF!,#REF!)</f>
        <v>#REF!</v>
      </c>
      <c r="X5467" s="107"/>
      <c r="Y5467" s="168" t="e">
        <f>_xlfn.DAYS(#REF!,#REF!)</f>
        <v>#REF!</v>
      </c>
      <c r="Z5467" s="92">
        <v>2</v>
      </c>
      <c r="AA5467" s="92">
        <v>19.8</v>
      </c>
      <c r="AB5467" s="92">
        <v>8</v>
      </c>
      <c r="AC5467" s="107">
        <v>113</v>
      </c>
      <c r="AD5467" s="107">
        <v>62</v>
      </c>
      <c r="AE5467" s="107">
        <v>364</v>
      </c>
      <c r="AF5467" s="107">
        <v>2</v>
      </c>
    </row>
    <row r="5468" spans="1:32" x14ac:dyDescent="0.25">
      <c r="A5468">
        <v>5467</v>
      </c>
      <c r="B5468" s="104">
        <v>2014</v>
      </c>
      <c r="C5468" s="107"/>
      <c r="D5468" s="92" t="s">
        <v>470</v>
      </c>
      <c r="E5468" s="107"/>
      <c r="F5468" s="107"/>
      <c r="G5468" s="107"/>
      <c r="H5468" s="104" t="s">
        <v>4429</v>
      </c>
      <c r="I5468" s="107"/>
      <c r="J5468" s="104" t="s">
        <v>786</v>
      </c>
      <c r="L5468">
        <v>11.791460000000001</v>
      </c>
      <c r="M5468">
        <v>39.0167</v>
      </c>
      <c r="N5468">
        <v>3226</v>
      </c>
      <c r="O5468" s="105" t="s">
        <v>812</v>
      </c>
      <c r="Q5468" s="107">
        <v>3</v>
      </c>
      <c r="R5468" s="107">
        <v>208253</v>
      </c>
      <c r="S5468" s="115"/>
      <c r="T5468" s="107"/>
      <c r="U5468" s="168" t="e">
        <f>_xlfn.DAYS(#REF!,#REF!)</f>
        <v>#REF!</v>
      </c>
      <c r="V5468"/>
      <c r="W5468" s="168" t="e">
        <f>_xlfn.DAYS(#REF!,#REF!)</f>
        <v>#REF!</v>
      </c>
      <c r="X5468" s="107"/>
      <c r="Y5468" s="168" t="e">
        <f>_xlfn.DAYS(#REF!,#REF!)</f>
        <v>#REF!</v>
      </c>
      <c r="Z5468" s="92">
        <v>2</v>
      </c>
      <c r="AA5468" s="92">
        <v>26.8</v>
      </c>
      <c r="AB5468" s="92">
        <v>6.4</v>
      </c>
      <c r="AC5468" s="107">
        <v>114</v>
      </c>
      <c r="AD5468" s="107">
        <v>84</v>
      </c>
      <c r="AE5468" s="107">
        <v>254</v>
      </c>
      <c r="AF5468" s="107">
        <v>3</v>
      </c>
    </row>
    <row r="5469" spans="1:32" x14ac:dyDescent="0.25">
      <c r="A5469">
        <v>5468</v>
      </c>
      <c r="B5469" s="104">
        <v>2014</v>
      </c>
      <c r="C5469" s="107"/>
      <c r="D5469" s="92" t="s">
        <v>470</v>
      </c>
      <c r="E5469" s="107"/>
      <c r="F5469" s="107"/>
      <c r="G5469" s="107"/>
      <c r="H5469" s="104" t="s">
        <v>4429</v>
      </c>
      <c r="I5469" s="107"/>
      <c r="J5469" s="104" t="s">
        <v>786</v>
      </c>
      <c r="L5469">
        <v>11.791460000000001</v>
      </c>
      <c r="M5469">
        <v>39.0167</v>
      </c>
      <c r="N5469">
        <v>3226</v>
      </c>
      <c r="O5469" s="105" t="s">
        <v>812</v>
      </c>
      <c r="Q5469" s="107">
        <v>4</v>
      </c>
      <c r="R5469" s="107" t="s">
        <v>472</v>
      </c>
      <c r="S5469" s="115"/>
      <c r="U5469" s="168" t="e">
        <f>_xlfn.DAYS(#REF!,#REF!)</f>
        <v>#REF!</v>
      </c>
      <c r="V5469"/>
      <c r="W5469" s="168" t="e">
        <f>_xlfn.DAYS(#REF!,#REF!)</f>
        <v>#REF!</v>
      </c>
      <c r="X5469" s="107"/>
      <c r="Y5469" s="168" t="e">
        <f>_xlfn.DAYS(#REF!,#REF!)</f>
        <v>#REF!</v>
      </c>
      <c r="Z5469" s="92">
        <v>1.6</v>
      </c>
      <c r="AA5469" s="92">
        <v>30.8</v>
      </c>
      <c r="AB5469" s="92">
        <v>7</v>
      </c>
      <c r="AC5469" s="107">
        <v>116</v>
      </c>
      <c r="AD5469" s="107"/>
      <c r="AE5469" s="107">
        <v>356</v>
      </c>
      <c r="AF5469" s="107">
        <v>1</v>
      </c>
    </row>
    <row r="5470" spans="1:32" x14ac:dyDescent="0.25">
      <c r="A5470">
        <v>5469</v>
      </c>
      <c r="B5470" s="104">
        <v>2014</v>
      </c>
      <c r="C5470" s="104"/>
      <c r="D5470" s="92" t="s">
        <v>470</v>
      </c>
      <c r="E5470" s="104"/>
      <c r="F5470" s="104"/>
      <c r="G5470" s="104"/>
      <c r="H5470" s="104" t="s">
        <v>4429</v>
      </c>
      <c r="I5470" s="104"/>
      <c r="J5470" s="104" t="s">
        <v>786</v>
      </c>
      <c r="L5470">
        <v>11.79138</v>
      </c>
      <c r="M5470">
        <v>39.00564</v>
      </c>
      <c r="N5470">
        <v>3208</v>
      </c>
      <c r="O5470" s="105" t="s">
        <v>813</v>
      </c>
      <c r="Q5470" s="181">
        <v>1</v>
      </c>
      <c r="R5470" s="104">
        <v>222541</v>
      </c>
      <c r="S5470" s="106"/>
      <c r="T5470" s="104"/>
      <c r="U5470" s="168" t="e">
        <f>_xlfn.DAYS(#REF!,#REF!)</f>
        <v>#REF!</v>
      </c>
      <c r="V5470"/>
      <c r="W5470" s="168" t="e">
        <f>_xlfn.DAYS(#REF!,#REF!)</f>
        <v>#REF!</v>
      </c>
      <c r="X5470" s="104"/>
      <c r="Y5470" s="168" t="e">
        <f>_xlfn.DAYS(#REF!,#REF!)</f>
        <v>#REF!</v>
      </c>
      <c r="Z5470" s="92">
        <v>1.4</v>
      </c>
      <c r="AA5470" s="92" t="e">
        <v>#DIV/0!</v>
      </c>
      <c r="AB5470" s="92" t="e">
        <v>#DIV/0!</v>
      </c>
      <c r="AC5470" s="104"/>
      <c r="AD5470" s="104"/>
      <c r="AE5470" s="104"/>
      <c r="AF5470" s="104"/>
    </row>
    <row r="5471" spans="1:32" x14ac:dyDescent="0.25">
      <c r="A5471">
        <v>5470</v>
      </c>
      <c r="B5471" s="104">
        <v>2014</v>
      </c>
      <c r="C5471" s="107"/>
      <c r="D5471" s="92" t="s">
        <v>470</v>
      </c>
      <c r="E5471" s="107"/>
      <c r="F5471" s="107"/>
      <c r="G5471" s="107"/>
      <c r="H5471" s="104" t="s">
        <v>4429</v>
      </c>
      <c r="I5471" s="107"/>
      <c r="J5471" s="104" t="s">
        <v>786</v>
      </c>
      <c r="L5471">
        <v>11.79138</v>
      </c>
      <c r="M5471">
        <v>39.00564</v>
      </c>
      <c r="N5471">
        <v>3208</v>
      </c>
      <c r="O5471" s="105" t="s">
        <v>813</v>
      </c>
      <c r="Q5471" s="107">
        <v>2</v>
      </c>
      <c r="R5471" s="107">
        <v>227061</v>
      </c>
      <c r="S5471" s="115"/>
      <c r="U5471" s="168" t="e">
        <f>_xlfn.DAYS(#REF!,#REF!)</f>
        <v>#REF!</v>
      </c>
      <c r="V5471"/>
      <c r="W5471" s="168" t="e">
        <f>_xlfn.DAYS(#REF!,#REF!)</f>
        <v>#REF!</v>
      </c>
      <c r="X5471" s="107"/>
      <c r="Y5471" s="168" t="e">
        <f>_xlfn.DAYS(#REF!,#REF!)</f>
        <v>#REF!</v>
      </c>
      <c r="Z5471" s="92">
        <v>1.2</v>
      </c>
      <c r="AA5471" s="92" t="e">
        <v>#DIV/0!</v>
      </c>
      <c r="AB5471" s="92" t="e">
        <v>#DIV/0!</v>
      </c>
      <c r="AC5471" s="107"/>
      <c r="AD5471" s="107"/>
      <c r="AE5471" s="107"/>
      <c r="AF5471" s="107"/>
    </row>
    <row r="5472" spans="1:32" x14ac:dyDescent="0.25">
      <c r="A5472">
        <v>5471</v>
      </c>
      <c r="B5472" s="104">
        <v>2014</v>
      </c>
      <c r="C5472" s="107"/>
      <c r="D5472" s="92" t="s">
        <v>470</v>
      </c>
      <c r="E5472" s="107"/>
      <c r="F5472" s="107"/>
      <c r="G5472" s="107"/>
      <c r="H5472" s="104" t="s">
        <v>4429</v>
      </c>
      <c r="I5472" s="107"/>
      <c r="J5472" s="104" t="s">
        <v>786</v>
      </c>
      <c r="L5472">
        <v>11.79138</v>
      </c>
      <c r="M5472">
        <v>39.00564</v>
      </c>
      <c r="N5472">
        <v>3208</v>
      </c>
      <c r="O5472" s="105" t="s">
        <v>813</v>
      </c>
      <c r="Q5472" s="107">
        <v>3</v>
      </c>
      <c r="R5472" s="107">
        <v>236278</v>
      </c>
      <c r="S5472" s="115"/>
      <c r="T5472" s="107"/>
      <c r="U5472" s="168" t="e">
        <f>_xlfn.DAYS(#REF!,#REF!)</f>
        <v>#REF!</v>
      </c>
      <c r="V5472"/>
      <c r="W5472" s="168" t="e">
        <f>_xlfn.DAYS(#REF!,#REF!)</f>
        <v>#REF!</v>
      </c>
      <c r="X5472" s="107"/>
      <c r="Y5472" s="168" t="e">
        <f>_xlfn.DAYS(#REF!,#REF!)</f>
        <v>#REF!</v>
      </c>
      <c r="Z5472" s="92">
        <v>1</v>
      </c>
      <c r="AA5472" s="92" t="e">
        <v>#DIV/0!</v>
      </c>
      <c r="AB5472" s="92" t="e">
        <v>#DIV/0!</v>
      </c>
      <c r="AC5472" s="107"/>
      <c r="AD5472" s="107"/>
      <c r="AE5472" s="107"/>
      <c r="AF5472" s="107"/>
    </row>
    <row r="5473" spans="1:32" x14ac:dyDescent="0.25">
      <c r="A5473">
        <v>5472</v>
      </c>
      <c r="B5473" s="104">
        <v>2014</v>
      </c>
      <c r="C5473" s="107"/>
      <c r="D5473" s="92" t="s">
        <v>470</v>
      </c>
      <c r="E5473" s="107"/>
      <c r="F5473" s="107"/>
      <c r="G5473" s="107"/>
      <c r="H5473" s="104" t="s">
        <v>4429</v>
      </c>
      <c r="I5473" s="107"/>
      <c r="J5473" s="104" t="s">
        <v>786</v>
      </c>
      <c r="L5473">
        <v>11.79138</v>
      </c>
      <c r="M5473">
        <v>39.00564</v>
      </c>
      <c r="N5473">
        <v>3208</v>
      </c>
      <c r="O5473" s="105" t="s">
        <v>813</v>
      </c>
      <c r="Q5473" s="107">
        <v>4</v>
      </c>
      <c r="R5473" s="107" t="s">
        <v>472</v>
      </c>
      <c r="S5473" s="115"/>
      <c r="T5473" s="107"/>
      <c r="U5473" s="168" t="e">
        <f>_xlfn.DAYS(#REF!,#REF!)</f>
        <v>#REF!</v>
      </c>
      <c r="V5473"/>
      <c r="W5473" s="168" t="e">
        <f>_xlfn.DAYS(#REF!,#REF!)</f>
        <v>#REF!</v>
      </c>
      <c r="X5473" s="107"/>
      <c r="Y5473" s="168" t="e">
        <f>_xlfn.DAYS(#REF!,#REF!)</f>
        <v>#REF!</v>
      </c>
      <c r="Z5473" s="92">
        <v>1.4</v>
      </c>
      <c r="AA5473" s="92" t="e">
        <v>#DIV/0!</v>
      </c>
      <c r="AB5473" s="92" t="e">
        <v>#DIV/0!</v>
      </c>
      <c r="AC5473" s="107"/>
      <c r="AD5473" s="107"/>
      <c r="AE5473" s="107"/>
      <c r="AF5473" s="107"/>
    </row>
    <row r="5474" spans="1:32" x14ac:dyDescent="0.25">
      <c r="A5474">
        <v>5473</v>
      </c>
      <c r="B5474" s="104">
        <v>2014</v>
      </c>
      <c r="C5474" s="104"/>
      <c r="D5474" s="92" t="s">
        <v>470</v>
      </c>
      <c r="E5474" s="104"/>
      <c r="F5474" s="104"/>
      <c r="G5474" s="104"/>
      <c r="H5474" s="104" t="s">
        <v>4429</v>
      </c>
      <c r="I5474" s="104"/>
      <c r="J5474" s="104" t="s">
        <v>786</v>
      </c>
      <c r="L5474">
        <v>11.78964</v>
      </c>
      <c r="M5474">
        <v>39.022799999999997</v>
      </c>
      <c r="N5474">
        <v>3216</v>
      </c>
      <c r="O5474" s="105" t="s">
        <v>814</v>
      </c>
      <c r="Q5474" s="181">
        <v>1</v>
      </c>
      <c r="R5474" s="104">
        <v>222854</v>
      </c>
      <c r="S5474" s="106"/>
      <c r="T5474" s="104"/>
      <c r="U5474" s="168" t="e">
        <f>_xlfn.DAYS(#REF!,#REF!)</f>
        <v>#REF!</v>
      </c>
      <c r="V5474"/>
      <c r="W5474" s="168" t="e">
        <f>_xlfn.DAYS(#REF!,#REF!)</f>
        <v>#REF!</v>
      </c>
      <c r="X5474" s="104"/>
      <c r="Y5474" s="168" t="e">
        <f>_xlfn.DAYS(#REF!,#REF!)</f>
        <v>#REF!</v>
      </c>
      <c r="Z5474" s="92">
        <v>1.6</v>
      </c>
      <c r="AA5474" s="92">
        <v>37</v>
      </c>
      <c r="AB5474" s="92">
        <v>5</v>
      </c>
      <c r="AC5474" s="104">
        <v>119</v>
      </c>
      <c r="AD5474" s="104">
        <v>128</v>
      </c>
      <c r="AE5474" s="104">
        <v>203</v>
      </c>
      <c r="AF5474" s="104">
        <v>4</v>
      </c>
    </row>
    <row r="5475" spans="1:32" x14ac:dyDescent="0.25">
      <c r="A5475">
        <v>5474</v>
      </c>
      <c r="B5475" s="104">
        <v>2014</v>
      </c>
      <c r="C5475" s="107"/>
      <c r="D5475" s="92" t="s">
        <v>470</v>
      </c>
      <c r="E5475" s="107"/>
      <c r="F5475" s="107"/>
      <c r="G5475" s="107"/>
      <c r="H5475" s="104" t="s">
        <v>4429</v>
      </c>
      <c r="I5475" s="107"/>
      <c r="J5475" s="104" t="s">
        <v>786</v>
      </c>
      <c r="L5475">
        <v>11.78964</v>
      </c>
      <c r="M5475">
        <v>39.022799999999997</v>
      </c>
      <c r="N5475">
        <v>3216</v>
      </c>
      <c r="O5475" s="105" t="s">
        <v>814</v>
      </c>
      <c r="Q5475" s="107">
        <v>2</v>
      </c>
      <c r="R5475" s="107">
        <v>238576</v>
      </c>
      <c r="S5475" s="115"/>
      <c r="T5475" s="107"/>
      <c r="U5475" s="168" t="e">
        <f>_xlfn.DAYS(#REF!,#REF!)</f>
        <v>#REF!</v>
      </c>
      <c r="V5475"/>
      <c r="W5475" s="168" t="e">
        <f>_xlfn.DAYS(#REF!,#REF!)</f>
        <v>#REF!</v>
      </c>
      <c r="X5475" s="107"/>
      <c r="Y5475" s="168" t="e">
        <f>_xlfn.DAYS(#REF!,#REF!)</f>
        <v>#REF!</v>
      </c>
      <c r="Z5475" s="92">
        <v>1.8</v>
      </c>
      <c r="AA5475" s="92">
        <v>37</v>
      </c>
      <c r="AB5475" s="92">
        <v>6</v>
      </c>
      <c r="AC5475" s="107">
        <v>115</v>
      </c>
      <c r="AD5475" s="107">
        <v>193</v>
      </c>
      <c r="AE5475" s="107">
        <v>619</v>
      </c>
      <c r="AF5475" s="107">
        <v>2</v>
      </c>
    </row>
    <row r="5476" spans="1:32" x14ac:dyDescent="0.25">
      <c r="A5476">
        <v>5475</v>
      </c>
      <c r="B5476" s="104">
        <v>2014</v>
      </c>
      <c r="C5476" s="107"/>
      <c r="D5476" s="92" t="s">
        <v>470</v>
      </c>
      <c r="E5476" s="107"/>
      <c r="F5476" s="107"/>
      <c r="G5476" s="107"/>
      <c r="H5476" s="104" t="s">
        <v>4429</v>
      </c>
      <c r="I5476" s="107"/>
      <c r="J5476" s="104" t="s">
        <v>786</v>
      </c>
      <c r="L5476">
        <v>11.78964</v>
      </c>
      <c r="M5476">
        <v>39.022799999999997</v>
      </c>
      <c r="N5476">
        <v>3216</v>
      </c>
      <c r="O5476" s="105" t="s">
        <v>814</v>
      </c>
      <c r="Q5476" s="107">
        <v>3</v>
      </c>
      <c r="R5476" s="107" t="s">
        <v>488</v>
      </c>
      <c r="S5476" s="115"/>
      <c r="T5476" s="107"/>
      <c r="U5476" s="168" t="e">
        <f>_xlfn.DAYS(#REF!,#REF!)</f>
        <v>#REF!</v>
      </c>
      <c r="V5476"/>
      <c r="W5476" s="168" t="e">
        <f>_xlfn.DAYS(#REF!,#REF!)</f>
        <v>#REF!</v>
      </c>
      <c r="X5476" s="107"/>
      <c r="Y5476" s="168" t="e">
        <f>_xlfn.DAYS(#REF!,#REF!)</f>
        <v>#REF!</v>
      </c>
      <c r="Z5476" s="92">
        <v>2.2000000000000002</v>
      </c>
      <c r="AA5476" s="92">
        <v>45.4</v>
      </c>
      <c r="AB5476" s="92">
        <v>6.4</v>
      </c>
      <c r="AC5476" s="107">
        <v>117</v>
      </c>
      <c r="AD5476" s="107">
        <v>127</v>
      </c>
      <c r="AE5476" s="107">
        <v>600</v>
      </c>
      <c r="AF5476" s="107">
        <v>3</v>
      </c>
    </row>
    <row r="5477" spans="1:32" x14ac:dyDescent="0.25">
      <c r="A5477">
        <v>5476</v>
      </c>
      <c r="B5477" s="104">
        <v>2014</v>
      </c>
      <c r="C5477" s="107"/>
      <c r="D5477" s="92" t="s">
        <v>470</v>
      </c>
      <c r="E5477" s="107"/>
      <c r="F5477" s="107"/>
      <c r="G5477" s="107"/>
      <c r="H5477" s="104" t="s">
        <v>4429</v>
      </c>
      <c r="I5477" s="107"/>
      <c r="J5477" s="104" t="s">
        <v>786</v>
      </c>
      <c r="L5477">
        <v>11.78964</v>
      </c>
      <c r="M5477">
        <v>39.022799999999997</v>
      </c>
      <c r="N5477">
        <v>3216</v>
      </c>
      <c r="O5477" s="105" t="s">
        <v>814</v>
      </c>
      <c r="Q5477" s="107">
        <v>4</v>
      </c>
      <c r="R5477" s="107" t="s">
        <v>472</v>
      </c>
      <c r="S5477" s="115"/>
      <c r="T5477" s="107"/>
      <c r="U5477" s="168" t="e">
        <f>_xlfn.DAYS(#REF!,#REF!)</f>
        <v>#REF!</v>
      </c>
      <c r="V5477"/>
      <c r="W5477" s="168" t="e">
        <f>_xlfn.DAYS(#REF!,#REF!)</f>
        <v>#REF!</v>
      </c>
      <c r="X5477" s="107"/>
      <c r="Y5477" s="168" t="e">
        <f>_xlfn.DAYS(#REF!,#REF!)</f>
        <v>#REF!</v>
      </c>
      <c r="Z5477" s="92">
        <v>1.6</v>
      </c>
      <c r="AA5477" s="92">
        <v>38.200000000000003</v>
      </c>
      <c r="AB5477" s="92">
        <v>5</v>
      </c>
      <c r="AC5477" s="107">
        <v>112</v>
      </c>
      <c r="AD5477" s="107">
        <v>169</v>
      </c>
      <c r="AE5477" s="107">
        <v>530</v>
      </c>
      <c r="AF5477" s="107">
        <v>1</v>
      </c>
    </row>
    <row r="5478" spans="1:32" x14ac:dyDescent="0.25">
      <c r="A5478">
        <v>5477</v>
      </c>
      <c r="B5478" s="104">
        <v>2014</v>
      </c>
      <c r="C5478" s="104"/>
      <c r="D5478" s="92" t="s">
        <v>470</v>
      </c>
      <c r="E5478" s="104"/>
      <c r="F5478" s="104"/>
      <c r="G5478" s="104"/>
      <c r="H5478" s="104" t="s">
        <v>4429</v>
      </c>
      <c r="I5478" s="104"/>
      <c r="J5478" s="104" t="s">
        <v>786</v>
      </c>
      <c r="L5478">
        <v>11.79022</v>
      </c>
      <c r="M5478">
        <v>39.021880000000003</v>
      </c>
      <c r="N5478">
        <v>3223</v>
      </c>
      <c r="O5478" s="105" t="s">
        <v>815</v>
      </c>
      <c r="Q5478" s="181">
        <v>1</v>
      </c>
      <c r="R5478" s="104">
        <v>228753</v>
      </c>
      <c r="S5478" s="106"/>
      <c r="T5478" s="104"/>
      <c r="U5478" s="168" t="e">
        <f>_xlfn.DAYS(#REF!,#REF!)</f>
        <v>#REF!</v>
      </c>
      <c r="V5478"/>
      <c r="W5478" s="168" t="e">
        <f>_xlfn.DAYS(#REF!,#REF!)</f>
        <v>#REF!</v>
      </c>
      <c r="X5478" s="104"/>
      <c r="Y5478" s="168" t="e">
        <f>_xlfn.DAYS(#REF!,#REF!)</f>
        <v>#REF!</v>
      </c>
      <c r="Z5478" s="92">
        <v>1.6</v>
      </c>
      <c r="AA5478" s="92">
        <v>41</v>
      </c>
      <c r="AB5478" s="92">
        <v>6.8</v>
      </c>
      <c r="AC5478" s="104"/>
      <c r="AD5478" s="104"/>
      <c r="AE5478" s="104"/>
      <c r="AF5478" s="104"/>
    </row>
    <row r="5479" spans="1:32" x14ac:dyDescent="0.25">
      <c r="A5479">
        <v>5478</v>
      </c>
      <c r="B5479" s="104">
        <v>2014</v>
      </c>
      <c r="C5479" s="107"/>
      <c r="D5479" s="92" t="s">
        <v>470</v>
      </c>
      <c r="E5479" s="107"/>
      <c r="F5479" s="107"/>
      <c r="G5479" s="107"/>
      <c r="H5479" s="104" t="s">
        <v>4429</v>
      </c>
      <c r="I5479" s="107"/>
      <c r="J5479" s="104" t="s">
        <v>786</v>
      </c>
      <c r="L5479">
        <v>11.79022</v>
      </c>
      <c r="M5479">
        <v>39.021880000000003</v>
      </c>
      <c r="N5479">
        <v>3223</v>
      </c>
      <c r="O5479" s="105" t="s">
        <v>815</v>
      </c>
      <c r="Q5479" s="107">
        <v>2</v>
      </c>
      <c r="R5479" s="107">
        <v>204488</v>
      </c>
      <c r="S5479" s="115"/>
      <c r="T5479" s="107"/>
      <c r="U5479" s="168" t="e">
        <f>_xlfn.DAYS(#REF!,#REF!)</f>
        <v>#REF!</v>
      </c>
      <c r="V5479"/>
      <c r="W5479" s="168" t="e">
        <f>_xlfn.DAYS(#REF!,#REF!)</f>
        <v>#REF!</v>
      </c>
      <c r="X5479" s="107"/>
      <c r="Y5479" s="168" t="e">
        <f>_xlfn.DAYS(#REF!,#REF!)</f>
        <v>#REF!</v>
      </c>
      <c r="Z5479" s="92">
        <v>1.6</v>
      </c>
      <c r="AA5479" s="92">
        <v>30.6</v>
      </c>
      <c r="AB5479" s="92">
        <v>8.4</v>
      </c>
      <c r="AC5479" s="107"/>
      <c r="AD5479" s="107"/>
      <c r="AE5479" s="107"/>
      <c r="AF5479" s="107"/>
    </row>
    <row r="5480" spans="1:32" x14ac:dyDescent="0.25">
      <c r="A5480">
        <v>5479</v>
      </c>
      <c r="B5480" s="104">
        <v>2014</v>
      </c>
      <c r="C5480" s="107"/>
      <c r="D5480" s="92" t="s">
        <v>470</v>
      </c>
      <c r="E5480" s="107"/>
      <c r="F5480" s="107"/>
      <c r="G5480" s="107"/>
      <c r="H5480" s="104" t="s">
        <v>4429</v>
      </c>
      <c r="I5480" s="107"/>
      <c r="J5480" s="104" t="s">
        <v>786</v>
      </c>
      <c r="L5480">
        <v>11.79022</v>
      </c>
      <c r="M5480">
        <v>39.021880000000003</v>
      </c>
      <c r="N5480">
        <v>3223</v>
      </c>
      <c r="O5480" s="105" t="s">
        <v>815</v>
      </c>
      <c r="Q5480" s="107">
        <v>3</v>
      </c>
      <c r="R5480" s="107">
        <v>236269</v>
      </c>
      <c r="S5480" s="115"/>
      <c r="T5480" s="107"/>
      <c r="U5480" s="168" t="e">
        <f>_xlfn.DAYS(#REF!,#REF!)</f>
        <v>#REF!</v>
      </c>
      <c r="V5480"/>
      <c r="W5480" s="168" t="e">
        <f>_xlfn.DAYS(#REF!,#REF!)</f>
        <v>#REF!</v>
      </c>
      <c r="X5480" s="107"/>
      <c r="Y5480" s="168" t="e">
        <f>_xlfn.DAYS(#REF!,#REF!)</f>
        <v>#REF!</v>
      </c>
      <c r="Z5480" s="92">
        <v>1.6</v>
      </c>
      <c r="AA5480" s="92">
        <v>33.6</v>
      </c>
      <c r="AB5480" s="92">
        <v>7.8</v>
      </c>
      <c r="AC5480" s="107"/>
      <c r="AD5480" s="107"/>
      <c r="AE5480" s="107"/>
      <c r="AF5480" s="107"/>
    </row>
    <row r="5481" spans="1:32" x14ac:dyDescent="0.25">
      <c r="A5481">
        <v>5480</v>
      </c>
      <c r="B5481" s="104">
        <v>2014</v>
      </c>
      <c r="C5481" s="107"/>
      <c r="D5481" s="92" t="s">
        <v>470</v>
      </c>
      <c r="E5481" s="107"/>
      <c r="F5481" s="107"/>
      <c r="G5481" s="107"/>
      <c r="H5481" s="104" t="s">
        <v>4429</v>
      </c>
      <c r="I5481" s="107"/>
      <c r="J5481" s="104" t="s">
        <v>786</v>
      </c>
      <c r="L5481">
        <v>11.79022</v>
      </c>
      <c r="M5481">
        <v>39.021880000000003</v>
      </c>
      <c r="N5481">
        <v>3223</v>
      </c>
      <c r="O5481" s="105" t="s">
        <v>815</v>
      </c>
      <c r="Q5481" s="107">
        <v>4</v>
      </c>
      <c r="R5481" s="107" t="s">
        <v>472</v>
      </c>
      <c r="S5481" s="115"/>
      <c r="T5481" s="107"/>
      <c r="U5481" s="168" t="e">
        <f>_xlfn.DAYS(#REF!,#REF!)</f>
        <v>#REF!</v>
      </c>
      <c r="V5481"/>
      <c r="W5481" s="168" t="e">
        <f>_xlfn.DAYS(#REF!,#REF!)</f>
        <v>#REF!</v>
      </c>
      <c r="X5481" s="107"/>
      <c r="Y5481" s="168" t="e">
        <f>_xlfn.DAYS(#REF!,#REF!)</f>
        <v>#REF!</v>
      </c>
      <c r="Z5481" s="92">
        <v>1.4</v>
      </c>
      <c r="AA5481" s="92">
        <v>33.6</v>
      </c>
      <c r="AB5481" s="92">
        <v>5.8</v>
      </c>
      <c r="AC5481" s="107"/>
      <c r="AD5481" s="107"/>
      <c r="AE5481" s="107"/>
      <c r="AF5481" s="107"/>
    </row>
    <row r="5482" spans="1:32" x14ac:dyDescent="0.25">
      <c r="A5482">
        <v>5481</v>
      </c>
      <c r="B5482" s="104">
        <v>2014</v>
      </c>
      <c r="C5482" s="104"/>
      <c r="D5482" s="92" t="s">
        <v>470</v>
      </c>
      <c r="E5482" s="104"/>
      <c r="F5482" s="104"/>
      <c r="G5482" s="104"/>
      <c r="H5482" s="104" t="s">
        <v>4429</v>
      </c>
      <c r="I5482" s="104"/>
      <c r="J5482" s="104" t="s">
        <v>786</v>
      </c>
      <c r="L5482">
        <v>11.778029999999999</v>
      </c>
      <c r="M5482">
        <v>39.023330000000001</v>
      </c>
      <c r="N5482">
        <v>3223</v>
      </c>
      <c r="O5482" s="105" t="s">
        <v>816</v>
      </c>
      <c r="Q5482" s="181">
        <v>1</v>
      </c>
      <c r="R5482" s="104">
        <v>222366</v>
      </c>
      <c r="S5482" s="106"/>
      <c r="T5482" s="104"/>
      <c r="U5482" s="168" t="e">
        <f>_xlfn.DAYS(#REF!,#REF!)</f>
        <v>#REF!</v>
      </c>
      <c r="V5482"/>
      <c r="W5482" s="168" t="e">
        <f>_xlfn.DAYS(#REF!,#REF!)</f>
        <v>#REF!</v>
      </c>
      <c r="X5482" s="104"/>
      <c r="Y5482" s="168" t="e">
        <f>_xlfn.DAYS(#REF!,#REF!)</f>
        <v>#REF!</v>
      </c>
      <c r="Z5482" s="92">
        <v>1.6</v>
      </c>
      <c r="AA5482" s="92">
        <v>35.799999999999997</v>
      </c>
      <c r="AB5482" s="92">
        <v>7</v>
      </c>
      <c r="AC5482" s="104">
        <v>122</v>
      </c>
      <c r="AD5482" s="104">
        <v>154</v>
      </c>
      <c r="AE5482" s="104">
        <v>454</v>
      </c>
      <c r="AF5482" s="104">
        <v>4</v>
      </c>
    </row>
    <row r="5483" spans="1:32" x14ac:dyDescent="0.25">
      <c r="A5483">
        <v>5482</v>
      </c>
      <c r="B5483" s="104">
        <v>2014</v>
      </c>
      <c r="C5483" s="107"/>
      <c r="D5483" s="92" t="s">
        <v>470</v>
      </c>
      <c r="E5483" s="107"/>
      <c r="F5483" s="107"/>
      <c r="G5483" s="107"/>
      <c r="H5483" s="104" t="s">
        <v>4429</v>
      </c>
      <c r="I5483" s="107"/>
      <c r="J5483" s="104" t="s">
        <v>786</v>
      </c>
      <c r="L5483">
        <v>11.778029999999999</v>
      </c>
      <c r="M5483">
        <v>39.023330000000001</v>
      </c>
      <c r="N5483">
        <v>3223</v>
      </c>
      <c r="O5483" s="105" t="s">
        <v>816</v>
      </c>
      <c r="Q5483" s="107">
        <v>2</v>
      </c>
      <c r="R5483" s="107" t="s">
        <v>480</v>
      </c>
      <c r="S5483" s="115"/>
      <c r="T5483" s="107"/>
      <c r="U5483" s="168" t="e">
        <f>_xlfn.DAYS(#REF!,#REF!)</f>
        <v>#REF!</v>
      </c>
      <c r="V5483"/>
      <c r="W5483" s="168" t="e">
        <f>_xlfn.DAYS(#REF!,#REF!)</f>
        <v>#REF!</v>
      </c>
      <c r="X5483" s="107"/>
      <c r="Y5483" s="168" t="e">
        <f>_xlfn.DAYS(#REF!,#REF!)</f>
        <v>#REF!</v>
      </c>
      <c r="Z5483" s="92">
        <v>1.8</v>
      </c>
      <c r="AA5483" s="92">
        <v>31.2</v>
      </c>
      <c r="AB5483" s="92">
        <v>5</v>
      </c>
      <c r="AC5483" s="107">
        <v>123</v>
      </c>
      <c r="AD5483" s="107">
        <v>309</v>
      </c>
      <c r="AE5483" s="107">
        <v>806</v>
      </c>
      <c r="AF5483" s="107">
        <v>2</v>
      </c>
    </row>
    <row r="5484" spans="1:32" x14ac:dyDescent="0.25">
      <c r="A5484">
        <v>5483</v>
      </c>
      <c r="B5484" s="104">
        <v>2014</v>
      </c>
      <c r="C5484" s="107"/>
      <c r="D5484" s="92" t="s">
        <v>470</v>
      </c>
      <c r="E5484" s="107"/>
      <c r="F5484" s="107"/>
      <c r="G5484" s="107"/>
      <c r="H5484" s="104" t="s">
        <v>4429</v>
      </c>
      <c r="I5484" s="107"/>
      <c r="J5484" s="104" t="s">
        <v>786</v>
      </c>
      <c r="L5484">
        <v>11.778029999999999</v>
      </c>
      <c r="M5484">
        <v>39.023330000000001</v>
      </c>
      <c r="N5484">
        <v>3223</v>
      </c>
      <c r="O5484" s="105" t="s">
        <v>816</v>
      </c>
      <c r="Q5484" s="107">
        <v>3</v>
      </c>
      <c r="R5484" s="107">
        <v>222854</v>
      </c>
      <c r="S5484" s="115"/>
      <c r="T5484" s="107"/>
      <c r="U5484" s="168" t="e">
        <f>_xlfn.DAYS(#REF!,#REF!)</f>
        <v>#REF!</v>
      </c>
      <c r="V5484"/>
      <c r="W5484" s="168" t="e">
        <f>_xlfn.DAYS(#REF!,#REF!)</f>
        <v>#REF!</v>
      </c>
      <c r="X5484" s="107"/>
      <c r="Y5484" s="168" t="e">
        <f>_xlfn.DAYS(#REF!,#REF!)</f>
        <v>#REF!</v>
      </c>
      <c r="Z5484" s="92">
        <v>1.8</v>
      </c>
      <c r="AA5484" s="92">
        <v>35.6</v>
      </c>
      <c r="AB5484" s="92">
        <v>7.6</v>
      </c>
      <c r="AC5484" s="107">
        <v>114</v>
      </c>
      <c r="AD5484" s="107">
        <v>91</v>
      </c>
      <c r="AE5484" s="107">
        <v>379</v>
      </c>
      <c r="AF5484" s="107">
        <v>3</v>
      </c>
    </row>
    <row r="5485" spans="1:32" x14ac:dyDescent="0.25">
      <c r="A5485">
        <v>5484</v>
      </c>
      <c r="B5485" s="104">
        <v>2014</v>
      </c>
      <c r="C5485" s="107"/>
      <c r="D5485" s="92" t="s">
        <v>470</v>
      </c>
      <c r="E5485" s="107"/>
      <c r="F5485" s="107"/>
      <c r="G5485" s="107"/>
      <c r="H5485" s="104" t="s">
        <v>4429</v>
      </c>
      <c r="I5485" s="107"/>
      <c r="J5485" s="104" t="s">
        <v>786</v>
      </c>
      <c r="L5485">
        <v>11.778029999999999</v>
      </c>
      <c r="M5485">
        <v>39.023330000000001</v>
      </c>
      <c r="N5485">
        <v>3223</v>
      </c>
      <c r="O5485" s="105" t="s">
        <v>816</v>
      </c>
      <c r="Q5485" s="107">
        <v>4</v>
      </c>
      <c r="R5485" s="107" t="s">
        <v>472</v>
      </c>
      <c r="S5485" s="115"/>
      <c r="T5485" s="107"/>
      <c r="U5485" s="168" t="e">
        <f>_xlfn.DAYS(#REF!,#REF!)</f>
        <v>#REF!</v>
      </c>
      <c r="V5485"/>
      <c r="W5485" s="168" t="e">
        <f>_xlfn.DAYS(#REF!,#REF!)</f>
        <v>#REF!</v>
      </c>
      <c r="X5485" s="107"/>
      <c r="Y5485" s="168" t="e">
        <f>_xlfn.DAYS(#REF!,#REF!)</f>
        <v>#REF!</v>
      </c>
      <c r="Z5485" s="92">
        <v>1.4</v>
      </c>
      <c r="AA5485" s="92">
        <v>29.5</v>
      </c>
      <c r="AB5485" s="92">
        <v>5.8</v>
      </c>
      <c r="AC5485" s="107">
        <v>122</v>
      </c>
      <c r="AD5485" s="107">
        <v>125</v>
      </c>
      <c r="AE5485" s="107">
        <v>450</v>
      </c>
      <c r="AF5485" s="107">
        <v>1</v>
      </c>
    </row>
    <row r="5486" spans="1:32" x14ac:dyDescent="0.25">
      <c r="A5486">
        <v>5485</v>
      </c>
      <c r="B5486" s="104">
        <v>2014</v>
      </c>
      <c r="C5486" s="104"/>
      <c r="D5486" s="92" t="s">
        <v>470</v>
      </c>
      <c r="E5486" s="104"/>
      <c r="F5486" s="104"/>
      <c r="G5486" s="104"/>
      <c r="H5486" s="104" t="s">
        <v>4429</v>
      </c>
      <c r="I5486" s="104"/>
      <c r="J5486" s="104" t="s">
        <v>786</v>
      </c>
      <c r="L5486">
        <v>11.78609</v>
      </c>
      <c r="M5486">
        <v>39.019399999999997</v>
      </c>
      <c r="N5486">
        <v>3212</v>
      </c>
      <c r="O5486" s="105" t="s">
        <v>817</v>
      </c>
      <c r="Q5486" s="181">
        <v>1</v>
      </c>
      <c r="R5486" s="104">
        <v>236276</v>
      </c>
      <c r="S5486" s="106"/>
      <c r="T5486" s="104"/>
      <c r="U5486" s="168" t="e">
        <f>_xlfn.DAYS(#REF!,#REF!)</f>
        <v>#REF!</v>
      </c>
      <c r="V5486"/>
      <c r="W5486" s="168" t="e">
        <f>_xlfn.DAYS(#REF!,#REF!)</f>
        <v>#REF!</v>
      </c>
      <c r="X5486" s="104"/>
      <c r="Y5486" s="168" t="e">
        <f>_xlfn.DAYS(#REF!,#REF!)</f>
        <v>#REF!</v>
      </c>
      <c r="Z5486" s="92">
        <v>1.8</v>
      </c>
      <c r="AA5486" s="92">
        <v>9.8000000000000007</v>
      </c>
      <c r="AB5486" s="92">
        <v>8</v>
      </c>
      <c r="AC5486" s="104"/>
      <c r="AD5486" s="104"/>
      <c r="AE5486" s="104"/>
      <c r="AF5486" s="104"/>
    </row>
    <row r="5487" spans="1:32" x14ac:dyDescent="0.25">
      <c r="A5487">
        <v>5486</v>
      </c>
      <c r="B5487" s="104">
        <v>2014</v>
      </c>
      <c r="C5487" s="107"/>
      <c r="D5487" s="92" t="s">
        <v>470</v>
      </c>
      <c r="E5487" s="107"/>
      <c r="F5487" s="107"/>
      <c r="G5487" s="107"/>
      <c r="H5487" s="104" t="s">
        <v>4429</v>
      </c>
      <c r="I5487" s="107"/>
      <c r="J5487" s="104" t="s">
        <v>786</v>
      </c>
      <c r="L5487">
        <v>11.78609</v>
      </c>
      <c r="M5487">
        <v>39.019399999999997</v>
      </c>
      <c r="N5487">
        <v>3212</v>
      </c>
      <c r="O5487" s="105" t="s">
        <v>817</v>
      </c>
      <c r="Q5487" s="107">
        <v>2</v>
      </c>
      <c r="R5487" s="107">
        <v>204488</v>
      </c>
      <c r="S5487" s="115"/>
      <c r="T5487" s="107"/>
      <c r="U5487" s="168" t="e">
        <f>_xlfn.DAYS(#REF!,#REF!)</f>
        <v>#REF!</v>
      </c>
      <c r="V5487"/>
      <c r="W5487" s="168" t="e">
        <f>_xlfn.DAYS(#REF!,#REF!)</f>
        <v>#REF!</v>
      </c>
      <c r="X5487" s="107"/>
      <c r="Y5487" s="168" t="e">
        <f>_xlfn.DAYS(#REF!,#REF!)</f>
        <v>#REF!</v>
      </c>
      <c r="Z5487" s="92">
        <v>1.8</v>
      </c>
      <c r="AA5487" s="92">
        <v>4.8</v>
      </c>
      <c r="AB5487" s="92">
        <v>7.2</v>
      </c>
      <c r="AC5487" s="107"/>
      <c r="AD5487" s="107"/>
      <c r="AE5487" s="107"/>
      <c r="AF5487" s="107"/>
    </row>
    <row r="5488" spans="1:32" x14ac:dyDescent="0.25">
      <c r="A5488">
        <v>5487</v>
      </c>
      <c r="B5488" s="104">
        <v>2014</v>
      </c>
      <c r="C5488" s="107"/>
      <c r="D5488" s="92" t="s">
        <v>470</v>
      </c>
      <c r="E5488" s="107"/>
      <c r="F5488" s="107"/>
      <c r="G5488" s="107"/>
      <c r="H5488" s="104" t="s">
        <v>4429</v>
      </c>
      <c r="I5488" s="107"/>
      <c r="J5488" s="104" t="s">
        <v>786</v>
      </c>
      <c r="L5488">
        <v>11.78609</v>
      </c>
      <c r="M5488">
        <v>39.019399999999997</v>
      </c>
      <c r="N5488">
        <v>3212</v>
      </c>
      <c r="O5488" s="105" t="s">
        <v>817</v>
      </c>
      <c r="Q5488" s="107">
        <v>3</v>
      </c>
      <c r="R5488" s="107">
        <v>236269</v>
      </c>
      <c r="S5488" s="115"/>
      <c r="T5488" s="107"/>
      <c r="U5488" s="168" t="e">
        <f>_xlfn.DAYS(#REF!,#REF!)</f>
        <v>#REF!</v>
      </c>
      <c r="V5488"/>
      <c r="W5488" s="168" t="e">
        <f>_xlfn.DAYS(#REF!,#REF!)</f>
        <v>#REF!</v>
      </c>
      <c r="X5488" s="107"/>
      <c r="Y5488" s="168" t="e">
        <f>_xlfn.DAYS(#REF!,#REF!)</f>
        <v>#REF!</v>
      </c>
      <c r="Z5488" s="92">
        <v>1.8</v>
      </c>
      <c r="AA5488" s="92">
        <v>26.4</v>
      </c>
      <c r="AB5488" s="92">
        <v>8.4</v>
      </c>
      <c r="AC5488" s="107"/>
      <c r="AD5488" s="107"/>
      <c r="AE5488" s="107"/>
      <c r="AF5488" s="107"/>
    </row>
    <row r="5489" spans="1:32" x14ac:dyDescent="0.25">
      <c r="A5489">
        <v>5488</v>
      </c>
      <c r="B5489" s="104">
        <v>2014</v>
      </c>
      <c r="C5489" s="107"/>
      <c r="D5489" s="92" t="s">
        <v>470</v>
      </c>
      <c r="E5489" s="107"/>
      <c r="F5489" s="107"/>
      <c r="G5489" s="107"/>
      <c r="H5489" s="104" t="s">
        <v>4429</v>
      </c>
      <c r="I5489" s="107"/>
      <c r="J5489" s="104" t="s">
        <v>786</v>
      </c>
      <c r="L5489">
        <v>11.78609</v>
      </c>
      <c r="M5489">
        <v>39.019399999999997</v>
      </c>
      <c r="N5489">
        <v>3212</v>
      </c>
      <c r="O5489" s="105" t="s">
        <v>817</v>
      </c>
      <c r="Q5489" s="107">
        <v>4</v>
      </c>
      <c r="R5489" s="107" t="s">
        <v>472</v>
      </c>
      <c r="S5489" s="115"/>
      <c r="T5489" s="107"/>
      <c r="U5489" s="168" t="e">
        <f>_xlfn.DAYS(#REF!,#REF!)</f>
        <v>#REF!</v>
      </c>
      <c r="V5489"/>
      <c r="W5489" s="168" t="e">
        <f>_xlfn.DAYS(#REF!,#REF!)</f>
        <v>#REF!</v>
      </c>
      <c r="X5489" s="107"/>
      <c r="Y5489" s="168" t="e">
        <f>_xlfn.DAYS(#REF!,#REF!)</f>
        <v>#REF!</v>
      </c>
      <c r="Z5489" s="92">
        <v>2.2000000000000002</v>
      </c>
      <c r="AA5489" s="92">
        <v>51.6</v>
      </c>
      <c r="AB5489" s="92">
        <v>7.6</v>
      </c>
      <c r="AC5489" s="107">
        <v>121</v>
      </c>
      <c r="AD5489" s="107">
        <v>111</v>
      </c>
      <c r="AE5489" s="107">
        <v>495</v>
      </c>
      <c r="AF5489" s="107"/>
    </row>
    <row r="5490" spans="1:32" x14ac:dyDescent="0.25">
      <c r="A5490">
        <v>5489</v>
      </c>
      <c r="B5490" s="104">
        <v>2014</v>
      </c>
      <c r="C5490" s="104"/>
      <c r="D5490" s="92" t="s">
        <v>470</v>
      </c>
      <c r="E5490" s="104"/>
      <c r="F5490" s="104"/>
      <c r="G5490" s="104"/>
      <c r="H5490" s="104" t="s">
        <v>4429</v>
      </c>
      <c r="I5490" s="104"/>
      <c r="J5490" s="104" t="s">
        <v>786</v>
      </c>
      <c r="L5490">
        <v>11.789110000000001</v>
      </c>
      <c r="M5490">
        <v>39.019739999999999</v>
      </c>
      <c r="N5490">
        <v>3208</v>
      </c>
      <c r="O5490" s="105" t="s">
        <v>818</v>
      </c>
      <c r="Q5490" s="181">
        <v>1</v>
      </c>
      <c r="R5490" s="104" t="s">
        <v>488</v>
      </c>
      <c r="S5490" s="106"/>
      <c r="T5490" s="104"/>
      <c r="U5490" s="168" t="e">
        <f>_xlfn.DAYS(#REF!,#REF!)</f>
        <v>#REF!</v>
      </c>
      <c r="V5490"/>
      <c r="W5490" s="168" t="e">
        <f>_xlfn.DAYS(#REF!,#REF!)</f>
        <v>#REF!</v>
      </c>
      <c r="X5490" s="94"/>
      <c r="Y5490" s="168" t="e">
        <f>_xlfn.DAYS(#REF!,#REF!)</f>
        <v>#REF!</v>
      </c>
      <c r="Z5490" s="92">
        <v>1.8</v>
      </c>
      <c r="AA5490" s="92">
        <v>51.6</v>
      </c>
      <c r="AB5490" s="92">
        <v>6.2</v>
      </c>
      <c r="AC5490" s="104">
        <v>116</v>
      </c>
      <c r="AD5490" s="104">
        <v>61</v>
      </c>
      <c r="AE5490" s="104">
        <v>389</v>
      </c>
      <c r="AF5490" s="104">
        <v>2</v>
      </c>
    </row>
    <row r="5491" spans="1:32" x14ac:dyDescent="0.25">
      <c r="A5491">
        <v>5490</v>
      </c>
      <c r="B5491" s="104">
        <v>2014</v>
      </c>
      <c r="C5491" s="107"/>
      <c r="D5491" s="92" t="s">
        <v>470</v>
      </c>
      <c r="E5491" s="107"/>
      <c r="F5491" s="107"/>
      <c r="G5491" s="107"/>
      <c r="H5491" s="104" t="s">
        <v>4429</v>
      </c>
      <c r="I5491" s="107"/>
      <c r="J5491" s="104" t="s">
        <v>786</v>
      </c>
      <c r="L5491">
        <v>11.789110000000001</v>
      </c>
      <c r="M5491">
        <v>39.019739999999999</v>
      </c>
      <c r="N5491">
        <v>3208</v>
      </c>
      <c r="O5491" s="105" t="s">
        <v>818</v>
      </c>
      <c r="Q5491" s="107">
        <v>2</v>
      </c>
      <c r="R5491" s="107" t="s">
        <v>478</v>
      </c>
      <c r="S5491" s="115"/>
      <c r="T5491" s="107"/>
      <c r="U5491" s="168" t="e">
        <f>_xlfn.DAYS(#REF!,#REF!)</f>
        <v>#REF!</v>
      </c>
      <c r="V5491"/>
      <c r="W5491" s="168" t="e">
        <f>_xlfn.DAYS(#REF!,#REF!)</f>
        <v>#REF!</v>
      </c>
      <c r="X5491" s="94"/>
      <c r="Y5491" s="168" t="e">
        <f>_xlfn.DAYS(#REF!,#REF!)</f>
        <v>#REF!</v>
      </c>
      <c r="Z5491" s="92">
        <v>2.4</v>
      </c>
      <c r="AA5491" s="92">
        <v>43.6</v>
      </c>
      <c r="AB5491" s="92">
        <v>6.6</v>
      </c>
      <c r="AC5491" s="107">
        <v>116</v>
      </c>
      <c r="AD5491" s="107">
        <v>46</v>
      </c>
      <c r="AE5491" s="107">
        <v>350</v>
      </c>
      <c r="AF5491" s="107">
        <v>3</v>
      </c>
    </row>
    <row r="5492" spans="1:32" x14ac:dyDescent="0.25">
      <c r="A5492">
        <v>5491</v>
      </c>
      <c r="B5492" s="104">
        <v>2014</v>
      </c>
      <c r="C5492" s="107"/>
      <c r="D5492" s="92" t="s">
        <v>470</v>
      </c>
      <c r="E5492" s="107"/>
      <c r="F5492" s="107"/>
      <c r="G5492" s="107"/>
      <c r="H5492" s="104" t="s">
        <v>4429</v>
      </c>
      <c r="I5492" s="107"/>
      <c r="J5492" s="104" t="s">
        <v>786</v>
      </c>
      <c r="L5492">
        <v>11.789110000000001</v>
      </c>
      <c r="M5492">
        <v>39.019739999999999</v>
      </c>
      <c r="N5492">
        <v>3208</v>
      </c>
      <c r="O5492" s="105" t="s">
        <v>818</v>
      </c>
      <c r="Q5492" s="107">
        <v>3</v>
      </c>
      <c r="R5492" s="107">
        <v>214357</v>
      </c>
      <c r="S5492" s="115"/>
      <c r="T5492" s="107"/>
      <c r="U5492" s="168" t="e">
        <f>_xlfn.DAYS(#REF!,#REF!)</f>
        <v>#REF!</v>
      </c>
      <c r="V5492"/>
      <c r="W5492" s="168" t="e">
        <f>_xlfn.DAYS(#REF!,#REF!)</f>
        <v>#REF!</v>
      </c>
      <c r="X5492" s="107"/>
      <c r="Y5492" s="168" t="e">
        <f>_xlfn.DAYS(#REF!,#REF!)</f>
        <v>#REF!</v>
      </c>
      <c r="Z5492" s="92">
        <v>1.6</v>
      </c>
      <c r="AA5492" s="92">
        <v>42.8</v>
      </c>
      <c r="AB5492" s="92">
        <v>5.8</v>
      </c>
      <c r="AC5492" s="107">
        <v>113</v>
      </c>
      <c r="AD5492" s="107">
        <v>58</v>
      </c>
      <c r="AE5492" s="107">
        <v>217</v>
      </c>
      <c r="AF5492" s="107">
        <v>4</v>
      </c>
    </row>
    <row r="5493" spans="1:32" x14ac:dyDescent="0.25">
      <c r="A5493">
        <v>5492</v>
      </c>
      <c r="B5493" s="104">
        <v>2014</v>
      </c>
      <c r="C5493" s="107"/>
      <c r="D5493" s="92" t="s">
        <v>470</v>
      </c>
      <c r="E5493" s="107"/>
      <c r="F5493" s="107"/>
      <c r="G5493" s="107"/>
      <c r="H5493" s="104" t="s">
        <v>4429</v>
      </c>
      <c r="I5493" s="107"/>
      <c r="J5493" s="104" t="s">
        <v>786</v>
      </c>
      <c r="L5493">
        <v>11.789110000000001</v>
      </c>
      <c r="M5493">
        <v>39.019739999999999</v>
      </c>
      <c r="N5493">
        <v>3208</v>
      </c>
      <c r="O5493" s="105" t="s">
        <v>818</v>
      </c>
      <c r="Q5493" s="107">
        <v>4</v>
      </c>
      <c r="R5493" s="107" t="s">
        <v>472</v>
      </c>
      <c r="S5493" s="115"/>
      <c r="T5493" s="107"/>
      <c r="U5493" s="168" t="e">
        <f>_xlfn.DAYS(#REF!,#REF!)</f>
        <v>#REF!</v>
      </c>
      <c r="V5493"/>
      <c r="W5493" s="168" t="e">
        <f>_xlfn.DAYS(#REF!,#REF!)</f>
        <v>#REF!</v>
      </c>
      <c r="X5493" s="107"/>
      <c r="Y5493" s="168" t="e">
        <f>_xlfn.DAYS(#REF!,#REF!)</f>
        <v>#REF!</v>
      </c>
      <c r="Z5493" s="92">
        <v>1.4</v>
      </c>
      <c r="AA5493" s="92">
        <v>38</v>
      </c>
      <c r="AB5493" s="92">
        <v>7</v>
      </c>
      <c r="AC5493" s="107">
        <v>110</v>
      </c>
      <c r="AD5493" s="107">
        <v>165</v>
      </c>
      <c r="AE5493" s="107">
        <v>678</v>
      </c>
      <c r="AF5493" s="107">
        <v>1</v>
      </c>
    </row>
    <row r="5494" spans="1:32" x14ac:dyDescent="0.25">
      <c r="A5494">
        <v>5493</v>
      </c>
      <c r="B5494" s="104">
        <v>2014</v>
      </c>
      <c r="C5494" s="104"/>
      <c r="D5494" s="92" t="s">
        <v>470</v>
      </c>
      <c r="E5494" s="104"/>
      <c r="F5494" s="104"/>
      <c r="G5494" s="104"/>
      <c r="H5494" s="104" t="s">
        <v>4429</v>
      </c>
      <c r="I5494" s="104"/>
      <c r="J5494" s="104" t="s">
        <v>786</v>
      </c>
      <c r="L5494" t="s">
        <v>1228</v>
      </c>
      <c r="M5494" t="s">
        <v>1228</v>
      </c>
      <c r="N5494" t="s">
        <v>1228</v>
      </c>
      <c r="O5494" s="105" t="s">
        <v>819</v>
      </c>
      <c r="Q5494" s="181">
        <v>1</v>
      </c>
      <c r="R5494" s="104">
        <v>208253</v>
      </c>
      <c r="S5494" s="106"/>
      <c r="T5494" s="104"/>
      <c r="U5494" s="168" t="e">
        <f>_xlfn.DAYS(#REF!,#REF!)</f>
        <v>#REF!</v>
      </c>
      <c r="V5494"/>
      <c r="W5494" s="168" t="e">
        <f>_xlfn.DAYS(#REF!,#REF!)</f>
        <v>#REF!</v>
      </c>
      <c r="X5494" s="104"/>
      <c r="Y5494" s="168" t="e">
        <f>_xlfn.DAYS(#REF!,#REF!)</f>
        <v>#REF!</v>
      </c>
      <c r="Z5494" s="92">
        <v>2.8</v>
      </c>
      <c r="AA5494" s="92">
        <v>55.6</v>
      </c>
      <c r="AB5494" s="92">
        <v>5.4</v>
      </c>
      <c r="AC5494" s="104">
        <v>124</v>
      </c>
      <c r="AD5494" s="104">
        <v>165</v>
      </c>
      <c r="AE5494" s="104">
        <v>678</v>
      </c>
      <c r="AF5494" s="104">
        <v>4</v>
      </c>
    </row>
    <row r="5495" spans="1:32" x14ac:dyDescent="0.25">
      <c r="A5495">
        <v>5494</v>
      </c>
      <c r="B5495" s="104">
        <v>2014</v>
      </c>
      <c r="C5495" s="107"/>
      <c r="D5495" s="92" t="s">
        <v>470</v>
      </c>
      <c r="E5495" s="107"/>
      <c r="F5495" s="107"/>
      <c r="G5495" s="107"/>
      <c r="H5495" s="104" t="s">
        <v>4429</v>
      </c>
      <c r="I5495" s="107"/>
      <c r="J5495" s="104" t="s">
        <v>786</v>
      </c>
      <c r="L5495" t="s">
        <v>1228</v>
      </c>
      <c r="M5495" t="s">
        <v>1228</v>
      </c>
      <c r="N5495" t="s">
        <v>1228</v>
      </c>
      <c r="O5495" s="105" t="s">
        <v>819</v>
      </c>
      <c r="Q5495" s="107">
        <v>2</v>
      </c>
      <c r="R5495" s="107" t="s">
        <v>693</v>
      </c>
      <c r="S5495" s="115"/>
      <c r="T5495" s="107"/>
      <c r="U5495" s="168" t="e">
        <f>_xlfn.DAYS(#REF!,#REF!)</f>
        <v>#REF!</v>
      </c>
      <c r="V5495"/>
      <c r="W5495" s="168" t="e">
        <f>_xlfn.DAYS(#REF!,#REF!)</f>
        <v>#REF!</v>
      </c>
      <c r="X5495" s="107"/>
      <c r="Y5495" s="168" t="e">
        <f>_xlfn.DAYS(#REF!,#REF!)</f>
        <v>#REF!</v>
      </c>
      <c r="Z5495" s="92">
        <v>2.8</v>
      </c>
      <c r="AA5495" s="92">
        <v>39.6</v>
      </c>
      <c r="AB5495" s="92">
        <v>6.8</v>
      </c>
      <c r="AC5495" s="107">
        <v>119</v>
      </c>
      <c r="AD5495" s="107">
        <v>140</v>
      </c>
      <c r="AE5495" s="107">
        <v>797</v>
      </c>
      <c r="AF5495" s="107">
        <v>2</v>
      </c>
    </row>
    <row r="5496" spans="1:32" x14ac:dyDescent="0.25">
      <c r="A5496">
        <v>5495</v>
      </c>
      <c r="B5496" s="104">
        <v>2014</v>
      </c>
      <c r="C5496" s="107"/>
      <c r="D5496" s="92" t="s">
        <v>470</v>
      </c>
      <c r="E5496" s="107"/>
      <c r="F5496" s="107"/>
      <c r="G5496" s="107"/>
      <c r="H5496" s="104" t="s">
        <v>4429</v>
      </c>
      <c r="I5496" s="107"/>
      <c r="J5496" s="104" t="s">
        <v>786</v>
      </c>
      <c r="L5496" t="s">
        <v>1228</v>
      </c>
      <c r="M5496" t="s">
        <v>1228</v>
      </c>
      <c r="N5496" t="s">
        <v>1228</v>
      </c>
      <c r="O5496" s="105" t="s">
        <v>819</v>
      </c>
      <c r="Q5496" s="107">
        <v>3</v>
      </c>
      <c r="R5496" s="107">
        <v>222366</v>
      </c>
      <c r="S5496" s="115"/>
      <c r="T5496" s="107"/>
      <c r="U5496" s="168" t="e">
        <f>_xlfn.DAYS(#REF!,#REF!)</f>
        <v>#REF!</v>
      </c>
      <c r="V5496"/>
      <c r="W5496" s="168" t="e">
        <f>_xlfn.DAYS(#REF!,#REF!)</f>
        <v>#REF!</v>
      </c>
      <c r="X5496" s="107"/>
      <c r="Y5496" s="168" t="e">
        <f>_xlfn.DAYS(#REF!,#REF!)</f>
        <v>#REF!</v>
      </c>
      <c r="Z5496" s="92">
        <v>1.6</v>
      </c>
      <c r="AA5496" s="92">
        <v>57.8</v>
      </c>
      <c r="AB5496" s="92">
        <v>8</v>
      </c>
      <c r="AC5496" s="107">
        <v>124</v>
      </c>
      <c r="AD5496" s="107">
        <v>91</v>
      </c>
      <c r="AE5496" s="107">
        <v>349</v>
      </c>
      <c r="AF5496" s="107">
        <v>3</v>
      </c>
    </row>
    <row r="5497" spans="1:32" x14ac:dyDescent="0.25">
      <c r="A5497">
        <v>5496</v>
      </c>
      <c r="B5497" s="104">
        <v>2014</v>
      </c>
      <c r="C5497" s="107"/>
      <c r="D5497" s="92" t="s">
        <v>470</v>
      </c>
      <c r="E5497" s="107"/>
      <c r="F5497" s="107"/>
      <c r="G5497" s="107"/>
      <c r="H5497" s="104" t="s">
        <v>4429</v>
      </c>
      <c r="I5497" s="107"/>
      <c r="J5497" s="104" t="s">
        <v>786</v>
      </c>
      <c r="L5497" t="s">
        <v>1228</v>
      </c>
      <c r="M5497" t="s">
        <v>1228</v>
      </c>
      <c r="N5497" t="s">
        <v>1228</v>
      </c>
      <c r="O5497" s="105" t="s">
        <v>819</v>
      </c>
      <c r="Q5497" s="107">
        <v>4</v>
      </c>
      <c r="R5497" s="107" t="s">
        <v>472</v>
      </c>
      <c r="S5497" s="115"/>
      <c r="T5497" s="107"/>
      <c r="U5497" s="168" t="e">
        <f>_xlfn.DAYS(#REF!,#REF!)</f>
        <v>#REF!</v>
      </c>
      <c r="V5497"/>
      <c r="W5497" s="168" t="e">
        <f>_xlfn.DAYS(#REF!,#REF!)</f>
        <v>#REF!</v>
      </c>
      <c r="X5497" s="107"/>
      <c r="Y5497" s="168" t="e">
        <f>_xlfn.DAYS(#REF!,#REF!)</f>
        <v>#REF!</v>
      </c>
      <c r="Z5497" s="92">
        <v>1.8</v>
      </c>
      <c r="AA5497" s="92">
        <v>46.6</v>
      </c>
      <c r="AB5497" s="92">
        <v>7.6</v>
      </c>
      <c r="AC5497" s="107">
        <v>109</v>
      </c>
      <c r="AD5497" s="107">
        <v>93</v>
      </c>
      <c r="AE5497" s="107">
        <v>445</v>
      </c>
      <c r="AF5497" s="107">
        <v>1</v>
      </c>
    </row>
    <row r="5498" spans="1:32" x14ac:dyDescent="0.25">
      <c r="A5498">
        <v>5497</v>
      </c>
      <c r="B5498" s="104">
        <v>2014</v>
      </c>
      <c r="C5498" s="104"/>
      <c r="D5498" s="92" t="s">
        <v>470</v>
      </c>
      <c r="E5498" s="104"/>
      <c r="F5498" s="104"/>
      <c r="G5498" s="104"/>
      <c r="H5498" s="104" t="s">
        <v>4429</v>
      </c>
      <c r="I5498" s="104"/>
      <c r="J5498" s="104" t="s">
        <v>786</v>
      </c>
      <c r="L5498" t="s">
        <v>1228</v>
      </c>
      <c r="M5498" t="s">
        <v>1228</v>
      </c>
      <c r="N5498" t="s">
        <v>1228</v>
      </c>
      <c r="O5498" s="105" t="s">
        <v>820</v>
      </c>
      <c r="Q5498" s="181">
        <v>1</v>
      </c>
      <c r="R5498" s="104" t="s">
        <v>488</v>
      </c>
      <c r="S5498" s="106"/>
      <c r="T5498" s="104"/>
      <c r="U5498" s="168" t="e">
        <f>_xlfn.DAYS(#REF!,#REF!)</f>
        <v>#REF!</v>
      </c>
      <c r="V5498"/>
      <c r="W5498" s="168" t="e">
        <f>_xlfn.DAYS(#REF!,#REF!)</f>
        <v>#REF!</v>
      </c>
      <c r="X5498" s="104"/>
      <c r="Y5498" s="168" t="e">
        <f>_xlfn.DAYS(#REF!,#REF!)</f>
        <v>#REF!</v>
      </c>
      <c r="Z5498" s="92">
        <v>2.2000000000000002</v>
      </c>
      <c r="AA5498" s="92">
        <v>29.2</v>
      </c>
      <c r="AB5498" s="92">
        <v>5</v>
      </c>
      <c r="AC5498" s="104">
        <v>123</v>
      </c>
      <c r="AD5498" s="104">
        <v>122</v>
      </c>
      <c r="AE5498" s="104">
        <v>1068</v>
      </c>
      <c r="AF5498" s="104">
        <v>3</v>
      </c>
    </row>
    <row r="5499" spans="1:32" x14ac:dyDescent="0.25">
      <c r="A5499">
        <v>5498</v>
      </c>
      <c r="B5499" s="104">
        <v>2014</v>
      </c>
      <c r="C5499" s="107"/>
      <c r="D5499" s="92" t="s">
        <v>470</v>
      </c>
      <c r="E5499" s="107"/>
      <c r="F5499" s="107"/>
      <c r="G5499" s="107"/>
      <c r="H5499" s="104" t="s">
        <v>4429</v>
      </c>
      <c r="I5499" s="107"/>
      <c r="J5499" s="104" t="s">
        <v>786</v>
      </c>
      <c r="L5499" t="s">
        <v>1228</v>
      </c>
      <c r="M5499" t="s">
        <v>1228</v>
      </c>
      <c r="N5499" t="s">
        <v>1228</v>
      </c>
      <c r="O5499" s="105" t="s">
        <v>820</v>
      </c>
      <c r="Q5499" s="107">
        <v>2</v>
      </c>
      <c r="R5499" s="107" t="s">
        <v>478</v>
      </c>
      <c r="S5499" s="115"/>
      <c r="T5499" s="107"/>
      <c r="U5499" s="168" t="e">
        <f>_xlfn.DAYS(#REF!,#REF!)</f>
        <v>#REF!</v>
      </c>
      <c r="V5499"/>
      <c r="W5499" s="168" t="e">
        <f>_xlfn.DAYS(#REF!,#REF!)</f>
        <v>#REF!</v>
      </c>
      <c r="X5499" s="94"/>
      <c r="Y5499" s="168" t="e">
        <f>_xlfn.DAYS(#REF!,#REF!)</f>
        <v>#REF!</v>
      </c>
      <c r="Z5499" s="92">
        <v>2.8</v>
      </c>
      <c r="AA5499" s="92">
        <v>36</v>
      </c>
      <c r="AB5499" s="92">
        <v>6.6</v>
      </c>
      <c r="AC5499" s="107">
        <v>121</v>
      </c>
      <c r="AD5499" s="107">
        <v>251</v>
      </c>
      <c r="AE5499" s="107">
        <v>777</v>
      </c>
      <c r="AF5499" s="107">
        <v>2</v>
      </c>
    </row>
    <row r="5500" spans="1:32" x14ac:dyDescent="0.25">
      <c r="A5500">
        <v>5499</v>
      </c>
      <c r="B5500" s="104">
        <v>2014</v>
      </c>
      <c r="C5500" s="107"/>
      <c r="D5500" s="92" t="s">
        <v>470</v>
      </c>
      <c r="E5500" s="107"/>
      <c r="F5500" s="107"/>
      <c r="G5500" s="107"/>
      <c r="H5500" s="104" t="s">
        <v>4429</v>
      </c>
      <c r="I5500" s="107"/>
      <c r="J5500" s="104" t="s">
        <v>786</v>
      </c>
      <c r="L5500" t="s">
        <v>1228</v>
      </c>
      <c r="M5500" t="s">
        <v>1228</v>
      </c>
      <c r="N5500" t="s">
        <v>1228</v>
      </c>
      <c r="O5500" s="105" t="s">
        <v>820</v>
      </c>
      <c r="Q5500" s="107">
        <v>3</v>
      </c>
      <c r="R5500" s="107">
        <v>214357</v>
      </c>
      <c r="S5500" s="115"/>
      <c r="T5500" s="107"/>
      <c r="U5500" s="168" t="e">
        <f>_xlfn.DAYS(#REF!,#REF!)</f>
        <v>#REF!</v>
      </c>
      <c r="V5500"/>
      <c r="W5500" s="168" t="e">
        <f>_xlfn.DAYS(#REF!,#REF!)</f>
        <v>#REF!</v>
      </c>
      <c r="X5500" s="94"/>
      <c r="Y5500" s="168" t="e">
        <f>_xlfn.DAYS(#REF!,#REF!)</f>
        <v>#REF!</v>
      </c>
      <c r="Z5500" s="92">
        <v>2.8</v>
      </c>
      <c r="AA5500" s="92">
        <v>29.4</v>
      </c>
      <c r="AB5500" s="92">
        <v>6.4</v>
      </c>
      <c r="AC5500" s="107">
        <v>120</v>
      </c>
      <c r="AD5500" s="107">
        <v>189</v>
      </c>
      <c r="AE5500" s="107">
        <v>564</v>
      </c>
      <c r="AF5500" s="107">
        <v>4</v>
      </c>
    </row>
    <row r="5501" spans="1:32" x14ac:dyDescent="0.25">
      <c r="A5501">
        <v>5500</v>
      </c>
      <c r="B5501" s="104">
        <v>2014</v>
      </c>
      <c r="C5501" s="107"/>
      <c r="D5501" s="92" t="s">
        <v>470</v>
      </c>
      <c r="E5501" s="107"/>
      <c r="F5501" s="107"/>
      <c r="G5501" s="107"/>
      <c r="H5501" s="104" t="s">
        <v>4429</v>
      </c>
      <c r="I5501" s="107"/>
      <c r="J5501" s="104" t="s">
        <v>786</v>
      </c>
      <c r="L5501" t="s">
        <v>1228</v>
      </c>
      <c r="M5501" t="s">
        <v>1228</v>
      </c>
      <c r="N5501" t="s">
        <v>1228</v>
      </c>
      <c r="O5501" s="105" t="s">
        <v>820</v>
      </c>
      <c r="Q5501" s="107">
        <v>4</v>
      </c>
      <c r="R5501" s="107" t="s">
        <v>472</v>
      </c>
      <c r="S5501" s="115"/>
      <c r="T5501" s="107"/>
      <c r="U5501" s="168" t="e">
        <f>_xlfn.DAYS(#REF!,#REF!)</f>
        <v>#REF!</v>
      </c>
      <c r="V5501"/>
      <c r="W5501" s="168" t="e">
        <f>_xlfn.DAYS(#REF!,#REF!)</f>
        <v>#REF!</v>
      </c>
      <c r="X5501" s="107"/>
      <c r="Y5501" s="168" t="e">
        <f>_xlfn.DAYS(#REF!,#REF!)</f>
        <v>#REF!</v>
      </c>
      <c r="Z5501" s="92">
        <v>2</v>
      </c>
      <c r="AA5501" s="92">
        <v>46.8</v>
      </c>
      <c r="AB5501" s="92">
        <v>6</v>
      </c>
      <c r="AC5501" s="107">
        <v>127</v>
      </c>
      <c r="AD5501" s="107">
        <v>140</v>
      </c>
      <c r="AE5501" s="107">
        <v>763</v>
      </c>
      <c r="AF5501" s="107">
        <v>1</v>
      </c>
    </row>
    <row r="5502" spans="1:32" x14ac:dyDescent="0.25">
      <c r="A5502">
        <v>5501</v>
      </c>
      <c r="B5502" s="104">
        <v>2014</v>
      </c>
      <c r="C5502" s="104"/>
      <c r="D5502" s="92" t="s">
        <v>470</v>
      </c>
      <c r="E5502" s="104"/>
      <c r="F5502" s="104"/>
      <c r="G5502" s="104"/>
      <c r="H5502" s="104" t="s">
        <v>4429</v>
      </c>
      <c r="I5502" s="104"/>
      <c r="J5502" s="104" t="s">
        <v>786</v>
      </c>
      <c r="L5502" t="s">
        <v>1228</v>
      </c>
      <c r="M5502" t="s">
        <v>1228</v>
      </c>
      <c r="N5502" t="s">
        <v>1228</v>
      </c>
      <c r="O5502" s="116"/>
      <c r="Q5502" s="181">
        <v>1</v>
      </c>
      <c r="R5502" s="104"/>
      <c r="S5502" s="106"/>
      <c r="T5502" s="104"/>
      <c r="U5502" s="168" t="e">
        <f>_xlfn.DAYS(#REF!,#REF!)</f>
        <v>#REF!</v>
      </c>
      <c r="V5502"/>
      <c r="W5502" s="168" t="e">
        <f>_xlfn.DAYS(#REF!,#REF!)</f>
        <v>#REF!</v>
      </c>
      <c r="X5502" s="104"/>
      <c r="Y5502" s="168" t="e">
        <f>_xlfn.DAYS(#REF!,#REF!)</f>
        <v>#REF!</v>
      </c>
      <c r="Z5502" s="92" t="e">
        <v>#DIV/0!</v>
      </c>
      <c r="AA5502" s="92" t="e">
        <v>#DIV/0!</v>
      </c>
      <c r="AB5502" s="92" t="e">
        <v>#DIV/0!</v>
      </c>
      <c r="AC5502" s="104"/>
      <c r="AD5502" s="104"/>
      <c r="AE5502" s="104"/>
      <c r="AF5502" s="104"/>
    </row>
    <row r="5503" spans="1:32" x14ac:dyDescent="0.25">
      <c r="A5503">
        <v>5502</v>
      </c>
      <c r="B5503" s="104">
        <v>2014</v>
      </c>
      <c r="C5503" s="107"/>
      <c r="D5503" s="92" t="s">
        <v>470</v>
      </c>
      <c r="E5503" s="107"/>
      <c r="F5503" s="107"/>
      <c r="G5503" s="107"/>
      <c r="H5503" s="104" t="s">
        <v>4429</v>
      </c>
      <c r="I5503" s="107"/>
      <c r="J5503" s="104" t="s">
        <v>786</v>
      </c>
      <c r="L5503" t="s">
        <v>1228</v>
      </c>
      <c r="M5503" t="s">
        <v>1228</v>
      </c>
      <c r="N5503" t="s">
        <v>1228</v>
      </c>
      <c r="O5503" s="116"/>
      <c r="Q5503" s="107">
        <v>2</v>
      </c>
      <c r="R5503" s="107"/>
      <c r="S5503" s="115"/>
      <c r="T5503" s="107"/>
      <c r="U5503" s="168" t="e">
        <f>_xlfn.DAYS(#REF!,#REF!)</f>
        <v>#REF!</v>
      </c>
      <c r="V5503"/>
      <c r="W5503" s="168" t="e">
        <f>_xlfn.DAYS(#REF!,#REF!)</f>
        <v>#REF!</v>
      </c>
      <c r="X5503" s="107"/>
      <c r="Y5503" s="168" t="e">
        <f>_xlfn.DAYS(#REF!,#REF!)</f>
        <v>#REF!</v>
      </c>
      <c r="Z5503" s="92" t="e">
        <v>#DIV/0!</v>
      </c>
      <c r="AA5503" s="92" t="e">
        <v>#DIV/0!</v>
      </c>
      <c r="AB5503" s="92" t="e">
        <v>#DIV/0!</v>
      </c>
      <c r="AC5503" s="107"/>
      <c r="AD5503" s="107"/>
      <c r="AE5503" s="107"/>
      <c r="AF5503" s="107"/>
    </row>
    <row r="5504" spans="1:32" x14ac:dyDescent="0.25">
      <c r="A5504">
        <v>5503</v>
      </c>
      <c r="B5504" s="104">
        <v>2014</v>
      </c>
      <c r="C5504" s="107"/>
      <c r="D5504" s="92" t="s">
        <v>470</v>
      </c>
      <c r="E5504" s="107"/>
      <c r="F5504" s="107"/>
      <c r="G5504" s="107"/>
      <c r="H5504" s="104" t="s">
        <v>4429</v>
      </c>
      <c r="I5504" s="107"/>
      <c r="J5504" s="104" t="s">
        <v>786</v>
      </c>
      <c r="L5504" t="s">
        <v>1228</v>
      </c>
      <c r="M5504" t="s">
        <v>1228</v>
      </c>
      <c r="N5504" t="s">
        <v>1228</v>
      </c>
      <c r="O5504" s="116"/>
      <c r="Q5504" s="107">
        <v>3</v>
      </c>
      <c r="R5504" s="107"/>
      <c r="S5504" s="115"/>
      <c r="T5504" s="107"/>
      <c r="U5504" s="168" t="e">
        <f>_xlfn.DAYS(#REF!,#REF!)</f>
        <v>#REF!</v>
      </c>
      <c r="V5504"/>
      <c r="W5504" s="168" t="e">
        <f>_xlfn.DAYS(#REF!,#REF!)</f>
        <v>#REF!</v>
      </c>
      <c r="X5504" s="107"/>
      <c r="Y5504" s="168" t="e">
        <f>_xlfn.DAYS(#REF!,#REF!)</f>
        <v>#REF!</v>
      </c>
      <c r="Z5504" s="92" t="e">
        <v>#DIV/0!</v>
      </c>
      <c r="AA5504" s="92" t="e">
        <v>#DIV/0!</v>
      </c>
      <c r="AB5504" s="92" t="e">
        <v>#DIV/0!</v>
      </c>
      <c r="AC5504" s="107"/>
      <c r="AD5504" s="107"/>
      <c r="AE5504" s="107"/>
      <c r="AF5504" s="107"/>
    </row>
    <row r="5505" spans="1:32" x14ac:dyDescent="0.25">
      <c r="A5505">
        <v>5504</v>
      </c>
      <c r="B5505" s="104">
        <v>2014</v>
      </c>
      <c r="C5505" s="107"/>
      <c r="D5505" s="92" t="s">
        <v>470</v>
      </c>
      <c r="E5505" s="107"/>
      <c r="F5505" s="107"/>
      <c r="G5505" s="107"/>
      <c r="H5505" s="104" t="s">
        <v>4429</v>
      </c>
      <c r="I5505" s="107"/>
      <c r="J5505" s="104" t="s">
        <v>786</v>
      </c>
      <c r="L5505" t="s">
        <v>1228</v>
      </c>
      <c r="M5505" t="s">
        <v>1228</v>
      </c>
      <c r="N5505" t="s">
        <v>1228</v>
      </c>
      <c r="O5505" s="116"/>
      <c r="Q5505" s="107">
        <v>4</v>
      </c>
      <c r="R5505" s="107"/>
      <c r="S5505" s="115"/>
      <c r="T5505" s="107"/>
      <c r="U5505" s="168" t="e">
        <f>_xlfn.DAYS(#REF!,#REF!)</f>
        <v>#REF!</v>
      </c>
      <c r="V5505"/>
      <c r="W5505" s="168" t="e">
        <f>_xlfn.DAYS(#REF!,#REF!)</f>
        <v>#REF!</v>
      </c>
      <c r="X5505" s="107"/>
      <c r="Y5505" s="168" t="e">
        <f>_xlfn.DAYS(#REF!,#REF!)</f>
        <v>#REF!</v>
      </c>
      <c r="Z5505" s="92" t="e">
        <v>#DIV/0!</v>
      </c>
      <c r="AA5505" s="92" t="e">
        <v>#DIV/0!</v>
      </c>
      <c r="AB5505" s="92" t="e">
        <v>#DIV/0!</v>
      </c>
      <c r="AC5505" s="107"/>
      <c r="AD5505" s="107"/>
      <c r="AE5505" s="107"/>
      <c r="AF5505" s="107"/>
    </row>
    <row r="5506" spans="1:32" x14ac:dyDescent="0.25">
      <c r="A5506">
        <v>5505</v>
      </c>
      <c r="B5506" s="104">
        <v>2014</v>
      </c>
      <c r="C5506" s="104"/>
      <c r="D5506" s="92" t="s">
        <v>470</v>
      </c>
      <c r="E5506" s="104"/>
      <c r="F5506" s="104"/>
      <c r="G5506" s="104"/>
      <c r="H5506" s="104" t="s">
        <v>4429</v>
      </c>
      <c r="I5506" s="104"/>
      <c r="J5506" s="104" t="s">
        <v>786</v>
      </c>
      <c r="L5506" t="s">
        <v>1228</v>
      </c>
      <c r="M5506" t="s">
        <v>1228</v>
      </c>
      <c r="N5506" t="s">
        <v>1228</v>
      </c>
      <c r="O5506" s="116"/>
      <c r="Q5506" s="181">
        <v>1</v>
      </c>
      <c r="R5506" s="104"/>
      <c r="S5506" s="106"/>
      <c r="T5506" s="104"/>
      <c r="U5506" s="168" t="e">
        <f>_xlfn.DAYS(#REF!,#REF!)</f>
        <v>#REF!</v>
      </c>
      <c r="V5506"/>
      <c r="W5506" s="168" t="e">
        <f>_xlfn.DAYS(#REF!,#REF!)</f>
        <v>#REF!</v>
      </c>
      <c r="X5506" s="104"/>
      <c r="Y5506" s="168" t="e">
        <f>_xlfn.DAYS(#REF!,#REF!)</f>
        <v>#REF!</v>
      </c>
      <c r="Z5506" s="92" t="e">
        <v>#DIV/0!</v>
      </c>
      <c r="AA5506" s="92" t="e">
        <v>#DIV/0!</v>
      </c>
      <c r="AB5506" s="92" t="e">
        <v>#DIV/0!</v>
      </c>
      <c r="AC5506" s="104"/>
      <c r="AD5506" s="104"/>
      <c r="AE5506" s="104"/>
      <c r="AF5506" s="104"/>
    </row>
    <row r="5507" spans="1:32" x14ac:dyDescent="0.25">
      <c r="A5507">
        <v>5506</v>
      </c>
      <c r="B5507" s="104">
        <v>2014</v>
      </c>
      <c r="C5507" s="107"/>
      <c r="D5507" s="92" t="s">
        <v>470</v>
      </c>
      <c r="E5507" s="107"/>
      <c r="F5507" s="107"/>
      <c r="G5507" s="107"/>
      <c r="H5507" s="104" t="s">
        <v>4429</v>
      </c>
      <c r="I5507" s="107"/>
      <c r="J5507" s="104" t="s">
        <v>786</v>
      </c>
      <c r="L5507" t="s">
        <v>1228</v>
      </c>
      <c r="M5507" t="s">
        <v>1228</v>
      </c>
      <c r="N5507" t="s">
        <v>1228</v>
      </c>
      <c r="O5507" s="116"/>
      <c r="Q5507" s="107">
        <v>2</v>
      </c>
      <c r="R5507" s="107"/>
      <c r="S5507" s="115"/>
      <c r="T5507" s="107"/>
      <c r="U5507" s="168" t="e">
        <f>_xlfn.DAYS(#REF!,#REF!)</f>
        <v>#REF!</v>
      </c>
      <c r="V5507"/>
      <c r="W5507" s="168" t="e">
        <f>_xlfn.DAYS(#REF!,#REF!)</f>
        <v>#REF!</v>
      </c>
      <c r="X5507" s="107"/>
      <c r="Y5507" s="168" t="e">
        <f>_xlfn.DAYS(#REF!,#REF!)</f>
        <v>#REF!</v>
      </c>
      <c r="Z5507" s="92" t="e">
        <v>#DIV/0!</v>
      </c>
      <c r="AA5507" s="92" t="e">
        <v>#DIV/0!</v>
      </c>
      <c r="AB5507" s="92" t="e">
        <v>#DIV/0!</v>
      </c>
      <c r="AC5507" s="107"/>
      <c r="AD5507" s="107"/>
      <c r="AE5507" s="107"/>
      <c r="AF5507" s="107"/>
    </row>
    <row r="5508" spans="1:32" x14ac:dyDescent="0.25">
      <c r="A5508">
        <v>5507</v>
      </c>
      <c r="B5508" s="104">
        <v>2014</v>
      </c>
      <c r="C5508" s="107"/>
      <c r="D5508" s="92" t="s">
        <v>470</v>
      </c>
      <c r="E5508" s="107"/>
      <c r="F5508" s="107"/>
      <c r="G5508" s="107"/>
      <c r="H5508" s="104" t="s">
        <v>4429</v>
      </c>
      <c r="I5508" s="107"/>
      <c r="J5508" s="104" t="s">
        <v>786</v>
      </c>
      <c r="L5508" t="s">
        <v>1228</v>
      </c>
      <c r="M5508" t="s">
        <v>1228</v>
      </c>
      <c r="N5508" t="s">
        <v>1228</v>
      </c>
      <c r="O5508" s="116"/>
      <c r="Q5508" s="107">
        <v>3</v>
      </c>
      <c r="R5508" s="107"/>
      <c r="S5508" s="115"/>
      <c r="T5508" s="107"/>
      <c r="U5508" s="168" t="e">
        <f>_xlfn.DAYS(#REF!,#REF!)</f>
        <v>#REF!</v>
      </c>
      <c r="V5508"/>
      <c r="W5508" s="168" t="e">
        <f>_xlfn.DAYS(#REF!,#REF!)</f>
        <v>#REF!</v>
      </c>
      <c r="X5508" s="107"/>
      <c r="Y5508" s="168" t="e">
        <f>_xlfn.DAYS(#REF!,#REF!)</f>
        <v>#REF!</v>
      </c>
      <c r="Z5508" s="92" t="e">
        <v>#DIV/0!</v>
      </c>
      <c r="AA5508" s="92" t="e">
        <v>#DIV/0!</v>
      </c>
      <c r="AB5508" s="92" t="e">
        <v>#DIV/0!</v>
      </c>
      <c r="AC5508" s="107"/>
      <c r="AD5508" s="107"/>
      <c r="AE5508" s="107"/>
      <c r="AF5508" s="107"/>
    </row>
    <row r="5509" spans="1:32" x14ac:dyDescent="0.25">
      <c r="A5509">
        <v>5508</v>
      </c>
      <c r="B5509" s="104">
        <v>2014</v>
      </c>
      <c r="C5509" s="107"/>
      <c r="D5509" s="92" t="s">
        <v>470</v>
      </c>
      <c r="E5509" s="107"/>
      <c r="F5509" s="107"/>
      <c r="G5509" s="107"/>
      <c r="H5509" s="104" t="s">
        <v>4429</v>
      </c>
      <c r="I5509" s="107"/>
      <c r="J5509" s="104" t="s">
        <v>786</v>
      </c>
      <c r="L5509" t="s">
        <v>1228</v>
      </c>
      <c r="M5509" t="s">
        <v>1228</v>
      </c>
      <c r="N5509" t="s">
        <v>1228</v>
      </c>
      <c r="O5509" s="116"/>
      <c r="Q5509" s="107">
        <v>4</v>
      </c>
      <c r="R5509" s="107"/>
      <c r="S5509" s="115"/>
      <c r="T5509" s="107"/>
      <c r="U5509" s="168" t="e">
        <f>_xlfn.DAYS(#REF!,#REF!)</f>
        <v>#REF!</v>
      </c>
      <c r="V5509"/>
      <c r="W5509" s="168" t="e">
        <f>_xlfn.DAYS(#REF!,#REF!)</f>
        <v>#REF!</v>
      </c>
      <c r="X5509" s="107"/>
      <c r="Y5509" s="168" t="e">
        <f>_xlfn.DAYS(#REF!,#REF!)</f>
        <v>#REF!</v>
      </c>
      <c r="Z5509" s="92" t="e">
        <v>#DIV/0!</v>
      </c>
      <c r="AA5509" s="92" t="e">
        <v>#DIV/0!</v>
      </c>
      <c r="AB5509" s="92" t="e">
        <v>#DIV/0!</v>
      </c>
      <c r="AC5509" s="107"/>
      <c r="AD5509" s="107"/>
      <c r="AE5509" s="107"/>
      <c r="AF5509" s="107"/>
    </row>
    <row r="5510" spans="1:32" x14ac:dyDescent="0.25">
      <c r="A5510">
        <v>5509</v>
      </c>
      <c r="B5510" s="104">
        <v>2014</v>
      </c>
      <c r="C5510" s="104"/>
      <c r="D5510" s="92" t="s">
        <v>470</v>
      </c>
      <c r="E5510" s="104"/>
      <c r="F5510" s="104"/>
      <c r="G5510" s="104"/>
      <c r="H5510" s="104" t="s">
        <v>4429</v>
      </c>
      <c r="I5510" s="104"/>
      <c r="J5510" s="104" t="s">
        <v>786</v>
      </c>
      <c r="L5510">
        <v>11.7903</v>
      </c>
      <c r="M5510">
        <v>39.021140000000003</v>
      </c>
      <c r="N5510">
        <v>3218</v>
      </c>
      <c r="O5510" s="105" t="s">
        <v>821</v>
      </c>
      <c r="Q5510" s="181">
        <v>1</v>
      </c>
      <c r="R5510" s="104">
        <v>222541</v>
      </c>
      <c r="S5510" s="106"/>
      <c r="T5510" s="104"/>
      <c r="U5510" s="168" t="e">
        <f>_xlfn.DAYS(#REF!,#REF!)</f>
        <v>#REF!</v>
      </c>
      <c r="V5510"/>
      <c r="W5510" s="168" t="e">
        <f>_xlfn.DAYS(#REF!,#REF!)</f>
        <v>#REF!</v>
      </c>
      <c r="X5510" s="104"/>
      <c r="Y5510" s="168" t="e">
        <f>_xlfn.DAYS(#REF!,#REF!)</f>
        <v>#REF!</v>
      </c>
      <c r="Z5510" s="92">
        <v>1.4</v>
      </c>
      <c r="AA5510" s="92">
        <v>16.2</v>
      </c>
      <c r="AB5510" s="92">
        <v>7.4</v>
      </c>
      <c r="AC5510" s="104">
        <v>112</v>
      </c>
      <c r="AD5510" s="104">
        <v>30</v>
      </c>
      <c r="AE5510" s="104">
        <v>424</v>
      </c>
      <c r="AF5510" s="104">
        <v>4</v>
      </c>
    </row>
    <row r="5511" spans="1:32" x14ac:dyDescent="0.25">
      <c r="A5511">
        <v>5510</v>
      </c>
      <c r="B5511" s="104">
        <v>2014</v>
      </c>
      <c r="C5511" s="107"/>
      <c r="D5511" s="92" t="s">
        <v>470</v>
      </c>
      <c r="E5511" s="107"/>
      <c r="F5511" s="107"/>
      <c r="G5511" s="107"/>
      <c r="H5511" s="104" t="s">
        <v>4429</v>
      </c>
      <c r="I5511" s="107"/>
      <c r="J5511" s="104" t="s">
        <v>786</v>
      </c>
      <c r="L5511">
        <v>11.7903</v>
      </c>
      <c r="M5511">
        <v>39.021140000000003</v>
      </c>
      <c r="N5511">
        <v>3218</v>
      </c>
      <c r="O5511" s="105" t="s">
        <v>821</v>
      </c>
      <c r="Q5511" s="107">
        <v>2</v>
      </c>
      <c r="R5511" s="107">
        <v>227061</v>
      </c>
      <c r="S5511" s="115"/>
      <c r="T5511" s="107"/>
      <c r="U5511" s="168" t="e">
        <f>_xlfn.DAYS(#REF!,#REF!)</f>
        <v>#REF!</v>
      </c>
      <c r="V5511"/>
      <c r="W5511" s="168" t="e">
        <f>_xlfn.DAYS(#REF!,#REF!)</f>
        <v>#REF!</v>
      </c>
      <c r="X5511" s="107"/>
      <c r="Y5511" s="168" t="e">
        <f>_xlfn.DAYS(#REF!,#REF!)</f>
        <v>#REF!</v>
      </c>
      <c r="Z5511" s="92">
        <v>1.4</v>
      </c>
      <c r="AA5511" s="92">
        <v>9.1999999999999993</v>
      </c>
      <c r="AB5511" s="92">
        <v>6</v>
      </c>
      <c r="AC5511" s="107">
        <v>108</v>
      </c>
      <c r="AD5511" s="107">
        <v>11</v>
      </c>
      <c r="AE5511" s="107">
        <v>229</v>
      </c>
      <c r="AF5511" s="107">
        <v>2</v>
      </c>
    </row>
    <row r="5512" spans="1:32" x14ac:dyDescent="0.25">
      <c r="A5512">
        <v>5511</v>
      </c>
      <c r="B5512" s="104">
        <v>2014</v>
      </c>
      <c r="C5512" s="107"/>
      <c r="D5512" s="92" t="s">
        <v>470</v>
      </c>
      <c r="E5512" s="107"/>
      <c r="F5512" s="107"/>
      <c r="G5512" s="107"/>
      <c r="H5512" s="104" t="s">
        <v>4429</v>
      </c>
      <c r="I5512" s="107"/>
      <c r="J5512" s="104" t="s">
        <v>786</v>
      </c>
      <c r="L5512">
        <v>11.7903</v>
      </c>
      <c r="M5512">
        <v>39.021140000000003</v>
      </c>
      <c r="N5512">
        <v>3218</v>
      </c>
      <c r="O5512" s="105" t="s">
        <v>821</v>
      </c>
      <c r="Q5512" s="107">
        <v>3</v>
      </c>
      <c r="R5512" s="107">
        <v>236278</v>
      </c>
      <c r="S5512" s="115"/>
      <c r="T5512" s="107"/>
      <c r="U5512" s="168" t="e">
        <f>_xlfn.DAYS(#REF!,#REF!)</f>
        <v>#REF!</v>
      </c>
      <c r="V5512"/>
      <c r="W5512" s="168" t="e">
        <f>_xlfn.DAYS(#REF!,#REF!)</f>
        <v>#REF!</v>
      </c>
      <c r="X5512" s="107"/>
      <c r="Y5512" s="168" t="e">
        <f>_xlfn.DAYS(#REF!,#REF!)</f>
        <v>#REF!</v>
      </c>
      <c r="Z5512" s="92">
        <v>2</v>
      </c>
      <c r="AA5512" s="92">
        <v>20</v>
      </c>
      <c r="AB5512" s="92">
        <v>5.2</v>
      </c>
      <c r="AC5512" s="107">
        <v>118</v>
      </c>
      <c r="AD5512" s="107">
        <v>31</v>
      </c>
      <c r="AE5512" s="107">
        <v>298</v>
      </c>
      <c r="AF5512" s="107">
        <v>3</v>
      </c>
    </row>
    <row r="5513" spans="1:32" x14ac:dyDescent="0.25">
      <c r="A5513">
        <v>5512</v>
      </c>
      <c r="B5513" s="104">
        <v>2014</v>
      </c>
      <c r="C5513" s="107"/>
      <c r="D5513" s="92" t="s">
        <v>470</v>
      </c>
      <c r="E5513" s="107"/>
      <c r="F5513" s="107"/>
      <c r="G5513" s="107"/>
      <c r="H5513" s="104" t="s">
        <v>4429</v>
      </c>
      <c r="I5513" s="107"/>
      <c r="J5513" s="104" t="s">
        <v>786</v>
      </c>
      <c r="L5513">
        <v>11.7903</v>
      </c>
      <c r="M5513">
        <v>39.021140000000003</v>
      </c>
      <c r="N5513">
        <v>3218</v>
      </c>
      <c r="O5513" s="105" t="s">
        <v>821</v>
      </c>
      <c r="Q5513" s="107">
        <v>4</v>
      </c>
      <c r="R5513" s="107" t="s">
        <v>472</v>
      </c>
      <c r="S5513" s="115"/>
      <c r="T5513" s="107"/>
      <c r="U5513" s="168" t="e">
        <f>_xlfn.DAYS(#REF!,#REF!)</f>
        <v>#REF!</v>
      </c>
      <c r="V5513"/>
      <c r="W5513" s="168" t="e">
        <f>_xlfn.DAYS(#REF!,#REF!)</f>
        <v>#REF!</v>
      </c>
      <c r="X5513" s="107"/>
      <c r="Y5513" s="168" t="e">
        <f>_xlfn.DAYS(#REF!,#REF!)</f>
        <v>#REF!</v>
      </c>
      <c r="Z5513" s="92">
        <v>1.6</v>
      </c>
      <c r="AA5513" s="92">
        <v>36.200000000000003</v>
      </c>
      <c r="AB5513" s="92">
        <v>5</v>
      </c>
      <c r="AC5513" s="107">
        <v>118</v>
      </c>
      <c r="AD5513" s="107">
        <v>72</v>
      </c>
      <c r="AE5513" s="107">
        <v>312</v>
      </c>
      <c r="AF5513" s="107">
        <v>1</v>
      </c>
    </row>
    <row r="5514" spans="1:32" x14ac:dyDescent="0.25">
      <c r="A5514">
        <v>5513</v>
      </c>
      <c r="B5514" s="104">
        <v>2014</v>
      </c>
      <c r="C5514" s="104"/>
      <c r="D5514" s="92" t="s">
        <v>470</v>
      </c>
      <c r="E5514" s="104"/>
      <c r="F5514" s="104"/>
      <c r="G5514" s="104"/>
      <c r="H5514" s="104" t="s">
        <v>4429</v>
      </c>
      <c r="I5514" s="104"/>
      <c r="J5514" s="104" t="s">
        <v>786</v>
      </c>
      <c r="L5514">
        <v>11.777279999999999</v>
      </c>
      <c r="M5514">
        <v>39.023060000000001</v>
      </c>
      <c r="N5514">
        <v>3221</v>
      </c>
      <c r="O5514" s="105" t="s">
        <v>822</v>
      </c>
      <c r="Q5514" s="181">
        <v>1</v>
      </c>
      <c r="R5514" s="104">
        <v>236278</v>
      </c>
      <c r="S5514" s="106"/>
      <c r="T5514" s="104"/>
      <c r="U5514" s="168" t="e">
        <f>_xlfn.DAYS(#REF!,#REF!)</f>
        <v>#REF!</v>
      </c>
      <c r="V5514"/>
      <c r="W5514" s="168" t="e">
        <f>_xlfn.DAYS(#REF!,#REF!)</f>
        <v>#REF!</v>
      </c>
      <c r="X5514" s="104"/>
      <c r="Y5514" s="168" t="e">
        <f>_xlfn.DAYS(#REF!,#REF!)</f>
        <v>#REF!</v>
      </c>
      <c r="Z5514" s="92">
        <v>1.8</v>
      </c>
      <c r="AA5514" s="92">
        <v>22.4</v>
      </c>
      <c r="AB5514" s="92">
        <v>8</v>
      </c>
      <c r="AC5514" s="104">
        <v>114</v>
      </c>
      <c r="AD5514" s="104">
        <v>64</v>
      </c>
      <c r="AE5514" s="104">
        <v>338</v>
      </c>
      <c r="AF5514" s="104">
        <v>4</v>
      </c>
    </row>
    <row r="5515" spans="1:32" x14ac:dyDescent="0.25">
      <c r="A5515">
        <v>5514</v>
      </c>
      <c r="B5515" s="104">
        <v>2014</v>
      </c>
      <c r="C5515" s="107"/>
      <c r="D5515" s="92" t="s">
        <v>470</v>
      </c>
      <c r="E5515" s="107"/>
      <c r="F5515" s="107"/>
      <c r="G5515" s="107"/>
      <c r="H5515" s="104" t="s">
        <v>4429</v>
      </c>
      <c r="I5515" s="107"/>
      <c r="J5515" s="104" t="s">
        <v>786</v>
      </c>
      <c r="L5515">
        <v>11.777279999999999</v>
      </c>
      <c r="M5515">
        <v>39.023060000000001</v>
      </c>
      <c r="N5515">
        <v>3221</v>
      </c>
      <c r="O5515" s="105" t="s">
        <v>822</v>
      </c>
      <c r="Q5515" s="107">
        <v>2</v>
      </c>
      <c r="R5515" s="107" t="s">
        <v>471</v>
      </c>
      <c r="S5515" s="115"/>
      <c r="T5515" s="107"/>
      <c r="U5515" s="168" t="e">
        <f>_xlfn.DAYS(#REF!,#REF!)</f>
        <v>#REF!</v>
      </c>
      <c r="V5515"/>
      <c r="W5515" s="168" t="e">
        <f>_xlfn.DAYS(#REF!,#REF!)</f>
        <v>#REF!</v>
      </c>
      <c r="X5515" s="107"/>
      <c r="Y5515" s="168" t="e">
        <f>_xlfn.DAYS(#REF!,#REF!)</f>
        <v>#REF!</v>
      </c>
      <c r="Z5515" s="92">
        <v>1.6</v>
      </c>
      <c r="AA5515" s="92">
        <v>24</v>
      </c>
      <c r="AB5515" s="92">
        <v>5.2</v>
      </c>
      <c r="AC5515" s="107"/>
      <c r="AD5515" s="107">
        <v>132</v>
      </c>
      <c r="AE5515" s="107">
        <v>504</v>
      </c>
      <c r="AF5515" s="107">
        <v>3</v>
      </c>
    </row>
    <row r="5516" spans="1:32" x14ac:dyDescent="0.25">
      <c r="A5516">
        <v>5515</v>
      </c>
      <c r="B5516" s="104">
        <v>2014</v>
      </c>
      <c r="C5516" s="107"/>
      <c r="D5516" s="92" t="s">
        <v>470</v>
      </c>
      <c r="E5516" s="107"/>
      <c r="F5516" s="107"/>
      <c r="G5516" s="107"/>
      <c r="H5516" s="104" t="s">
        <v>4429</v>
      </c>
      <c r="I5516" s="107"/>
      <c r="J5516" s="104" t="s">
        <v>786</v>
      </c>
      <c r="L5516">
        <v>11.777279999999999</v>
      </c>
      <c r="M5516">
        <v>39.023060000000001</v>
      </c>
      <c r="N5516">
        <v>3221</v>
      </c>
      <c r="O5516" s="105" t="s">
        <v>822</v>
      </c>
      <c r="Q5516" s="107">
        <v>3</v>
      </c>
      <c r="R5516" s="107">
        <v>236276</v>
      </c>
      <c r="S5516" s="115"/>
      <c r="T5516" s="107"/>
      <c r="U5516" s="168" t="e">
        <f>_xlfn.DAYS(#REF!,#REF!)</f>
        <v>#REF!</v>
      </c>
      <c r="V5516"/>
      <c r="W5516" s="168" t="e">
        <f>_xlfn.DAYS(#REF!,#REF!)</f>
        <v>#REF!</v>
      </c>
      <c r="X5516" s="107"/>
      <c r="Y5516" s="168" t="e">
        <f>_xlfn.DAYS(#REF!,#REF!)</f>
        <v>#REF!</v>
      </c>
      <c r="Z5516" s="92">
        <v>1.4</v>
      </c>
      <c r="AA5516" s="92">
        <v>8.4</v>
      </c>
      <c r="AB5516" s="92">
        <v>8.4</v>
      </c>
      <c r="AC5516" s="107">
        <v>109</v>
      </c>
      <c r="AD5516" s="107">
        <v>18</v>
      </c>
      <c r="AE5516" s="107">
        <v>183</v>
      </c>
      <c r="AF5516" s="107">
        <v>2</v>
      </c>
    </row>
    <row r="5517" spans="1:32" x14ac:dyDescent="0.25">
      <c r="A5517">
        <v>5516</v>
      </c>
      <c r="B5517" s="104">
        <v>2014</v>
      </c>
      <c r="C5517" s="107"/>
      <c r="D5517" s="92" t="s">
        <v>470</v>
      </c>
      <c r="E5517" s="107"/>
      <c r="F5517" s="107"/>
      <c r="G5517" s="107"/>
      <c r="H5517" s="104" t="s">
        <v>4429</v>
      </c>
      <c r="I5517" s="107"/>
      <c r="J5517" s="104" t="s">
        <v>786</v>
      </c>
      <c r="L5517">
        <v>11.777279999999999</v>
      </c>
      <c r="M5517">
        <v>39.023060000000001</v>
      </c>
      <c r="N5517">
        <v>3221</v>
      </c>
      <c r="O5517" s="105" t="s">
        <v>822</v>
      </c>
      <c r="Q5517" s="107">
        <v>4</v>
      </c>
      <c r="R5517" s="107" t="s">
        <v>472</v>
      </c>
      <c r="S5517" s="115"/>
      <c r="T5517" s="107"/>
      <c r="U5517" s="168" t="e">
        <f>_xlfn.DAYS(#REF!,#REF!)</f>
        <v>#REF!</v>
      </c>
      <c r="V5517"/>
      <c r="W5517" s="168" t="e">
        <f>_xlfn.DAYS(#REF!,#REF!)</f>
        <v>#REF!</v>
      </c>
      <c r="X5517" s="107"/>
      <c r="Y5517" s="168" t="e">
        <f>_xlfn.DAYS(#REF!,#REF!)</f>
        <v>#REF!</v>
      </c>
      <c r="Z5517" s="92">
        <v>1.8</v>
      </c>
      <c r="AA5517" s="92">
        <v>38.799999999999997</v>
      </c>
      <c r="AB5517" s="92">
        <v>6.8</v>
      </c>
      <c r="AC5517" s="107">
        <v>121</v>
      </c>
      <c r="AD5517" s="107">
        <v>44</v>
      </c>
      <c r="AE5517" s="107">
        <v>88</v>
      </c>
      <c r="AF5517" s="107">
        <v>1</v>
      </c>
    </row>
    <row r="5518" spans="1:32" x14ac:dyDescent="0.25">
      <c r="A5518">
        <v>5517</v>
      </c>
      <c r="B5518" s="104">
        <v>2014</v>
      </c>
      <c r="C5518" s="104"/>
      <c r="D5518" s="92" t="s">
        <v>470</v>
      </c>
      <c r="E5518" s="104"/>
      <c r="F5518" s="104"/>
      <c r="G5518" s="104"/>
      <c r="H5518" s="104" t="s">
        <v>4429</v>
      </c>
      <c r="I5518" s="104"/>
      <c r="J5518" s="104" t="s">
        <v>786</v>
      </c>
      <c r="L5518">
        <v>11.776820000000001</v>
      </c>
      <c r="M5518">
        <v>39.023380000000003</v>
      </c>
      <c r="N5518">
        <v>3216</v>
      </c>
      <c r="O5518" s="105" t="s">
        <v>823</v>
      </c>
      <c r="Q5518" s="181">
        <v>1</v>
      </c>
      <c r="R5518" s="104">
        <v>214357</v>
      </c>
      <c r="S5518" s="106"/>
      <c r="T5518" s="104"/>
      <c r="U5518" s="168" t="e">
        <f>_xlfn.DAYS(#REF!,#REF!)</f>
        <v>#REF!</v>
      </c>
      <c r="V5518"/>
      <c r="W5518" s="168" t="e">
        <f>_xlfn.DAYS(#REF!,#REF!)</f>
        <v>#REF!</v>
      </c>
      <c r="X5518" s="104"/>
      <c r="Y5518" s="168" t="e">
        <f>_xlfn.DAYS(#REF!,#REF!)</f>
        <v>#REF!</v>
      </c>
      <c r="Z5518" s="92">
        <v>1.8</v>
      </c>
      <c r="AA5518" s="92">
        <v>25.2</v>
      </c>
      <c r="AB5518" s="92">
        <v>5</v>
      </c>
      <c r="AC5518" s="104">
        <v>122</v>
      </c>
      <c r="AD5518" s="104">
        <v>539</v>
      </c>
      <c r="AE5518" s="104">
        <v>6</v>
      </c>
      <c r="AF5518" s="104">
        <v>2</v>
      </c>
    </row>
    <row r="5519" spans="1:32" x14ac:dyDescent="0.25">
      <c r="A5519">
        <v>5518</v>
      </c>
      <c r="B5519" s="104">
        <v>2014</v>
      </c>
      <c r="C5519" s="107"/>
      <c r="D5519" s="92" t="s">
        <v>470</v>
      </c>
      <c r="E5519" s="107"/>
      <c r="F5519" s="107"/>
      <c r="G5519" s="107"/>
      <c r="H5519" s="104" t="s">
        <v>4429</v>
      </c>
      <c r="I5519" s="107"/>
      <c r="J5519" s="104" t="s">
        <v>786</v>
      </c>
      <c r="L5519">
        <v>11.776820000000001</v>
      </c>
      <c r="M5519">
        <v>39.023380000000003</v>
      </c>
      <c r="N5519">
        <v>3216</v>
      </c>
      <c r="O5519" s="105" t="s">
        <v>823</v>
      </c>
      <c r="Q5519" s="107">
        <v>2</v>
      </c>
      <c r="R5519" s="107">
        <v>212564</v>
      </c>
      <c r="S5519" s="115"/>
      <c r="T5519" s="107"/>
      <c r="U5519" s="168" t="e">
        <f>_xlfn.DAYS(#REF!,#REF!)</f>
        <v>#REF!</v>
      </c>
      <c r="V5519"/>
      <c r="W5519" s="168" t="e">
        <f>_xlfn.DAYS(#REF!,#REF!)</f>
        <v>#REF!</v>
      </c>
      <c r="X5519" s="107"/>
      <c r="Y5519" s="168" t="e">
        <f>_xlfn.DAYS(#REF!,#REF!)</f>
        <v>#REF!</v>
      </c>
      <c r="Z5519" s="92">
        <v>2</v>
      </c>
      <c r="AA5519" s="92">
        <v>17.8</v>
      </c>
      <c r="AB5519" s="92">
        <v>5.6</v>
      </c>
      <c r="AC5519" s="107">
        <v>120</v>
      </c>
      <c r="AD5519" s="107">
        <v>409</v>
      </c>
      <c r="AE5519" s="107">
        <v>5</v>
      </c>
      <c r="AF5519" s="107">
        <v>3</v>
      </c>
    </row>
    <row r="5520" spans="1:32" x14ac:dyDescent="0.25">
      <c r="A5520">
        <v>5519</v>
      </c>
      <c r="B5520" s="104">
        <v>2014</v>
      </c>
      <c r="C5520" s="107"/>
      <c r="D5520" s="92" t="s">
        <v>470</v>
      </c>
      <c r="E5520" s="107"/>
      <c r="F5520" s="107"/>
      <c r="G5520" s="107"/>
      <c r="H5520" s="104" t="s">
        <v>4429</v>
      </c>
      <c r="I5520" s="107"/>
      <c r="J5520" s="104" t="s">
        <v>786</v>
      </c>
      <c r="L5520">
        <v>11.776820000000001</v>
      </c>
      <c r="M5520">
        <v>39.023380000000003</v>
      </c>
      <c r="N5520">
        <v>3216</v>
      </c>
      <c r="O5520" s="105" t="s">
        <v>823</v>
      </c>
      <c r="Q5520" s="107">
        <v>3</v>
      </c>
      <c r="R5520" s="107" t="s">
        <v>482</v>
      </c>
      <c r="S5520" s="115"/>
      <c r="T5520" s="107"/>
      <c r="U5520" s="168" t="e">
        <f>_xlfn.DAYS(#REF!,#REF!)</f>
        <v>#REF!</v>
      </c>
      <c r="V5520"/>
      <c r="W5520" s="168" t="e">
        <f>_xlfn.DAYS(#REF!,#REF!)</f>
        <v>#REF!</v>
      </c>
      <c r="X5520" s="107"/>
      <c r="Y5520" s="168" t="e">
        <f>_xlfn.DAYS(#REF!,#REF!)</f>
        <v>#REF!</v>
      </c>
      <c r="Z5520" s="92">
        <v>1.4</v>
      </c>
      <c r="AA5520" s="92">
        <v>13.2</v>
      </c>
      <c r="AB5520" s="92">
        <v>5.2</v>
      </c>
      <c r="AC5520" s="107">
        <v>111</v>
      </c>
      <c r="AD5520" s="107">
        <v>195</v>
      </c>
      <c r="AE5520" s="107">
        <v>2</v>
      </c>
      <c r="AF5520" s="107">
        <v>4</v>
      </c>
    </row>
    <row r="5521" spans="1:32" x14ac:dyDescent="0.25">
      <c r="A5521">
        <v>5520</v>
      </c>
      <c r="B5521" s="104">
        <v>2014</v>
      </c>
      <c r="C5521" s="107"/>
      <c r="D5521" s="92" t="s">
        <v>470</v>
      </c>
      <c r="E5521" s="107"/>
      <c r="F5521" s="107"/>
      <c r="G5521" s="107"/>
      <c r="H5521" s="104" t="s">
        <v>4429</v>
      </c>
      <c r="I5521" s="107"/>
      <c r="J5521" s="104" t="s">
        <v>786</v>
      </c>
      <c r="L5521">
        <v>11.776820000000001</v>
      </c>
      <c r="M5521">
        <v>39.023380000000003</v>
      </c>
      <c r="N5521">
        <v>3216</v>
      </c>
      <c r="O5521" s="105" t="s">
        <v>823</v>
      </c>
      <c r="Q5521" s="107">
        <v>4</v>
      </c>
      <c r="R5521" s="107" t="s">
        <v>472</v>
      </c>
      <c r="S5521" s="115"/>
      <c r="T5521" s="107"/>
      <c r="U5521" s="168" t="e">
        <f>_xlfn.DAYS(#REF!,#REF!)</f>
        <v>#REF!</v>
      </c>
      <c r="V5521"/>
      <c r="W5521" s="168" t="e">
        <f>_xlfn.DAYS(#REF!,#REF!)</f>
        <v>#REF!</v>
      </c>
      <c r="X5521" s="107"/>
      <c r="Y5521" s="168" t="e">
        <f>_xlfn.DAYS(#REF!,#REF!)</f>
        <v>#REF!</v>
      </c>
      <c r="Z5521" s="92">
        <v>1.6</v>
      </c>
      <c r="AA5521" s="92">
        <v>15.4</v>
      </c>
      <c r="AB5521" s="92">
        <v>8.4</v>
      </c>
      <c r="AC5521" s="107"/>
      <c r="AD5521" s="107"/>
      <c r="AE5521" s="107">
        <v>2</v>
      </c>
      <c r="AF5521" s="107">
        <v>1</v>
      </c>
    </row>
    <row r="5522" spans="1:32" x14ac:dyDescent="0.25">
      <c r="A5522">
        <v>5521</v>
      </c>
      <c r="B5522" s="104">
        <v>2014</v>
      </c>
      <c r="C5522" s="104"/>
      <c r="D5522" s="92" t="s">
        <v>470</v>
      </c>
      <c r="E5522" s="104"/>
      <c r="F5522" s="104"/>
      <c r="G5522" s="104"/>
      <c r="H5522" s="104" t="s">
        <v>4429</v>
      </c>
      <c r="I5522" s="104"/>
      <c r="J5522" s="104" t="s">
        <v>786</v>
      </c>
      <c r="L5522" t="s">
        <v>1228</v>
      </c>
      <c r="M5522" t="s">
        <v>1228</v>
      </c>
      <c r="N5522" t="s">
        <v>1228</v>
      </c>
      <c r="O5522" s="116"/>
      <c r="Q5522" s="181">
        <v>1</v>
      </c>
      <c r="R5522" s="104"/>
      <c r="S5522" s="106"/>
      <c r="T5522" s="104"/>
      <c r="U5522" s="168" t="e">
        <f>_xlfn.DAYS(#REF!,#REF!)</f>
        <v>#REF!</v>
      </c>
      <c r="V5522"/>
      <c r="W5522" s="168" t="e">
        <f>_xlfn.DAYS(#REF!,#REF!)</f>
        <v>#REF!</v>
      </c>
      <c r="X5522" s="104"/>
      <c r="Y5522" s="168" t="e">
        <f>_xlfn.DAYS(#REF!,#REF!)</f>
        <v>#REF!</v>
      </c>
      <c r="Z5522" s="92" t="e">
        <v>#DIV/0!</v>
      </c>
      <c r="AA5522" s="92" t="e">
        <v>#DIV/0!</v>
      </c>
      <c r="AB5522" s="92" t="e">
        <v>#DIV/0!</v>
      </c>
      <c r="AC5522" s="104"/>
      <c r="AD5522" s="104"/>
      <c r="AE5522" s="104"/>
      <c r="AF5522" s="104"/>
    </row>
    <row r="5523" spans="1:32" x14ac:dyDescent="0.25">
      <c r="A5523">
        <v>5522</v>
      </c>
      <c r="B5523" s="104">
        <v>2014</v>
      </c>
      <c r="C5523" s="107"/>
      <c r="D5523" s="92" t="s">
        <v>470</v>
      </c>
      <c r="E5523" s="107"/>
      <c r="F5523" s="107"/>
      <c r="G5523" s="107"/>
      <c r="H5523" s="104" t="s">
        <v>4429</v>
      </c>
      <c r="I5523" s="107"/>
      <c r="J5523" s="104" t="s">
        <v>786</v>
      </c>
      <c r="L5523" t="s">
        <v>1228</v>
      </c>
      <c r="M5523" t="s">
        <v>1228</v>
      </c>
      <c r="N5523" t="s">
        <v>1228</v>
      </c>
      <c r="O5523" s="116"/>
      <c r="Q5523" s="107">
        <v>2</v>
      </c>
      <c r="R5523" s="107"/>
      <c r="S5523" s="115"/>
      <c r="T5523" s="107"/>
      <c r="U5523" s="168" t="e">
        <f>_xlfn.DAYS(#REF!,#REF!)</f>
        <v>#REF!</v>
      </c>
      <c r="V5523"/>
      <c r="W5523" s="168" t="e">
        <f>_xlfn.DAYS(#REF!,#REF!)</f>
        <v>#REF!</v>
      </c>
      <c r="X5523" s="107"/>
      <c r="Y5523" s="168" t="e">
        <f>_xlfn.DAYS(#REF!,#REF!)</f>
        <v>#REF!</v>
      </c>
      <c r="Z5523" s="92" t="e">
        <v>#DIV/0!</v>
      </c>
      <c r="AA5523" s="92" t="e">
        <v>#DIV/0!</v>
      </c>
      <c r="AB5523" s="92" t="e">
        <v>#DIV/0!</v>
      </c>
      <c r="AC5523" s="107"/>
      <c r="AD5523" s="107"/>
      <c r="AE5523" s="107"/>
      <c r="AF5523" s="107"/>
    </row>
    <row r="5524" spans="1:32" x14ac:dyDescent="0.25">
      <c r="A5524">
        <v>5523</v>
      </c>
      <c r="B5524" s="104">
        <v>2014</v>
      </c>
      <c r="C5524" s="107"/>
      <c r="D5524" s="92" t="s">
        <v>470</v>
      </c>
      <c r="E5524" s="107"/>
      <c r="F5524" s="107"/>
      <c r="G5524" s="107"/>
      <c r="H5524" s="104" t="s">
        <v>4429</v>
      </c>
      <c r="I5524" s="107"/>
      <c r="J5524" s="104" t="s">
        <v>786</v>
      </c>
      <c r="L5524" t="s">
        <v>1228</v>
      </c>
      <c r="M5524" t="s">
        <v>1228</v>
      </c>
      <c r="N5524" t="s">
        <v>1228</v>
      </c>
      <c r="O5524" s="116"/>
      <c r="Q5524" s="107">
        <v>3</v>
      </c>
      <c r="R5524" s="107"/>
      <c r="S5524" s="115"/>
      <c r="T5524" s="107"/>
      <c r="U5524" s="168" t="e">
        <f>_xlfn.DAYS(#REF!,#REF!)</f>
        <v>#REF!</v>
      </c>
      <c r="V5524"/>
      <c r="W5524" s="168" t="e">
        <f>_xlfn.DAYS(#REF!,#REF!)</f>
        <v>#REF!</v>
      </c>
      <c r="X5524" s="107"/>
      <c r="Y5524" s="168" t="e">
        <f>_xlfn.DAYS(#REF!,#REF!)</f>
        <v>#REF!</v>
      </c>
      <c r="Z5524" s="92" t="e">
        <v>#DIV/0!</v>
      </c>
      <c r="AA5524" s="92" t="e">
        <v>#DIV/0!</v>
      </c>
      <c r="AB5524" s="92" t="e">
        <v>#DIV/0!</v>
      </c>
      <c r="AC5524" s="107"/>
      <c r="AD5524" s="107"/>
      <c r="AE5524" s="107"/>
      <c r="AF5524" s="107"/>
    </row>
    <row r="5525" spans="1:32" x14ac:dyDescent="0.25">
      <c r="A5525">
        <v>5524</v>
      </c>
      <c r="B5525" s="104">
        <v>2014</v>
      </c>
      <c r="C5525" s="107"/>
      <c r="D5525" s="92" t="s">
        <v>470</v>
      </c>
      <c r="E5525" s="107"/>
      <c r="F5525" s="107"/>
      <c r="G5525" s="107"/>
      <c r="H5525" s="104" t="s">
        <v>4429</v>
      </c>
      <c r="I5525" s="107"/>
      <c r="J5525" s="104" t="s">
        <v>786</v>
      </c>
      <c r="L5525" t="s">
        <v>1228</v>
      </c>
      <c r="M5525" t="s">
        <v>1228</v>
      </c>
      <c r="N5525" t="s">
        <v>1228</v>
      </c>
      <c r="O5525" s="116"/>
      <c r="Q5525" s="107">
        <v>4</v>
      </c>
      <c r="R5525" s="107"/>
      <c r="S5525" s="115"/>
      <c r="T5525" s="107"/>
      <c r="U5525" s="168" t="e">
        <f>_xlfn.DAYS(#REF!,#REF!)</f>
        <v>#REF!</v>
      </c>
      <c r="V5525"/>
      <c r="W5525" s="168" t="e">
        <f>_xlfn.DAYS(#REF!,#REF!)</f>
        <v>#REF!</v>
      </c>
      <c r="X5525" s="107"/>
      <c r="Y5525" s="168" t="e">
        <f>_xlfn.DAYS(#REF!,#REF!)</f>
        <v>#REF!</v>
      </c>
      <c r="Z5525" s="92" t="e">
        <v>#DIV/0!</v>
      </c>
      <c r="AA5525" s="92" t="e">
        <v>#DIV/0!</v>
      </c>
      <c r="AB5525" s="92" t="e">
        <v>#DIV/0!</v>
      </c>
      <c r="AC5525" s="107"/>
      <c r="AD5525" s="107"/>
      <c r="AE5525" s="107"/>
      <c r="AF5525" s="107"/>
    </row>
    <row r="5526" spans="1:32" x14ac:dyDescent="0.25">
      <c r="A5526">
        <v>5525</v>
      </c>
      <c r="B5526" s="104">
        <v>2014</v>
      </c>
      <c r="C5526" s="104"/>
      <c r="D5526" s="92" t="s">
        <v>470</v>
      </c>
      <c r="E5526" s="104"/>
      <c r="F5526" s="104"/>
      <c r="G5526" s="104"/>
      <c r="H5526" s="104" t="s">
        <v>4429</v>
      </c>
      <c r="I5526" s="104"/>
      <c r="J5526" s="104" t="s">
        <v>786</v>
      </c>
      <c r="L5526" t="s">
        <v>1228</v>
      </c>
      <c r="M5526" t="s">
        <v>1228</v>
      </c>
      <c r="N5526" t="s">
        <v>1228</v>
      </c>
      <c r="O5526" s="116"/>
      <c r="Q5526" s="181">
        <v>1</v>
      </c>
      <c r="R5526" s="104"/>
      <c r="S5526" s="106"/>
      <c r="T5526" s="104"/>
      <c r="U5526" s="168" t="e">
        <f>_xlfn.DAYS(#REF!,#REF!)</f>
        <v>#REF!</v>
      </c>
      <c r="V5526"/>
      <c r="W5526" s="168" t="e">
        <f>_xlfn.DAYS(#REF!,#REF!)</f>
        <v>#REF!</v>
      </c>
      <c r="X5526" s="104"/>
      <c r="Y5526" s="168" t="e">
        <f>_xlfn.DAYS(#REF!,#REF!)</f>
        <v>#REF!</v>
      </c>
      <c r="Z5526" s="92" t="e">
        <v>#DIV/0!</v>
      </c>
      <c r="AA5526" s="92" t="e">
        <v>#DIV/0!</v>
      </c>
      <c r="AB5526" s="92" t="e">
        <v>#DIV/0!</v>
      </c>
      <c r="AC5526" s="104"/>
      <c r="AD5526" s="104"/>
      <c r="AE5526" s="104"/>
      <c r="AF5526" s="104"/>
    </row>
    <row r="5527" spans="1:32" x14ac:dyDescent="0.25">
      <c r="A5527">
        <v>5526</v>
      </c>
      <c r="B5527" s="104">
        <v>2014</v>
      </c>
      <c r="C5527" s="107"/>
      <c r="D5527" s="92" t="s">
        <v>470</v>
      </c>
      <c r="E5527" s="107"/>
      <c r="F5527" s="107"/>
      <c r="G5527" s="107"/>
      <c r="H5527" s="104" t="s">
        <v>4429</v>
      </c>
      <c r="I5527" s="107"/>
      <c r="J5527" s="104" t="s">
        <v>786</v>
      </c>
      <c r="L5527" t="s">
        <v>1228</v>
      </c>
      <c r="M5527" t="s">
        <v>1228</v>
      </c>
      <c r="N5527" t="s">
        <v>1228</v>
      </c>
      <c r="O5527" s="116"/>
      <c r="Q5527" s="107">
        <v>2</v>
      </c>
      <c r="R5527" s="107"/>
      <c r="S5527" s="115"/>
      <c r="T5527" s="107"/>
      <c r="U5527" s="168" t="e">
        <f>_xlfn.DAYS(#REF!,#REF!)</f>
        <v>#REF!</v>
      </c>
      <c r="V5527"/>
      <c r="W5527" s="168" t="e">
        <f>_xlfn.DAYS(#REF!,#REF!)</f>
        <v>#REF!</v>
      </c>
      <c r="X5527" s="107"/>
      <c r="Y5527" s="168" t="e">
        <f>_xlfn.DAYS(#REF!,#REF!)</f>
        <v>#REF!</v>
      </c>
      <c r="Z5527" s="92" t="e">
        <v>#DIV/0!</v>
      </c>
      <c r="AA5527" s="92" t="e">
        <v>#DIV/0!</v>
      </c>
      <c r="AB5527" s="92" t="e">
        <v>#DIV/0!</v>
      </c>
      <c r="AC5527" s="107"/>
      <c r="AD5527" s="107"/>
      <c r="AE5527" s="107"/>
      <c r="AF5527" s="107"/>
    </row>
    <row r="5528" spans="1:32" x14ac:dyDescent="0.25">
      <c r="A5528">
        <v>5527</v>
      </c>
      <c r="B5528" s="104">
        <v>2014</v>
      </c>
      <c r="C5528" s="107"/>
      <c r="D5528" s="92" t="s">
        <v>470</v>
      </c>
      <c r="E5528" s="107"/>
      <c r="F5528" s="107"/>
      <c r="G5528" s="107"/>
      <c r="H5528" s="104" t="s">
        <v>4429</v>
      </c>
      <c r="I5528" s="107"/>
      <c r="J5528" s="104" t="s">
        <v>786</v>
      </c>
      <c r="L5528" t="s">
        <v>1228</v>
      </c>
      <c r="M5528" t="s">
        <v>1228</v>
      </c>
      <c r="N5528" t="s">
        <v>1228</v>
      </c>
      <c r="O5528" s="116"/>
      <c r="Q5528" s="107">
        <v>3</v>
      </c>
      <c r="R5528" s="107"/>
      <c r="S5528" s="115"/>
      <c r="T5528" s="107"/>
      <c r="U5528" s="168" t="e">
        <f>_xlfn.DAYS(#REF!,#REF!)</f>
        <v>#REF!</v>
      </c>
      <c r="V5528"/>
      <c r="W5528" s="168" t="e">
        <f>_xlfn.DAYS(#REF!,#REF!)</f>
        <v>#REF!</v>
      </c>
      <c r="X5528" s="107"/>
      <c r="Y5528" s="168" t="e">
        <f>_xlfn.DAYS(#REF!,#REF!)</f>
        <v>#REF!</v>
      </c>
      <c r="Z5528" s="92" t="e">
        <v>#DIV/0!</v>
      </c>
      <c r="AA5528" s="92" t="e">
        <v>#DIV/0!</v>
      </c>
      <c r="AB5528" s="92" t="e">
        <v>#DIV/0!</v>
      </c>
      <c r="AC5528" s="107"/>
      <c r="AD5528" s="107"/>
      <c r="AE5528" s="107"/>
      <c r="AF5528" s="107"/>
    </row>
    <row r="5529" spans="1:32" x14ac:dyDescent="0.25">
      <c r="A5529">
        <v>5528</v>
      </c>
      <c r="B5529" s="104">
        <v>2014</v>
      </c>
      <c r="C5529" s="107"/>
      <c r="D5529" s="92" t="s">
        <v>470</v>
      </c>
      <c r="E5529" s="107"/>
      <c r="F5529" s="107"/>
      <c r="G5529" s="107"/>
      <c r="H5529" s="104" t="s">
        <v>4429</v>
      </c>
      <c r="I5529" s="107"/>
      <c r="J5529" s="104" t="s">
        <v>786</v>
      </c>
      <c r="L5529" t="s">
        <v>1228</v>
      </c>
      <c r="M5529" t="s">
        <v>1228</v>
      </c>
      <c r="N5529" t="s">
        <v>1228</v>
      </c>
      <c r="O5529" s="116"/>
      <c r="Q5529" s="107">
        <v>4</v>
      </c>
      <c r="R5529" s="107"/>
      <c r="S5529" s="115"/>
      <c r="T5529" s="107"/>
      <c r="U5529" s="168" t="e">
        <f>_xlfn.DAYS(#REF!,#REF!)</f>
        <v>#REF!</v>
      </c>
      <c r="V5529"/>
      <c r="W5529" s="168" t="e">
        <f>_xlfn.DAYS(#REF!,#REF!)</f>
        <v>#REF!</v>
      </c>
      <c r="X5529" s="107"/>
      <c r="Y5529" s="168" t="e">
        <f>_xlfn.DAYS(#REF!,#REF!)</f>
        <v>#REF!</v>
      </c>
      <c r="Z5529" s="92" t="e">
        <v>#DIV/0!</v>
      </c>
      <c r="AA5529" s="92" t="e">
        <v>#DIV/0!</v>
      </c>
      <c r="AB5529" s="92" t="e">
        <v>#DIV/0!</v>
      </c>
      <c r="AC5529" s="107"/>
      <c r="AD5529" s="107"/>
      <c r="AE5529" s="107"/>
      <c r="AF5529" s="107"/>
    </row>
    <row r="5530" spans="1:32" x14ac:dyDescent="0.25">
      <c r="A5530">
        <v>5529</v>
      </c>
      <c r="B5530" s="104">
        <v>2014</v>
      </c>
      <c r="C5530" s="104"/>
      <c r="D5530" s="92" t="s">
        <v>470</v>
      </c>
      <c r="E5530" s="104"/>
      <c r="F5530" s="104"/>
      <c r="G5530" s="104"/>
      <c r="H5530" s="104" t="s">
        <v>4429</v>
      </c>
      <c r="I5530" s="104"/>
      <c r="J5530" s="104" t="s">
        <v>786</v>
      </c>
      <c r="L5530">
        <v>11.788259999999999</v>
      </c>
      <c r="M5530">
        <v>39.003720000000001</v>
      </c>
      <c r="N5530">
        <v>3199</v>
      </c>
      <c r="O5530" s="105" t="s">
        <v>824</v>
      </c>
      <c r="Q5530" s="181">
        <v>1</v>
      </c>
      <c r="R5530" s="104">
        <v>208253</v>
      </c>
      <c r="S5530" s="106"/>
      <c r="T5530" s="104"/>
      <c r="U5530" s="168" t="e">
        <f>_xlfn.DAYS(#REF!,#REF!)</f>
        <v>#REF!</v>
      </c>
      <c r="V5530"/>
      <c r="W5530" s="168" t="e">
        <f>_xlfn.DAYS(#REF!,#REF!)</f>
        <v>#REF!</v>
      </c>
      <c r="X5530" s="104"/>
      <c r="Y5530" s="168" t="e">
        <f>_xlfn.DAYS(#REF!,#REF!)</f>
        <v>#REF!</v>
      </c>
      <c r="Z5530" s="92">
        <v>2</v>
      </c>
      <c r="AA5530" s="92">
        <v>20</v>
      </c>
      <c r="AB5530" s="92">
        <v>6.2</v>
      </c>
      <c r="AC5530" s="104">
        <v>122</v>
      </c>
      <c r="AD5530" s="104">
        <v>265</v>
      </c>
      <c r="AE5530" s="104">
        <v>736</v>
      </c>
      <c r="AF5530" s="104">
        <v>3</v>
      </c>
    </row>
    <row r="5531" spans="1:32" x14ac:dyDescent="0.25">
      <c r="A5531">
        <v>5530</v>
      </c>
      <c r="B5531" s="104">
        <v>2014</v>
      </c>
      <c r="C5531" s="107"/>
      <c r="D5531" s="92" t="s">
        <v>470</v>
      </c>
      <c r="E5531" s="107"/>
      <c r="F5531" s="107"/>
      <c r="G5531" s="107"/>
      <c r="H5531" s="104" t="s">
        <v>4429</v>
      </c>
      <c r="I5531" s="107"/>
      <c r="J5531" s="104" t="s">
        <v>786</v>
      </c>
      <c r="L5531">
        <v>11.788259999999999</v>
      </c>
      <c r="M5531">
        <v>39.003720000000001</v>
      </c>
      <c r="N5531">
        <v>3199</v>
      </c>
      <c r="O5531" s="105" t="s">
        <v>824</v>
      </c>
      <c r="Q5531" s="107">
        <v>2</v>
      </c>
      <c r="R5531" s="107" t="s">
        <v>475</v>
      </c>
      <c r="S5531" s="115"/>
      <c r="T5531" s="107"/>
      <c r="U5531" s="168" t="e">
        <f>_xlfn.DAYS(#REF!,#REF!)</f>
        <v>#REF!</v>
      </c>
      <c r="V5531"/>
      <c r="W5531" s="168" t="e">
        <f>_xlfn.DAYS(#REF!,#REF!)</f>
        <v>#REF!</v>
      </c>
      <c r="X5531" s="107"/>
      <c r="Y5531" s="168" t="e">
        <f>_xlfn.DAYS(#REF!,#REF!)</f>
        <v>#REF!</v>
      </c>
      <c r="Z5531" s="92">
        <v>2.2000000000000002</v>
      </c>
      <c r="AA5531" s="92">
        <v>23.8</v>
      </c>
      <c r="AB5531" s="92">
        <v>7</v>
      </c>
      <c r="AC5531" s="107">
        <v>118</v>
      </c>
      <c r="AD5531" s="107">
        <v>229</v>
      </c>
      <c r="AE5531" s="107">
        <v>717</v>
      </c>
      <c r="AF5531" s="107">
        <v>4</v>
      </c>
    </row>
    <row r="5532" spans="1:32" x14ac:dyDescent="0.25">
      <c r="A5532">
        <v>5531</v>
      </c>
      <c r="B5532" s="104">
        <v>2014</v>
      </c>
      <c r="C5532" s="107"/>
      <c r="D5532" s="92" t="s">
        <v>470</v>
      </c>
      <c r="E5532" s="107"/>
      <c r="F5532" s="107"/>
      <c r="G5532" s="107"/>
      <c r="H5532" s="104" t="s">
        <v>4429</v>
      </c>
      <c r="I5532" s="107"/>
      <c r="J5532" s="104" t="s">
        <v>786</v>
      </c>
      <c r="L5532">
        <v>11.788259999999999</v>
      </c>
      <c r="M5532">
        <v>39.003720000000001</v>
      </c>
      <c r="N5532">
        <v>3199</v>
      </c>
      <c r="O5532" s="105" t="s">
        <v>824</v>
      </c>
      <c r="Q5532" s="107">
        <v>3</v>
      </c>
      <c r="R5532" s="107">
        <v>222366</v>
      </c>
      <c r="S5532" s="115"/>
      <c r="T5532" s="107"/>
      <c r="U5532" s="168" t="e">
        <f>_xlfn.DAYS(#REF!,#REF!)</f>
        <v>#REF!</v>
      </c>
      <c r="V5532"/>
      <c r="W5532" s="168" t="e">
        <f>_xlfn.DAYS(#REF!,#REF!)</f>
        <v>#REF!</v>
      </c>
      <c r="X5532" s="107"/>
      <c r="Y5532" s="168" t="e">
        <f>_xlfn.DAYS(#REF!,#REF!)</f>
        <v>#REF!</v>
      </c>
      <c r="Z5532" s="92">
        <v>2.2000000000000002</v>
      </c>
      <c r="AA5532" s="92">
        <v>18.8</v>
      </c>
      <c r="AB5532" s="92">
        <v>6</v>
      </c>
      <c r="AC5532" s="107">
        <v>121</v>
      </c>
      <c r="AD5532" s="107">
        <v>310</v>
      </c>
      <c r="AE5532" s="107">
        <v>619</v>
      </c>
      <c r="AF5532" s="107">
        <v>2</v>
      </c>
    </row>
    <row r="5533" spans="1:32" x14ac:dyDescent="0.25">
      <c r="A5533">
        <v>5532</v>
      </c>
      <c r="B5533" s="104">
        <v>2014</v>
      </c>
      <c r="C5533" s="107"/>
      <c r="D5533" s="92" t="s">
        <v>470</v>
      </c>
      <c r="E5533" s="107"/>
      <c r="F5533" s="107"/>
      <c r="G5533" s="107"/>
      <c r="H5533" s="104" t="s">
        <v>4429</v>
      </c>
      <c r="I5533" s="107"/>
      <c r="J5533" s="104" t="s">
        <v>786</v>
      </c>
      <c r="L5533">
        <v>11.788259999999999</v>
      </c>
      <c r="M5533">
        <v>39.003720000000001</v>
      </c>
      <c r="N5533">
        <v>3199</v>
      </c>
      <c r="O5533" s="105" t="s">
        <v>824</v>
      </c>
      <c r="Q5533" s="107">
        <v>4</v>
      </c>
      <c r="R5533" s="107" t="s">
        <v>472</v>
      </c>
      <c r="S5533" s="115"/>
      <c r="T5533" s="107"/>
      <c r="U5533" s="168" t="e">
        <f>_xlfn.DAYS(#REF!,#REF!)</f>
        <v>#REF!</v>
      </c>
      <c r="V5533"/>
      <c r="W5533" s="168" t="e">
        <f>_xlfn.DAYS(#REF!,#REF!)</f>
        <v>#REF!</v>
      </c>
      <c r="X5533" s="107"/>
      <c r="Y5533" s="168" t="e">
        <f>_xlfn.DAYS(#REF!,#REF!)</f>
        <v>#REF!</v>
      </c>
      <c r="Z5533" s="92">
        <v>2.2000000000000002</v>
      </c>
      <c r="AA5533" s="92">
        <v>37</v>
      </c>
      <c r="AB5533" s="92" t="e">
        <v>#DIV/0!</v>
      </c>
      <c r="AC5533" s="107">
        <v>126</v>
      </c>
      <c r="AD5533" s="107">
        <v>307</v>
      </c>
      <c r="AE5533" s="107">
        <v>134</v>
      </c>
      <c r="AF5533" s="107">
        <v>1</v>
      </c>
    </row>
    <row r="5534" spans="1:32" x14ac:dyDescent="0.25">
      <c r="A5534">
        <v>5533</v>
      </c>
      <c r="B5534" s="104">
        <v>2014</v>
      </c>
      <c r="C5534" s="104"/>
      <c r="D5534" s="92" t="s">
        <v>470</v>
      </c>
      <c r="E5534" s="104"/>
      <c r="F5534" s="104"/>
      <c r="G5534" s="104"/>
      <c r="H5534" s="104" t="s">
        <v>4429</v>
      </c>
      <c r="I5534" s="104"/>
      <c r="J5534" s="104" t="s">
        <v>786</v>
      </c>
      <c r="L5534">
        <v>11.78708</v>
      </c>
      <c r="M5534">
        <v>39.030099999999997</v>
      </c>
      <c r="N5534">
        <v>3221</v>
      </c>
      <c r="O5534" s="105" t="s">
        <v>825</v>
      </c>
      <c r="Q5534" s="181">
        <v>1</v>
      </c>
      <c r="R5534" s="104">
        <v>204488</v>
      </c>
      <c r="S5534" s="106"/>
      <c r="T5534" s="104"/>
      <c r="U5534" s="168" t="e">
        <f>_xlfn.DAYS(#REF!,#REF!)</f>
        <v>#REF!</v>
      </c>
      <c r="V5534"/>
      <c r="W5534" s="168" t="e">
        <f>_xlfn.DAYS(#REF!,#REF!)</f>
        <v>#REF!</v>
      </c>
      <c r="X5534" s="94"/>
      <c r="Y5534" s="168" t="e">
        <f>_xlfn.DAYS(#REF!,#REF!)</f>
        <v>#REF!</v>
      </c>
      <c r="Z5534" s="92">
        <v>1.6</v>
      </c>
      <c r="AA5534" s="92" t="e">
        <v>#DIV/0!</v>
      </c>
      <c r="AB5534" s="92">
        <v>5</v>
      </c>
      <c r="AC5534" s="104"/>
      <c r="AD5534" s="104"/>
      <c r="AE5534" s="104">
        <v>234</v>
      </c>
      <c r="AF5534" s="104"/>
    </row>
    <row r="5535" spans="1:32" x14ac:dyDescent="0.25">
      <c r="A5535">
        <v>5534</v>
      </c>
      <c r="B5535" s="104">
        <v>2014</v>
      </c>
      <c r="C5535" s="107"/>
      <c r="D5535" s="92" t="s">
        <v>470</v>
      </c>
      <c r="E5535" s="107"/>
      <c r="F5535" s="107"/>
      <c r="G5535" s="107"/>
      <c r="H5535" s="104" t="s">
        <v>4429</v>
      </c>
      <c r="I5535" s="107"/>
      <c r="J5535" s="104" t="s">
        <v>786</v>
      </c>
      <c r="L5535">
        <v>11.78708</v>
      </c>
      <c r="M5535">
        <v>39.030099999999997</v>
      </c>
      <c r="N5535">
        <v>3221</v>
      </c>
      <c r="O5535" s="105" t="s">
        <v>825</v>
      </c>
      <c r="Q5535" s="107">
        <v>2</v>
      </c>
      <c r="R5535" s="107">
        <v>236269</v>
      </c>
      <c r="S5535" s="115"/>
      <c r="T5535" s="107"/>
      <c r="U5535" s="168" t="e">
        <f>_xlfn.DAYS(#REF!,#REF!)</f>
        <v>#REF!</v>
      </c>
      <c r="V5535"/>
      <c r="W5535" s="168" t="e">
        <f>_xlfn.DAYS(#REF!,#REF!)</f>
        <v>#REF!</v>
      </c>
      <c r="X5535" s="107"/>
      <c r="Y5535" s="168" t="e">
        <f>_xlfn.DAYS(#REF!,#REF!)</f>
        <v>#REF!</v>
      </c>
      <c r="Z5535" s="92">
        <v>1.6</v>
      </c>
      <c r="AA5535" s="92" t="e">
        <v>#DIV/0!</v>
      </c>
      <c r="AB5535" s="92">
        <v>5.2</v>
      </c>
      <c r="AC5535" s="107"/>
      <c r="AD5535" s="107"/>
      <c r="AE5535" s="107">
        <v>283</v>
      </c>
      <c r="AF5535" s="107"/>
    </row>
    <row r="5536" spans="1:32" x14ac:dyDescent="0.25">
      <c r="A5536">
        <v>5535</v>
      </c>
      <c r="B5536" s="104">
        <v>2014</v>
      </c>
      <c r="C5536" s="107"/>
      <c r="D5536" s="92" t="s">
        <v>470</v>
      </c>
      <c r="E5536" s="107"/>
      <c r="F5536" s="107"/>
      <c r="G5536" s="107"/>
      <c r="H5536" s="104" t="s">
        <v>4429</v>
      </c>
      <c r="I5536" s="107"/>
      <c r="J5536" s="104" t="s">
        <v>786</v>
      </c>
      <c r="L5536">
        <v>11.78708</v>
      </c>
      <c r="M5536">
        <v>39.030099999999997</v>
      </c>
      <c r="N5536">
        <v>3221</v>
      </c>
      <c r="O5536" s="105" t="s">
        <v>825</v>
      </c>
      <c r="Q5536" s="107">
        <v>3</v>
      </c>
      <c r="R5536" s="107">
        <v>208253</v>
      </c>
      <c r="S5536" s="115"/>
      <c r="T5536" s="107"/>
      <c r="U5536" s="168" t="e">
        <f>_xlfn.DAYS(#REF!,#REF!)</f>
        <v>#REF!</v>
      </c>
      <c r="V5536"/>
      <c r="W5536" s="168" t="e">
        <f>_xlfn.DAYS(#REF!,#REF!)</f>
        <v>#REF!</v>
      </c>
      <c r="X5536" s="94"/>
      <c r="Y5536" s="168" t="e">
        <f>_xlfn.DAYS(#REF!,#REF!)</f>
        <v>#REF!</v>
      </c>
      <c r="Z5536" s="92">
        <v>1.8</v>
      </c>
      <c r="AA5536" s="92" t="e">
        <v>#DIV/0!</v>
      </c>
      <c r="AB5536" s="92">
        <v>5.8</v>
      </c>
      <c r="AC5536" s="107"/>
      <c r="AD5536" s="107"/>
      <c r="AE5536" s="107">
        <v>199</v>
      </c>
      <c r="AF5536" s="107"/>
    </row>
    <row r="5537" spans="1:32" x14ac:dyDescent="0.25">
      <c r="A5537">
        <v>5536</v>
      </c>
      <c r="B5537" s="104">
        <v>2014</v>
      </c>
      <c r="C5537" s="107"/>
      <c r="D5537" s="92" t="s">
        <v>470</v>
      </c>
      <c r="E5537" s="107"/>
      <c r="F5537" s="107"/>
      <c r="G5537" s="107"/>
      <c r="H5537" s="104" t="s">
        <v>4429</v>
      </c>
      <c r="I5537" s="107"/>
      <c r="J5537" s="104" t="s">
        <v>786</v>
      </c>
      <c r="L5537">
        <v>11.78708</v>
      </c>
      <c r="M5537">
        <v>39.030099999999997</v>
      </c>
      <c r="N5537">
        <v>3221</v>
      </c>
      <c r="O5537" s="105" t="s">
        <v>825</v>
      </c>
      <c r="Q5537" s="107">
        <v>4</v>
      </c>
      <c r="R5537" s="107" t="s">
        <v>472</v>
      </c>
      <c r="S5537" s="115"/>
      <c r="T5537" s="107"/>
      <c r="U5537" s="168" t="e">
        <f>_xlfn.DAYS(#REF!,#REF!)</f>
        <v>#REF!</v>
      </c>
      <c r="V5537"/>
      <c r="W5537" s="168" t="e">
        <f>_xlfn.DAYS(#REF!,#REF!)</f>
        <v>#REF!</v>
      </c>
      <c r="X5537" s="94"/>
      <c r="Y5537" s="168" t="e">
        <f>_xlfn.DAYS(#REF!,#REF!)</f>
        <v>#REF!</v>
      </c>
      <c r="Z5537" s="92">
        <v>2</v>
      </c>
      <c r="AA5537" s="92" t="e">
        <v>#DIV/0!</v>
      </c>
      <c r="AB5537" s="92">
        <v>6.6</v>
      </c>
      <c r="AC5537" s="107"/>
      <c r="AD5537" s="107"/>
      <c r="AE5537" s="107">
        <v>282</v>
      </c>
      <c r="AF5537" s="107"/>
    </row>
    <row r="5538" spans="1:32" x14ac:dyDescent="0.25">
      <c r="A5538">
        <v>5537</v>
      </c>
      <c r="B5538" s="104">
        <v>2014</v>
      </c>
      <c r="C5538" s="104"/>
      <c r="D5538" s="92" t="s">
        <v>470</v>
      </c>
      <c r="E5538" s="104"/>
      <c r="F5538" s="104"/>
      <c r="G5538" s="104"/>
      <c r="H5538" s="104" t="s">
        <v>4429</v>
      </c>
      <c r="I5538" s="104"/>
      <c r="J5538" s="104" t="s">
        <v>786</v>
      </c>
      <c r="L5538">
        <v>11.79214</v>
      </c>
      <c r="M5538">
        <v>39.009459999999997</v>
      </c>
      <c r="N5538">
        <v>3205</v>
      </c>
      <c r="O5538" s="105" t="s">
        <v>826</v>
      </c>
      <c r="Q5538" s="181">
        <v>1</v>
      </c>
      <c r="R5538" s="104">
        <v>222541</v>
      </c>
      <c r="S5538" s="106"/>
      <c r="T5538" s="104"/>
      <c r="U5538" s="168" t="e">
        <f>_xlfn.DAYS(#REF!,#REF!)</f>
        <v>#REF!</v>
      </c>
      <c r="V5538"/>
      <c r="W5538" s="168" t="e">
        <f>_xlfn.DAYS(#REF!,#REF!)</f>
        <v>#REF!</v>
      </c>
      <c r="X5538" s="104"/>
      <c r="Y5538" s="168" t="e">
        <f>_xlfn.DAYS(#REF!,#REF!)</f>
        <v>#REF!</v>
      </c>
      <c r="Z5538" s="92">
        <v>1.4</v>
      </c>
      <c r="AA5538" s="92" t="e">
        <v>#DIV/0!</v>
      </c>
      <c r="AB5538" s="92" t="e">
        <v>#DIV/0!</v>
      </c>
      <c r="AC5538" s="104"/>
      <c r="AD5538" s="104"/>
      <c r="AE5538" s="104"/>
      <c r="AF5538" s="104"/>
    </row>
    <row r="5539" spans="1:32" x14ac:dyDescent="0.25">
      <c r="A5539">
        <v>5538</v>
      </c>
      <c r="B5539" s="104">
        <v>2014</v>
      </c>
      <c r="C5539" s="107"/>
      <c r="D5539" s="92" t="s">
        <v>470</v>
      </c>
      <c r="E5539" s="107"/>
      <c r="F5539" s="107"/>
      <c r="G5539" s="107"/>
      <c r="H5539" s="104" t="s">
        <v>4429</v>
      </c>
      <c r="I5539" s="107"/>
      <c r="J5539" s="104" t="s">
        <v>786</v>
      </c>
      <c r="L5539">
        <v>11.79214</v>
      </c>
      <c r="M5539">
        <v>39.009459999999997</v>
      </c>
      <c r="N5539">
        <v>3205</v>
      </c>
      <c r="O5539" s="105" t="s">
        <v>826</v>
      </c>
      <c r="Q5539" s="107">
        <v>2</v>
      </c>
      <c r="R5539" s="107">
        <v>227061</v>
      </c>
      <c r="S5539" s="115"/>
      <c r="T5539" s="107"/>
      <c r="U5539" s="168" t="e">
        <f>_xlfn.DAYS(#REF!,#REF!)</f>
        <v>#REF!</v>
      </c>
      <c r="V5539"/>
      <c r="W5539" s="168" t="e">
        <f>_xlfn.DAYS(#REF!,#REF!)</f>
        <v>#REF!</v>
      </c>
      <c r="X5539" s="107"/>
      <c r="Y5539" s="168" t="e">
        <f>_xlfn.DAYS(#REF!,#REF!)</f>
        <v>#REF!</v>
      </c>
      <c r="Z5539" s="92">
        <v>1.8</v>
      </c>
      <c r="AA5539" s="92" t="e">
        <v>#DIV/0!</v>
      </c>
      <c r="AB5539" s="92" t="e">
        <v>#DIV/0!</v>
      </c>
      <c r="AC5539" s="107"/>
      <c r="AD5539" s="107"/>
      <c r="AE5539" s="107"/>
      <c r="AF5539" s="107"/>
    </row>
    <row r="5540" spans="1:32" x14ac:dyDescent="0.25">
      <c r="A5540">
        <v>5539</v>
      </c>
      <c r="B5540" s="104">
        <v>2014</v>
      </c>
      <c r="C5540" s="107"/>
      <c r="D5540" s="92" t="s">
        <v>470</v>
      </c>
      <c r="E5540" s="107"/>
      <c r="F5540" s="107"/>
      <c r="G5540" s="107"/>
      <c r="H5540" s="104" t="s">
        <v>4429</v>
      </c>
      <c r="I5540" s="107"/>
      <c r="J5540" s="104" t="s">
        <v>786</v>
      </c>
      <c r="L5540">
        <v>11.79214</v>
      </c>
      <c r="M5540">
        <v>39.009459999999997</v>
      </c>
      <c r="N5540">
        <v>3205</v>
      </c>
      <c r="O5540" s="105" t="s">
        <v>826</v>
      </c>
      <c r="Q5540" s="107">
        <v>3</v>
      </c>
      <c r="R5540" s="107">
        <v>236278</v>
      </c>
      <c r="S5540" s="115"/>
      <c r="T5540" s="107"/>
      <c r="U5540" s="168" t="e">
        <f>_xlfn.DAYS(#REF!,#REF!)</f>
        <v>#REF!</v>
      </c>
      <c r="V5540"/>
      <c r="W5540" s="168" t="e">
        <f>_xlfn.DAYS(#REF!,#REF!)</f>
        <v>#REF!</v>
      </c>
      <c r="X5540" s="107"/>
      <c r="Y5540" s="168" t="e">
        <f>_xlfn.DAYS(#REF!,#REF!)</f>
        <v>#REF!</v>
      </c>
      <c r="Z5540" s="92">
        <v>2</v>
      </c>
      <c r="AA5540" s="92" t="e">
        <v>#DIV/0!</v>
      </c>
      <c r="AB5540" s="92" t="e">
        <v>#DIV/0!</v>
      </c>
      <c r="AC5540" s="107"/>
      <c r="AD5540" s="107"/>
      <c r="AE5540" s="107"/>
      <c r="AF5540" s="107"/>
    </row>
    <row r="5541" spans="1:32" x14ac:dyDescent="0.25">
      <c r="A5541">
        <v>5540</v>
      </c>
      <c r="B5541" s="104">
        <v>2014</v>
      </c>
      <c r="C5541" s="107"/>
      <c r="D5541" s="92" t="s">
        <v>470</v>
      </c>
      <c r="E5541" s="107"/>
      <c r="F5541" s="107"/>
      <c r="G5541" s="107"/>
      <c r="H5541" s="104" t="s">
        <v>4429</v>
      </c>
      <c r="I5541" s="107"/>
      <c r="J5541" s="104" t="s">
        <v>786</v>
      </c>
      <c r="L5541">
        <v>11.79214</v>
      </c>
      <c r="M5541">
        <v>39.009459999999997</v>
      </c>
      <c r="N5541">
        <v>3205</v>
      </c>
      <c r="O5541" s="105" t="s">
        <v>826</v>
      </c>
      <c r="Q5541" s="107">
        <v>4</v>
      </c>
      <c r="R5541" s="107" t="s">
        <v>472</v>
      </c>
      <c r="S5541" s="115"/>
      <c r="T5541" s="107"/>
      <c r="U5541" s="168" t="e">
        <f>_xlfn.DAYS(#REF!,#REF!)</f>
        <v>#REF!</v>
      </c>
      <c r="V5541"/>
      <c r="W5541" s="168" t="e">
        <f>_xlfn.DAYS(#REF!,#REF!)</f>
        <v>#REF!</v>
      </c>
      <c r="X5541" s="107"/>
      <c r="Y5541" s="168" t="e">
        <f>_xlfn.DAYS(#REF!,#REF!)</f>
        <v>#REF!</v>
      </c>
      <c r="Z5541" s="92">
        <v>1.4</v>
      </c>
      <c r="AA5541" s="92">
        <v>20.2</v>
      </c>
      <c r="AB5541" s="92">
        <v>4.8</v>
      </c>
      <c r="AC5541" s="107"/>
      <c r="AD5541" s="107"/>
      <c r="AE5541" s="107"/>
      <c r="AF5541" s="107"/>
    </row>
    <row r="5542" spans="1:32" x14ac:dyDescent="0.25">
      <c r="A5542">
        <v>5541</v>
      </c>
      <c r="B5542" s="104">
        <v>2014</v>
      </c>
      <c r="C5542" s="104"/>
      <c r="D5542" s="92" t="s">
        <v>470</v>
      </c>
      <c r="E5542" s="104"/>
      <c r="F5542" s="104"/>
      <c r="G5542" s="104"/>
      <c r="H5542" s="104" t="s">
        <v>4429</v>
      </c>
      <c r="I5542" s="104"/>
      <c r="J5542" s="104" t="s">
        <v>786</v>
      </c>
      <c r="L5542">
        <v>11.787789999999999</v>
      </c>
      <c r="M5542">
        <v>39.020290000000003</v>
      </c>
      <c r="N5542">
        <v>3215</v>
      </c>
      <c r="O5542" s="105" t="s">
        <v>565</v>
      </c>
      <c r="Q5542" s="181">
        <v>1</v>
      </c>
      <c r="R5542" s="104">
        <v>222854</v>
      </c>
      <c r="S5542" s="106"/>
      <c r="T5542" s="106"/>
      <c r="U5542" s="168" t="e">
        <f>_xlfn.DAYS(#REF!,#REF!)</f>
        <v>#REF!</v>
      </c>
      <c r="V5542"/>
      <c r="W5542" s="168" t="e">
        <f>_xlfn.DAYS(#REF!,#REF!)</f>
        <v>#REF!</v>
      </c>
      <c r="X5542" s="94"/>
      <c r="Y5542" s="168" t="e">
        <f>_xlfn.DAYS(#REF!,#REF!)</f>
        <v>#REF!</v>
      </c>
      <c r="Z5542" s="92">
        <v>2.4</v>
      </c>
      <c r="AA5542" s="92" t="e">
        <v>#DIV/0!</v>
      </c>
      <c r="AB5542" s="92" t="e">
        <v>#DIV/0!</v>
      </c>
      <c r="AC5542" s="104"/>
      <c r="AD5542" s="104"/>
      <c r="AE5542" s="104"/>
      <c r="AF5542" s="104"/>
    </row>
    <row r="5543" spans="1:32" x14ac:dyDescent="0.25">
      <c r="A5543">
        <v>5542</v>
      </c>
      <c r="B5543" s="104">
        <v>2014</v>
      </c>
      <c r="C5543" s="107"/>
      <c r="D5543" s="92" t="s">
        <v>470</v>
      </c>
      <c r="E5543" s="107"/>
      <c r="F5543" s="107"/>
      <c r="G5543" s="107"/>
      <c r="H5543" s="104" t="s">
        <v>4429</v>
      </c>
      <c r="I5543" s="107"/>
      <c r="J5543" s="104" t="s">
        <v>786</v>
      </c>
      <c r="L5543">
        <v>11.787789999999999</v>
      </c>
      <c r="M5543">
        <v>39.020290000000003</v>
      </c>
      <c r="N5543">
        <v>3215</v>
      </c>
      <c r="O5543" s="105" t="s">
        <v>565</v>
      </c>
      <c r="Q5543" s="107">
        <v>2</v>
      </c>
      <c r="R5543" s="107">
        <v>238576</v>
      </c>
      <c r="S5543" s="115"/>
      <c r="U5543" s="168" t="e">
        <f>_xlfn.DAYS(#REF!,#REF!)</f>
        <v>#REF!</v>
      </c>
      <c r="V5543"/>
      <c r="W5543" s="168" t="e">
        <f>_xlfn.DAYS(#REF!,#REF!)</f>
        <v>#REF!</v>
      </c>
      <c r="X5543" s="107"/>
      <c r="Y5543" s="168" t="e">
        <f>_xlfn.DAYS(#REF!,#REF!)</f>
        <v>#REF!</v>
      </c>
      <c r="Z5543" s="92">
        <v>1.8</v>
      </c>
      <c r="AA5543" s="92" t="e">
        <v>#DIV/0!</v>
      </c>
      <c r="AB5543" s="92" t="e">
        <v>#DIV/0!</v>
      </c>
      <c r="AC5543" s="107"/>
      <c r="AD5543" s="107"/>
      <c r="AE5543" s="107"/>
      <c r="AF5543" s="107"/>
    </row>
    <row r="5544" spans="1:32" x14ac:dyDescent="0.25">
      <c r="A5544">
        <v>5543</v>
      </c>
      <c r="B5544" s="104">
        <v>2014</v>
      </c>
      <c r="C5544" s="107"/>
      <c r="D5544" s="92" t="s">
        <v>470</v>
      </c>
      <c r="E5544" s="107"/>
      <c r="F5544" s="107"/>
      <c r="G5544" s="107"/>
      <c r="H5544" s="104" t="s">
        <v>4429</v>
      </c>
      <c r="I5544" s="107"/>
      <c r="J5544" s="104" t="s">
        <v>786</v>
      </c>
      <c r="L5544">
        <v>11.787789999999999</v>
      </c>
      <c r="M5544">
        <v>39.020290000000003</v>
      </c>
      <c r="N5544">
        <v>3215</v>
      </c>
      <c r="O5544" s="105" t="s">
        <v>565</v>
      </c>
      <c r="Q5544" s="107">
        <v>3</v>
      </c>
      <c r="R5544" s="107" t="s">
        <v>488</v>
      </c>
      <c r="S5544" s="115"/>
      <c r="T5544" s="107"/>
      <c r="U5544" s="168" t="e">
        <f>_xlfn.DAYS(#REF!,#REF!)</f>
        <v>#REF!</v>
      </c>
      <c r="V5544"/>
      <c r="W5544" s="168" t="e">
        <f>_xlfn.DAYS(#REF!,#REF!)</f>
        <v>#REF!</v>
      </c>
      <c r="X5544" s="107"/>
      <c r="Y5544" s="168" t="e">
        <f>_xlfn.DAYS(#REF!,#REF!)</f>
        <v>#REF!</v>
      </c>
      <c r="Z5544" s="92">
        <v>1.6</v>
      </c>
      <c r="AA5544" s="92" t="e">
        <v>#DIV/0!</v>
      </c>
      <c r="AB5544" s="92" t="e">
        <v>#DIV/0!</v>
      </c>
      <c r="AC5544" s="107"/>
      <c r="AD5544" s="107"/>
      <c r="AE5544" s="107"/>
      <c r="AF5544" s="107"/>
    </row>
    <row r="5545" spans="1:32" x14ac:dyDescent="0.25">
      <c r="A5545">
        <v>5544</v>
      </c>
      <c r="B5545" s="104">
        <v>2014</v>
      </c>
      <c r="C5545" s="107"/>
      <c r="D5545" s="92" t="s">
        <v>470</v>
      </c>
      <c r="E5545" s="107"/>
      <c r="F5545" s="107"/>
      <c r="G5545" s="107"/>
      <c r="H5545" s="104" t="s">
        <v>4429</v>
      </c>
      <c r="I5545" s="107"/>
      <c r="J5545" s="104" t="s">
        <v>786</v>
      </c>
      <c r="L5545">
        <v>11.787789999999999</v>
      </c>
      <c r="M5545">
        <v>39.020290000000003</v>
      </c>
      <c r="N5545">
        <v>3215</v>
      </c>
      <c r="O5545" s="105" t="s">
        <v>565</v>
      </c>
      <c r="Q5545" s="107">
        <v>4</v>
      </c>
      <c r="R5545" s="107" t="s">
        <v>472</v>
      </c>
      <c r="S5545" s="115"/>
      <c r="U5545" s="168" t="e">
        <f>_xlfn.DAYS(#REF!,#REF!)</f>
        <v>#REF!</v>
      </c>
      <c r="V5545"/>
      <c r="W5545" s="168" t="e">
        <f>_xlfn.DAYS(#REF!,#REF!)</f>
        <v>#REF!</v>
      </c>
      <c r="X5545" s="107"/>
      <c r="Y5545" s="168" t="e">
        <f>_xlfn.DAYS(#REF!,#REF!)</f>
        <v>#REF!</v>
      </c>
      <c r="Z5545" s="92">
        <v>2.4</v>
      </c>
      <c r="AA5545" s="92" t="e">
        <v>#DIV/0!</v>
      </c>
      <c r="AB5545" s="92">
        <v>4.5999999999999996</v>
      </c>
      <c r="AC5545" s="107">
        <v>112</v>
      </c>
      <c r="AD5545" s="107">
        <v>67</v>
      </c>
      <c r="AE5545" s="107">
        <v>360</v>
      </c>
      <c r="AF5545" s="107"/>
    </row>
    <row r="5546" spans="1:32" x14ac:dyDescent="0.25">
      <c r="A5546">
        <v>5545</v>
      </c>
      <c r="B5546" s="104">
        <v>2014</v>
      </c>
      <c r="C5546" s="104"/>
      <c r="D5546" s="92" t="s">
        <v>470</v>
      </c>
      <c r="E5546" s="104"/>
      <c r="F5546" s="104"/>
      <c r="G5546" s="104"/>
      <c r="H5546" s="104" t="s">
        <v>4429</v>
      </c>
      <c r="I5546" s="104"/>
      <c r="J5546" s="104" t="s">
        <v>786</v>
      </c>
      <c r="L5546">
        <v>11.788119999999999</v>
      </c>
      <c r="M5546">
        <v>39.0015</v>
      </c>
      <c r="N5546">
        <v>3182</v>
      </c>
      <c r="O5546" s="105" t="s">
        <v>827</v>
      </c>
      <c r="Q5546" s="181">
        <v>1</v>
      </c>
      <c r="R5546" s="104">
        <v>228753</v>
      </c>
      <c r="S5546" s="106"/>
      <c r="T5546" s="104"/>
      <c r="U5546" s="168" t="e">
        <f>_xlfn.DAYS(#REF!,#REF!)</f>
        <v>#REF!</v>
      </c>
      <c r="V5546"/>
      <c r="W5546" s="168" t="e">
        <f>_xlfn.DAYS(#REF!,#REF!)</f>
        <v>#REF!</v>
      </c>
      <c r="X5546" s="104"/>
      <c r="Y5546" s="168" t="e">
        <f>_xlfn.DAYS(#REF!,#REF!)</f>
        <v>#REF!</v>
      </c>
      <c r="Z5546" s="92">
        <v>2.6</v>
      </c>
      <c r="AA5546" s="92">
        <v>35.6</v>
      </c>
      <c r="AB5546" s="92">
        <v>5.6</v>
      </c>
      <c r="AC5546" s="104">
        <v>113</v>
      </c>
      <c r="AD5546" s="104"/>
      <c r="AE5546" s="104">
        <v>501</v>
      </c>
      <c r="AF5546" s="104">
        <v>4</v>
      </c>
    </row>
    <row r="5547" spans="1:32" x14ac:dyDescent="0.25">
      <c r="A5547">
        <v>5546</v>
      </c>
      <c r="B5547" s="104">
        <v>2014</v>
      </c>
      <c r="C5547" s="107"/>
      <c r="D5547" s="92" t="s">
        <v>470</v>
      </c>
      <c r="E5547" s="107"/>
      <c r="F5547" s="107"/>
      <c r="G5547" s="107"/>
      <c r="H5547" s="104" t="s">
        <v>4429</v>
      </c>
      <c r="I5547" s="107"/>
      <c r="J5547" s="104" t="s">
        <v>786</v>
      </c>
      <c r="L5547">
        <v>11.788119999999999</v>
      </c>
      <c r="M5547">
        <v>39.0015</v>
      </c>
      <c r="N5547">
        <v>3182</v>
      </c>
      <c r="O5547" s="105" t="s">
        <v>827</v>
      </c>
      <c r="Q5547" s="107">
        <v>2</v>
      </c>
      <c r="R5547" s="107">
        <v>204488</v>
      </c>
      <c r="S5547" s="115"/>
      <c r="T5547" s="107"/>
      <c r="U5547" s="168" t="e">
        <f>_xlfn.DAYS(#REF!,#REF!)</f>
        <v>#REF!</v>
      </c>
      <c r="V5547"/>
      <c r="W5547" s="168" t="e">
        <f>_xlfn.DAYS(#REF!,#REF!)</f>
        <v>#REF!</v>
      </c>
      <c r="X5547" s="107"/>
      <c r="Y5547" s="168" t="e">
        <f>_xlfn.DAYS(#REF!,#REF!)</f>
        <v>#REF!</v>
      </c>
      <c r="Z5547" s="92">
        <v>1.8</v>
      </c>
      <c r="AA5547" s="92">
        <v>29.6</v>
      </c>
      <c r="AB5547" s="92">
        <v>7.4</v>
      </c>
      <c r="AC5547" s="107">
        <v>113</v>
      </c>
      <c r="AD5547" s="107">
        <v>163</v>
      </c>
      <c r="AE5547" s="107">
        <v>597</v>
      </c>
      <c r="AF5547" s="107">
        <v>3</v>
      </c>
    </row>
    <row r="5548" spans="1:32" x14ac:dyDescent="0.25">
      <c r="A5548">
        <v>5547</v>
      </c>
      <c r="B5548" s="104">
        <v>2014</v>
      </c>
      <c r="C5548" s="107"/>
      <c r="D5548" s="92" t="s">
        <v>470</v>
      </c>
      <c r="E5548" s="107"/>
      <c r="F5548" s="107"/>
      <c r="G5548" s="107"/>
      <c r="H5548" s="104" t="s">
        <v>4429</v>
      </c>
      <c r="I5548" s="107"/>
      <c r="J5548" s="104" t="s">
        <v>786</v>
      </c>
      <c r="L5548">
        <v>11.788119999999999</v>
      </c>
      <c r="M5548">
        <v>39.0015</v>
      </c>
      <c r="N5548">
        <v>3182</v>
      </c>
      <c r="O5548" s="105" t="s">
        <v>827</v>
      </c>
      <c r="Q5548" s="107">
        <v>3</v>
      </c>
      <c r="R5548" s="107">
        <v>236269</v>
      </c>
      <c r="S5548" s="115"/>
      <c r="T5548" s="107"/>
      <c r="U5548" s="168" t="e">
        <f>_xlfn.DAYS(#REF!,#REF!)</f>
        <v>#REF!</v>
      </c>
      <c r="V5548"/>
      <c r="W5548" s="168" t="e">
        <f>_xlfn.DAYS(#REF!,#REF!)</f>
        <v>#REF!</v>
      </c>
      <c r="X5548" s="107"/>
      <c r="Y5548" s="168" t="e">
        <f>_xlfn.DAYS(#REF!,#REF!)</f>
        <v>#REF!</v>
      </c>
      <c r="Z5548" s="92">
        <v>2.4</v>
      </c>
      <c r="AA5548" s="92">
        <v>14.4</v>
      </c>
      <c r="AB5548" s="92">
        <v>7.6</v>
      </c>
      <c r="AC5548" s="107">
        <v>118</v>
      </c>
      <c r="AD5548" s="107">
        <v>96</v>
      </c>
      <c r="AE5548" s="107">
        <v>520</v>
      </c>
      <c r="AF5548" s="107">
        <v>2</v>
      </c>
    </row>
    <row r="5549" spans="1:32" x14ac:dyDescent="0.25">
      <c r="A5549">
        <v>5548</v>
      </c>
      <c r="B5549" s="104">
        <v>2014</v>
      </c>
      <c r="C5549" s="107"/>
      <c r="D5549" s="92" t="s">
        <v>470</v>
      </c>
      <c r="E5549" s="107"/>
      <c r="F5549" s="107"/>
      <c r="G5549" s="107"/>
      <c r="H5549" s="104" t="s">
        <v>4429</v>
      </c>
      <c r="I5549" s="107"/>
      <c r="J5549" s="104" t="s">
        <v>786</v>
      </c>
      <c r="L5549">
        <v>11.788119999999999</v>
      </c>
      <c r="M5549">
        <v>39.0015</v>
      </c>
      <c r="N5549">
        <v>3182</v>
      </c>
      <c r="O5549" s="105" t="s">
        <v>827</v>
      </c>
      <c r="Q5549" s="107">
        <v>4</v>
      </c>
      <c r="R5549" s="107" t="s">
        <v>472</v>
      </c>
      <c r="S5549" s="115"/>
      <c r="T5549" s="107"/>
      <c r="U5549" s="168" t="e">
        <f>_xlfn.DAYS(#REF!,#REF!)</f>
        <v>#REF!</v>
      </c>
      <c r="V5549"/>
      <c r="W5549" s="168" t="e">
        <f>_xlfn.DAYS(#REF!,#REF!)</f>
        <v>#REF!</v>
      </c>
      <c r="X5549" s="107"/>
      <c r="Y5549" s="168" t="e">
        <f>_xlfn.DAYS(#REF!,#REF!)</f>
        <v>#REF!</v>
      </c>
      <c r="Z5549" s="92">
        <v>1.8</v>
      </c>
      <c r="AA5549" s="92">
        <v>48.2</v>
      </c>
      <c r="AB5549" s="92">
        <v>7</v>
      </c>
      <c r="AC5549" s="107">
        <v>127</v>
      </c>
      <c r="AD5549" s="107"/>
      <c r="AE5549" s="107">
        <v>610</v>
      </c>
      <c r="AF5549" s="107">
        <v>1</v>
      </c>
    </row>
    <row r="5550" spans="1:32" x14ac:dyDescent="0.25">
      <c r="A5550">
        <v>5549</v>
      </c>
      <c r="B5550" s="104">
        <v>2014</v>
      </c>
      <c r="C5550" s="104"/>
      <c r="D5550" s="92" t="s">
        <v>470</v>
      </c>
      <c r="E5550" s="104"/>
      <c r="F5550" s="104"/>
      <c r="G5550" s="104"/>
      <c r="H5550" s="104" t="s">
        <v>4429</v>
      </c>
      <c r="I5550" s="104"/>
      <c r="J5550" s="104" t="s">
        <v>786</v>
      </c>
      <c r="L5550">
        <v>11.77811</v>
      </c>
      <c r="M5550">
        <v>39.018889999999999</v>
      </c>
      <c r="N5550">
        <v>3217</v>
      </c>
      <c r="O5550" s="105" t="s">
        <v>828</v>
      </c>
      <c r="Q5550" s="181">
        <v>1</v>
      </c>
      <c r="R5550" s="104">
        <v>222366</v>
      </c>
      <c r="S5550" s="106"/>
      <c r="T5550" s="104"/>
      <c r="U5550" s="168" t="e">
        <f>_xlfn.DAYS(#REF!,#REF!)</f>
        <v>#REF!</v>
      </c>
      <c r="V5550"/>
      <c r="W5550" s="168" t="e">
        <f>_xlfn.DAYS(#REF!,#REF!)</f>
        <v>#REF!</v>
      </c>
      <c r="X5550" s="104"/>
      <c r="Y5550" s="168" t="e">
        <f>_xlfn.DAYS(#REF!,#REF!)</f>
        <v>#REF!</v>
      </c>
      <c r="Z5550" s="92">
        <v>1.8</v>
      </c>
      <c r="AA5550" s="92">
        <v>34.6</v>
      </c>
      <c r="AB5550" s="92">
        <v>8.4</v>
      </c>
      <c r="AC5550" s="104">
        <v>118</v>
      </c>
      <c r="AD5550" s="104">
        <v>269</v>
      </c>
      <c r="AE5550" s="104">
        <v>930</v>
      </c>
      <c r="AF5550" s="104">
        <v>2</v>
      </c>
    </row>
    <row r="5551" spans="1:32" x14ac:dyDescent="0.25">
      <c r="A5551">
        <v>5550</v>
      </c>
      <c r="B5551" s="104">
        <v>2014</v>
      </c>
      <c r="C5551" s="107"/>
      <c r="D5551" s="92" t="s">
        <v>470</v>
      </c>
      <c r="E5551" s="107"/>
      <c r="F5551" s="107"/>
      <c r="G5551" s="107"/>
      <c r="H5551" s="104" t="s">
        <v>4429</v>
      </c>
      <c r="I5551" s="107"/>
      <c r="J5551" s="104" t="s">
        <v>786</v>
      </c>
      <c r="L5551">
        <v>11.77811</v>
      </c>
      <c r="M5551">
        <v>39.018889999999999</v>
      </c>
      <c r="N5551">
        <v>3217</v>
      </c>
      <c r="O5551" s="105" t="s">
        <v>828</v>
      </c>
      <c r="Q5551" s="107">
        <v>2</v>
      </c>
      <c r="R5551" s="107" t="s">
        <v>480</v>
      </c>
      <c r="S5551" s="115"/>
      <c r="T5551" s="107"/>
      <c r="U5551" s="168" t="e">
        <f>_xlfn.DAYS(#REF!,#REF!)</f>
        <v>#REF!</v>
      </c>
      <c r="V5551"/>
      <c r="W5551" s="168" t="e">
        <f>_xlfn.DAYS(#REF!,#REF!)</f>
        <v>#REF!</v>
      </c>
      <c r="X5551" s="107"/>
      <c r="Y5551" s="168" t="e">
        <f>_xlfn.DAYS(#REF!,#REF!)</f>
        <v>#REF!</v>
      </c>
      <c r="Z5551" s="92">
        <v>2.4</v>
      </c>
      <c r="AA5551" s="92">
        <v>36.200000000000003</v>
      </c>
      <c r="AB5551" s="92">
        <v>6.8</v>
      </c>
      <c r="AC5551" s="107">
        <v>117</v>
      </c>
      <c r="AD5551" s="107">
        <v>246</v>
      </c>
      <c r="AE5551" s="107">
        <v>551</v>
      </c>
      <c r="AF5551" s="107">
        <v>4</v>
      </c>
    </row>
    <row r="5552" spans="1:32" x14ac:dyDescent="0.25">
      <c r="A5552">
        <v>5551</v>
      </c>
      <c r="B5552" s="104">
        <v>2014</v>
      </c>
      <c r="C5552" s="107"/>
      <c r="D5552" s="92" t="s">
        <v>470</v>
      </c>
      <c r="E5552" s="107"/>
      <c r="F5552" s="107"/>
      <c r="G5552" s="107"/>
      <c r="H5552" s="104" t="s">
        <v>4429</v>
      </c>
      <c r="I5552" s="107"/>
      <c r="J5552" s="104" t="s">
        <v>786</v>
      </c>
      <c r="L5552">
        <v>11.77811</v>
      </c>
      <c r="M5552">
        <v>39.018889999999999</v>
      </c>
      <c r="N5552">
        <v>3217</v>
      </c>
      <c r="O5552" s="105" t="s">
        <v>828</v>
      </c>
      <c r="Q5552" s="107">
        <v>3</v>
      </c>
      <c r="R5552" s="107">
        <v>222854</v>
      </c>
      <c r="S5552" s="115"/>
      <c r="U5552" s="168" t="e">
        <f>_xlfn.DAYS(#REF!,#REF!)</f>
        <v>#REF!</v>
      </c>
      <c r="V5552"/>
      <c r="W5552" s="168" t="e">
        <f>_xlfn.DAYS(#REF!,#REF!)</f>
        <v>#REF!</v>
      </c>
      <c r="X5552" s="107"/>
      <c r="Y5552" s="168" t="e">
        <f>_xlfn.DAYS(#REF!,#REF!)</f>
        <v>#REF!</v>
      </c>
      <c r="Z5552" s="92">
        <v>2.2000000000000002</v>
      </c>
      <c r="AA5552" s="92">
        <v>31.2</v>
      </c>
      <c r="AB5552" s="92">
        <v>6</v>
      </c>
      <c r="AC5552" s="107">
        <v>119</v>
      </c>
      <c r="AD5552" s="107">
        <v>198</v>
      </c>
      <c r="AE5552" s="107">
        <v>619</v>
      </c>
      <c r="AF5552" s="107">
        <v>3</v>
      </c>
    </row>
    <row r="5553" spans="1:32" x14ac:dyDescent="0.25">
      <c r="A5553">
        <v>5552</v>
      </c>
      <c r="B5553" s="104">
        <v>2014</v>
      </c>
      <c r="C5553" s="107"/>
      <c r="D5553" s="92" t="s">
        <v>470</v>
      </c>
      <c r="E5553" s="107"/>
      <c r="F5553" s="107"/>
      <c r="G5553" s="107"/>
      <c r="H5553" s="104" t="s">
        <v>4429</v>
      </c>
      <c r="I5553" s="107"/>
      <c r="J5553" s="104" t="s">
        <v>786</v>
      </c>
      <c r="L5553">
        <v>11.77811</v>
      </c>
      <c r="M5553">
        <v>39.018889999999999</v>
      </c>
      <c r="N5553">
        <v>3217</v>
      </c>
      <c r="O5553" s="105" t="s">
        <v>828</v>
      </c>
      <c r="Q5553" s="107">
        <v>4</v>
      </c>
      <c r="R5553" s="107" t="s">
        <v>472</v>
      </c>
      <c r="S5553" s="115"/>
      <c r="T5553" s="107"/>
      <c r="U5553" s="168" t="e">
        <f>_xlfn.DAYS(#REF!,#REF!)</f>
        <v>#REF!</v>
      </c>
      <c r="V5553"/>
      <c r="W5553" s="168" t="e">
        <f>_xlfn.DAYS(#REF!,#REF!)</f>
        <v>#REF!</v>
      </c>
      <c r="X5553" s="107"/>
      <c r="Y5553" s="168" t="e">
        <f>_xlfn.DAYS(#REF!,#REF!)</f>
        <v>#REF!</v>
      </c>
      <c r="Z5553" s="92">
        <v>2</v>
      </c>
      <c r="AA5553" s="92">
        <v>34.4</v>
      </c>
      <c r="AB5553" s="92">
        <v>5.2</v>
      </c>
      <c r="AC5553" s="107"/>
      <c r="AD5553" s="107">
        <v>211</v>
      </c>
      <c r="AE5553" s="107">
        <v>789</v>
      </c>
      <c r="AF5553" s="107">
        <v>1</v>
      </c>
    </row>
    <row r="5554" spans="1:32" x14ac:dyDescent="0.25">
      <c r="A5554">
        <v>5553</v>
      </c>
      <c r="B5554" s="104">
        <v>2014</v>
      </c>
      <c r="C5554" s="104"/>
      <c r="D5554" s="92" t="s">
        <v>470</v>
      </c>
      <c r="E5554" s="104"/>
      <c r="F5554" s="104"/>
      <c r="G5554" s="104"/>
      <c r="H5554" s="104" t="s">
        <v>4429</v>
      </c>
      <c r="I5554" s="104"/>
      <c r="J5554" s="104" t="s">
        <v>786</v>
      </c>
      <c r="L5554" t="s">
        <v>1228</v>
      </c>
      <c r="M5554" t="s">
        <v>1228</v>
      </c>
      <c r="N5554" t="s">
        <v>1228</v>
      </c>
      <c r="O5554" s="116"/>
      <c r="Q5554" s="181">
        <v>1</v>
      </c>
      <c r="R5554" s="104"/>
      <c r="S5554" s="106"/>
      <c r="T5554" s="104"/>
      <c r="U5554" s="168" t="e">
        <f>_xlfn.DAYS(#REF!,#REF!)</f>
        <v>#REF!</v>
      </c>
      <c r="V5554"/>
      <c r="W5554" s="168" t="e">
        <f>_xlfn.DAYS(#REF!,#REF!)</f>
        <v>#REF!</v>
      </c>
      <c r="X5554" s="104"/>
      <c r="Y5554" s="168" t="e">
        <f>_xlfn.DAYS(#REF!,#REF!)</f>
        <v>#REF!</v>
      </c>
      <c r="Z5554" s="92" t="e">
        <v>#DIV/0!</v>
      </c>
      <c r="AA5554" s="92" t="e">
        <v>#DIV/0!</v>
      </c>
      <c r="AB5554" s="92" t="e">
        <v>#DIV/0!</v>
      </c>
      <c r="AC5554" s="104"/>
      <c r="AD5554" s="104"/>
      <c r="AE5554" s="104"/>
      <c r="AF5554" s="104"/>
    </row>
    <row r="5555" spans="1:32" x14ac:dyDescent="0.25">
      <c r="A5555">
        <v>5554</v>
      </c>
      <c r="B5555" s="104">
        <v>2014</v>
      </c>
      <c r="C5555" s="107"/>
      <c r="D5555" s="92" t="s">
        <v>470</v>
      </c>
      <c r="E5555" s="107"/>
      <c r="F5555" s="107"/>
      <c r="G5555" s="107"/>
      <c r="H5555" s="104" t="s">
        <v>4429</v>
      </c>
      <c r="I5555" s="107"/>
      <c r="J5555" s="104" t="s">
        <v>786</v>
      </c>
      <c r="L5555" t="s">
        <v>1228</v>
      </c>
      <c r="M5555" t="s">
        <v>1228</v>
      </c>
      <c r="N5555" t="s">
        <v>1228</v>
      </c>
      <c r="O5555" s="116"/>
      <c r="Q5555" s="107">
        <v>2</v>
      </c>
      <c r="R5555" s="107"/>
      <c r="S5555" s="115"/>
      <c r="T5555" s="107"/>
      <c r="U5555" s="168" t="e">
        <f>_xlfn.DAYS(#REF!,#REF!)</f>
        <v>#REF!</v>
      </c>
      <c r="V5555"/>
      <c r="W5555" s="168" t="e">
        <f>_xlfn.DAYS(#REF!,#REF!)</f>
        <v>#REF!</v>
      </c>
      <c r="X5555" s="107"/>
      <c r="Y5555" s="168" t="e">
        <f>_xlfn.DAYS(#REF!,#REF!)</f>
        <v>#REF!</v>
      </c>
      <c r="Z5555" s="92" t="e">
        <v>#DIV/0!</v>
      </c>
      <c r="AA5555" s="92" t="e">
        <v>#DIV/0!</v>
      </c>
      <c r="AB5555" s="92" t="e">
        <v>#DIV/0!</v>
      </c>
      <c r="AC5555" s="107"/>
      <c r="AD5555" s="107"/>
      <c r="AE5555" s="107"/>
      <c r="AF5555" s="107"/>
    </row>
    <row r="5556" spans="1:32" x14ac:dyDescent="0.25">
      <c r="A5556">
        <v>5555</v>
      </c>
      <c r="B5556" s="104">
        <v>2014</v>
      </c>
      <c r="C5556" s="107"/>
      <c r="D5556" s="92" t="s">
        <v>470</v>
      </c>
      <c r="E5556" s="107"/>
      <c r="F5556" s="107"/>
      <c r="G5556" s="107"/>
      <c r="H5556" s="104" t="s">
        <v>4429</v>
      </c>
      <c r="I5556" s="107"/>
      <c r="J5556" s="104" t="s">
        <v>786</v>
      </c>
      <c r="L5556" t="s">
        <v>1228</v>
      </c>
      <c r="M5556" t="s">
        <v>1228</v>
      </c>
      <c r="N5556" t="s">
        <v>1228</v>
      </c>
      <c r="O5556" s="116"/>
      <c r="Q5556" s="107">
        <v>3</v>
      </c>
      <c r="R5556" s="107"/>
      <c r="S5556" s="115"/>
      <c r="T5556" s="107"/>
      <c r="U5556" s="168" t="e">
        <f>_xlfn.DAYS(#REF!,#REF!)</f>
        <v>#REF!</v>
      </c>
      <c r="V5556"/>
      <c r="W5556" s="168" t="e">
        <f>_xlfn.DAYS(#REF!,#REF!)</f>
        <v>#REF!</v>
      </c>
      <c r="X5556" s="107"/>
      <c r="Y5556" s="168" t="e">
        <f>_xlfn.DAYS(#REF!,#REF!)</f>
        <v>#REF!</v>
      </c>
      <c r="Z5556" s="92" t="e">
        <v>#DIV/0!</v>
      </c>
      <c r="AA5556" s="92" t="e">
        <v>#DIV/0!</v>
      </c>
      <c r="AB5556" s="92" t="e">
        <v>#DIV/0!</v>
      </c>
      <c r="AC5556" s="107"/>
      <c r="AD5556" s="107"/>
      <c r="AE5556" s="107"/>
      <c r="AF5556" s="107"/>
    </row>
    <row r="5557" spans="1:32" x14ac:dyDescent="0.25">
      <c r="A5557">
        <v>5556</v>
      </c>
      <c r="B5557" s="104">
        <v>2014</v>
      </c>
      <c r="C5557" s="107"/>
      <c r="D5557" s="92" t="s">
        <v>470</v>
      </c>
      <c r="E5557" s="107"/>
      <c r="F5557" s="107"/>
      <c r="G5557" s="107"/>
      <c r="H5557" s="104" t="s">
        <v>4429</v>
      </c>
      <c r="I5557" s="107"/>
      <c r="J5557" s="104" t="s">
        <v>786</v>
      </c>
      <c r="L5557" t="s">
        <v>1228</v>
      </c>
      <c r="M5557" t="s">
        <v>1228</v>
      </c>
      <c r="N5557" t="s">
        <v>1228</v>
      </c>
      <c r="O5557" s="116"/>
      <c r="Q5557" s="107">
        <v>4</v>
      </c>
      <c r="R5557" s="107"/>
      <c r="S5557" s="115"/>
      <c r="T5557" s="107"/>
      <c r="U5557" s="168" t="e">
        <f>_xlfn.DAYS(#REF!,#REF!)</f>
        <v>#REF!</v>
      </c>
      <c r="V5557"/>
      <c r="W5557" s="168" t="e">
        <f>_xlfn.DAYS(#REF!,#REF!)</f>
        <v>#REF!</v>
      </c>
      <c r="X5557" s="107"/>
      <c r="Y5557" s="168" t="e">
        <f>_xlfn.DAYS(#REF!,#REF!)</f>
        <v>#REF!</v>
      </c>
      <c r="Z5557" s="92" t="e">
        <v>#DIV/0!</v>
      </c>
      <c r="AA5557" s="92" t="e">
        <v>#DIV/0!</v>
      </c>
      <c r="AB5557" s="92" t="e">
        <v>#DIV/0!</v>
      </c>
      <c r="AC5557" s="107"/>
      <c r="AD5557" s="107"/>
      <c r="AE5557" s="107"/>
      <c r="AF5557" s="107"/>
    </row>
    <row r="5558" spans="1:32" x14ac:dyDescent="0.25">
      <c r="A5558">
        <v>5557</v>
      </c>
      <c r="B5558" s="104">
        <v>2014</v>
      </c>
      <c r="C5558" s="104"/>
      <c r="D5558" s="92" t="s">
        <v>470</v>
      </c>
      <c r="E5558" s="104"/>
      <c r="F5558" s="104"/>
      <c r="G5558" s="104"/>
      <c r="H5558" s="104" t="s">
        <v>4429</v>
      </c>
      <c r="I5558" s="104"/>
      <c r="J5558" s="104" t="s">
        <v>786</v>
      </c>
      <c r="L5558">
        <v>11.7903</v>
      </c>
      <c r="M5558">
        <v>39.020220000000002</v>
      </c>
      <c r="N5558">
        <v>3211</v>
      </c>
      <c r="O5558" s="105" t="s">
        <v>829</v>
      </c>
      <c r="Q5558" s="181">
        <v>1</v>
      </c>
      <c r="R5558" s="104" t="s">
        <v>488</v>
      </c>
      <c r="S5558" s="106"/>
      <c r="T5558" s="104"/>
      <c r="U5558" s="168" t="e">
        <f>_xlfn.DAYS(#REF!,#REF!)</f>
        <v>#REF!</v>
      </c>
      <c r="V5558"/>
      <c r="W5558" s="168" t="e">
        <f>_xlfn.DAYS(#REF!,#REF!)</f>
        <v>#REF!</v>
      </c>
      <c r="X5558" s="104"/>
      <c r="Y5558" s="168" t="e">
        <f>_xlfn.DAYS(#REF!,#REF!)</f>
        <v>#REF!</v>
      </c>
      <c r="Z5558" s="92">
        <v>2.2000000000000002</v>
      </c>
      <c r="AA5558" s="92">
        <v>22</v>
      </c>
      <c r="AB5558" s="92">
        <v>6</v>
      </c>
      <c r="AC5558" s="104">
        <v>115</v>
      </c>
      <c r="AD5558" s="104">
        <v>68</v>
      </c>
      <c r="AE5558" s="104">
        <v>471</v>
      </c>
      <c r="AF5558" s="104">
        <v>4</v>
      </c>
    </row>
    <row r="5559" spans="1:32" x14ac:dyDescent="0.25">
      <c r="A5559">
        <v>5558</v>
      </c>
      <c r="B5559" s="104">
        <v>2014</v>
      </c>
      <c r="C5559" s="107"/>
      <c r="D5559" s="92" t="s">
        <v>470</v>
      </c>
      <c r="E5559" s="107"/>
      <c r="F5559" s="107"/>
      <c r="G5559" s="107"/>
      <c r="H5559" s="104" t="s">
        <v>4429</v>
      </c>
      <c r="I5559" s="107"/>
      <c r="J5559" s="104" t="s">
        <v>786</v>
      </c>
      <c r="L5559">
        <v>11.7903</v>
      </c>
      <c r="M5559">
        <v>39.020220000000002</v>
      </c>
      <c r="N5559">
        <v>3211</v>
      </c>
      <c r="O5559" s="105" t="s">
        <v>829</v>
      </c>
      <c r="Q5559" s="107">
        <v>2</v>
      </c>
      <c r="R5559" s="107">
        <v>222816</v>
      </c>
      <c r="S5559" s="115"/>
      <c r="T5559" s="107"/>
      <c r="U5559" s="168" t="e">
        <f>_xlfn.DAYS(#REF!,#REF!)</f>
        <v>#REF!</v>
      </c>
      <c r="V5559"/>
      <c r="W5559" s="168" t="e">
        <f>_xlfn.DAYS(#REF!,#REF!)</f>
        <v>#REF!</v>
      </c>
      <c r="X5559" s="107"/>
      <c r="Y5559" s="168" t="e">
        <f>_xlfn.DAYS(#REF!,#REF!)</f>
        <v>#REF!</v>
      </c>
      <c r="Z5559" s="92">
        <v>1.8</v>
      </c>
      <c r="AA5559" s="92">
        <v>19</v>
      </c>
      <c r="AB5559" s="92">
        <v>5</v>
      </c>
      <c r="AC5559" s="107">
        <v>117</v>
      </c>
      <c r="AD5559" s="107">
        <v>29</v>
      </c>
      <c r="AE5559" s="107">
        <v>385</v>
      </c>
      <c r="AF5559" s="107">
        <v>2</v>
      </c>
    </row>
    <row r="5560" spans="1:32" x14ac:dyDescent="0.25">
      <c r="A5560">
        <v>5559</v>
      </c>
      <c r="B5560" s="104">
        <v>2014</v>
      </c>
      <c r="C5560" s="107"/>
      <c r="D5560" s="92" t="s">
        <v>470</v>
      </c>
      <c r="E5560" s="107"/>
      <c r="F5560" s="107"/>
      <c r="G5560" s="107"/>
      <c r="H5560" s="104" t="s">
        <v>4429</v>
      </c>
      <c r="I5560" s="107"/>
      <c r="J5560" s="104" t="s">
        <v>786</v>
      </c>
      <c r="L5560">
        <v>11.7903</v>
      </c>
      <c r="M5560">
        <v>39.020220000000002</v>
      </c>
      <c r="N5560">
        <v>3211</v>
      </c>
      <c r="O5560" s="105" t="s">
        <v>829</v>
      </c>
      <c r="Q5560" s="107">
        <v>3</v>
      </c>
      <c r="R5560" s="107">
        <v>214357</v>
      </c>
      <c r="S5560" s="115"/>
      <c r="T5560" s="107"/>
      <c r="U5560" s="168" t="e">
        <f>_xlfn.DAYS(#REF!,#REF!)</f>
        <v>#REF!</v>
      </c>
      <c r="V5560"/>
      <c r="W5560" s="168" t="e">
        <f>_xlfn.DAYS(#REF!,#REF!)</f>
        <v>#REF!</v>
      </c>
      <c r="X5560" s="107"/>
      <c r="Y5560" s="168" t="e">
        <f>_xlfn.DAYS(#REF!,#REF!)</f>
        <v>#REF!</v>
      </c>
      <c r="Z5560" s="92">
        <v>2</v>
      </c>
      <c r="AA5560" s="92">
        <v>19</v>
      </c>
      <c r="AB5560" s="92">
        <v>7.2</v>
      </c>
      <c r="AC5560" s="107">
        <v>117</v>
      </c>
      <c r="AD5560" s="107">
        <v>66</v>
      </c>
      <c r="AE5560" s="107">
        <v>431</v>
      </c>
      <c r="AF5560" s="107">
        <v>3</v>
      </c>
    </row>
    <row r="5561" spans="1:32" x14ac:dyDescent="0.25">
      <c r="A5561">
        <v>5560</v>
      </c>
      <c r="B5561" s="104">
        <v>2014</v>
      </c>
      <c r="C5561" s="107"/>
      <c r="D5561" s="92" t="s">
        <v>470</v>
      </c>
      <c r="E5561" s="107"/>
      <c r="F5561" s="107"/>
      <c r="G5561" s="107"/>
      <c r="H5561" s="104" t="s">
        <v>4429</v>
      </c>
      <c r="I5561" s="107"/>
      <c r="J5561" s="104" t="s">
        <v>786</v>
      </c>
      <c r="L5561">
        <v>11.7903</v>
      </c>
      <c r="M5561">
        <v>39.020220000000002</v>
      </c>
      <c r="N5561">
        <v>3211</v>
      </c>
      <c r="O5561" s="105" t="s">
        <v>829</v>
      </c>
      <c r="Q5561" s="107">
        <v>4</v>
      </c>
      <c r="R5561" s="107" t="s">
        <v>472</v>
      </c>
      <c r="S5561" s="115"/>
      <c r="T5561" s="107"/>
      <c r="U5561" s="168" t="e">
        <f>_xlfn.DAYS(#REF!,#REF!)</f>
        <v>#REF!</v>
      </c>
      <c r="V5561"/>
      <c r="W5561" s="168" t="e">
        <f>_xlfn.DAYS(#REF!,#REF!)</f>
        <v>#REF!</v>
      </c>
      <c r="X5561" s="107"/>
      <c r="Y5561" s="168" t="e">
        <f>_xlfn.DAYS(#REF!,#REF!)</f>
        <v>#REF!</v>
      </c>
      <c r="Z5561" s="92">
        <v>2.2000000000000002</v>
      </c>
      <c r="AA5561" s="92">
        <v>25.8</v>
      </c>
      <c r="AB5561" s="92">
        <v>7</v>
      </c>
      <c r="AC5561" s="107">
        <v>113</v>
      </c>
      <c r="AD5561" s="107">
        <v>59</v>
      </c>
      <c r="AE5561" s="107">
        <v>302</v>
      </c>
      <c r="AF5561" s="107">
        <v>1</v>
      </c>
    </row>
    <row r="5562" spans="1:32" x14ac:dyDescent="0.25">
      <c r="A5562">
        <v>5561</v>
      </c>
      <c r="B5562" s="104">
        <v>2014</v>
      </c>
      <c r="C5562" s="104"/>
      <c r="D5562" s="92" t="s">
        <v>470</v>
      </c>
      <c r="E5562" s="104"/>
      <c r="F5562" s="104"/>
      <c r="G5562" s="104"/>
      <c r="H5562" s="104" t="s">
        <v>4429</v>
      </c>
      <c r="I5562" s="104"/>
      <c r="J5562" s="104" t="s">
        <v>786</v>
      </c>
      <c r="L5562">
        <v>11.77664</v>
      </c>
      <c r="M5562">
        <v>39.023879999999998</v>
      </c>
      <c r="N5562">
        <v>3221</v>
      </c>
      <c r="O5562" s="105" t="s">
        <v>830</v>
      </c>
      <c r="Q5562" s="181">
        <v>1</v>
      </c>
      <c r="R5562" s="104">
        <v>208253</v>
      </c>
      <c r="S5562" s="106"/>
      <c r="T5562" s="104"/>
      <c r="U5562" s="168" t="e">
        <f>_xlfn.DAYS(#REF!,#REF!)</f>
        <v>#REF!</v>
      </c>
      <c r="V5562"/>
      <c r="W5562" s="168" t="e">
        <f>_xlfn.DAYS(#REF!,#REF!)</f>
        <v>#REF!</v>
      </c>
      <c r="X5562" s="104"/>
      <c r="Y5562" s="168" t="e">
        <f>_xlfn.DAYS(#REF!,#REF!)</f>
        <v>#REF!</v>
      </c>
      <c r="Z5562" s="92">
        <v>1.8</v>
      </c>
      <c r="AA5562" s="92" t="e">
        <v>#DIV/0!</v>
      </c>
      <c r="AB5562" s="92" t="e">
        <v>#DIV/0!</v>
      </c>
      <c r="AC5562" s="104"/>
      <c r="AD5562" s="104"/>
      <c r="AE5562" s="104"/>
      <c r="AF5562" s="104"/>
    </row>
    <row r="5563" spans="1:32" x14ac:dyDescent="0.25">
      <c r="A5563">
        <v>5562</v>
      </c>
      <c r="B5563" s="104">
        <v>2014</v>
      </c>
      <c r="C5563" s="107"/>
      <c r="D5563" s="92" t="s">
        <v>470</v>
      </c>
      <c r="E5563" s="107"/>
      <c r="F5563" s="107"/>
      <c r="G5563" s="107"/>
      <c r="H5563" s="104" t="s">
        <v>4429</v>
      </c>
      <c r="I5563" s="107"/>
      <c r="J5563" s="104" t="s">
        <v>786</v>
      </c>
      <c r="L5563">
        <v>11.77664</v>
      </c>
      <c r="M5563">
        <v>39.023879999999998</v>
      </c>
      <c r="N5563">
        <v>3221</v>
      </c>
      <c r="O5563" s="105" t="s">
        <v>830</v>
      </c>
      <c r="Q5563" s="107">
        <v>2</v>
      </c>
      <c r="R5563" s="107">
        <v>210817</v>
      </c>
      <c r="S5563" s="115"/>
      <c r="U5563" s="168" t="e">
        <f>_xlfn.DAYS(#REF!,#REF!)</f>
        <v>#REF!</v>
      </c>
      <c r="V5563"/>
      <c r="W5563" s="168" t="e">
        <f>_xlfn.DAYS(#REF!,#REF!)</f>
        <v>#REF!</v>
      </c>
      <c r="X5563" s="107"/>
      <c r="Y5563" s="168" t="e">
        <f>_xlfn.DAYS(#REF!,#REF!)</f>
        <v>#REF!</v>
      </c>
      <c r="Z5563" s="92">
        <v>2.2000000000000002</v>
      </c>
      <c r="AA5563" s="92" t="e">
        <v>#DIV/0!</v>
      </c>
      <c r="AB5563" s="92" t="e">
        <v>#DIV/0!</v>
      </c>
      <c r="AC5563" s="107"/>
      <c r="AD5563" s="107"/>
      <c r="AE5563" s="107"/>
      <c r="AF5563" s="107"/>
    </row>
    <row r="5564" spans="1:32" x14ac:dyDescent="0.25">
      <c r="A5564">
        <v>5563</v>
      </c>
      <c r="B5564" s="104">
        <v>2014</v>
      </c>
      <c r="C5564" s="107"/>
      <c r="D5564" s="92" t="s">
        <v>470</v>
      </c>
      <c r="E5564" s="107"/>
      <c r="F5564" s="107"/>
      <c r="G5564" s="107"/>
      <c r="H5564" s="104" t="s">
        <v>4429</v>
      </c>
      <c r="I5564" s="107"/>
      <c r="J5564" s="104" t="s">
        <v>786</v>
      </c>
      <c r="L5564">
        <v>11.77664</v>
      </c>
      <c r="M5564">
        <v>39.023879999999998</v>
      </c>
      <c r="N5564">
        <v>3221</v>
      </c>
      <c r="O5564" s="105" t="s">
        <v>830</v>
      </c>
      <c r="Q5564" s="107">
        <v>3</v>
      </c>
      <c r="R5564" s="107">
        <v>222366</v>
      </c>
      <c r="S5564" s="115"/>
      <c r="U5564" s="168" t="e">
        <f>_xlfn.DAYS(#REF!,#REF!)</f>
        <v>#REF!</v>
      </c>
      <c r="V5564"/>
      <c r="W5564" s="168" t="e">
        <f>_xlfn.DAYS(#REF!,#REF!)</f>
        <v>#REF!</v>
      </c>
      <c r="X5564" s="94"/>
      <c r="Y5564" s="168" t="e">
        <f>_xlfn.DAYS(#REF!,#REF!)</f>
        <v>#REF!</v>
      </c>
      <c r="Z5564" s="92">
        <v>1.8</v>
      </c>
      <c r="AA5564" s="92" t="e">
        <v>#DIV/0!</v>
      </c>
      <c r="AB5564" s="92" t="e">
        <v>#DIV/0!</v>
      </c>
      <c r="AC5564" s="107"/>
      <c r="AD5564" s="107"/>
      <c r="AE5564" s="107"/>
      <c r="AF5564" s="107"/>
    </row>
    <row r="5565" spans="1:32" x14ac:dyDescent="0.25">
      <c r="A5565">
        <v>5564</v>
      </c>
      <c r="B5565" s="104">
        <v>2014</v>
      </c>
      <c r="C5565" s="107"/>
      <c r="D5565" s="92" t="s">
        <v>470</v>
      </c>
      <c r="E5565" s="107"/>
      <c r="F5565" s="107"/>
      <c r="G5565" s="107"/>
      <c r="H5565" s="104" t="s">
        <v>4429</v>
      </c>
      <c r="I5565" s="107"/>
      <c r="J5565" s="104" t="s">
        <v>786</v>
      </c>
      <c r="L5565">
        <v>11.77664</v>
      </c>
      <c r="M5565">
        <v>39.023879999999998</v>
      </c>
      <c r="N5565">
        <v>3221</v>
      </c>
      <c r="O5565" s="105" t="s">
        <v>830</v>
      </c>
      <c r="Q5565" s="107">
        <v>4</v>
      </c>
      <c r="R5565" s="107" t="s">
        <v>472</v>
      </c>
      <c r="S5565" s="115"/>
      <c r="U5565" s="168" t="e">
        <f>_xlfn.DAYS(#REF!,#REF!)</f>
        <v>#REF!</v>
      </c>
      <c r="V5565"/>
      <c r="W5565" s="168" t="e">
        <f>_xlfn.DAYS(#REF!,#REF!)</f>
        <v>#REF!</v>
      </c>
      <c r="X5565" s="94"/>
      <c r="Y5565" s="168" t="e">
        <f>_xlfn.DAYS(#REF!,#REF!)</f>
        <v>#REF!</v>
      </c>
      <c r="Z5565" s="92">
        <v>1.4</v>
      </c>
      <c r="AA5565" s="92" t="e">
        <v>#DIV/0!</v>
      </c>
      <c r="AB5565" s="92" t="e">
        <v>#DIV/0!</v>
      </c>
      <c r="AC5565" s="107"/>
      <c r="AD5565" s="107"/>
      <c r="AE5565" s="107"/>
      <c r="AF5565" s="107"/>
    </row>
    <row r="5566" spans="1:32" x14ac:dyDescent="0.25">
      <c r="A5566">
        <v>5565</v>
      </c>
      <c r="B5566" s="104">
        <v>2014</v>
      </c>
      <c r="C5566" s="104"/>
      <c r="D5566" s="92" t="s">
        <v>470</v>
      </c>
      <c r="E5566" s="104"/>
      <c r="F5566" s="104"/>
      <c r="G5566" s="104"/>
      <c r="H5566" s="104" t="s">
        <v>4429</v>
      </c>
      <c r="I5566" s="104"/>
      <c r="J5566" s="104" t="s">
        <v>786</v>
      </c>
      <c r="L5566">
        <v>11.78997</v>
      </c>
      <c r="M5566">
        <v>39.028840000000002</v>
      </c>
      <c r="N5566">
        <v>3212</v>
      </c>
      <c r="O5566" s="105" t="s">
        <v>831</v>
      </c>
      <c r="Q5566" s="181">
        <v>1</v>
      </c>
      <c r="R5566" s="104" t="s">
        <v>488</v>
      </c>
      <c r="S5566" s="106"/>
      <c r="T5566" s="104"/>
      <c r="U5566" s="168" t="e">
        <f>_xlfn.DAYS(#REF!,#REF!)</f>
        <v>#REF!</v>
      </c>
      <c r="V5566"/>
      <c r="W5566" s="168" t="e">
        <f>_xlfn.DAYS(#REF!,#REF!)</f>
        <v>#REF!</v>
      </c>
      <c r="X5566" s="104"/>
      <c r="Y5566" s="168" t="e">
        <f>_xlfn.DAYS(#REF!,#REF!)</f>
        <v>#REF!</v>
      </c>
      <c r="Z5566" s="92">
        <v>2</v>
      </c>
      <c r="AA5566" s="92" t="e">
        <v>#DIV/0!</v>
      </c>
      <c r="AB5566" s="92" t="e">
        <v>#DIV/0!</v>
      </c>
      <c r="AC5566" s="104"/>
      <c r="AD5566" s="104"/>
      <c r="AE5566" s="104"/>
      <c r="AF5566" s="104"/>
    </row>
    <row r="5567" spans="1:32" x14ac:dyDescent="0.25">
      <c r="A5567">
        <v>5566</v>
      </c>
      <c r="B5567" s="104">
        <v>2014</v>
      </c>
      <c r="C5567" s="107"/>
      <c r="D5567" s="92" t="s">
        <v>470</v>
      </c>
      <c r="E5567" s="107"/>
      <c r="F5567" s="107"/>
      <c r="G5567" s="107"/>
      <c r="H5567" s="104" t="s">
        <v>4429</v>
      </c>
      <c r="I5567" s="107"/>
      <c r="J5567" s="104" t="s">
        <v>786</v>
      </c>
      <c r="L5567">
        <v>11.78997</v>
      </c>
      <c r="M5567">
        <v>39.028840000000002</v>
      </c>
      <c r="N5567">
        <v>3212</v>
      </c>
      <c r="O5567" s="105" t="s">
        <v>831</v>
      </c>
      <c r="Q5567" s="107">
        <v>2</v>
      </c>
      <c r="R5567" s="107" t="s">
        <v>478</v>
      </c>
      <c r="S5567" s="115"/>
      <c r="T5567" s="107"/>
      <c r="U5567" s="168" t="e">
        <f>_xlfn.DAYS(#REF!,#REF!)</f>
        <v>#REF!</v>
      </c>
      <c r="V5567"/>
      <c r="W5567" s="168" t="e">
        <f>_xlfn.DAYS(#REF!,#REF!)</f>
        <v>#REF!</v>
      </c>
      <c r="X5567" s="107"/>
      <c r="Y5567" s="168" t="e">
        <f>_xlfn.DAYS(#REF!,#REF!)</f>
        <v>#REF!</v>
      </c>
      <c r="Z5567" s="92">
        <v>2</v>
      </c>
      <c r="AA5567" s="92" t="e">
        <v>#DIV/0!</v>
      </c>
      <c r="AB5567" s="92" t="e">
        <v>#DIV/0!</v>
      </c>
      <c r="AC5567" s="107"/>
      <c r="AD5567" s="107"/>
      <c r="AE5567" s="107"/>
      <c r="AF5567" s="107"/>
    </row>
    <row r="5568" spans="1:32" x14ac:dyDescent="0.25">
      <c r="A5568">
        <v>5567</v>
      </c>
      <c r="B5568" s="104">
        <v>2014</v>
      </c>
      <c r="C5568" s="107"/>
      <c r="D5568" s="92" t="s">
        <v>470</v>
      </c>
      <c r="E5568" s="107"/>
      <c r="F5568" s="107"/>
      <c r="G5568" s="107"/>
      <c r="H5568" s="104" t="s">
        <v>4429</v>
      </c>
      <c r="I5568" s="107"/>
      <c r="J5568" s="104" t="s">
        <v>786</v>
      </c>
      <c r="L5568">
        <v>11.78997</v>
      </c>
      <c r="M5568">
        <v>39.028840000000002</v>
      </c>
      <c r="N5568">
        <v>3212</v>
      </c>
      <c r="O5568" s="105" t="s">
        <v>831</v>
      </c>
      <c r="Q5568" s="107">
        <v>3</v>
      </c>
      <c r="R5568" s="107">
        <v>214357</v>
      </c>
      <c r="S5568" s="115"/>
      <c r="T5568" s="107"/>
      <c r="U5568" s="168" t="e">
        <f>_xlfn.DAYS(#REF!,#REF!)</f>
        <v>#REF!</v>
      </c>
      <c r="V5568"/>
      <c r="W5568" s="168" t="e">
        <f>_xlfn.DAYS(#REF!,#REF!)</f>
        <v>#REF!</v>
      </c>
      <c r="X5568" s="107"/>
      <c r="Y5568" s="168" t="e">
        <f>_xlfn.DAYS(#REF!,#REF!)</f>
        <v>#REF!</v>
      </c>
      <c r="Z5568" s="92">
        <v>1.8</v>
      </c>
      <c r="AA5568" s="92" t="e">
        <v>#DIV/0!</v>
      </c>
      <c r="AB5568" s="92" t="e">
        <v>#DIV/0!</v>
      </c>
      <c r="AC5568" s="107"/>
      <c r="AD5568" s="107"/>
      <c r="AE5568" s="107"/>
      <c r="AF5568" s="107"/>
    </row>
    <row r="5569" spans="1:32" x14ac:dyDescent="0.25">
      <c r="A5569">
        <v>5568</v>
      </c>
      <c r="B5569" s="104">
        <v>2014</v>
      </c>
      <c r="C5569" s="107"/>
      <c r="D5569" s="92" t="s">
        <v>470</v>
      </c>
      <c r="E5569" s="107"/>
      <c r="F5569" s="107"/>
      <c r="G5569" s="107"/>
      <c r="H5569" s="104" t="s">
        <v>4429</v>
      </c>
      <c r="I5569" s="107"/>
      <c r="J5569" s="104" t="s">
        <v>786</v>
      </c>
      <c r="L5569">
        <v>11.78997</v>
      </c>
      <c r="M5569">
        <v>39.028840000000002</v>
      </c>
      <c r="N5569">
        <v>3212</v>
      </c>
      <c r="O5569" s="105" t="s">
        <v>831</v>
      </c>
      <c r="Q5569" s="107">
        <v>4</v>
      </c>
      <c r="R5569" s="107" t="s">
        <v>472</v>
      </c>
      <c r="S5569" s="115"/>
      <c r="T5569" s="107"/>
      <c r="U5569" s="168" t="e">
        <f>_xlfn.DAYS(#REF!,#REF!)</f>
        <v>#REF!</v>
      </c>
      <c r="V5569"/>
      <c r="W5569" s="168" t="e">
        <f>_xlfn.DAYS(#REF!,#REF!)</f>
        <v>#REF!</v>
      </c>
      <c r="X5569" s="94"/>
      <c r="Y5569" s="168" t="e">
        <f>_xlfn.DAYS(#REF!,#REF!)</f>
        <v>#REF!</v>
      </c>
      <c r="Z5569" s="92">
        <v>1.8</v>
      </c>
      <c r="AA5569" s="92" t="e">
        <v>#DIV/0!</v>
      </c>
      <c r="AB5569" s="92" t="e">
        <v>#DIV/0!</v>
      </c>
      <c r="AC5569" s="107"/>
      <c r="AD5569" s="107"/>
      <c r="AE5569" s="107"/>
      <c r="AF5569" s="107"/>
    </row>
    <row r="5570" spans="1:32" x14ac:dyDescent="0.25">
      <c r="A5570">
        <v>5569</v>
      </c>
      <c r="B5570" s="104">
        <v>2014</v>
      </c>
      <c r="C5570" s="104"/>
      <c r="D5570" s="92" t="s">
        <v>470</v>
      </c>
      <c r="E5570" s="104"/>
      <c r="F5570" s="104"/>
      <c r="G5570" s="104"/>
      <c r="H5570" s="10" t="s">
        <v>4429</v>
      </c>
      <c r="I5570" s="104"/>
      <c r="J5570" s="104" t="s">
        <v>4112</v>
      </c>
      <c r="L5570">
        <v>11.825357589999999</v>
      </c>
      <c r="M5570">
        <v>38.589294080000002</v>
      </c>
      <c r="N5570">
        <v>2898</v>
      </c>
      <c r="O5570" s="105" t="s">
        <v>832</v>
      </c>
      <c r="Q5570" s="181">
        <v>1</v>
      </c>
      <c r="R5570" s="104">
        <v>236276</v>
      </c>
      <c r="S5570" s="106"/>
      <c r="T5570" s="104"/>
      <c r="U5570" s="168" t="e">
        <f>_xlfn.DAYS(#REF!,#REF!)</f>
        <v>#REF!</v>
      </c>
      <c r="V5570"/>
      <c r="W5570" s="168" t="e">
        <f>_xlfn.DAYS(#REF!,#REF!)</f>
        <v>#REF!</v>
      </c>
      <c r="X5570" s="104"/>
      <c r="Y5570" s="168" t="e">
        <f>_xlfn.DAYS(#REF!,#REF!)</f>
        <v>#REF!</v>
      </c>
      <c r="Z5570" s="92" t="e">
        <v>#DIV/0!</v>
      </c>
      <c r="AA5570" s="92" t="e">
        <v>#DIV/0!</v>
      </c>
      <c r="AB5570" s="92" t="e">
        <v>#DIV/0!</v>
      </c>
      <c r="AC5570" s="104"/>
      <c r="AD5570" s="104"/>
      <c r="AE5570" s="104"/>
      <c r="AF5570" s="104"/>
    </row>
    <row r="5571" spans="1:32" x14ac:dyDescent="0.25">
      <c r="A5571">
        <v>5570</v>
      </c>
      <c r="B5571" s="104">
        <v>2014</v>
      </c>
      <c r="C5571" s="107"/>
      <c r="D5571" s="92" t="s">
        <v>470</v>
      </c>
      <c r="E5571" s="107"/>
      <c r="F5571" s="107"/>
      <c r="G5571" s="107"/>
      <c r="H5571" s="10" t="s">
        <v>4429</v>
      </c>
      <c r="I5571" s="107"/>
      <c r="J5571" s="104" t="s">
        <v>4112</v>
      </c>
      <c r="L5571">
        <v>11.825357589999999</v>
      </c>
      <c r="M5571">
        <v>38.589294080000002</v>
      </c>
      <c r="N5571">
        <v>2898</v>
      </c>
      <c r="O5571" s="105" t="s">
        <v>832</v>
      </c>
      <c r="Q5571" s="107">
        <v>2</v>
      </c>
      <c r="R5571" s="107">
        <v>204488</v>
      </c>
      <c r="S5571" s="113"/>
      <c r="T5571" s="107"/>
      <c r="U5571" s="168" t="e">
        <f>_xlfn.DAYS(#REF!,#REF!)</f>
        <v>#REF!</v>
      </c>
      <c r="V5571"/>
      <c r="W5571" s="168" t="e">
        <f>_xlfn.DAYS(#REF!,#REF!)</f>
        <v>#REF!</v>
      </c>
      <c r="X5571" s="107"/>
      <c r="Y5571" s="168" t="e">
        <f>_xlfn.DAYS(#REF!,#REF!)</f>
        <v>#REF!</v>
      </c>
      <c r="Z5571" s="92" t="e">
        <v>#DIV/0!</v>
      </c>
      <c r="AA5571" s="92" t="e">
        <v>#DIV/0!</v>
      </c>
      <c r="AB5571" s="92" t="e">
        <v>#DIV/0!</v>
      </c>
      <c r="AC5571" s="107"/>
      <c r="AD5571" s="107"/>
      <c r="AE5571" s="107"/>
      <c r="AF5571" s="107"/>
    </row>
    <row r="5572" spans="1:32" x14ac:dyDescent="0.25">
      <c r="A5572">
        <v>5571</v>
      </c>
      <c r="B5572" s="104">
        <v>2014</v>
      </c>
      <c r="C5572" s="107"/>
      <c r="D5572" s="92" t="s">
        <v>470</v>
      </c>
      <c r="E5572" s="107"/>
      <c r="F5572" s="107"/>
      <c r="G5572" s="107"/>
      <c r="H5572" s="10" t="s">
        <v>4429</v>
      </c>
      <c r="I5572" s="107"/>
      <c r="J5572" s="104" t="s">
        <v>4112</v>
      </c>
      <c r="L5572">
        <v>11.825357589999999</v>
      </c>
      <c r="M5572">
        <v>38.589294080000002</v>
      </c>
      <c r="N5572">
        <v>2898</v>
      </c>
      <c r="O5572" s="105" t="s">
        <v>832</v>
      </c>
      <c r="Q5572" s="107">
        <v>3</v>
      </c>
      <c r="R5572" s="107">
        <v>236269</v>
      </c>
      <c r="S5572" s="113"/>
      <c r="T5572" s="107"/>
      <c r="U5572" s="168" t="e">
        <f>_xlfn.DAYS(#REF!,#REF!)</f>
        <v>#REF!</v>
      </c>
      <c r="V5572"/>
      <c r="W5572" s="168" t="e">
        <f>_xlfn.DAYS(#REF!,#REF!)</f>
        <v>#REF!</v>
      </c>
      <c r="X5572" s="107"/>
      <c r="Y5572" s="168" t="e">
        <f>_xlfn.DAYS(#REF!,#REF!)</f>
        <v>#REF!</v>
      </c>
      <c r="Z5572" s="92" t="e">
        <v>#DIV/0!</v>
      </c>
      <c r="AA5572" s="92" t="e">
        <v>#DIV/0!</v>
      </c>
      <c r="AB5572" s="92" t="e">
        <v>#DIV/0!</v>
      </c>
      <c r="AC5572" s="107"/>
      <c r="AD5572" s="107"/>
      <c r="AE5572" s="107"/>
      <c r="AF5572" s="107"/>
    </row>
    <row r="5573" spans="1:32" x14ac:dyDescent="0.25">
      <c r="A5573">
        <v>5572</v>
      </c>
      <c r="B5573" s="104">
        <v>2014</v>
      </c>
      <c r="C5573" s="107"/>
      <c r="D5573" s="92" t="s">
        <v>470</v>
      </c>
      <c r="E5573" s="107"/>
      <c r="F5573" s="107"/>
      <c r="G5573" s="107"/>
      <c r="H5573" s="10" t="s">
        <v>4429</v>
      </c>
      <c r="I5573" s="107"/>
      <c r="J5573" s="104" t="s">
        <v>4112</v>
      </c>
      <c r="L5573">
        <v>11.825357589999999</v>
      </c>
      <c r="M5573">
        <v>38.589294080000002</v>
      </c>
      <c r="N5573">
        <v>2898</v>
      </c>
      <c r="O5573" s="105" t="s">
        <v>832</v>
      </c>
      <c r="Q5573" s="107">
        <v>4</v>
      </c>
      <c r="R5573" s="107" t="s">
        <v>472</v>
      </c>
      <c r="S5573" s="113"/>
      <c r="T5573" s="107"/>
      <c r="U5573" s="168" t="e">
        <f>_xlfn.DAYS(#REF!,#REF!)</f>
        <v>#REF!</v>
      </c>
      <c r="V5573"/>
      <c r="W5573" s="168" t="e">
        <f>_xlfn.DAYS(#REF!,#REF!)</f>
        <v>#REF!</v>
      </c>
      <c r="X5573" s="107"/>
      <c r="Y5573" s="168" t="e">
        <f>_xlfn.DAYS(#REF!,#REF!)</f>
        <v>#REF!</v>
      </c>
      <c r="Z5573" s="92" t="e">
        <v>#DIV/0!</v>
      </c>
      <c r="AA5573" s="92" t="e">
        <v>#DIV/0!</v>
      </c>
      <c r="AB5573" s="92" t="e">
        <v>#DIV/0!</v>
      </c>
      <c r="AC5573" s="107"/>
      <c r="AD5573" s="107"/>
      <c r="AE5573" s="107"/>
      <c r="AF5573" s="107"/>
    </row>
    <row r="5574" spans="1:32" x14ac:dyDescent="0.25">
      <c r="A5574">
        <v>5573</v>
      </c>
      <c r="B5574" s="104">
        <v>2014</v>
      </c>
      <c r="C5574" s="108"/>
      <c r="D5574" s="92" t="s">
        <v>470</v>
      </c>
      <c r="E5574" s="108"/>
      <c r="F5574" s="108"/>
      <c r="G5574" s="108"/>
      <c r="H5574" s="10" t="s">
        <v>4429</v>
      </c>
      <c r="I5574" s="108"/>
      <c r="J5574" s="104" t="s">
        <v>4112</v>
      </c>
      <c r="L5574">
        <v>11.82140392</v>
      </c>
      <c r="M5574">
        <v>38.581891749999997</v>
      </c>
      <c r="N5574">
        <v>2883</v>
      </c>
      <c r="O5574" s="109" t="s">
        <v>833</v>
      </c>
      <c r="Q5574" s="181">
        <v>1</v>
      </c>
      <c r="R5574" s="108" t="s">
        <v>471</v>
      </c>
      <c r="S5574" s="110"/>
      <c r="T5574" s="110"/>
      <c r="U5574" s="168" t="e">
        <f>_xlfn.DAYS(#REF!,#REF!)</f>
        <v>#REF!</v>
      </c>
      <c r="V5574"/>
      <c r="W5574" s="168" t="e">
        <f>_xlfn.DAYS(#REF!,#REF!)</f>
        <v>#REF!</v>
      </c>
      <c r="X5574" s="94"/>
      <c r="Y5574" s="168" t="e">
        <f>_xlfn.DAYS(#REF!,#REF!)</f>
        <v>#REF!</v>
      </c>
      <c r="Z5574" s="92">
        <v>3.6</v>
      </c>
      <c r="AA5574" s="92">
        <v>40.200000000000003</v>
      </c>
      <c r="AB5574" s="92">
        <v>6.4</v>
      </c>
      <c r="AC5574" s="108"/>
      <c r="AD5574" s="108">
        <v>200</v>
      </c>
      <c r="AE5574" s="108">
        <v>252</v>
      </c>
      <c r="AF5574" s="108">
        <v>3</v>
      </c>
    </row>
    <row r="5575" spans="1:32" x14ac:dyDescent="0.25">
      <c r="A5575">
        <v>5574</v>
      </c>
      <c r="B5575" s="104">
        <v>2014</v>
      </c>
      <c r="C5575" s="107"/>
      <c r="D5575" s="92" t="s">
        <v>470</v>
      </c>
      <c r="E5575" s="107"/>
      <c r="F5575" s="107"/>
      <c r="G5575" s="107"/>
      <c r="H5575" s="10" t="s">
        <v>4429</v>
      </c>
      <c r="I5575" s="107"/>
      <c r="J5575" s="104" t="s">
        <v>4112</v>
      </c>
      <c r="L5575">
        <v>11.82140392</v>
      </c>
      <c r="M5575">
        <v>38.581891749999997</v>
      </c>
      <c r="N5575">
        <v>2883</v>
      </c>
      <c r="O5575" s="109" t="s">
        <v>833</v>
      </c>
      <c r="Q5575" s="107">
        <v>2</v>
      </c>
      <c r="R5575" s="107">
        <v>236276</v>
      </c>
      <c r="S5575" s="110"/>
      <c r="U5575" s="168" t="e">
        <f>_xlfn.DAYS(#REF!,#REF!)</f>
        <v>#REF!</v>
      </c>
      <c r="V5575"/>
      <c r="W5575" s="168" t="e">
        <f>_xlfn.DAYS(#REF!,#REF!)</f>
        <v>#REF!</v>
      </c>
      <c r="X5575" s="94"/>
      <c r="Y5575" s="168" t="e">
        <f>_xlfn.DAYS(#REF!,#REF!)</f>
        <v>#REF!</v>
      </c>
      <c r="Z5575" s="92">
        <v>4.4000000000000004</v>
      </c>
      <c r="AA5575" s="92">
        <v>34.4</v>
      </c>
      <c r="AB5575" s="92">
        <v>9.1999999999999993</v>
      </c>
      <c r="AC5575" s="107"/>
      <c r="AD5575" s="107">
        <v>125</v>
      </c>
      <c r="AE5575" s="107">
        <v>230</v>
      </c>
      <c r="AF5575" s="107">
        <v>4</v>
      </c>
    </row>
    <row r="5576" spans="1:32" x14ac:dyDescent="0.25">
      <c r="A5576">
        <v>5575</v>
      </c>
      <c r="B5576" s="104">
        <v>2014</v>
      </c>
      <c r="C5576" s="107"/>
      <c r="D5576" s="92" t="s">
        <v>470</v>
      </c>
      <c r="E5576" s="107"/>
      <c r="F5576" s="107"/>
      <c r="G5576" s="107"/>
      <c r="H5576" s="10" t="s">
        <v>4429</v>
      </c>
      <c r="I5576" s="107"/>
      <c r="J5576" s="104" t="s">
        <v>4112</v>
      </c>
      <c r="L5576">
        <v>11.82140392</v>
      </c>
      <c r="M5576">
        <v>38.581891749999997</v>
      </c>
      <c r="N5576">
        <v>2883</v>
      </c>
      <c r="O5576" s="109" t="s">
        <v>833</v>
      </c>
      <c r="Q5576" s="107">
        <v>3</v>
      </c>
      <c r="R5576" s="107">
        <v>228753</v>
      </c>
      <c r="S5576" s="110"/>
      <c r="U5576" s="168" t="e">
        <f>_xlfn.DAYS(#REF!,#REF!)</f>
        <v>#REF!</v>
      </c>
      <c r="V5576"/>
      <c r="W5576" s="168" t="e">
        <f>_xlfn.DAYS(#REF!,#REF!)</f>
        <v>#REF!</v>
      </c>
      <c r="X5576" s="94"/>
      <c r="Y5576" s="168" t="e">
        <f>_xlfn.DAYS(#REF!,#REF!)</f>
        <v>#REF!</v>
      </c>
      <c r="Z5576" s="92">
        <v>3.4</v>
      </c>
      <c r="AA5576" s="92">
        <v>39.200000000000003</v>
      </c>
      <c r="AB5576" s="92">
        <v>6.6</v>
      </c>
      <c r="AC5576" s="107"/>
      <c r="AD5576" s="107">
        <v>115</v>
      </c>
      <c r="AE5576" s="107">
        <v>250</v>
      </c>
      <c r="AF5576" s="107">
        <v>1</v>
      </c>
    </row>
    <row r="5577" spans="1:32" x14ac:dyDescent="0.25">
      <c r="A5577">
        <v>5576</v>
      </c>
      <c r="B5577" s="104">
        <v>2014</v>
      </c>
      <c r="C5577" s="107"/>
      <c r="D5577" s="92" t="s">
        <v>470</v>
      </c>
      <c r="E5577" s="107"/>
      <c r="F5577" s="107"/>
      <c r="G5577" s="107"/>
      <c r="H5577" s="10" t="s">
        <v>4429</v>
      </c>
      <c r="I5577" s="107"/>
      <c r="J5577" s="104" t="s">
        <v>4112</v>
      </c>
      <c r="L5577">
        <v>11.82140392</v>
      </c>
      <c r="M5577">
        <v>38.581891749999997</v>
      </c>
      <c r="N5577">
        <v>2883</v>
      </c>
      <c r="O5577" s="109" t="s">
        <v>833</v>
      </c>
      <c r="Q5577" s="107">
        <v>4</v>
      </c>
      <c r="R5577" s="107" t="s">
        <v>472</v>
      </c>
      <c r="S5577" s="1"/>
      <c r="U5577" s="168" t="e">
        <f>_xlfn.DAYS(#REF!,#REF!)</f>
        <v>#REF!</v>
      </c>
      <c r="V5577"/>
      <c r="W5577" s="168" t="e">
        <f>_xlfn.DAYS(#REF!,#REF!)</f>
        <v>#REF!</v>
      </c>
      <c r="X5577" s="94"/>
      <c r="Y5577" s="168" t="e">
        <f>_xlfn.DAYS(#REF!,#REF!)</f>
        <v>#REF!</v>
      </c>
      <c r="Z5577" s="92">
        <v>3.6</v>
      </c>
      <c r="AA5577" s="92">
        <v>52.6</v>
      </c>
      <c r="AB5577" s="92">
        <v>4.5999999999999996</v>
      </c>
      <c r="AC5577" s="107"/>
      <c r="AD5577" s="107">
        <v>205</v>
      </c>
      <c r="AE5577" s="107">
        <v>230</v>
      </c>
      <c r="AF5577" s="107">
        <v>2</v>
      </c>
    </row>
    <row r="5578" spans="1:32" x14ac:dyDescent="0.25">
      <c r="A5578">
        <v>5577</v>
      </c>
      <c r="B5578" s="104">
        <v>2014</v>
      </c>
      <c r="C5578" s="104"/>
      <c r="D5578" s="92" t="s">
        <v>470</v>
      </c>
      <c r="E5578" s="104"/>
      <c r="F5578" s="104"/>
      <c r="G5578" s="104"/>
      <c r="H5578" s="10" t="s">
        <v>4429</v>
      </c>
      <c r="I5578" s="104"/>
      <c r="J5578" s="104" t="s">
        <v>4112</v>
      </c>
      <c r="L5578">
        <v>11.82467091</v>
      </c>
      <c r="M5578">
        <v>38.58350248</v>
      </c>
      <c r="N5578">
        <v>2885</v>
      </c>
      <c r="O5578" s="105" t="s">
        <v>834</v>
      </c>
      <c r="Q5578" s="181">
        <v>1</v>
      </c>
      <c r="R5578" s="104">
        <v>227061</v>
      </c>
      <c r="S5578" s="104"/>
      <c r="T5578" s="106"/>
      <c r="U5578" s="168" t="e">
        <f>_xlfn.DAYS(#REF!,#REF!)</f>
        <v>#REF!</v>
      </c>
      <c r="V5578"/>
      <c r="W5578" s="168" t="e">
        <f>_xlfn.DAYS(#REF!,#REF!)</f>
        <v>#REF!</v>
      </c>
      <c r="X5578" s="104"/>
      <c r="Y5578" s="168" t="e">
        <f>_xlfn.DAYS(#REF!,#REF!)</f>
        <v>#REF!</v>
      </c>
      <c r="Z5578" s="92">
        <v>1.4</v>
      </c>
      <c r="AA5578" s="92">
        <v>28</v>
      </c>
      <c r="AB5578" s="92">
        <v>2.4</v>
      </c>
      <c r="AC5578" s="104"/>
      <c r="AD5578" s="104">
        <v>81</v>
      </c>
      <c r="AE5578" s="104">
        <v>175</v>
      </c>
      <c r="AF5578" s="104">
        <v>3</v>
      </c>
    </row>
    <row r="5579" spans="1:32" x14ac:dyDescent="0.25">
      <c r="A5579">
        <v>5578</v>
      </c>
      <c r="B5579" s="104">
        <v>2014</v>
      </c>
      <c r="C5579" s="107"/>
      <c r="D5579" s="92" t="s">
        <v>470</v>
      </c>
      <c r="E5579" s="107"/>
      <c r="F5579" s="107"/>
      <c r="G5579" s="107"/>
      <c r="H5579" s="10" t="s">
        <v>4429</v>
      </c>
      <c r="I5579" s="107"/>
      <c r="J5579" s="104" t="s">
        <v>4112</v>
      </c>
      <c r="L5579">
        <v>11.82467091</v>
      </c>
      <c r="M5579">
        <v>38.58350248</v>
      </c>
      <c r="N5579">
        <v>2885</v>
      </c>
      <c r="O5579" s="105" t="s">
        <v>834</v>
      </c>
      <c r="Q5579" s="107">
        <v>2</v>
      </c>
      <c r="R5579" s="107">
        <v>236278</v>
      </c>
      <c r="S5579" s="104"/>
      <c r="U5579" s="168" t="e">
        <f>_xlfn.DAYS(#REF!,#REF!)</f>
        <v>#REF!</v>
      </c>
      <c r="V5579"/>
      <c r="W5579" s="168" t="e">
        <f>_xlfn.DAYS(#REF!,#REF!)</f>
        <v>#REF!</v>
      </c>
      <c r="X5579" s="107"/>
      <c r="Y5579" s="168" t="e">
        <f>_xlfn.DAYS(#REF!,#REF!)</f>
        <v>#REF!</v>
      </c>
      <c r="Z5579" s="92">
        <v>2.4</v>
      </c>
      <c r="AA5579" s="92">
        <v>35.4</v>
      </c>
      <c r="AB5579" s="92">
        <v>3.4</v>
      </c>
      <c r="AC5579" s="107"/>
      <c r="AD5579" s="107">
        <v>57</v>
      </c>
      <c r="AE5579" s="107">
        <v>125</v>
      </c>
      <c r="AF5579" s="107">
        <v>2</v>
      </c>
    </row>
    <row r="5580" spans="1:32" x14ac:dyDescent="0.25">
      <c r="A5580">
        <v>5579</v>
      </c>
      <c r="B5580" s="104">
        <v>2014</v>
      </c>
      <c r="C5580" s="107"/>
      <c r="D5580" s="92" t="s">
        <v>470</v>
      </c>
      <c r="E5580" s="107"/>
      <c r="F5580" s="107"/>
      <c r="G5580" s="107"/>
      <c r="H5580" s="10" t="s">
        <v>4429</v>
      </c>
      <c r="I5580" s="107"/>
      <c r="J5580" s="104" t="s">
        <v>4112</v>
      </c>
      <c r="L5580">
        <v>11.82467091</v>
      </c>
      <c r="M5580">
        <v>38.58350248</v>
      </c>
      <c r="N5580">
        <v>2885</v>
      </c>
      <c r="O5580" s="105" t="s">
        <v>834</v>
      </c>
      <c r="Q5580" s="107">
        <v>3</v>
      </c>
      <c r="R5580" s="107">
        <v>227056</v>
      </c>
      <c r="S5580" s="107"/>
      <c r="U5580" s="168" t="e">
        <f>_xlfn.DAYS(#REF!,#REF!)</f>
        <v>#REF!</v>
      </c>
      <c r="V5580"/>
      <c r="W5580" s="168" t="e">
        <f>_xlfn.DAYS(#REF!,#REF!)</f>
        <v>#REF!</v>
      </c>
      <c r="X5580" s="107"/>
      <c r="Y5580" s="168" t="e">
        <f>_xlfn.DAYS(#REF!,#REF!)</f>
        <v>#REF!</v>
      </c>
      <c r="Z5580" s="92">
        <v>3</v>
      </c>
      <c r="AA5580" s="92">
        <v>33</v>
      </c>
      <c r="AB5580" s="92">
        <v>5.8</v>
      </c>
      <c r="AC5580" s="107"/>
      <c r="AD5580" s="107">
        <v>58</v>
      </c>
      <c r="AE5580" s="107">
        <v>135</v>
      </c>
      <c r="AF5580" s="107">
        <v>1</v>
      </c>
    </row>
    <row r="5581" spans="1:32" x14ac:dyDescent="0.25">
      <c r="A5581">
        <v>5580</v>
      </c>
      <c r="B5581" s="104">
        <v>2014</v>
      </c>
      <c r="C5581" s="107"/>
      <c r="D5581" s="92" t="s">
        <v>470</v>
      </c>
      <c r="E5581" s="107"/>
      <c r="F5581" s="107"/>
      <c r="G5581" s="107"/>
      <c r="H5581" s="10" t="s">
        <v>4429</v>
      </c>
      <c r="I5581" s="107"/>
      <c r="J5581" s="104" t="s">
        <v>4112</v>
      </c>
      <c r="L5581">
        <v>11.82467091</v>
      </c>
      <c r="M5581">
        <v>38.58350248</v>
      </c>
      <c r="N5581">
        <v>2885</v>
      </c>
      <c r="O5581" s="105" t="s">
        <v>834</v>
      </c>
      <c r="Q5581" s="107">
        <v>4</v>
      </c>
      <c r="R5581" s="107" t="s">
        <v>472</v>
      </c>
      <c r="S5581" s="107"/>
      <c r="U5581" s="168" t="e">
        <f>_xlfn.DAYS(#REF!,#REF!)</f>
        <v>#REF!</v>
      </c>
      <c r="V5581"/>
      <c r="W5581" s="168" t="e">
        <f>_xlfn.DAYS(#REF!,#REF!)</f>
        <v>#REF!</v>
      </c>
      <c r="X5581" s="107"/>
      <c r="Y5581" s="168" t="e">
        <f>_xlfn.DAYS(#REF!,#REF!)</f>
        <v>#REF!</v>
      </c>
      <c r="Z5581" s="92">
        <v>1.2</v>
      </c>
      <c r="AA5581" s="92">
        <v>24.6</v>
      </c>
      <c r="AB5581" s="92">
        <v>3.2</v>
      </c>
      <c r="AC5581" s="107"/>
      <c r="AD5581" s="107">
        <v>51</v>
      </c>
      <c r="AE5581" s="107">
        <v>120</v>
      </c>
      <c r="AF5581" s="107">
        <v>4</v>
      </c>
    </row>
    <row r="5582" spans="1:32" x14ac:dyDescent="0.25">
      <c r="A5582">
        <v>5581</v>
      </c>
      <c r="B5582" s="104">
        <v>2014</v>
      </c>
      <c r="C5582" s="104"/>
      <c r="D5582" s="92" t="s">
        <v>470</v>
      </c>
      <c r="E5582" s="104"/>
      <c r="F5582" s="104"/>
      <c r="G5582" s="104"/>
      <c r="H5582" s="10" t="s">
        <v>4429</v>
      </c>
      <c r="I5582" s="104"/>
      <c r="J5582" s="104" t="s">
        <v>4112</v>
      </c>
      <c r="L5582">
        <v>11.830494939999999</v>
      </c>
      <c r="M5582">
        <v>38.589818880000003</v>
      </c>
      <c r="N5582">
        <v>2899</v>
      </c>
      <c r="O5582" s="105" t="s">
        <v>835</v>
      </c>
      <c r="Q5582" s="181">
        <v>1</v>
      </c>
      <c r="R5582" s="104">
        <v>208253</v>
      </c>
      <c r="S5582" s="106"/>
      <c r="T5582" s="106"/>
      <c r="U5582" s="168" t="e">
        <f>_xlfn.DAYS(#REF!,#REF!)</f>
        <v>#REF!</v>
      </c>
      <c r="V5582"/>
      <c r="W5582" s="168" t="e">
        <f>_xlfn.DAYS(#REF!,#REF!)</f>
        <v>#REF!</v>
      </c>
      <c r="X5582" s="94"/>
      <c r="Y5582" s="168" t="e">
        <f>_xlfn.DAYS(#REF!,#REF!)</f>
        <v>#REF!</v>
      </c>
      <c r="Z5582" s="92">
        <v>5.8</v>
      </c>
      <c r="AA5582" s="92">
        <v>33.4</v>
      </c>
      <c r="AB5582" s="92">
        <v>7</v>
      </c>
      <c r="AC5582" s="104"/>
      <c r="AD5582" s="104">
        <v>205</v>
      </c>
      <c r="AE5582" s="104">
        <v>530</v>
      </c>
      <c r="AF5582" s="104">
        <v>4</v>
      </c>
    </row>
    <row r="5583" spans="1:32" x14ac:dyDescent="0.25">
      <c r="A5583">
        <v>5582</v>
      </c>
      <c r="B5583" s="104">
        <v>2014</v>
      </c>
      <c r="C5583" s="107"/>
      <c r="D5583" s="92" t="s">
        <v>470</v>
      </c>
      <c r="E5583" s="107"/>
      <c r="F5583" s="107"/>
      <c r="G5583" s="107"/>
      <c r="H5583" s="10" t="s">
        <v>4429</v>
      </c>
      <c r="I5583" s="107"/>
      <c r="J5583" s="104" t="s">
        <v>4112</v>
      </c>
      <c r="L5583">
        <v>11.830494939999999</v>
      </c>
      <c r="M5583">
        <v>38.589818880000003</v>
      </c>
      <c r="N5583">
        <v>2899</v>
      </c>
      <c r="O5583" s="105" t="s">
        <v>835</v>
      </c>
      <c r="Q5583" s="107">
        <v>2</v>
      </c>
      <c r="R5583" s="107" t="s">
        <v>475</v>
      </c>
      <c r="S5583" s="1"/>
      <c r="U5583" s="168" t="e">
        <f>_xlfn.DAYS(#REF!,#REF!)</f>
        <v>#REF!</v>
      </c>
      <c r="V5583"/>
      <c r="W5583" s="168" t="e">
        <f>_xlfn.DAYS(#REF!,#REF!)</f>
        <v>#REF!</v>
      </c>
      <c r="X5583" s="94"/>
      <c r="Y5583" s="168" t="e">
        <f>_xlfn.DAYS(#REF!,#REF!)</f>
        <v>#REF!</v>
      </c>
      <c r="Z5583" s="92">
        <v>6.2</v>
      </c>
      <c r="AA5583" s="92">
        <v>30.6</v>
      </c>
      <c r="AB5583" s="92">
        <v>6.2</v>
      </c>
      <c r="AC5583" s="107"/>
      <c r="AD5583" s="107">
        <v>155</v>
      </c>
      <c r="AE5583" s="107">
        <v>408</v>
      </c>
      <c r="AF5583" s="107">
        <v>3</v>
      </c>
    </row>
    <row r="5584" spans="1:32" x14ac:dyDescent="0.25">
      <c r="A5584">
        <v>5583</v>
      </c>
      <c r="B5584" s="104">
        <v>2014</v>
      </c>
      <c r="C5584" s="107"/>
      <c r="D5584" s="92" t="s">
        <v>470</v>
      </c>
      <c r="E5584" s="107"/>
      <c r="F5584" s="107"/>
      <c r="G5584" s="107"/>
      <c r="H5584" s="10" t="s">
        <v>4429</v>
      </c>
      <c r="I5584" s="107"/>
      <c r="J5584" s="104" t="s">
        <v>4112</v>
      </c>
      <c r="L5584">
        <v>11.830494939999999</v>
      </c>
      <c r="M5584">
        <v>38.589818880000003</v>
      </c>
      <c r="N5584">
        <v>2899</v>
      </c>
      <c r="O5584" s="105" t="s">
        <v>835</v>
      </c>
      <c r="Q5584" s="107">
        <v>3</v>
      </c>
      <c r="R5584" s="107">
        <v>222366</v>
      </c>
      <c r="S5584" s="1"/>
      <c r="U5584" s="168" t="e">
        <f>_xlfn.DAYS(#REF!,#REF!)</f>
        <v>#REF!</v>
      </c>
      <c r="V5584"/>
      <c r="W5584" s="168" t="e">
        <f>_xlfn.DAYS(#REF!,#REF!)</f>
        <v>#REF!</v>
      </c>
      <c r="X5584" s="94"/>
      <c r="Y5584" s="168" t="e">
        <f>_xlfn.DAYS(#REF!,#REF!)</f>
        <v>#REF!</v>
      </c>
      <c r="Z5584" s="92">
        <v>8.1999999999999993</v>
      </c>
      <c r="AA5584" s="92">
        <v>41.8</v>
      </c>
      <c r="AB5584" s="92">
        <v>9</v>
      </c>
      <c r="AC5584" s="107"/>
      <c r="AD5584" s="107">
        <v>105</v>
      </c>
      <c r="AE5584" s="107">
        <v>730</v>
      </c>
      <c r="AF5584" s="107">
        <v>1</v>
      </c>
    </row>
    <row r="5585" spans="1:32" x14ac:dyDescent="0.25">
      <c r="A5585">
        <v>5584</v>
      </c>
      <c r="B5585" s="104">
        <v>2014</v>
      </c>
      <c r="C5585" s="107"/>
      <c r="D5585" s="92" t="s">
        <v>470</v>
      </c>
      <c r="E5585" s="107"/>
      <c r="F5585" s="107"/>
      <c r="G5585" s="107"/>
      <c r="H5585" s="10" t="s">
        <v>4429</v>
      </c>
      <c r="I5585" s="107"/>
      <c r="J5585" s="104" t="s">
        <v>4112</v>
      </c>
      <c r="L5585">
        <v>11.830494939999999</v>
      </c>
      <c r="M5585">
        <v>38.589818880000003</v>
      </c>
      <c r="N5585">
        <v>2899</v>
      </c>
      <c r="O5585" s="105" t="s">
        <v>835</v>
      </c>
      <c r="Q5585" s="107">
        <v>4</v>
      </c>
      <c r="R5585" s="107" t="s">
        <v>472</v>
      </c>
      <c r="S5585" s="1"/>
      <c r="U5585" s="168" t="e">
        <f>_xlfn.DAYS(#REF!,#REF!)</f>
        <v>#REF!</v>
      </c>
      <c r="V5585"/>
      <c r="W5585" s="168" t="e">
        <f>_xlfn.DAYS(#REF!,#REF!)</f>
        <v>#REF!</v>
      </c>
      <c r="X5585" s="94"/>
      <c r="Y5585" s="168" t="e">
        <f>_xlfn.DAYS(#REF!,#REF!)</f>
        <v>#REF!</v>
      </c>
      <c r="Z5585" s="92">
        <v>4.8</v>
      </c>
      <c r="AA5585" s="92">
        <v>56.2</v>
      </c>
      <c r="AB5585" s="92">
        <v>4.5999999999999996</v>
      </c>
      <c r="AC5585" s="107"/>
      <c r="AD5585" s="107">
        <v>125</v>
      </c>
      <c r="AE5585" s="107">
        <v>850</v>
      </c>
      <c r="AF5585" s="107">
        <v>2</v>
      </c>
    </row>
    <row r="5586" spans="1:32" x14ac:dyDescent="0.25">
      <c r="A5586">
        <v>5585</v>
      </c>
      <c r="B5586" s="104">
        <v>2014</v>
      </c>
      <c r="C5586" s="104"/>
      <c r="D5586" s="92" t="s">
        <v>470</v>
      </c>
      <c r="E5586" s="104"/>
      <c r="F5586" s="104"/>
      <c r="G5586" s="104"/>
      <c r="H5586" s="10" t="s">
        <v>4429</v>
      </c>
      <c r="I5586" s="104"/>
      <c r="J5586" s="104" t="s">
        <v>4112</v>
      </c>
      <c r="L5586">
        <v>11.829047060000001</v>
      </c>
      <c r="M5586">
        <v>38.589160059999998</v>
      </c>
      <c r="N5586">
        <v>2885</v>
      </c>
      <c r="O5586" s="105" t="s">
        <v>836</v>
      </c>
      <c r="Q5586" s="181">
        <v>1</v>
      </c>
      <c r="R5586" s="104">
        <v>214357</v>
      </c>
      <c r="S5586" s="106"/>
      <c r="T5586" s="104"/>
      <c r="U5586" s="168" t="e">
        <f>_xlfn.DAYS(#REF!,#REF!)</f>
        <v>#REF!</v>
      </c>
      <c r="V5586"/>
      <c r="W5586" s="168" t="e">
        <f>_xlfn.DAYS(#REF!,#REF!)</f>
        <v>#REF!</v>
      </c>
      <c r="X5586" s="94"/>
      <c r="Y5586" s="168" t="e">
        <f>_xlfn.DAYS(#REF!,#REF!)</f>
        <v>#REF!</v>
      </c>
      <c r="Z5586" s="92">
        <v>2.4</v>
      </c>
      <c r="AA5586" s="92" t="e">
        <v>#DIV/0!</v>
      </c>
      <c r="AB5586" s="92">
        <v>4.2</v>
      </c>
      <c r="AC5586" s="104"/>
      <c r="AD5586" s="104"/>
      <c r="AE5586" s="104"/>
      <c r="AF5586" s="104"/>
    </row>
    <row r="5587" spans="1:32" x14ac:dyDescent="0.25">
      <c r="A5587">
        <v>5586</v>
      </c>
      <c r="B5587" s="104">
        <v>2014</v>
      </c>
      <c r="C5587" s="107"/>
      <c r="D5587" s="92" t="s">
        <v>470</v>
      </c>
      <c r="E5587" s="107"/>
      <c r="F5587" s="107"/>
      <c r="G5587" s="107"/>
      <c r="H5587" s="10" t="s">
        <v>4429</v>
      </c>
      <c r="I5587" s="107"/>
      <c r="J5587" s="104" t="s">
        <v>4112</v>
      </c>
      <c r="L5587">
        <v>11.829047060000001</v>
      </c>
      <c r="M5587">
        <v>38.589160059999998</v>
      </c>
      <c r="N5587">
        <v>2885</v>
      </c>
      <c r="O5587" s="105" t="s">
        <v>836</v>
      </c>
      <c r="Q5587" s="107">
        <v>2</v>
      </c>
      <c r="R5587" s="107">
        <v>212564</v>
      </c>
      <c r="S5587" s="1"/>
      <c r="T5587" s="107"/>
      <c r="U5587" s="168" t="e">
        <f>_xlfn.DAYS(#REF!,#REF!)</f>
        <v>#REF!</v>
      </c>
      <c r="V5587"/>
      <c r="W5587" s="168" t="e">
        <f>_xlfn.DAYS(#REF!,#REF!)</f>
        <v>#REF!</v>
      </c>
      <c r="X5587" s="107"/>
      <c r="Y5587" s="168" t="e">
        <f>_xlfn.DAYS(#REF!,#REF!)</f>
        <v>#REF!</v>
      </c>
      <c r="Z5587" s="92">
        <v>2.8</v>
      </c>
      <c r="AA5587" s="92" t="e">
        <v>#DIV/0!</v>
      </c>
      <c r="AB5587" s="92">
        <v>5.8</v>
      </c>
      <c r="AC5587" s="107"/>
      <c r="AD5587" s="107"/>
      <c r="AE5587" s="107"/>
      <c r="AF5587" s="107"/>
    </row>
    <row r="5588" spans="1:32" x14ac:dyDescent="0.25">
      <c r="A5588">
        <v>5587</v>
      </c>
      <c r="B5588" s="104">
        <v>2014</v>
      </c>
      <c r="C5588" s="107"/>
      <c r="D5588" s="92" t="s">
        <v>470</v>
      </c>
      <c r="E5588" s="107"/>
      <c r="F5588" s="107"/>
      <c r="G5588" s="107"/>
      <c r="H5588" s="10" t="s">
        <v>4429</v>
      </c>
      <c r="I5588" s="107"/>
      <c r="J5588" s="104" t="s">
        <v>4112</v>
      </c>
      <c r="L5588">
        <v>11.829047060000001</v>
      </c>
      <c r="M5588">
        <v>38.589160059999998</v>
      </c>
      <c r="N5588">
        <v>2885</v>
      </c>
      <c r="O5588" s="105" t="s">
        <v>836</v>
      </c>
      <c r="Q5588" s="107">
        <v>3</v>
      </c>
      <c r="R5588" s="107" t="s">
        <v>482</v>
      </c>
      <c r="S5588" s="1"/>
      <c r="U5588" s="168" t="e">
        <f>_xlfn.DAYS(#REF!,#REF!)</f>
        <v>#REF!</v>
      </c>
      <c r="V5588"/>
      <c r="W5588" s="168" t="e">
        <f>_xlfn.DAYS(#REF!,#REF!)</f>
        <v>#REF!</v>
      </c>
      <c r="X5588" s="107"/>
      <c r="Y5588" s="168" t="e">
        <f>_xlfn.DAYS(#REF!,#REF!)</f>
        <v>#REF!</v>
      </c>
      <c r="Z5588" s="92">
        <v>4.8</v>
      </c>
      <c r="AA5588" s="92" t="e">
        <v>#DIV/0!</v>
      </c>
      <c r="AB5588" s="92">
        <v>4.8</v>
      </c>
      <c r="AC5588" s="107"/>
      <c r="AD5588" s="107"/>
      <c r="AE5588" s="107"/>
      <c r="AF5588" s="107"/>
    </row>
    <row r="5589" spans="1:32" x14ac:dyDescent="0.25">
      <c r="A5589">
        <v>5588</v>
      </c>
      <c r="B5589" s="104">
        <v>2014</v>
      </c>
      <c r="C5589" s="107"/>
      <c r="D5589" s="92" t="s">
        <v>470</v>
      </c>
      <c r="E5589" s="107"/>
      <c r="F5589" s="107"/>
      <c r="G5589" s="107"/>
      <c r="H5589" s="10" t="s">
        <v>4429</v>
      </c>
      <c r="I5589" s="107"/>
      <c r="J5589" s="104" t="s">
        <v>4112</v>
      </c>
      <c r="L5589">
        <v>11.829047060000001</v>
      </c>
      <c r="M5589">
        <v>38.589160059999998</v>
      </c>
      <c r="N5589">
        <v>2885</v>
      </c>
      <c r="O5589" s="105" t="s">
        <v>836</v>
      </c>
      <c r="Q5589" s="107">
        <v>4</v>
      </c>
      <c r="R5589" s="107" t="s">
        <v>472</v>
      </c>
      <c r="S5589" s="1"/>
      <c r="U5589" s="168" t="e">
        <f>_xlfn.DAYS(#REF!,#REF!)</f>
        <v>#REF!</v>
      </c>
      <c r="V5589"/>
      <c r="W5589" s="168" t="e">
        <f>_xlfn.DAYS(#REF!,#REF!)</f>
        <v>#REF!</v>
      </c>
      <c r="X5589" s="107"/>
      <c r="Y5589" s="168" t="e">
        <f>_xlfn.DAYS(#REF!,#REF!)</f>
        <v>#REF!</v>
      </c>
      <c r="Z5589" s="92">
        <v>1.8</v>
      </c>
      <c r="AA5589" s="92" t="e">
        <v>#DIV/0!</v>
      </c>
      <c r="AB5589" s="92">
        <v>4.4000000000000004</v>
      </c>
      <c r="AC5589" s="107"/>
      <c r="AD5589" s="107"/>
      <c r="AE5589" s="107"/>
      <c r="AF5589" s="107"/>
    </row>
    <row r="5590" spans="1:32" x14ac:dyDescent="0.25">
      <c r="A5590">
        <v>5589</v>
      </c>
      <c r="B5590" s="104">
        <v>2014</v>
      </c>
      <c r="C5590" s="104"/>
      <c r="D5590" s="92" t="s">
        <v>470</v>
      </c>
      <c r="E5590" s="104"/>
      <c r="F5590" s="104"/>
      <c r="G5590" s="104"/>
      <c r="H5590" s="10" t="s">
        <v>4429</v>
      </c>
      <c r="I5590" s="104"/>
      <c r="J5590" s="104" t="s">
        <v>4112</v>
      </c>
      <c r="L5590" t="s">
        <v>1228</v>
      </c>
      <c r="M5590" t="s">
        <v>1228</v>
      </c>
      <c r="N5590" t="s">
        <v>1228</v>
      </c>
      <c r="O5590" s="105" t="s">
        <v>837</v>
      </c>
      <c r="Q5590" s="181">
        <v>1</v>
      </c>
      <c r="R5590" s="104">
        <v>238576</v>
      </c>
      <c r="S5590" s="106"/>
      <c r="T5590" s="106"/>
      <c r="U5590" s="168" t="e">
        <f>_xlfn.DAYS(#REF!,#REF!)</f>
        <v>#REF!</v>
      </c>
      <c r="V5590"/>
      <c r="W5590" s="168" t="e">
        <f>_xlfn.DAYS(#REF!,#REF!)</f>
        <v>#REF!</v>
      </c>
      <c r="X5590" s="94"/>
      <c r="Y5590" s="168" t="e">
        <f>_xlfn.DAYS(#REF!,#REF!)</f>
        <v>#REF!</v>
      </c>
      <c r="Z5590" s="92">
        <v>3</v>
      </c>
      <c r="AA5590" s="92">
        <v>36.4</v>
      </c>
      <c r="AB5590" s="92">
        <v>5.4</v>
      </c>
      <c r="AC5590" s="104"/>
      <c r="AD5590" s="104">
        <v>81</v>
      </c>
      <c r="AE5590" s="104">
        <v>253</v>
      </c>
      <c r="AF5590" s="104">
        <v>4</v>
      </c>
    </row>
    <row r="5591" spans="1:32" x14ac:dyDescent="0.25">
      <c r="A5591">
        <v>5590</v>
      </c>
      <c r="B5591" s="104">
        <v>2014</v>
      </c>
      <c r="C5591" s="107"/>
      <c r="D5591" s="92" t="s">
        <v>470</v>
      </c>
      <c r="E5591" s="107"/>
      <c r="F5591" s="107"/>
      <c r="G5591" s="107"/>
      <c r="H5591" s="10" t="s">
        <v>4429</v>
      </c>
      <c r="I5591" s="107"/>
      <c r="J5591" s="104" t="s">
        <v>4112</v>
      </c>
      <c r="L5591" t="s">
        <v>1228</v>
      </c>
      <c r="M5591" t="s">
        <v>1228</v>
      </c>
      <c r="N5591" t="s">
        <v>1228</v>
      </c>
      <c r="O5591" s="105" t="s">
        <v>837</v>
      </c>
      <c r="Q5591" s="107">
        <v>2</v>
      </c>
      <c r="R5591" s="107" t="s">
        <v>488</v>
      </c>
      <c r="S5591" s="113"/>
      <c r="U5591" s="168" t="e">
        <f>_xlfn.DAYS(#REF!,#REF!)</f>
        <v>#REF!</v>
      </c>
      <c r="V5591"/>
      <c r="W5591" s="168" t="e">
        <f>_xlfn.DAYS(#REF!,#REF!)</f>
        <v>#REF!</v>
      </c>
      <c r="X5591" s="94"/>
      <c r="Y5591" s="168" t="e">
        <f>_xlfn.DAYS(#REF!,#REF!)</f>
        <v>#REF!</v>
      </c>
      <c r="Z5591" s="92">
        <v>3.2</v>
      </c>
      <c r="AA5591" s="92">
        <v>39.200000000000003</v>
      </c>
      <c r="AB5591" s="92">
        <v>5</v>
      </c>
      <c r="AC5591" s="107"/>
      <c r="AD5591" s="107">
        <v>50</v>
      </c>
      <c r="AE5591" s="107">
        <v>264</v>
      </c>
      <c r="AF5591" s="107">
        <v>3</v>
      </c>
    </row>
    <row r="5592" spans="1:32" x14ac:dyDescent="0.25">
      <c r="A5592">
        <v>5591</v>
      </c>
      <c r="B5592" s="104">
        <v>2014</v>
      </c>
      <c r="C5592" s="107"/>
      <c r="D5592" s="92" t="s">
        <v>470</v>
      </c>
      <c r="E5592" s="107"/>
      <c r="F5592" s="107"/>
      <c r="G5592" s="107"/>
      <c r="H5592" s="10" t="s">
        <v>4429</v>
      </c>
      <c r="I5592" s="107"/>
      <c r="J5592" s="104" t="s">
        <v>4112</v>
      </c>
      <c r="L5592" t="s">
        <v>1228</v>
      </c>
      <c r="M5592" t="s">
        <v>1228</v>
      </c>
      <c r="N5592" t="s">
        <v>1228</v>
      </c>
      <c r="O5592" s="105" t="s">
        <v>837</v>
      </c>
      <c r="Q5592" s="107">
        <v>3</v>
      </c>
      <c r="R5592" s="107" t="s">
        <v>478</v>
      </c>
      <c r="S5592" s="113"/>
      <c r="U5592" s="168" t="e">
        <f>_xlfn.DAYS(#REF!,#REF!)</f>
        <v>#REF!</v>
      </c>
      <c r="V5592"/>
      <c r="W5592" s="168" t="e">
        <f>_xlfn.DAYS(#REF!,#REF!)</f>
        <v>#REF!</v>
      </c>
      <c r="X5592" s="94"/>
      <c r="Y5592" s="168" t="e">
        <f>_xlfn.DAYS(#REF!,#REF!)</f>
        <v>#REF!</v>
      </c>
      <c r="Z5592" s="92">
        <v>3.8</v>
      </c>
      <c r="AA5592" s="92">
        <v>46.8</v>
      </c>
      <c r="AB5592" s="92">
        <v>5.2</v>
      </c>
      <c r="AC5592" s="107"/>
      <c r="AD5592" s="107">
        <v>81</v>
      </c>
      <c r="AE5592" s="107">
        <v>230</v>
      </c>
      <c r="AF5592" s="107">
        <v>2</v>
      </c>
    </row>
    <row r="5593" spans="1:32" x14ac:dyDescent="0.25">
      <c r="A5593">
        <v>5592</v>
      </c>
      <c r="B5593" s="104">
        <v>2014</v>
      </c>
      <c r="C5593" s="107"/>
      <c r="D5593" s="92" t="s">
        <v>470</v>
      </c>
      <c r="E5593" s="107"/>
      <c r="F5593" s="107"/>
      <c r="G5593" s="107"/>
      <c r="H5593" s="10" t="s">
        <v>4429</v>
      </c>
      <c r="I5593" s="107"/>
      <c r="J5593" s="104" t="s">
        <v>4112</v>
      </c>
      <c r="L5593" t="s">
        <v>1228</v>
      </c>
      <c r="M5593" t="s">
        <v>1228</v>
      </c>
      <c r="N5593" t="s">
        <v>1228</v>
      </c>
      <c r="O5593" s="105" t="s">
        <v>837</v>
      </c>
      <c r="Q5593" s="107">
        <v>4</v>
      </c>
      <c r="R5593" s="107" t="s">
        <v>472</v>
      </c>
      <c r="S5593" s="113"/>
      <c r="U5593" s="168" t="e">
        <f>_xlfn.DAYS(#REF!,#REF!)</f>
        <v>#REF!</v>
      </c>
      <c r="V5593"/>
      <c r="W5593" s="168" t="e">
        <f>_xlfn.DAYS(#REF!,#REF!)</f>
        <v>#REF!</v>
      </c>
      <c r="X5593" s="94"/>
      <c r="Y5593" s="168" t="e">
        <f>_xlfn.DAYS(#REF!,#REF!)</f>
        <v>#REF!</v>
      </c>
      <c r="Z5593" s="92">
        <v>2.6</v>
      </c>
      <c r="AA5593" s="92">
        <v>42</v>
      </c>
      <c r="AB5593" s="92">
        <v>4.4000000000000004</v>
      </c>
      <c r="AC5593" s="107"/>
      <c r="AD5593" s="107">
        <v>70</v>
      </c>
      <c r="AE5593" s="107">
        <v>195</v>
      </c>
      <c r="AF5593" s="107">
        <v>1</v>
      </c>
    </row>
    <row r="5594" spans="1:32" x14ac:dyDescent="0.25">
      <c r="A5594">
        <v>5593</v>
      </c>
      <c r="B5594" s="104">
        <v>2014</v>
      </c>
      <c r="C5594" s="104"/>
      <c r="D5594" s="92" t="s">
        <v>470</v>
      </c>
      <c r="E5594" s="104"/>
      <c r="F5594" s="104"/>
      <c r="G5594" s="104"/>
      <c r="H5594" s="10" t="s">
        <v>4429</v>
      </c>
      <c r="I5594" s="104"/>
      <c r="J5594" s="104" t="s">
        <v>4112</v>
      </c>
      <c r="L5594" t="s">
        <v>1228</v>
      </c>
      <c r="M5594" t="s">
        <v>1228</v>
      </c>
      <c r="N5594" t="s">
        <v>1228</v>
      </c>
      <c r="O5594" s="105" t="s">
        <v>838</v>
      </c>
      <c r="Q5594" s="181">
        <v>1</v>
      </c>
      <c r="R5594" s="104" t="s">
        <v>475</v>
      </c>
      <c r="S5594" s="106"/>
      <c r="T5594" s="104"/>
      <c r="U5594" s="168" t="e">
        <f>_xlfn.DAYS(#REF!,#REF!)</f>
        <v>#REF!</v>
      </c>
      <c r="V5594"/>
      <c r="W5594" s="168" t="e">
        <f>_xlfn.DAYS(#REF!,#REF!)</f>
        <v>#REF!</v>
      </c>
      <c r="X5594" s="104"/>
      <c r="Y5594" s="168" t="e">
        <f>_xlfn.DAYS(#REF!,#REF!)</f>
        <v>#REF!</v>
      </c>
      <c r="Z5594" s="92" t="e">
        <v>#DIV/0!</v>
      </c>
      <c r="AA5594" s="92" t="e">
        <v>#DIV/0!</v>
      </c>
      <c r="AB5594" s="92" t="e">
        <v>#DIV/0!</v>
      </c>
      <c r="AC5594" s="104"/>
      <c r="AD5594" s="104"/>
      <c r="AE5594" s="104"/>
      <c r="AF5594" s="104"/>
    </row>
    <row r="5595" spans="1:32" x14ac:dyDescent="0.25">
      <c r="A5595">
        <v>5594</v>
      </c>
      <c r="B5595" s="104">
        <v>2014</v>
      </c>
      <c r="C5595" s="107"/>
      <c r="D5595" s="92" t="s">
        <v>470</v>
      </c>
      <c r="E5595" s="107"/>
      <c r="F5595" s="107"/>
      <c r="G5595" s="107"/>
      <c r="H5595" s="10" t="s">
        <v>4429</v>
      </c>
      <c r="I5595" s="107"/>
      <c r="J5595" s="104" t="s">
        <v>4112</v>
      </c>
      <c r="L5595" t="s">
        <v>1228</v>
      </c>
      <c r="M5595" t="s">
        <v>1228</v>
      </c>
      <c r="N5595" t="s">
        <v>1228</v>
      </c>
      <c r="O5595" s="105" t="s">
        <v>838</v>
      </c>
      <c r="Q5595" s="107">
        <v>2</v>
      </c>
      <c r="R5595" s="107">
        <v>222366</v>
      </c>
      <c r="S5595" s="1"/>
      <c r="T5595" s="107"/>
      <c r="U5595" s="168" t="e">
        <f>_xlfn.DAYS(#REF!,#REF!)</f>
        <v>#REF!</v>
      </c>
      <c r="V5595"/>
      <c r="W5595" s="168" t="e">
        <f>_xlfn.DAYS(#REF!,#REF!)</f>
        <v>#REF!</v>
      </c>
      <c r="X5595" s="107"/>
      <c r="Y5595" s="168" t="e">
        <f>_xlfn.DAYS(#REF!,#REF!)</f>
        <v>#REF!</v>
      </c>
      <c r="Z5595" s="92" t="e">
        <v>#DIV/0!</v>
      </c>
      <c r="AA5595" s="92" t="e">
        <v>#DIV/0!</v>
      </c>
      <c r="AB5595" s="92" t="e">
        <v>#DIV/0!</v>
      </c>
      <c r="AC5595" s="107"/>
      <c r="AD5595" s="107"/>
      <c r="AE5595" s="107"/>
      <c r="AF5595" s="107"/>
    </row>
    <row r="5596" spans="1:32" x14ac:dyDescent="0.25">
      <c r="A5596">
        <v>5595</v>
      </c>
      <c r="B5596" s="104">
        <v>2014</v>
      </c>
      <c r="C5596" s="107"/>
      <c r="D5596" s="92" t="s">
        <v>470</v>
      </c>
      <c r="E5596" s="107"/>
      <c r="F5596" s="107"/>
      <c r="G5596" s="107"/>
      <c r="H5596" s="10" t="s">
        <v>4429</v>
      </c>
      <c r="I5596" s="107"/>
      <c r="J5596" s="104" t="s">
        <v>4112</v>
      </c>
      <c r="L5596" t="s">
        <v>1228</v>
      </c>
      <c r="M5596" t="s">
        <v>1228</v>
      </c>
      <c r="N5596" t="s">
        <v>1228</v>
      </c>
      <c r="O5596" s="105" t="s">
        <v>838</v>
      </c>
      <c r="Q5596" s="107">
        <v>3</v>
      </c>
      <c r="R5596" s="107" t="s">
        <v>480</v>
      </c>
      <c r="S5596" s="1"/>
      <c r="T5596" s="107"/>
      <c r="U5596" s="168" t="e">
        <f>_xlfn.DAYS(#REF!,#REF!)</f>
        <v>#REF!</v>
      </c>
      <c r="V5596"/>
      <c r="W5596" s="168" t="e">
        <f>_xlfn.DAYS(#REF!,#REF!)</f>
        <v>#REF!</v>
      </c>
      <c r="X5596" s="107"/>
      <c r="Y5596" s="168" t="e">
        <f>_xlfn.DAYS(#REF!,#REF!)</f>
        <v>#REF!</v>
      </c>
      <c r="Z5596" s="92" t="e">
        <v>#DIV/0!</v>
      </c>
      <c r="AA5596" s="92" t="e">
        <v>#DIV/0!</v>
      </c>
      <c r="AB5596" s="92" t="e">
        <v>#DIV/0!</v>
      </c>
      <c r="AC5596" s="107"/>
      <c r="AD5596" s="107"/>
      <c r="AE5596" s="107"/>
      <c r="AF5596" s="107"/>
    </row>
    <row r="5597" spans="1:32" x14ac:dyDescent="0.25">
      <c r="A5597">
        <v>5596</v>
      </c>
      <c r="B5597" s="104">
        <v>2014</v>
      </c>
      <c r="C5597" s="107"/>
      <c r="D5597" s="92" t="s">
        <v>470</v>
      </c>
      <c r="E5597" s="107"/>
      <c r="F5597" s="107"/>
      <c r="G5597" s="107"/>
      <c r="H5597" s="10" t="s">
        <v>4429</v>
      </c>
      <c r="I5597" s="107"/>
      <c r="J5597" s="104" t="s">
        <v>4112</v>
      </c>
      <c r="L5597" t="s">
        <v>1228</v>
      </c>
      <c r="M5597" t="s">
        <v>1228</v>
      </c>
      <c r="N5597" t="s">
        <v>1228</v>
      </c>
      <c r="O5597" s="105" t="s">
        <v>838</v>
      </c>
      <c r="Q5597" s="107">
        <v>4</v>
      </c>
      <c r="R5597" s="107" t="s">
        <v>472</v>
      </c>
      <c r="S5597" s="1"/>
      <c r="T5597" s="107"/>
      <c r="U5597" s="168" t="e">
        <f>_xlfn.DAYS(#REF!,#REF!)</f>
        <v>#REF!</v>
      </c>
      <c r="V5597"/>
      <c r="W5597" s="168" t="e">
        <f>_xlfn.DAYS(#REF!,#REF!)</f>
        <v>#REF!</v>
      </c>
      <c r="X5597" s="107"/>
      <c r="Y5597" s="168" t="e">
        <f>_xlfn.DAYS(#REF!,#REF!)</f>
        <v>#REF!</v>
      </c>
      <c r="Z5597" s="92" t="e">
        <v>#DIV/0!</v>
      </c>
      <c r="AA5597" s="92" t="e">
        <v>#DIV/0!</v>
      </c>
      <c r="AB5597" s="92" t="e">
        <v>#DIV/0!</v>
      </c>
      <c r="AC5597" s="107"/>
      <c r="AD5597" s="107"/>
      <c r="AE5597" s="107"/>
      <c r="AF5597" s="107"/>
    </row>
    <row r="5598" spans="1:32" x14ac:dyDescent="0.25">
      <c r="A5598">
        <v>5597</v>
      </c>
      <c r="B5598" s="104">
        <v>2014</v>
      </c>
      <c r="C5598" s="104"/>
      <c r="D5598" s="92" t="s">
        <v>470</v>
      </c>
      <c r="E5598" s="104"/>
      <c r="F5598" s="104"/>
      <c r="G5598" s="104"/>
      <c r="H5598" s="10" t="s">
        <v>4429</v>
      </c>
      <c r="I5598" s="104"/>
      <c r="J5598" s="104" t="s">
        <v>4112</v>
      </c>
      <c r="L5598">
        <v>11.824120519999999</v>
      </c>
      <c r="M5598">
        <v>38.584357060000002</v>
      </c>
      <c r="N5598">
        <v>2883</v>
      </c>
      <c r="O5598" s="105" t="s">
        <v>839</v>
      </c>
      <c r="Q5598" s="181">
        <v>1</v>
      </c>
      <c r="R5598" s="104">
        <v>236278</v>
      </c>
      <c r="S5598" s="106"/>
      <c r="T5598" s="106"/>
      <c r="U5598" s="168" t="e">
        <f>_xlfn.DAYS(#REF!,#REF!)</f>
        <v>#REF!</v>
      </c>
      <c r="V5598"/>
      <c r="W5598" s="168" t="e">
        <f>_xlfn.DAYS(#REF!,#REF!)</f>
        <v>#REF!</v>
      </c>
      <c r="X5598" s="94"/>
      <c r="Y5598" s="168" t="e">
        <f>_xlfn.DAYS(#REF!,#REF!)</f>
        <v>#REF!</v>
      </c>
      <c r="Z5598" s="92">
        <v>3.6</v>
      </c>
      <c r="AA5598" s="92">
        <v>40.4</v>
      </c>
      <c r="AB5598" s="92">
        <v>8.6</v>
      </c>
      <c r="AC5598" s="104"/>
      <c r="AD5598" s="104">
        <v>105</v>
      </c>
      <c r="AE5598" s="104">
        <v>202</v>
      </c>
      <c r="AF5598" s="104">
        <v>2</v>
      </c>
    </row>
    <row r="5599" spans="1:32" x14ac:dyDescent="0.25">
      <c r="A5599">
        <v>5598</v>
      </c>
      <c r="B5599" s="104">
        <v>2014</v>
      </c>
      <c r="C5599" s="107"/>
      <c r="D5599" s="92" t="s">
        <v>470</v>
      </c>
      <c r="E5599" s="107"/>
      <c r="F5599" s="107"/>
      <c r="G5599" s="107"/>
      <c r="H5599" s="10" t="s">
        <v>4429</v>
      </c>
      <c r="I5599" s="107"/>
      <c r="J5599" s="104" t="s">
        <v>4112</v>
      </c>
      <c r="L5599">
        <v>11.824120519999999</v>
      </c>
      <c r="M5599">
        <v>38.584357060000002</v>
      </c>
      <c r="N5599">
        <v>2883</v>
      </c>
      <c r="O5599" s="105" t="s">
        <v>839</v>
      </c>
      <c r="Q5599" s="107">
        <v>2</v>
      </c>
      <c r="R5599" s="107" t="s">
        <v>471</v>
      </c>
      <c r="S5599" s="113"/>
      <c r="U5599" s="168" t="e">
        <f>_xlfn.DAYS(#REF!,#REF!)</f>
        <v>#REF!</v>
      </c>
      <c r="V5599"/>
      <c r="W5599" s="168" t="e">
        <f>_xlfn.DAYS(#REF!,#REF!)</f>
        <v>#REF!</v>
      </c>
      <c r="X5599" s="94"/>
      <c r="Y5599" s="168" t="e">
        <f>_xlfn.DAYS(#REF!,#REF!)</f>
        <v>#REF!</v>
      </c>
      <c r="Z5599" s="92">
        <v>4.8</v>
      </c>
      <c r="AA5599" s="92">
        <v>41.6</v>
      </c>
      <c r="AB5599" s="92">
        <v>8.6</v>
      </c>
      <c r="AC5599" s="107"/>
      <c r="AD5599" s="107">
        <v>115</v>
      </c>
      <c r="AE5599" s="107">
        <v>203</v>
      </c>
      <c r="AF5599" s="107">
        <v>4</v>
      </c>
    </row>
    <row r="5600" spans="1:32" x14ac:dyDescent="0.25">
      <c r="A5600">
        <v>5599</v>
      </c>
      <c r="B5600" s="104">
        <v>2014</v>
      </c>
      <c r="C5600" s="107"/>
      <c r="D5600" s="92" t="s">
        <v>470</v>
      </c>
      <c r="E5600" s="107"/>
      <c r="F5600" s="107"/>
      <c r="G5600" s="107"/>
      <c r="H5600" s="10" t="s">
        <v>4429</v>
      </c>
      <c r="I5600" s="107"/>
      <c r="J5600" s="104" t="s">
        <v>4112</v>
      </c>
      <c r="L5600">
        <v>11.824120519999999</v>
      </c>
      <c r="M5600">
        <v>38.584357060000002</v>
      </c>
      <c r="N5600">
        <v>2883</v>
      </c>
      <c r="O5600" s="105" t="s">
        <v>839</v>
      </c>
      <c r="Q5600" s="107">
        <v>3</v>
      </c>
      <c r="R5600" s="107">
        <v>236276</v>
      </c>
      <c r="S5600" s="113"/>
      <c r="U5600" s="168" t="e">
        <f>_xlfn.DAYS(#REF!,#REF!)</f>
        <v>#REF!</v>
      </c>
      <c r="V5600"/>
      <c r="W5600" s="168" t="e">
        <f>_xlfn.DAYS(#REF!,#REF!)</f>
        <v>#REF!</v>
      </c>
      <c r="X5600" s="94"/>
      <c r="Y5600" s="168" t="e">
        <f>_xlfn.DAYS(#REF!,#REF!)</f>
        <v>#REF!</v>
      </c>
      <c r="Z5600" s="92">
        <v>4.2</v>
      </c>
      <c r="AA5600" s="92">
        <v>37.4</v>
      </c>
      <c r="AB5600" s="92">
        <v>10.199999999999999</v>
      </c>
      <c r="AC5600" s="107"/>
      <c r="AD5600" s="107">
        <v>170</v>
      </c>
      <c r="AE5600" s="107">
        <v>205</v>
      </c>
      <c r="AF5600" s="107">
        <v>3</v>
      </c>
    </row>
    <row r="5601" spans="1:32" x14ac:dyDescent="0.25">
      <c r="A5601">
        <v>5600</v>
      </c>
      <c r="B5601" s="104">
        <v>2014</v>
      </c>
      <c r="C5601" s="107"/>
      <c r="D5601" s="92" t="s">
        <v>470</v>
      </c>
      <c r="E5601" s="107"/>
      <c r="F5601" s="107"/>
      <c r="G5601" s="107"/>
      <c r="H5601" s="10" t="s">
        <v>4429</v>
      </c>
      <c r="I5601" s="107"/>
      <c r="J5601" s="104" t="s">
        <v>4112</v>
      </c>
      <c r="L5601">
        <v>11.824120519999999</v>
      </c>
      <c r="M5601">
        <v>38.584357060000002</v>
      </c>
      <c r="N5601">
        <v>2883</v>
      </c>
      <c r="O5601" s="105" t="s">
        <v>839</v>
      </c>
      <c r="Q5601" s="107">
        <v>4</v>
      </c>
      <c r="R5601" s="107" t="s">
        <v>472</v>
      </c>
      <c r="S5601" s="113"/>
      <c r="U5601" s="168" t="e">
        <f>_xlfn.DAYS(#REF!,#REF!)</f>
        <v>#REF!</v>
      </c>
      <c r="V5601"/>
      <c r="W5601" s="168" t="e">
        <f>_xlfn.DAYS(#REF!,#REF!)</f>
        <v>#REF!</v>
      </c>
      <c r="X5601" s="94"/>
      <c r="Y5601" s="168" t="e">
        <f>_xlfn.DAYS(#REF!,#REF!)</f>
        <v>#REF!</v>
      </c>
      <c r="Z5601" s="92">
        <v>2.2000000000000002</v>
      </c>
      <c r="AA5601" s="92">
        <v>40.4</v>
      </c>
      <c r="AB5601" s="92">
        <v>9.8000000000000007</v>
      </c>
      <c r="AC5601" s="107"/>
      <c r="AD5601" s="107">
        <v>92</v>
      </c>
      <c r="AE5601" s="107">
        <v>100</v>
      </c>
      <c r="AF5601" s="107">
        <v>1</v>
      </c>
    </row>
    <row r="5602" spans="1:32" x14ac:dyDescent="0.25">
      <c r="A5602">
        <v>5601</v>
      </c>
      <c r="B5602" s="104">
        <v>2014</v>
      </c>
      <c r="C5602" s="104"/>
      <c r="D5602" s="92" t="s">
        <v>470</v>
      </c>
      <c r="E5602" s="104"/>
      <c r="F5602" s="104"/>
      <c r="G5602" s="104"/>
      <c r="H5602" s="10" t="s">
        <v>4429</v>
      </c>
      <c r="I5602" s="104"/>
      <c r="J5602" s="104" t="s">
        <v>4112</v>
      </c>
      <c r="L5602" t="s">
        <v>1228</v>
      </c>
      <c r="M5602" t="s">
        <v>1228</v>
      </c>
      <c r="N5602" t="s">
        <v>1228</v>
      </c>
      <c r="O5602" s="105" t="s">
        <v>840</v>
      </c>
      <c r="Q5602" s="181">
        <v>1</v>
      </c>
      <c r="R5602" s="104">
        <v>212564</v>
      </c>
      <c r="S5602" s="106"/>
      <c r="T5602" s="104"/>
      <c r="U5602" s="168" t="e">
        <f>_xlfn.DAYS(#REF!,#REF!)</f>
        <v>#REF!</v>
      </c>
      <c r="V5602"/>
      <c r="W5602" s="168" t="e">
        <f>_xlfn.DAYS(#REF!,#REF!)</f>
        <v>#REF!</v>
      </c>
      <c r="X5602" s="94"/>
      <c r="Y5602" s="168" t="e">
        <f>_xlfn.DAYS(#REF!,#REF!)</f>
        <v>#REF!</v>
      </c>
      <c r="Z5602" s="92">
        <v>3.4</v>
      </c>
      <c r="AA5602" s="92">
        <v>22.8</v>
      </c>
      <c r="AB5602" s="92">
        <v>6.4</v>
      </c>
      <c r="AC5602" s="104"/>
      <c r="AD5602" s="104">
        <v>105</v>
      </c>
      <c r="AE5602" s="104">
        <v>225</v>
      </c>
      <c r="AF5602" s="104">
        <v>4</v>
      </c>
    </row>
    <row r="5603" spans="1:32" x14ac:dyDescent="0.25">
      <c r="A5603">
        <v>5602</v>
      </c>
      <c r="B5603" s="104">
        <v>2014</v>
      </c>
      <c r="C5603" s="107"/>
      <c r="D5603" s="92" t="s">
        <v>470</v>
      </c>
      <c r="E5603" s="107"/>
      <c r="F5603" s="107"/>
      <c r="G5603" s="107"/>
      <c r="H5603" s="10" t="s">
        <v>4429</v>
      </c>
      <c r="I5603" s="107"/>
      <c r="J5603" s="104" t="s">
        <v>4112</v>
      </c>
      <c r="L5603" t="s">
        <v>1228</v>
      </c>
      <c r="M5603" t="s">
        <v>1228</v>
      </c>
      <c r="N5603" t="s">
        <v>1228</v>
      </c>
      <c r="O5603" s="105" t="s">
        <v>840</v>
      </c>
      <c r="Q5603" s="107">
        <v>2</v>
      </c>
      <c r="R5603" s="107" t="s">
        <v>482</v>
      </c>
      <c r="S5603" s="113"/>
      <c r="T5603" s="107"/>
      <c r="U5603" s="168" t="e">
        <f>_xlfn.DAYS(#REF!,#REF!)</f>
        <v>#REF!</v>
      </c>
      <c r="V5603"/>
      <c r="W5603" s="168" t="e">
        <f>_xlfn.DAYS(#REF!,#REF!)</f>
        <v>#REF!</v>
      </c>
      <c r="X5603" s="94"/>
      <c r="Y5603" s="168" t="e">
        <f>_xlfn.DAYS(#REF!,#REF!)</f>
        <v>#REF!</v>
      </c>
      <c r="Z5603" s="92">
        <v>2.4</v>
      </c>
      <c r="AA5603" s="92">
        <v>33.799999999999997</v>
      </c>
      <c r="AB5603" s="92">
        <v>5.6</v>
      </c>
      <c r="AC5603" s="107"/>
      <c r="AD5603" s="107">
        <v>54</v>
      </c>
      <c r="AE5603" s="107">
        <v>230</v>
      </c>
      <c r="AF5603" s="107">
        <v>3</v>
      </c>
    </row>
    <row r="5604" spans="1:32" x14ac:dyDescent="0.25">
      <c r="A5604">
        <v>5603</v>
      </c>
      <c r="B5604" s="104">
        <v>2014</v>
      </c>
      <c r="C5604" s="107"/>
      <c r="D5604" s="92" t="s">
        <v>470</v>
      </c>
      <c r="E5604" s="107"/>
      <c r="F5604" s="107"/>
      <c r="G5604" s="107"/>
      <c r="H5604" s="10" t="s">
        <v>4429</v>
      </c>
      <c r="I5604" s="107"/>
      <c r="J5604" s="104" t="s">
        <v>4112</v>
      </c>
      <c r="L5604" t="s">
        <v>1228</v>
      </c>
      <c r="M5604" t="s">
        <v>1228</v>
      </c>
      <c r="N5604" t="s">
        <v>1228</v>
      </c>
      <c r="O5604" s="105" t="s">
        <v>840</v>
      </c>
      <c r="Q5604" s="107">
        <v>3</v>
      </c>
      <c r="R5604" s="107">
        <v>238119</v>
      </c>
      <c r="S5604" s="113"/>
      <c r="U5604" s="168" t="e">
        <f>_xlfn.DAYS(#REF!,#REF!)</f>
        <v>#REF!</v>
      </c>
      <c r="V5604"/>
      <c r="W5604" s="168" t="e">
        <f>_xlfn.DAYS(#REF!,#REF!)</f>
        <v>#REF!</v>
      </c>
      <c r="X5604" s="94"/>
      <c r="Y5604" s="168" t="e">
        <f>_xlfn.DAYS(#REF!,#REF!)</f>
        <v>#REF!</v>
      </c>
      <c r="Z5604" s="92">
        <v>3.2</v>
      </c>
      <c r="AA5604" s="92">
        <v>28.2</v>
      </c>
      <c r="AB5604" s="92">
        <v>5.8</v>
      </c>
      <c r="AC5604" s="107"/>
      <c r="AD5604" s="107">
        <v>100</v>
      </c>
      <c r="AE5604" s="107">
        <v>212</v>
      </c>
      <c r="AF5604" s="107">
        <v>1</v>
      </c>
    </row>
    <row r="5605" spans="1:32" x14ac:dyDescent="0.25">
      <c r="A5605">
        <v>5604</v>
      </c>
      <c r="B5605" s="104">
        <v>2014</v>
      </c>
      <c r="C5605" s="107"/>
      <c r="D5605" s="92" t="s">
        <v>470</v>
      </c>
      <c r="E5605" s="107"/>
      <c r="F5605" s="107"/>
      <c r="G5605" s="107"/>
      <c r="H5605" s="10" t="s">
        <v>4429</v>
      </c>
      <c r="I5605" s="107"/>
      <c r="J5605" s="104" t="s">
        <v>4112</v>
      </c>
      <c r="L5605" t="s">
        <v>1228</v>
      </c>
      <c r="M5605" t="s">
        <v>1228</v>
      </c>
      <c r="N5605" t="s">
        <v>1228</v>
      </c>
      <c r="O5605" s="105" t="s">
        <v>840</v>
      </c>
      <c r="Q5605" s="107">
        <v>4</v>
      </c>
      <c r="R5605" s="107" t="s">
        <v>472</v>
      </c>
      <c r="S5605" s="113"/>
      <c r="T5605" s="107"/>
      <c r="U5605" s="168" t="e">
        <f>_xlfn.DAYS(#REF!,#REF!)</f>
        <v>#REF!</v>
      </c>
      <c r="V5605"/>
      <c r="W5605" s="168" t="e">
        <f>_xlfn.DAYS(#REF!,#REF!)</f>
        <v>#REF!</v>
      </c>
      <c r="X5605" s="94"/>
      <c r="Y5605" s="168" t="e">
        <f>_xlfn.DAYS(#REF!,#REF!)</f>
        <v>#REF!</v>
      </c>
      <c r="Z5605" s="92">
        <v>4.5999999999999996</v>
      </c>
      <c r="AA5605" s="92">
        <v>40</v>
      </c>
      <c r="AB5605" s="92">
        <v>4.8</v>
      </c>
      <c r="AC5605" s="107"/>
      <c r="AD5605" s="107">
        <v>140</v>
      </c>
      <c r="AE5605" s="107">
        <v>190</v>
      </c>
      <c r="AF5605" s="107">
        <v>2</v>
      </c>
    </row>
    <row r="5606" spans="1:32" x14ac:dyDescent="0.25">
      <c r="A5606">
        <v>5605</v>
      </c>
      <c r="B5606" s="104">
        <v>2014</v>
      </c>
      <c r="C5606" s="104"/>
      <c r="D5606" s="92" t="s">
        <v>470</v>
      </c>
      <c r="E5606" s="104"/>
      <c r="F5606" s="104"/>
      <c r="G5606" s="104"/>
      <c r="H5606" s="10" t="s">
        <v>4429</v>
      </c>
      <c r="I5606" s="104"/>
      <c r="J5606" s="104" t="s">
        <v>4112</v>
      </c>
      <c r="L5606" t="s">
        <v>1228</v>
      </c>
      <c r="M5606" t="s">
        <v>1228</v>
      </c>
      <c r="N5606" t="s">
        <v>1228</v>
      </c>
      <c r="O5606" s="105" t="s">
        <v>841</v>
      </c>
      <c r="Q5606" s="181">
        <v>1</v>
      </c>
      <c r="R5606" s="104">
        <v>238119</v>
      </c>
      <c r="S5606" s="106"/>
      <c r="T5606" s="106"/>
      <c r="U5606" s="168" t="e">
        <f>_xlfn.DAYS(#REF!,#REF!)</f>
        <v>#REF!</v>
      </c>
      <c r="V5606"/>
      <c r="W5606" s="168" t="e">
        <f>_xlfn.DAYS(#REF!,#REF!)</f>
        <v>#REF!</v>
      </c>
      <c r="X5606" s="94"/>
      <c r="Y5606" s="168" t="e">
        <f>_xlfn.DAYS(#REF!,#REF!)</f>
        <v>#REF!</v>
      </c>
      <c r="Z5606" s="92">
        <v>5</v>
      </c>
      <c r="AA5606" s="92">
        <v>54.2</v>
      </c>
      <c r="AB5606" s="92">
        <v>6.4</v>
      </c>
      <c r="AC5606" s="104"/>
      <c r="AD5606" s="104">
        <v>200</v>
      </c>
      <c r="AE5606" s="104">
        <v>420</v>
      </c>
      <c r="AF5606" s="104">
        <v>4</v>
      </c>
    </row>
    <row r="5607" spans="1:32" x14ac:dyDescent="0.25">
      <c r="A5607">
        <v>5606</v>
      </c>
      <c r="B5607" s="104">
        <v>2014</v>
      </c>
      <c r="C5607" s="107"/>
      <c r="D5607" s="92" t="s">
        <v>470</v>
      </c>
      <c r="E5607" s="107"/>
      <c r="F5607" s="107"/>
      <c r="G5607" s="107"/>
      <c r="H5607" s="10" t="s">
        <v>4429</v>
      </c>
      <c r="I5607" s="107"/>
      <c r="J5607" s="104" t="s">
        <v>4112</v>
      </c>
      <c r="L5607" t="s">
        <v>1228</v>
      </c>
      <c r="M5607" t="s">
        <v>1228</v>
      </c>
      <c r="N5607" t="s">
        <v>1228</v>
      </c>
      <c r="O5607" s="105" t="s">
        <v>841</v>
      </c>
      <c r="Q5607" s="107">
        <v>2</v>
      </c>
      <c r="R5607" s="107">
        <v>222541</v>
      </c>
      <c r="S5607" s="113"/>
      <c r="U5607" s="168" t="e">
        <f>_xlfn.DAYS(#REF!,#REF!)</f>
        <v>#REF!</v>
      </c>
      <c r="V5607"/>
      <c r="W5607" s="168" t="e">
        <f>_xlfn.DAYS(#REF!,#REF!)</f>
        <v>#REF!</v>
      </c>
      <c r="X5607" s="94"/>
      <c r="Y5607" s="168" t="e">
        <f>_xlfn.DAYS(#REF!,#REF!)</f>
        <v>#REF!</v>
      </c>
      <c r="Z5607" s="92">
        <v>5</v>
      </c>
      <c r="AA5607" s="92">
        <v>53.2</v>
      </c>
      <c r="AB5607" s="92">
        <v>6.2</v>
      </c>
      <c r="AC5607" s="107"/>
      <c r="AD5607" s="107">
        <v>205</v>
      </c>
      <c r="AE5607" s="107">
        <v>390</v>
      </c>
      <c r="AF5607" s="107">
        <v>3</v>
      </c>
    </row>
    <row r="5608" spans="1:32" x14ac:dyDescent="0.25">
      <c r="A5608">
        <v>5607</v>
      </c>
      <c r="B5608" s="104">
        <v>2014</v>
      </c>
      <c r="C5608" s="107"/>
      <c r="D5608" s="92" t="s">
        <v>470</v>
      </c>
      <c r="E5608" s="107"/>
      <c r="F5608" s="107"/>
      <c r="G5608" s="107"/>
      <c r="H5608" s="10" t="s">
        <v>4429</v>
      </c>
      <c r="I5608" s="107"/>
      <c r="J5608" s="104" t="s">
        <v>4112</v>
      </c>
      <c r="L5608" t="s">
        <v>1228</v>
      </c>
      <c r="M5608" t="s">
        <v>1228</v>
      </c>
      <c r="N5608" t="s">
        <v>1228</v>
      </c>
      <c r="O5608" s="105" t="s">
        <v>841</v>
      </c>
      <c r="Q5608" s="107">
        <v>3</v>
      </c>
      <c r="R5608" s="107">
        <v>227061</v>
      </c>
      <c r="S5608" s="113"/>
      <c r="U5608" s="168" t="e">
        <f>_xlfn.DAYS(#REF!,#REF!)</f>
        <v>#REF!</v>
      </c>
      <c r="V5608"/>
      <c r="W5608" s="168" t="e">
        <f>_xlfn.DAYS(#REF!,#REF!)</f>
        <v>#REF!</v>
      </c>
      <c r="X5608" s="94"/>
      <c r="Y5608" s="168" t="e">
        <f>_xlfn.DAYS(#REF!,#REF!)</f>
        <v>#REF!</v>
      </c>
      <c r="Z5608" s="92">
        <v>5.2</v>
      </c>
      <c r="AA5608" s="92">
        <v>56.8</v>
      </c>
      <c r="AB5608" s="92">
        <v>6.2</v>
      </c>
      <c r="AC5608" s="107"/>
      <c r="AD5608" s="107">
        <v>180</v>
      </c>
      <c r="AE5608" s="107">
        <v>290</v>
      </c>
      <c r="AF5608" s="107">
        <v>1</v>
      </c>
    </row>
    <row r="5609" spans="1:32" x14ac:dyDescent="0.25">
      <c r="A5609">
        <v>5608</v>
      </c>
      <c r="B5609" s="104">
        <v>2014</v>
      </c>
      <c r="C5609" s="107"/>
      <c r="D5609" s="92" t="s">
        <v>470</v>
      </c>
      <c r="E5609" s="107"/>
      <c r="F5609" s="107"/>
      <c r="G5609" s="107"/>
      <c r="H5609" s="10" t="s">
        <v>4429</v>
      </c>
      <c r="I5609" s="107"/>
      <c r="J5609" s="104" t="s">
        <v>4112</v>
      </c>
      <c r="L5609" t="s">
        <v>1228</v>
      </c>
      <c r="M5609" t="s">
        <v>1228</v>
      </c>
      <c r="N5609" t="s">
        <v>1228</v>
      </c>
      <c r="O5609" s="105" t="s">
        <v>841</v>
      </c>
      <c r="Q5609" s="107">
        <v>4</v>
      </c>
      <c r="R5609" s="107" t="s">
        <v>472</v>
      </c>
      <c r="S5609" s="113"/>
      <c r="U5609" s="168" t="e">
        <f>_xlfn.DAYS(#REF!,#REF!)</f>
        <v>#REF!</v>
      </c>
      <c r="V5609"/>
      <c r="W5609" s="168" t="e">
        <f>_xlfn.DAYS(#REF!,#REF!)</f>
        <v>#REF!</v>
      </c>
      <c r="X5609" s="94"/>
      <c r="Y5609" s="168" t="e">
        <f>_xlfn.DAYS(#REF!,#REF!)</f>
        <v>#REF!</v>
      </c>
      <c r="Z5609" s="92">
        <v>4.2</v>
      </c>
      <c r="AA5609" s="92">
        <v>47.8</v>
      </c>
      <c r="AB5609" s="92">
        <v>5.2</v>
      </c>
      <c r="AC5609" s="107"/>
      <c r="AD5609" s="107">
        <v>205</v>
      </c>
      <c r="AE5609" s="107">
        <v>300</v>
      </c>
      <c r="AF5609" s="107">
        <v>2</v>
      </c>
    </row>
    <row r="5610" spans="1:32" x14ac:dyDescent="0.25">
      <c r="A5610">
        <v>5609</v>
      </c>
      <c r="B5610" s="104">
        <v>2014</v>
      </c>
      <c r="C5610" s="104"/>
      <c r="D5610" s="92" t="s">
        <v>470</v>
      </c>
      <c r="E5610" s="104"/>
      <c r="F5610" s="104"/>
      <c r="G5610" s="104"/>
      <c r="H5610" s="10" t="s">
        <v>4429</v>
      </c>
      <c r="I5610" s="104"/>
      <c r="J5610" s="104" t="s">
        <v>4112</v>
      </c>
      <c r="L5610" t="s">
        <v>1228</v>
      </c>
      <c r="M5610" t="s">
        <v>1228</v>
      </c>
      <c r="N5610" t="s">
        <v>1228</v>
      </c>
      <c r="O5610" s="105" t="s">
        <v>842</v>
      </c>
      <c r="Q5610" s="181">
        <v>1</v>
      </c>
      <c r="R5610" s="104">
        <v>228753</v>
      </c>
      <c r="S5610" s="106"/>
      <c r="T5610" s="106"/>
      <c r="U5610" s="168" t="e">
        <f>_xlfn.DAYS(#REF!,#REF!)</f>
        <v>#REF!</v>
      </c>
      <c r="V5610"/>
      <c r="W5610" s="168" t="e">
        <f>_xlfn.DAYS(#REF!,#REF!)</f>
        <v>#REF!</v>
      </c>
      <c r="X5610" s="104"/>
      <c r="Y5610" s="168" t="e">
        <f>_xlfn.DAYS(#REF!,#REF!)</f>
        <v>#REF!</v>
      </c>
      <c r="Z5610" s="92">
        <v>1.6</v>
      </c>
      <c r="AA5610" s="92">
        <v>41.8</v>
      </c>
      <c r="AB5610" s="92">
        <v>3.4</v>
      </c>
      <c r="AC5610" s="104"/>
      <c r="AD5610" s="104">
        <v>93</v>
      </c>
      <c r="AE5610" s="104">
        <v>181</v>
      </c>
      <c r="AF5610" s="104">
        <v>4</v>
      </c>
    </row>
    <row r="5611" spans="1:32" x14ac:dyDescent="0.25">
      <c r="A5611">
        <v>5610</v>
      </c>
      <c r="B5611" s="104">
        <v>2014</v>
      </c>
      <c r="C5611" s="107"/>
      <c r="D5611" s="92" t="s">
        <v>470</v>
      </c>
      <c r="E5611" s="107"/>
      <c r="F5611" s="107"/>
      <c r="G5611" s="107"/>
      <c r="H5611" s="10" t="s">
        <v>4429</v>
      </c>
      <c r="I5611" s="107"/>
      <c r="J5611" s="104" t="s">
        <v>4112</v>
      </c>
      <c r="L5611" t="s">
        <v>1228</v>
      </c>
      <c r="M5611" t="s">
        <v>1228</v>
      </c>
      <c r="N5611" t="s">
        <v>1228</v>
      </c>
      <c r="O5611" s="105" t="s">
        <v>842</v>
      </c>
      <c r="Q5611" s="107">
        <v>2</v>
      </c>
      <c r="R5611" s="107">
        <v>204488</v>
      </c>
      <c r="S5611" s="113"/>
      <c r="U5611" s="168" t="e">
        <f>_xlfn.DAYS(#REF!,#REF!)</f>
        <v>#REF!</v>
      </c>
      <c r="V5611"/>
      <c r="W5611" s="168" t="e">
        <f>_xlfn.DAYS(#REF!,#REF!)</f>
        <v>#REF!</v>
      </c>
      <c r="X5611" s="107"/>
      <c r="Y5611" s="168" t="e">
        <f>_xlfn.DAYS(#REF!,#REF!)</f>
        <v>#REF!</v>
      </c>
      <c r="Z5611" s="92">
        <v>3.4</v>
      </c>
      <c r="AA5611" s="92">
        <v>30</v>
      </c>
      <c r="AB5611" s="92">
        <v>6.4</v>
      </c>
      <c r="AC5611" s="107"/>
      <c r="AD5611" s="107">
        <v>62</v>
      </c>
      <c r="AE5611" s="107">
        <v>201</v>
      </c>
      <c r="AF5611" s="107">
        <v>1</v>
      </c>
    </row>
    <row r="5612" spans="1:32" x14ac:dyDescent="0.25">
      <c r="A5612">
        <v>5611</v>
      </c>
      <c r="B5612" s="104">
        <v>2014</v>
      </c>
      <c r="C5612" s="107"/>
      <c r="D5612" s="92" t="s">
        <v>470</v>
      </c>
      <c r="E5612" s="107"/>
      <c r="F5612" s="107"/>
      <c r="G5612" s="107"/>
      <c r="H5612" s="10" t="s">
        <v>4429</v>
      </c>
      <c r="I5612" s="107"/>
      <c r="J5612" s="104" t="s">
        <v>4112</v>
      </c>
      <c r="L5612" t="s">
        <v>1228</v>
      </c>
      <c r="M5612" t="s">
        <v>1228</v>
      </c>
      <c r="N5612" t="s">
        <v>1228</v>
      </c>
      <c r="O5612" s="105" t="s">
        <v>842</v>
      </c>
      <c r="Q5612" s="107">
        <v>3</v>
      </c>
      <c r="R5612" s="107">
        <v>236269</v>
      </c>
      <c r="S5612" s="113"/>
      <c r="U5612" s="168" t="e">
        <f>_xlfn.DAYS(#REF!,#REF!)</f>
        <v>#REF!</v>
      </c>
      <c r="V5612"/>
      <c r="W5612" s="168" t="e">
        <f>_xlfn.DAYS(#REF!,#REF!)</f>
        <v>#REF!</v>
      </c>
      <c r="X5612" s="107"/>
      <c r="Y5612" s="168" t="e">
        <f>_xlfn.DAYS(#REF!,#REF!)</f>
        <v>#REF!</v>
      </c>
      <c r="Z5612" s="92">
        <v>3.2</v>
      </c>
      <c r="AA5612" s="92">
        <v>25</v>
      </c>
      <c r="AB5612" s="92">
        <v>4.4000000000000004</v>
      </c>
      <c r="AC5612" s="107"/>
      <c r="AD5612" s="107">
        <v>67</v>
      </c>
      <c r="AE5612" s="107">
        <v>190</v>
      </c>
      <c r="AF5612" s="107">
        <v>2</v>
      </c>
    </row>
    <row r="5613" spans="1:32" x14ac:dyDescent="0.25">
      <c r="A5613">
        <v>5612</v>
      </c>
      <c r="B5613" s="104">
        <v>2014</v>
      </c>
      <c r="C5613" s="107"/>
      <c r="D5613" s="92" t="s">
        <v>470</v>
      </c>
      <c r="E5613" s="107"/>
      <c r="F5613" s="107"/>
      <c r="G5613" s="107"/>
      <c r="H5613" s="10" t="s">
        <v>4429</v>
      </c>
      <c r="I5613" s="107"/>
      <c r="J5613" s="104" t="s">
        <v>4112</v>
      </c>
      <c r="L5613" t="s">
        <v>1228</v>
      </c>
      <c r="M5613" t="s">
        <v>1228</v>
      </c>
      <c r="N5613" t="s">
        <v>1228</v>
      </c>
      <c r="O5613" s="105" t="s">
        <v>842</v>
      </c>
      <c r="Q5613" s="107">
        <v>4</v>
      </c>
      <c r="R5613" s="107" t="s">
        <v>472</v>
      </c>
      <c r="S5613" s="113"/>
      <c r="U5613" s="168" t="e">
        <f>_xlfn.DAYS(#REF!,#REF!)</f>
        <v>#REF!</v>
      </c>
      <c r="V5613"/>
      <c r="W5613" s="168" t="e">
        <f>_xlfn.DAYS(#REF!,#REF!)</f>
        <v>#REF!</v>
      </c>
      <c r="X5613" s="107"/>
      <c r="Y5613" s="168" t="e">
        <f>_xlfn.DAYS(#REF!,#REF!)</f>
        <v>#REF!</v>
      </c>
      <c r="Z5613" s="92">
        <v>3.8</v>
      </c>
      <c r="AA5613" s="92">
        <v>22</v>
      </c>
      <c r="AB5613" s="92">
        <v>5.4</v>
      </c>
      <c r="AC5613" s="107"/>
      <c r="AD5613" s="107">
        <v>66</v>
      </c>
      <c r="AE5613" s="107">
        <v>192</v>
      </c>
      <c r="AF5613" s="107">
        <v>3</v>
      </c>
    </row>
    <row r="5614" spans="1:32" x14ac:dyDescent="0.25">
      <c r="A5614">
        <v>5613</v>
      </c>
      <c r="B5614" s="104">
        <v>2014</v>
      </c>
      <c r="C5614" s="104"/>
      <c r="D5614" s="92" t="s">
        <v>470</v>
      </c>
      <c r="E5614" s="104"/>
      <c r="F5614" s="104"/>
      <c r="G5614" s="104"/>
      <c r="H5614" s="10" t="s">
        <v>4429</v>
      </c>
      <c r="I5614" s="104"/>
      <c r="J5614" s="104" t="s">
        <v>4112</v>
      </c>
      <c r="L5614">
        <v>11.82702784</v>
      </c>
      <c r="M5614">
        <v>38.5873913</v>
      </c>
      <c r="N5614">
        <v>2886</v>
      </c>
      <c r="O5614" s="105" t="s">
        <v>843</v>
      </c>
      <c r="Q5614" s="181">
        <v>1</v>
      </c>
      <c r="R5614" s="104">
        <v>238119</v>
      </c>
      <c r="S5614" s="106"/>
      <c r="T5614" s="104"/>
      <c r="U5614" s="168" t="e">
        <f>_xlfn.DAYS(#REF!,#REF!)</f>
        <v>#REF!</v>
      </c>
      <c r="V5614"/>
      <c r="W5614" s="168" t="e">
        <f>_xlfn.DAYS(#REF!,#REF!)</f>
        <v>#REF!</v>
      </c>
      <c r="X5614" s="94"/>
      <c r="Y5614" s="168" t="e">
        <f>_xlfn.DAYS(#REF!,#REF!)</f>
        <v>#REF!</v>
      </c>
      <c r="Z5614" s="92">
        <v>6.2</v>
      </c>
      <c r="AA5614" s="92">
        <v>43.6</v>
      </c>
      <c r="AB5614" s="92">
        <v>9</v>
      </c>
      <c r="AC5614" s="104"/>
      <c r="AD5614" s="104">
        <v>52</v>
      </c>
      <c r="AE5614" s="104">
        <v>420</v>
      </c>
      <c r="AF5614" s="104">
        <v>3</v>
      </c>
    </row>
    <row r="5615" spans="1:32" x14ac:dyDescent="0.25">
      <c r="A5615">
        <v>5614</v>
      </c>
      <c r="B5615" s="104">
        <v>2014</v>
      </c>
      <c r="C5615" s="107"/>
      <c r="D5615" s="92" t="s">
        <v>470</v>
      </c>
      <c r="E5615" s="107"/>
      <c r="F5615" s="107"/>
      <c r="G5615" s="107"/>
      <c r="H5615" s="10" t="s">
        <v>4429</v>
      </c>
      <c r="I5615" s="107"/>
      <c r="J5615" s="104" t="s">
        <v>4112</v>
      </c>
      <c r="L5615">
        <v>11.82702784</v>
      </c>
      <c r="M5615">
        <v>38.5873913</v>
      </c>
      <c r="N5615">
        <v>2886</v>
      </c>
      <c r="O5615" s="105" t="s">
        <v>843</v>
      </c>
      <c r="Q5615" s="107">
        <v>2</v>
      </c>
      <c r="R5615" s="107">
        <v>222541</v>
      </c>
      <c r="S5615" s="113"/>
      <c r="T5615" s="107"/>
      <c r="U5615" s="168" t="e">
        <f>_xlfn.DAYS(#REF!,#REF!)</f>
        <v>#REF!</v>
      </c>
      <c r="V5615"/>
      <c r="W5615" s="168" t="e">
        <f>_xlfn.DAYS(#REF!,#REF!)</f>
        <v>#REF!</v>
      </c>
      <c r="X5615" s="94"/>
      <c r="Y5615" s="168" t="e">
        <f>_xlfn.DAYS(#REF!,#REF!)</f>
        <v>#REF!</v>
      </c>
      <c r="Z5615" s="92">
        <v>5.8</v>
      </c>
      <c r="AA5615" s="92">
        <v>53.4</v>
      </c>
      <c r="AB5615" s="92">
        <v>8</v>
      </c>
      <c r="AC5615" s="107"/>
      <c r="AD5615" s="107">
        <v>214</v>
      </c>
      <c r="AE5615" s="107">
        <v>320</v>
      </c>
      <c r="AF5615" s="107">
        <v>4</v>
      </c>
    </row>
    <row r="5616" spans="1:32" x14ac:dyDescent="0.25">
      <c r="A5616">
        <v>5615</v>
      </c>
      <c r="B5616" s="104">
        <v>2014</v>
      </c>
      <c r="C5616" s="107"/>
      <c r="D5616" s="92" t="s">
        <v>470</v>
      </c>
      <c r="E5616" s="107"/>
      <c r="F5616" s="107"/>
      <c r="G5616" s="107"/>
      <c r="H5616" s="10" t="s">
        <v>4429</v>
      </c>
      <c r="I5616" s="107"/>
      <c r="J5616" s="104" t="s">
        <v>4112</v>
      </c>
      <c r="L5616">
        <v>11.82702784</v>
      </c>
      <c r="M5616">
        <v>38.5873913</v>
      </c>
      <c r="N5616">
        <v>2886</v>
      </c>
      <c r="O5616" s="105" t="s">
        <v>843</v>
      </c>
      <c r="Q5616" s="107">
        <v>3</v>
      </c>
      <c r="R5616" s="107">
        <v>227061</v>
      </c>
      <c r="S5616" s="113"/>
      <c r="T5616" s="107"/>
      <c r="U5616" s="168" t="e">
        <f>_xlfn.DAYS(#REF!,#REF!)</f>
        <v>#REF!</v>
      </c>
      <c r="V5616"/>
      <c r="W5616" s="168" t="e">
        <f>_xlfn.DAYS(#REF!,#REF!)</f>
        <v>#REF!</v>
      </c>
      <c r="X5616" s="94"/>
      <c r="Y5616" s="168" t="e">
        <f>_xlfn.DAYS(#REF!,#REF!)</f>
        <v>#REF!</v>
      </c>
      <c r="Z5616" s="92">
        <v>7.2</v>
      </c>
      <c r="AA5616" s="92">
        <v>62.8</v>
      </c>
      <c r="AB5616" s="92">
        <v>8.4</v>
      </c>
      <c r="AC5616" s="107"/>
      <c r="AD5616" s="107">
        <v>414</v>
      </c>
      <c r="AE5616" s="107">
        <v>502</v>
      </c>
      <c r="AF5616" s="107">
        <v>2</v>
      </c>
    </row>
    <row r="5617" spans="1:32" x14ac:dyDescent="0.25">
      <c r="A5617">
        <v>5616</v>
      </c>
      <c r="B5617" s="104">
        <v>2014</v>
      </c>
      <c r="C5617" s="107"/>
      <c r="D5617" s="92" t="s">
        <v>470</v>
      </c>
      <c r="E5617" s="107"/>
      <c r="F5617" s="107"/>
      <c r="G5617" s="107"/>
      <c r="H5617" s="10" t="s">
        <v>4429</v>
      </c>
      <c r="I5617" s="107"/>
      <c r="J5617" s="104" t="s">
        <v>4112</v>
      </c>
      <c r="L5617">
        <v>11.82702784</v>
      </c>
      <c r="M5617">
        <v>38.5873913</v>
      </c>
      <c r="N5617">
        <v>2886</v>
      </c>
      <c r="O5617" s="105" t="s">
        <v>843</v>
      </c>
      <c r="Q5617" s="107">
        <v>4</v>
      </c>
      <c r="R5617" s="107" t="s">
        <v>472</v>
      </c>
      <c r="S5617" s="113"/>
      <c r="U5617" s="168" t="e">
        <f>_xlfn.DAYS(#REF!,#REF!)</f>
        <v>#REF!</v>
      </c>
      <c r="V5617"/>
      <c r="W5617" s="168" t="e">
        <f>_xlfn.DAYS(#REF!,#REF!)</f>
        <v>#REF!</v>
      </c>
      <c r="X5617" s="94"/>
      <c r="Y5617" s="168" t="e">
        <f>_xlfn.DAYS(#REF!,#REF!)</f>
        <v>#REF!</v>
      </c>
      <c r="Z5617" s="92">
        <v>4</v>
      </c>
      <c r="AA5617" s="92">
        <v>57.4</v>
      </c>
      <c r="AB5617" s="92">
        <v>5.4</v>
      </c>
      <c r="AC5617" s="107"/>
      <c r="AD5617" s="107">
        <v>315</v>
      </c>
      <c r="AE5617" s="107">
        <v>401</v>
      </c>
      <c r="AF5617" s="107">
        <v>1</v>
      </c>
    </row>
    <row r="5618" spans="1:32" x14ac:dyDescent="0.25">
      <c r="A5618">
        <v>5617</v>
      </c>
      <c r="B5618" s="104">
        <v>2014</v>
      </c>
      <c r="C5618" s="104"/>
      <c r="D5618" s="92" t="s">
        <v>470</v>
      </c>
      <c r="E5618" s="104"/>
      <c r="F5618" s="104"/>
      <c r="G5618" s="104"/>
      <c r="H5618" s="10" t="s">
        <v>4429</v>
      </c>
      <c r="I5618" s="104"/>
      <c r="J5618" s="104" t="s">
        <v>4112</v>
      </c>
      <c r="L5618">
        <v>11.82794893</v>
      </c>
      <c r="M5618">
        <v>38.586481079999999</v>
      </c>
      <c r="N5618">
        <v>2887</v>
      </c>
      <c r="O5618" s="105" t="s">
        <v>731</v>
      </c>
      <c r="Q5618" s="181">
        <v>1</v>
      </c>
      <c r="R5618" s="104">
        <v>228753</v>
      </c>
      <c r="S5618" s="106"/>
      <c r="T5618" s="104"/>
      <c r="U5618" s="168" t="e">
        <f>_xlfn.DAYS(#REF!,#REF!)</f>
        <v>#REF!</v>
      </c>
      <c r="V5618"/>
      <c r="W5618" s="168" t="e">
        <f>_xlfn.DAYS(#REF!,#REF!)</f>
        <v>#REF!</v>
      </c>
      <c r="X5618" s="94"/>
      <c r="Y5618" s="168" t="e">
        <f>_xlfn.DAYS(#REF!,#REF!)</f>
        <v>#REF!</v>
      </c>
      <c r="Z5618" s="92">
        <v>4</v>
      </c>
      <c r="AA5618" s="92">
        <v>46.4</v>
      </c>
      <c r="AB5618" s="92">
        <v>7</v>
      </c>
      <c r="AC5618" s="104"/>
      <c r="AD5618" s="104">
        <v>105</v>
      </c>
      <c r="AE5618" s="104">
        <v>192</v>
      </c>
      <c r="AF5618" s="104">
        <v>3</v>
      </c>
    </row>
    <row r="5619" spans="1:32" x14ac:dyDescent="0.25">
      <c r="A5619">
        <v>5618</v>
      </c>
      <c r="B5619" s="104">
        <v>2014</v>
      </c>
      <c r="C5619" s="107"/>
      <c r="D5619" s="92" t="s">
        <v>470</v>
      </c>
      <c r="E5619" s="107"/>
      <c r="F5619" s="107"/>
      <c r="G5619" s="107"/>
      <c r="H5619" s="10" t="s">
        <v>4429</v>
      </c>
      <c r="I5619" s="107"/>
      <c r="J5619" s="104" t="s">
        <v>4112</v>
      </c>
      <c r="L5619">
        <v>11.82794893</v>
      </c>
      <c r="M5619">
        <v>38.586481079999999</v>
      </c>
      <c r="N5619">
        <v>2887</v>
      </c>
      <c r="O5619" s="105" t="s">
        <v>731</v>
      </c>
      <c r="Q5619" s="107">
        <v>2</v>
      </c>
      <c r="R5619" s="107">
        <v>204488</v>
      </c>
      <c r="S5619" s="113"/>
      <c r="U5619" s="168" t="e">
        <f>_xlfn.DAYS(#REF!,#REF!)</f>
        <v>#REF!</v>
      </c>
      <c r="V5619"/>
      <c r="W5619" s="168" t="e">
        <f>_xlfn.DAYS(#REF!,#REF!)</f>
        <v>#REF!</v>
      </c>
      <c r="X5619" s="94"/>
      <c r="Y5619" s="168" t="e">
        <f>_xlfn.DAYS(#REF!,#REF!)</f>
        <v>#REF!</v>
      </c>
      <c r="Z5619" s="92">
        <v>2.8</v>
      </c>
      <c r="AA5619" s="92">
        <v>34</v>
      </c>
      <c r="AB5619" s="92">
        <v>5.2</v>
      </c>
      <c r="AC5619" s="107"/>
      <c r="AD5619" s="107">
        <v>90</v>
      </c>
      <c r="AE5619" s="107">
        <v>150</v>
      </c>
      <c r="AF5619" s="107">
        <v>4</v>
      </c>
    </row>
    <row r="5620" spans="1:32" x14ac:dyDescent="0.25">
      <c r="A5620">
        <v>5619</v>
      </c>
      <c r="B5620" s="104">
        <v>2014</v>
      </c>
      <c r="C5620" s="107"/>
      <c r="D5620" s="92" t="s">
        <v>470</v>
      </c>
      <c r="E5620" s="107"/>
      <c r="F5620" s="107"/>
      <c r="G5620" s="107"/>
      <c r="H5620" s="10" t="s">
        <v>4429</v>
      </c>
      <c r="I5620" s="107"/>
      <c r="J5620" s="104" t="s">
        <v>4112</v>
      </c>
      <c r="L5620">
        <v>11.82794893</v>
      </c>
      <c r="M5620">
        <v>38.586481079999999</v>
      </c>
      <c r="N5620">
        <v>2887</v>
      </c>
      <c r="O5620" s="105" t="s">
        <v>731</v>
      </c>
      <c r="Q5620" s="107">
        <v>3</v>
      </c>
      <c r="R5620" s="107">
        <v>208253</v>
      </c>
      <c r="S5620" s="113"/>
      <c r="T5620" s="107"/>
      <c r="U5620" s="168" t="e">
        <f>_xlfn.DAYS(#REF!,#REF!)</f>
        <v>#REF!</v>
      </c>
      <c r="V5620"/>
      <c r="W5620" s="168" t="e">
        <f>_xlfn.DAYS(#REF!,#REF!)</f>
        <v>#REF!</v>
      </c>
      <c r="X5620" s="94"/>
      <c r="Y5620" s="168" t="e">
        <f>_xlfn.DAYS(#REF!,#REF!)</f>
        <v>#REF!</v>
      </c>
      <c r="Z5620" s="92">
        <v>2.8</v>
      </c>
      <c r="AA5620" s="92">
        <v>17</v>
      </c>
      <c r="AB5620" s="92">
        <v>6.2</v>
      </c>
      <c r="AC5620" s="107"/>
      <c r="AD5620" s="107">
        <v>76</v>
      </c>
      <c r="AE5620" s="107">
        <v>97</v>
      </c>
      <c r="AF5620" s="107">
        <v>1</v>
      </c>
    </row>
    <row r="5621" spans="1:32" x14ac:dyDescent="0.25">
      <c r="A5621">
        <v>5620</v>
      </c>
      <c r="B5621" s="104">
        <v>2014</v>
      </c>
      <c r="C5621" s="107"/>
      <c r="D5621" s="92" t="s">
        <v>470</v>
      </c>
      <c r="E5621" s="107"/>
      <c r="F5621" s="107"/>
      <c r="G5621" s="107"/>
      <c r="H5621" s="10" t="s">
        <v>4429</v>
      </c>
      <c r="I5621" s="107"/>
      <c r="J5621" s="104" t="s">
        <v>4112</v>
      </c>
      <c r="L5621">
        <v>11.82794893</v>
      </c>
      <c r="M5621">
        <v>38.586481079999999</v>
      </c>
      <c r="N5621">
        <v>2887</v>
      </c>
      <c r="O5621" s="105" t="s">
        <v>731</v>
      </c>
      <c r="Q5621" s="107">
        <v>4</v>
      </c>
      <c r="R5621" s="107" t="s">
        <v>472</v>
      </c>
      <c r="S5621" s="113"/>
      <c r="T5621" s="107"/>
      <c r="U5621" s="168" t="e">
        <f>_xlfn.DAYS(#REF!,#REF!)</f>
        <v>#REF!</v>
      </c>
      <c r="V5621"/>
      <c r="W5621" s="168" t="e">
        <f>_xlfn.DAYS(#REF!,#REF!)</f>
        <v>#REF!</v>
      </c>
      <c r="X5621" s="94"/>
      <c r="Y5621" s="168" t="e">
        <f>_xlfn.DAYS(#REF!,#REF!)</f>
        <v>#REF!</v>
      </c>
      <c r="Z5621" s="92">
        <v>2.8</v>
      </c>
      <c r="AA5621" s="92">
        <v>26</v>
      </c>
      <c r="AB5621" s="92">
        <v>4.5999999999999996</v>
      </c>
      <c r="AC5621" s="107"/>
      <c r="AD5621" s="107">
        <v>95</v>
      </c>
      <c r="AE5621" s="107">
        <v>105</v>
      </c>
      <c r="AF5621" s="107">
        <v>2</v>
      </c>
    </row>
    <row r="5622" spans="1:32" x14ac:dyDescent="0.25">
      <c r="A5622">
        <v>5621</v>
      </c>
      <c r="B5622" s="104">
        <v>2014</v>
      </c>
      <c r="C5622" s="104"/>
      <c r="D5622" s="92" t="s">
        <v>470</v>
      </c>
      <c r="E5622" s="104"/>
      <c r="F5622" s="104"/>
      <c r="G5622" s="104"/>
      <c r="H5622" s="10" t="s">
        <v>4429</v>
      </c>
      <c r="I5622" s="104"/>
      <c r="J5622" s="104" t="s">
        <v>4112</v>
      </c>
      <c r="L5622" t="s">
        <v>1228</v>
      </c>
      <c r="M5622" t="s">
        <v>1228</v>
      </c>
      <c r="N5622" t="s">
        <v>1228</v>
      </c>
      <c r="O5622" s="105" t="s">
        <v>844</v>
      </c>
      <c r="Q5622" s="181">
        <v>1</v>
      </c>
      <c r="R5622" s="104">
        <v>238576</v>
      </c>
      <c r="S5622" s="106"/>
      <c r="T5622" s="104"/>
      <c r="U5622" s="168" t="e">
        <f>_xlfn.DAYS(#REF!,#REF!)</f>
        <v>#REF!</v>
      </c>
      <c r="V5622"/>
      <c r="W5622" s="168" t="e">
        <f>_xlfn.DAYS(#REF!,#REF!)</f>
        <v>#REF!</v>
      </c>
      <c r="X5622" s="104"/>
      <c r="Y5622" s="168" t="e">
        <f>_xlfn.DAYS(#REF!,#REF!)</f>
        <v>#REF!</v>
      </c>
      <c r="Z5622" s="92">
        <v>4.2</v>
      </c>
      <c r="AA5622" s="92">
        <v>27</v>
      </c>
      <c r="AB5622" s="92">
        <v>5.8</v>
      </c>
      <c r="AC5622" s="104"/>
      <c r="AD5622" s="104">
        <v>103</v>
      </c>
      <c r="AE5622" s="104">
        <v>122</v>
      </c>
      <c r="AF5622" s="104">
        <v>2</v>
      </c>
    </row>
    <row r="5623" spans="1:32" x14ac:dyDescent="0.25">
      <c r="A5623">
        <v>5622</v>
      </c>
      <c r="B5623" s="104">
        <v>2014</v>
      </c>
      <c r="C5623" s="107"/>
      <c r="D5623" s="92" t="s">
        <v>470</v>
      </c>
      <c r="E5623" s="107"/>
      <c r="F5623" s="107"/>
      <c r="G5623" s="107"/>
      <c r="H5623" s="10" t="s">
        <v>4429</v>
      </c>
      <c r="I5623" s="107"/>
      <c r="J5623" s="104" t="s">
        <v>4112</v>
      </c>
      <c r="L5623" t="s">
        <v>1228</v>
      </c>
      <c r="M5623" t="s">
        <v>1228</v>
      </c>
      <c r="N5623" t="s">
        <v>1228</v>
      </c>
      <c r="O5623" s="105" t="s">
        <v>844</v>
      </c>
      <c r="Q5623" s="107">
        <v>2</v>
      </c>
      <c r="R5623" s="107" t="s">
        <v>488</v>
      </c>
      <c r="S5623" s="113"/>
      <c r="T5623" s="107"/>
      <c r="U5623" s="168" t="e">
        <f>_xlfn.DAYS(#REF!,#REF!)</f>
        <v>#REF!</v>
      </c>
      <c r="V5623"/>
      <c r="W5623" s="168" t="e">
        <f>_xlfn.DAYS(#REF!,#REF!)</f>
        <v>#REF!</v>
      </c>
      <c r="X5623" s="107"/>
      <c r="Y5623" s="168" t="e">
        <f>_xlfn.DAYS(#REF!,#REF!)</f>
        <v>#REF!</v>
      </c>
      <c r="Z5623" s="92">
        <v>4.2</v>
      </c>
      <c r="AA5623" s="92">
        <v>28.2</v>
      </c>
      <c r="AB5623" s="92">
        <v>5.6</v>
      </c>
      <c r="AC5623" s="107"/>
      <c r="AD5623" s="107">
        <v>55</v>
      </c>
      <c r="AE5623" s="107">
        <v>132</v>
      </c>
      <c r="AF5623" s="107">
        <v>3</v>
      </c>
    </row>
    <row r="5624" spans="1:32" x14ac:dyDescent="0.25">
      <c r="A5624">
        <v>5623</v>
      </c>
      <c r="B5624" s="104">
        <v>2014</v>
      </c>
      <c r="C5624" s="107"/>
      <c r="D5624" s="92" t="s">
        <v>470</v>
      </c>
      <c r="E5624" s="107"/>
      <c r="F5624" s="107"/>
      <c r="G5624" s="107"/>
      <c r="H5624" s="10" t="s">
        <v>4429</v>
      </c>
      <c r="I5624" s="107"/>
      <c r="J5624" s="104" t="s">
        <v>4112</v>
      </c>
      <c r="L5624" t="s">
        <v>1228</v>
      </c>
      <c r="M5624" t="s">
        <v>1228</v>
      </c>
      <c r="N5624" t="s">
        <v>1228</v>
      </c>
      <c r="O5624" s="105" t="s">
        <v>844</v>
      </c>
      <c r="Q5624" s="107">
        <v>3</v>
      </c>
      <c r="R5624" s="107" t="s">
        <v>478</v>
      </c>
      <c r="S5624" s="113"/>
      <c r="T5624" s="107"/>
      <c r="U5624" s="168" t="e">
        <f>_xlfn.DAYS(#REF!,#REF!)</f>
        <v>#REF!</v>
      </c>
      <c r="V5624"/>
      <c r="W5624" s="168" t="e">
        <f>_xlfn.DAYS(#REF!,#REF!)</f>
        <v>#REF!</v>
      </c>
      <c r="X5624" s="107"/>
      <c r="Y5624" s="168" t="e">
        <f>_xlfn.DAYS(#REF!,#REF!)</f>
        <v>#REF!</v>
      </c>
      <c r="Z5624" s="92">
        <v>2.6</v>
      </c>
      <c r="AA5624" s="92">
        <v>25.4</v>
      </c>
      <c r="AB5624" s="92">
        <v>4.5999999999999996</v>
      </c>
      <c r="AC5624" s="107"/>
      <c r="AD5624" s="107">
        <v>84</v>
      </c>
      <c r="AE5624" s="107">
        <v>140</v>
      </c>
      <c r="AF5624" s="107">
        <v>4</v>
      </c>
    </row>
    <row r="5625" spans="1:32" x14ac:dyDescent="0.25">
      <c r="A5625">
        <v>5624</v>
      </c>
      <c r="B5625" s="104">
        <v>2014</v>
      </c>
      <c r="C5625" s="107"/>
      <c r="D5625" s="92" t="s">
        <v>470</v>
      </c>
      <c r="E5625" s="107"/>
      <c r="F5625" s="107"/>
      <c r="G5625" s="107"/>
      <c r="H5625" s="10" t="s">
        <v>4429</v>
      </c>
      <c r="I5625" s="107"/>
      <c r="J5625" s="104" t="s">
        <v>4112</v>
      </c>
      <c r="L5625" t="s">
        <v>1228</v>
      </c>
      <c r="M5625" t="s">
        <v>1228</v>
      </c>
      <c r="N5625" t="s">
        <v>1228</v>
      </c>
      <c r="O5625" s="105" t="s">
        <v>844</v>
      </c>
      <c r="Q5625" s="107">
        <v>4</v>
      </c>
      <c r="R5625" s="107" t="s">
        <v>472</v>
      </c>
      <c r="S5625" s="113"/>
      <c r="T5625" s="107"/>
      <c r="U5625" s="168" t="e">
        <f>_xlfn.DAYS(#REF!,#REF!)</f>
        <v>#REF!</v>
      </c>
      <c r="V5625"/>
      <c r="W5625" s="168" t="e">
        <f>_xlfn.DAYS(#REF!,#REF!)</f>
        <v>#REF!</v>
      </c>
      <c r="X5625" s="107"/>
      <c r="Y5625" s="168" t="e">
        <f>_xlfn.DAYS(#REF!,#REF!)</f>
        <v>#REF!</v>
      </c>
      <c r="Z5625" s="92">
        <v>2.4</v>
      </c>
      <c r="AA5625" s="92">
        <v>17.8</v>
      </c>
      <c r="AB5625" s="92">
        <v>3.8</v>
      </c>
      <c r="AC5625" s="107"/>
      <c r="AD5625" s="107">
        <v>65</v>
      </c>
      <c r="AE5625" s="107">
        <v>141</v>
      </c>
      <c r="AF5625" s="107">
        <v>1</v>
      </c>
    </row>
    <row r="5626" spans="1:32" x14ac:dyDescent="0.25">
      <c r="A5626">
        <v>5625</v>
      </c>
      <c r="B5626" s="104">
        <v>2014</v>
      </c>
      <c r="C5626" s="104"/>
      <c r="D5626" s="92" t="s">
        <v>470</v>
      </c>
      <c r="E5626" s="104"/>
      <c r="F5626" s="104"/>
      <c r="G5626" s="104"/>
      <c r="H5626" s="10" t="s">
        <v>4429</v>
      </c>
      <c r="I5626" s="104"/>
      <c r="J5626" s="104" t="s">
        <v>4112</v>
      </c>
      <c r="L5626" t="s">
        <v>1228</v>
      </c>
      <c r="M5626" t="s">
        <v>1228</v>
      </c>
      <c r="N5626" t="s">
        <v>1228</v>
      </c>
      <c r="O5626" s="105" t="s">
        <v>845</v>
      </c>
      <c r="Q5626" s="181">
        <v>1</v>
      </c>
      <c r="R5626" s="104" t="s">
        <v>478</v>
      </c>
      <c r="S5626" s="106"/>
      <c r="T5626" s="104"/>
      <c r="U5626" s="168" t="e">
        <f>_xlfn.DAYS(#REF!,#REF!)</f>
        <v>#REF!</v>
      </c>
      <c r="V5626"/>
      <c r="W5626" s="168" t="e">
        <f>_xlfn.DAYS(#REF!,#REF!)</f>
        <v>#REF!</v>
      </c>
      <c r="X5626" s="94"/>
      <c r="Y5626" s="168" t="e">
        <f>_xlfn.DAYS(#REF!,#REF!)</f>
        <v>#REF!</v>
      </c>
      <c r="Z5626" s="92">
        <v>1</v>
      </c>
      <c r="AA5626" s="92">
        <v>17.600000000000001</v>
      </c>
      <c r="AB5626" s="92">
        <v>2.8</v>
      </c>
      <c r="AC5626" s="104"/>
      <c r="AD5626" s="104">
        <v>45</v>
      </c>
      <c r="AE5626" s="104">
        <v>75</v>
      </c>
      <c r="AF5626" s="104">
        <v>2</v>
      </c>
    </row>
    <row r="5627" spans="1:32" x14ac:dyDescent="0.25">
      <c r="A5627">
        <v>5626</v>
      </c>
      <c r="B5627" s="104">
        <v>2014</v>
      </c>
      <c r="C5627" s="107"/>
      <c r="D5627" s="92" t="s">
        <v>470</v>
      </c>
      <c r="E5627" s="107"/>
      <c r="F5627" s="107"/>
      <c r="G5627" s="107"/>
      <c r="H5627" s="10" t="s">
        <v>4429</v>
      </c>
      <c r="I5627" s="107"/>
      <c r="J5627" s="104" t="s">
        <v>4112</v>
      </c>
      <c r="L5627" t="s">
        <v>1228</v>
      </c>
      <c r="M5627" t="s">
        <v>1228</v>
      </c>
      <c r="N5627" t="s">
        <v>1228</v>
      </c>
      <c r="O5627" s="105" t="s">
        <v>845</v>
      </c>
      <c r="Q5627" s="107">
        <v>2</v>
      </c>
      <c r="R5627" s="107">
        <v>214357</v>
      </c>
      <c r="S5627" s="1"/>
      <c r="T5627" s="107"/>
      <c r="U5627" s="168" t="e">
        <f>_xlfn.DAYS(#REF!,#REF!)</f>
        <v>#REF!</v>
      </c>
      <c r="V5627"/>
      <c r="W5627" s="168" t="e">
        <f>_xlfn.DAYS(#REF!,#REF!)</f>
        <v>#REF!</v>
      </c>
      <c r="X5627" s="94"/>
      <c r="Y5627" s="168" t="e">
        <f>_xlfn.DAYS(#REF!,#REF!)</f>
        <v>#REF!</v>
      </c>
      <c r="Z5627" s="92">
        <v>5</v>
      </c>
      <c r="AA5627" s="92">
        <v>21.4</v>
      </c>
      <c r="AB5627" s="92">
        <v>7.4</v>
      </c>
      <c r="AC5627" s="107"/>
      <c r="AD5627" s="107">
        <v>30</v>
      </c>
      <c r="AE5627" s="107">
        <v>77</v>
      </c>
      <c r="AF5627" s="107">
        <v>3</v>
      </c>
    </row>
    <row r="5628" spans="1:32" x14ac:dyDescent="0.25">
      <c r="A5628">
        <v>5627</v>
      </c>
      <c r="B5628" s="104">
        <v>2014</v>
      </c>
      <c r="C5628" s="107"/>
      <c r="D5628" s="92" t="s">
        <v>470</v>
      </c>
      <c r="E5628" s="107"/>
      <c r="F5628" s="107"/>
      <c r="G5628" s="107"/>
      <c r="H5628" s="10" t="s">
        <v>4429</v>
      </c>
      <c r="I5628" s="107"/>
      <c r="J5628" s="104" t="s">
        <v>4112</v>
      </c>
      <c r="L5628" t="s">
        <v>1228</v>
      </c>
      <c r="M5628" t="s">
        <v>1228</v>
      </c>
      <c r="N5628" t="s">
        <v>1228</v>
      </c>
      <c r="O5628" s="105" t="s">
        <v>845</v>
      </c>
      <c r="Q5628" s="107">
        <v>3</v>
      </c>
      <c r="R5628" s="107">
        <v>212564</v>
      </c>
      <c r="S5628" s="1"/>
      <c r="T5628" s="107"/>
      <c r="U5628" s="168" t="e">
        <f>_xlfn.DAYS(#REF!,#REF!)</f>
        <v>#REF!</v>
      </c>
      <c r="V5628"/>
      <c r="W5628" s="168" t="e">
        <f>_xlfn.DAYS(#REF!,#REF!)</f>
        <v>#REF!</v>
      </c>
      <c r="X5628" s="94"/>
      <c r="Y5628" s="168" t="e">
        <f>_xlfn.DAYS(#REF!,#REF!)</f>
        <v>#REF!</v>
      </c>
      <c r="Z5628" s="92">
        <v>5.4</v>
      </c>
      <c r="AA5628" s="92">
        <v>20</v>
      </c>
      <c r="AB5628" s="92">
        <v>5.4</v>
      </c>
      <c r="AC5628" s="107"/>
      <c r="AD5628" s="107">
        <v>35</v>
      </c>
      <c r="AE5628" s="107">
        <v>68</v>
      </c>
      <c r="AF5628" s="107">
        <v>1</v>
      </c>
    </row>
    <row r="5629" spans="1:32" x14ac:dyDescent="0.25">
      <c r="A5629">
        <v>5628</v>
      </c>
      <c r="B5629" s="104">
        <v>2014</v>
      </c>
      <c r="C5629" s="107"/>
      <c r="D5629" s="92" t="s">
        <v>470</v>
      </c>
      <c r="E5629" s="107"/>
      <c r="F5629" s="107"/>
      <c r="G5629" s="107"/>
      <c r="H5629" s="10" t="s">
        <v>4429</v>
      </c>
      <c r="I5629" s="107"/>
      <c r="J5629" s="104" t="s">
        <v>4112</v>
      </c>
      <c r="L5629" t="s">
        <v>1228</v>
      </c>
      <c r="M5629" t="s">
        <v>1228</v>
      </c>
      <c r="N5629" t="s">
        <v>1228</v>
      </c>
      <c r="O5629" s="105" t="s">
        <v>845</v>
      </c>
      <c r="Q5629" s="107">
        <v>4</v>
      </c>
      <c r="R5629" s="107" t="s">
        <v>472</v>
      </c>
      <c r="S5629" s="1"/>
      <c r="T5629" s="107"/>
      <c r="U5629" s="168" t="e">
        <f>_xlfn.DAYS(#REF!,#REF!)</f>
        <v>#REF!</v>
      </c>
      <c r="V5629"/>
      <c r="W5629" s="168" t="e">
        <f>_xlfn.DAYS(#REF!,#REF!)</f>
        <v>#REF!</v>
      </c>
      <c r="X5629" s="94"/>
      <c r="Y5629" s="168" t="e">
        <f>_xlfn.DAYS(#REF!,#REF!)</f>
        <v>#REF!</v>
      </c>
      <c r="Z5629" s="92">
        <v>3.2</v>
      </c>
      <c r="AA5629" s="92">
        <v>16.2</v>
      </c>
      <c r="AB5629" s="92">
        <v>5.4</v>
      </c>
      <c r="AC5629" s="107"/>
      <c r="AD5629" s="107">
        <v>25</v>
      </c>
      <c r="AE5629" s="107">
        <v>60</v>
      </c>
      <c r="AF5629" s="107">
        <v>4</v>
      </c>
    </row>
    <row r="5630" spans="1:32" x14ac:dyDescent="0.25">
      <c r="A5630">
        <v>5629</v>
      </c>
      <c r="B5630" s="104">
        <v>2014</v>
      </c>
      <c r="C5630" s="104"/>
      <c r="D5630" s="92" t="s">
        <v>470</v>
      </c>
      <c r="E5630" s="104"/>
      <c r="F5630" s="104"/>
      <c r="G5630" s="104"/>
      <c r="H5630" s="10" t="s">
        <v>4429</v>
      </c>
      <c r="I5630" s="104"/>
      <c r="J5630" s="104" t="s">
        <v>4112</v>
      </c>
      <c r="L5630">
        <v>11.83180237</v>
      </c>
      <c r="M5630">
        <v>38.59343398</v>
      </c>
      <c r="N5630">
        <v>2896</v>
      </c>
      <c r="O5630" s="105" t="s">
        <v>846</v>
      </c>
      <c r="Q5630" s="181">
        <v>1</v>
      </c>
      <c r="R5630" s="104" t="s">
        <v>480</v>
      </c>
      <c r="S5630" s="106"/>
      <c r="T5630" s="104"/>
      <c r="U5630" s="168" t="e">
        <f>_xlfn.DAYS(#REF!,#REF!)</f>
        <v>#REF!</v>
      </c>
      <c r="V5630"/>
      <c r="W5630" s="168" t="e">
        <f>_xlfn.DAYS(#REF!,#REF!)</f>
        <v>#REF!</v>
      </c>
      <c r="X5630" s="94"/>
      <c r="Y5630" s="168" t="e">
        <f>_xlfn.DAYS(#REF!,#REF!)</f>
        <v>#REF!</v>
      </c>
      <c r="Z5630" s="92">
        <v>2.2000000000000002</v>
      </c>
      <c r="AA5630" s="92">
        <v>32.200000000000003</v>
      </c>
      <c r="AB5630" s="92">
        <v>5.4</v>
      </c>
      <c r="AC5630" s="104"/>
      <c r="AD5630" s="104">
        <v>66</v>
      </c>
      <c r="AE5630" s="104">
        <v>261</v>
      </c>
      <c r="AF5630" s="104">
        <v>3</v>
      </c>
    </row>
    <row r="5631" spans="1:32" x14ac:dyDescent="0.25">
      <c r="A5631">
        <v>5630</v>
      </c>
      <c r="B5631" s="104">
        <v>2014</v>
      </c>
      <c r="C5631" s="107"/>
      <c r="D5631" s="92" t="s">
        <v>470</v>
      </c>
      <c r="E5631" s="107"/>
      <c r="F5631" s="107"/>
      <c r="G5631" s="107"/>
      <c r="H5631" s="10" t="s">
        <v>4429</v>
      </c>
      <c r="I5631" s="107"/>
      <c r="J5631" s="104" t="s">
        <v>4112</v>
      </c>
      <c r="L5631">
        <v>11.83180237</v>
      </c>
      <c r="M5631">
        <v>38.59343398</v>
      </c>
      <c r="N5631">
        <v>2896</v>
      </c>
      <c r="O5631" s="105" t="s">
        <v>846</v>
      </c>
      <c r="Q5631" s="107">
        <v>2</v>
      </c>
      <c r="R5631" s="107">
        <v>222854</v>
      </c>
      <c r="S5631" s="1"/>
      <c r="T5631" s="107"/>
      <c r="U5631" s="168" t="e">
        <f>_xlfn.DAYS(#REF!,#REF!)</f>
        <v>#REF!</v>
      </c>
      <c r="V5631"/>
      <c r="W5631" s="168" t="e">
        <f>_xlfn.DAYS(#REF!,#REF!)</f>
        <v>#REF!</v>
      </c>
      <c r="X5631" s="94"/>
      <c r="Y5631" s="168" t="e">
        <f>_xlfn.DAYS(#REF!,#REF!)</f>
        <v>#REF!</v>
      </c>
      <c r="Z5631" s="92">
        <v>2.6</v>
      </c>
      <c r="AA5631" s="92">
        <v>32.6</v>
      </c>
      <c r="AB5631" s="92">
        <v>5.8</v>
      </c>
      <c r="AC5631" s="107"/>
      <c r="AD5631" s="107">
        <v>80</v>
      </c>
      <c r="AE5631" s="107">
        <v>302</v>
      </c>
      <c r="AF5631" s="107">
        <v>2</v>
      </c>
    </row>
    <row r="5632" spans="1:32" x14ac:dyDescent="0.25">
      <c r="A5632">
        <v>5631</v>
      </c>
      <c r="B5632" s="104">
        <v>2014</v>
      </c>
      <c r="C5632" s="107"/>
      <c r="D5632" s="92" t="s">
        <v>470</v>
      </c>
      <c r="E5632" s="107"/>
      <c r="F5632" s="107"/>
      <c r="G5632" s="107"/>
      <c r="H5632" s="10" t="s">
        <v>4429</v>
      </c>
      <c r="I5632" s="107"/>
      <c r="J5632" s="104" t="s">
        <v>4112</v>
      </c>
      <c r="L5632">
        <v>11.83180237</v>
      </c>
      <c r="M5632">
        <v>38.59343398</v>
      </c>
      <c r="N5632">
        <v>2896</v>
      </c>
      <c r="O5632" s="105" t="s">
        <v>846</v>
      </c>
      <c r="Q5632" s="107">
        <v>3</v>
      </c>
      <c r="R5632" s="107">
        <v>238576</v>
      </c>
      <c r="S5632" s="1"/>
      <c r="T5632" s="107"/>
      <c r="U5632" s="168" t="e">
        <f>_xlfn.DAYS(#REF!,#REF!)</f>
        <v>#REF!</v>
      </c>
      <c r="V5632"/>
      <c r="W5632" s="168" t="e">
        <f>_xlfn.DAYS(#REF!,#REF!)</f>
        <v>#REF!</v>
      </c>
      <c r="X5632" s="94"/>
      <c r="Y5632" s="168" t="e">
        <f>_xlfn.DAYS(#REF!,#REF!)</f>
        <v>#REF!</v>
      </c>
      <c r="Z5632" s="92">
        <v>4.4000000000000004</v>
      </c>
      <c r="AA5632" s="92">
        <v>37.4</v>
      </c>
      <c r="AB5632" s="92">
        <v>4.5999999999999996</v>
      </c>
      <c r="AC5632" s="107"/>
      <c r="AD5632" s="107">
        <v>100</v>
      </c>
      <c r="AE5632" s="107">
        <v>181</v>
      </c>
      <c r="AF5632" s="107">
        <v>1</v>
      </c>
    </row>
    <row r="5633" spans="1:32" x14ac:dyDescent="0.25">
      <c r="A5633">
        <v>5632</v>
      </c>
      <c r="B5633" s="104">
        <v>2014</v>
      </c>
      <c r="C5633" s="107"/>
      <c r="D5633" s="92" t="s">
        <v>470</v>
      </c>
      <c r="E5633" s="107"/>
      <c r="F5633" s="107"/>
      <c r="G5633" s="107"/>
      <c r="H5633" s="10" t="s">
        <v>4429</v>
      </c>
      <c r="I5633" s="107"/>
      <c r="J5633" s="104" t="s">
        <v>4112</v>
      </c>
      <c r="L5633">
        <v>11.83180237</v>
      </c>
      <c r="M5633">
        <v>38.59343398</v>
      </c>
      <c r="N5633">
        <v>2896</v>
      </c>
      <c r="O5633" s="105" t="s">
        <v>846</v>
      </c>
      <c r="Q5633" s="107">
        <v>4</v>
      </c>
      <c r="R5633" s="107" t="s">
        <v>472</v>
      </c>
      <c r="S5633" s="1"/>
      <c r="T5633" s="107"/>
      <c r="U5633" s="168" t="e">
        <f>_xlfn.DAYS(#REF!,#REF!)</f>
        <v>#REF!</v>
      </c>
      <c r="V5633"/>
      <c r="W5633" s="168" t="e">
        <f>_xlfn.DAYS(#REF!,#REF!)</f>
        <v>#REF!</v>
      </c>
      <c r="X5633" s="94"/>
      <c r="Y5633" s="168" t="e">
        <f>_xlfn.DAYS(#REF!,#REF!)</f>
        <v>#REF!</v>
      </c>
      <c r="Z5633" s="92">
        <v>2.2000000000000002</v>
      </c>
      <c r="AA5633" s="92">
        <v>36.200000000000003</v>
      </c>
      <c r="AB5633" s="92">
        <v>3.8</v>
      </c>
      <c r="AC5633" s="107"/>
      <c r="AD5633" s="107">
        <v>75</v>
      </c>
      <c r="AE5633" s="107">
        <v>250</v>
      </c>
      <c r="AF5633" s="107">
        <v>4</v>
      </c>
    </row>
    <row r="5634" spans="1:32" x14ac:dyDescent="0.25">
      <c r="A5634">
        <v>5633</v>
      </c>
      <c r="B5634" s="104">
        <v>2014</v>
      </c>
      <c r="C5634" s="104"/>
      <c r="D5634" s="92" t="s">
        <v>470</v>
      </c>
      <c r="E5634" s="104"/>
      <c r="F5634" s="104"/>
      <c r="G5634" s="104"/>
      <c r="H5634" s="10" t="s">
        <v>4429</v>
      </c>
      <c r="I5634" s="104"/>
      <c r="J5634" s="104" t="s">
        <v>4112</v>
      </c>
      <c r="L5634" t="s">
        <v>1228</v>
      </c>
      <c r="M5634" t="s">
        <v>1228</v>
      </c>
      <c r="N5634" t="s">
        <v>1228</v>
      </c>
      <c r="O5634" s="105" t="s">
        <v>847</v>
      </c>
      <c r="Q5634" s="181">
        <v>1</v>
      </c>
      <c r="R5634" s="104" t="s">
        <v>475</v>
      </c>
      <c r="S5634" s="106"/>
      <c r="T5634" s="106"/>
      <c r="U5634" s="168" t="e">
        <f>_xlfn.DAYS(#REF!,#REF!)</f>
        <v>#REF!</v>
      </c>
      <c r="V5634"/>
      <c r="W5634" s="168" t="e">
        <f>_xlfn.DAYS(#REF!,#REF!)</f>
        <v>#REF!</v>
      </c>
      <c r="X5634" s="104"/>
      <c r="Y5634" s="168" t="e">
        <f>_xlfn.DAYS(#REF!,#REF!)</f>
        <v>#REF!</v>
      </c>
      <c r="Z5634" s="92">
        <v>2.6</v>
      </c>
      <c r="AA5634" s="92">
        <v>35.4</v>
      </c>
      <c r="AB5634" s="92">
        <v>4.2</v>
      </c>
      <c r="AC5634" s="104"/>
      <c r="AD5634" s="104">
        <v>70</v>
      </c>
      <c r="AE5634" s="104">
        <v>250</v>
      </c>
      <c r="AF5634" s="104">
        <v>2</v>
      </c>
    </row>
    <row r="5635" spans="1:32" x14ac:dyDescent="0.25">
      <c r="A5635">
        <v>5634</v>
      </c>
      <c r="B5635" s="104">
        <v>2014</v>
      </c>
      <c r="C5635" s="107"/>
      <c r="D5635" s="92" t="s">
        <v>470</v>
      </c>
      <c r="E5635" s="107"/>
      <c r="F5635" s="107"/>
      <c r="G5635" s="107"/>
      <c r="H5635" s="10" t="s">
        <v>4429</v>
      </c>
      <c r="I5635" s="107"/>
      <c r="J5635" s="104" t="s">
        <v>4112</v>
      </c>
      <c r="L5635" t="s">
        <v>1228</v>
      </c>
      <c r="M5635" t="s">
        <v>1228</v>
      </c>
      <c r="N5635" t="s">
        <v>1228</v>
      </c>
      <c r="O5635" s="105" t="s">
        <v>847</v>
      </c>
      <c r="Q5635" s="107">
        <v>2</v>
      </c>
      <c r="R5635" s="107" t="s">
        <v>480</v>
      </c>
      <c r="S5635" s="1"/>
      <c r="U5635" s="168" t="e">
        <f>_xlfn.DAYS(#REF!,#REF!)</f>
        <v>#REF!</v>
      </c>
      <c r="V5635"/>
      <c r="W5635" s="168" t="e">
        <f>_xlfn.DAYS(#REF!,#REF!)</f>
        <v>#REF!</v>
      </c>
      <c r="X5635" s="107"/>
      <c r="Y5635" s="168" t="e">
        <f>_xlfn.DAYS(#REF!,#REF!)</f>
        <v>#REF!</v>
      </c>
      <c r="Z5635" s="92">
        <v>3.4</v>
      </c>
      <c r="AA5635" s="92">
        <v>38.4</v>
      </c>
      <c r="AB5635" s="92">
        <v>4.2</v>
      </c>
      <c r="AC5635" s="107"/>
      <c r="AD5635" s="107">
        <v>77</v>
      </c>
      <c r="AE5635" s="107">
        <v>180</v>
      </c>
      <c r="AF5635" s="107">
        <v>4</v>
      </c>
    </row>
    <row r="5636" spans="1:32" x14ac:dyDescent="0.25">
      <c r="A5636">
        <v>5635</v>
      </c>
      <c r="B5636" s="104">
        <v>2014</v>
      </c>
      <c r="C5636" s="107"/>
      <c r="D5636" s="92" t="s">
        <v>470</v>
      </c>
      <c r="E5636" s="107"/>
      <c r="F5636" s="107"/>
      <c r="G5636" s="107"/>
      <c r="H5636" s="10" t="s">
        <v>4429</v>
      </c>
      <c r="I5636" s="107"/>
      <c r="J5636" s="104" t="s">
        <v>4112</v>
      </c>
      <c r="L5636" t="s">
        <v>1228</v>
      </c>
      <c r="M5636" t="s">
        <v>1228</v>
      </c>
      <c r="N5636" t="s">
        <v>1228</v>
      </c>
      <c r="O5636" s="105" t="s">
        <v>847</v>
      </c>
      <c r="Q5636" s="107">
        <v>3</v>
      </c>
      <c r="R5636" s="107">
        <v>222854</v>
      </c>
      <c r="S5636" s="1"/>
      <c r="U5636" s="168" t="e">
        <f>_xlfn.DAYS(#REF!,#REF!)</f>
        <v>#REF!</v>
      </c>
      <c r="V5636"/>
      <c r="W5636" s="168" t="e">
        <f>_xlfn.DAYS(#REF!,#REF!)</f>
        <v>#REF!</v>
      </c>
      <c r="X5636" s="107"/>
      <c r="Y5636" s="168" t="e">
        <f>_xlfn.DAYS(#REF!,#REF!)</f>
        <v>#REF!</v>
      </c>
      <c r="Z5636" s="92">
        <v>2.4</v>
      </c>
      <c r="AA5636" s="92">
        <v>33</v>
      </c>
      <c r="AB5636" s="92">
        <v>2.8</v>
      </c>
      <c r="AC5636" s="107"/>
      <c r="AD5636" s="107">
        <v>90</v>
      </c>
      <c r="AE5636" s="107">
        <v>261</v>
      </c>
      <c r="AF5636" s="107">
        <v>1</v>
      </c>
    </row>
    <row r="5637" spans="1:32" x14ac:dyDescent="0.25">
      <c r="A5637">
        <v>5636</v>
      </c>
      <c r="B5637" s="104">
        <v>2014</v>
      </c>
      <c r="C5637" s="107"/>
      <c r="D5637" s="92" t="s">
        <v>470</v>
      </c>
      <c r="E5637" s="107"/>
      <c r="F5637" s="107"/>
      <c r="G5637" s="107"/>
      <c r="H5637" s="10" t="s">
        <v>4429</v>
      </c>
      <c r="I5637" s="107"/>
      <c r="J5637" s="104" t="s">
        <v>4112</v>
      </c>
      <c r="L5637" t="s">
        <v>1228</v>
      </c>
      <c r="M5637" t="s">
        <v>1228</v>
      </c>
      <c r="N5637" t="s">
        <v>1228</v>
      </c>
      <c r="O5637" s="105" t="s">
        <v>847</v>
      </c>
      <c r="Q5637" s="107">
        <v>4</v>
      </c>
      <c r="R5637" s="107" t="s">
        <v>472</v>
      </c>
      <c r="S5637" s="1"/>
      <c r="U5637" s="168" t="e">
        <f>_xlfn.DAYS(#REF!,#REF!)</f>
        <v>#REF!</v>
      </c>
      <c r="V5637"/>
      <c r="W5637" s="168" t="e">
        <f>_xlfn.DAYS(#REF!,#REF!)</f>
        <v>#REF!</v>
      </c>
      <c r="X5637" s="107"/>
      <c r="Y5637" s="168" t="e">
        <f>_xlfn.DAYS(#REF!,#REF!)</f>
        <v>#REF!</v>
      </c>
      <c r="Z5637" s="92">
        <v>2</v>
      </c>
      <c r="AA5637" s="92">
        <v>25.4</v>
      </c>
      <c r="AB5637" s="92">
        <v>3.6</v>
      </c>
      <c r="AC5637" s="107"/>
      <c r="AD5637" s="107">
        <v>74</v>
      </c>
      <c r="AE5637" s="107">
        <v>192</v>
      </c>
      <c r="AF5637" s="107">
        <v>3</v>
      </c>
    </row>
    <row r="5638" spans="1:32" x14ac:dyDescent="0.25">
      <c r="A5638">
        <v>5637</v>
      </c>
      <c r="B5638" s="104">
        <v>2014</v>
      </c>
      <c r="C5638" s="104"/>
      <c r="D5638" s="92" t="s">
        <v>470</v>
      </c>
      <c r="E5638" s="104"/>
      <c r="F5638" s="104"/>
      <c r="G5638" s="104"/>
      <c r="H5638" s="10" t="s">
        <v>4429</v>
      </c>
      <c r="I5638" s="104"/>
      <c r="J5638" s="104" t="s">
        <v>4112</v>
      </c>
      <c r="L5638">
        <v>11.82934006</v>
      </c>
      <c r="M5638">
        <v>38.591665829999997</v>
      </c>
      <c r="N5638">
        <v>2898</v>
      </c>
      <c r="O5638" s="105" t="s">
        <v>848</v>
      </c>
      <c r="Q5638" s="181">
        <v>1</v>
      </c>
      <c r="R5638" s="104">
        <v>236276</v>
      </c>
      <c r="S5638" s="106"/>
      <c r="T5638" s="104"/>
      <c r="U5638" s="168" t="e">
        <f>_xlfn.DAYS(#REF!,#REF!)</f>
        <v>#REF!</v>
      </c>
      <c r="V5638"/>
      <c r="W5638" s="168" t="e">
        <f>_xlfn.DAYS(#REF!,#REF!)</f>
        <v>#REF!</v>
      </c>
      <c r="X5638" s="94"/>
      <c r="Y5638" s="168" t="e">
        <f>_xlfn.DAYS(#REF!,#REF!)</f>
        <v>#REF!</v>
      </c>
      <c r="Z5638" s="92">
        <v>3.4</v>
      </c>
      <c r="AA5638" s="92">
        <v>32.4</v>
      </c>
      <c r="AB5638" s="92">
        <v>6.6</v>
      </c>
      <c r="AC5638" s="104"/>
      <c r="AD5638" s="104">
        <v>108</v>
      </c>
      <c r="AE5638" s="104">
        <v>330</v>
      </c>
      <c r="AF5638" s="104">
        <v>3</v>
      </c>
    </row>
    <row r="5639" spans="1:32" x14ac:dyDescent="0.25">
      <c r="A5639">
        <v>5638</v>
      </c>
      <c r="B5639" s="104">
        <v>2014</v>
      </c>
      <c r="C5639" s="107"/>
      <c r="D5639" s="92" t="s">
        <v>470</v>
      </c>
      <c r="E5639" s="107"/>
      <c r="F5639" s="107"/>
      <c r="G5639" s="107"/>
      <c r="H5639" s="10" t="s">
        <v>4429</v>
      </c>
      <c r="I5639" s="107"/>
      <c r="J5639" s="104" t="s">
        <v>4112</v>
      </c>
      <c r="L5639">
        <v>11.82934006</v>
      </c>
      <c r="M5639">
        <v>38.591665829999997</v>
      </c>
      <c r="N5639">
        <v>2898</v>
      </c>
      <c r="O5639" s="105" t="s">
        <v>848</v>
      </c>
      <c r="Q5639" s="107">
        <v>2</v>
      </c>
      <c r="R5639" s="107">
        <v>204488</v>
      </c>
      <c r="S5639" s="1"/>
      <c r="T5639" s="107"/>
      <c r="U5639" s="168" t="e">
        <f>_xlfn.DAYS(#REF!,#REF!)</f>
        <v>#REF!</v>
      </c>
      <c r="V5639"/>
      <c r="W5639" s="168" t="e">
        <f>_xlfn.DAYS(#REF!,#REF!)</f>
        <v>#REF!</v>
      </c>
      <c r="X5639" s="94"/>
      <c r="Y5639" s="168" t="e">
        <f>_xlfn.DAYS(#REF!,#REF!)</f>
        <v>#REF!</v>
      </c>
      <c r="Z5639" s="92">
        <v>4.2</v>
      </c>
      <c r="AA5639" s="92">
        <v>31.4</v>
      </c>
      <c r="AB5639" s="92">
        <v>5.4</v>
      </c>
      <c r="AC5639" s="107"/>
      <c r="AD5639" s="107">
        <v>220</v>
      </c>
      <c r="AE5639" s="107">
        <v>325</v>
      </c>
      <c r="AF5639" s="107">
        <v>4</v>
      </c>
    </row>
    <row r="5640" spans="1:32" x14ac:dyDescent="0.25">
      <c r="A5640">
        <v>5639</v>
      </c>
      <c r="B5640" s="104">
        <v>2014</v>
      </c>
      <c r="C5640" s="107"/>
      <c r="D5640" s="92" t="s">
        <v>470</v>
      </c>
      <c r="E5640" s="107"/>
      <c r="F5640" s="107"/>
      <c r="G5640" s="107"/>
      <c r="H5640" s="10" t="s">
        <v>4429</v>
      </c>
      <c r="I5640" s="107"/>
      <c r="J5640" s="104" t="s">
        <v>4112</v>
      </c>
      <c r="L5640">
        <v>11.82934006</v>
      </c>
      <c r="M5640">
        <v>38.591665829999997</v>
      </c>
      <c r="N5640">
        <v>2898</v>
      </c>
      <c r="O5640" s="105" t="s">
        <v>848</v>
      </c>
      <c r="Q5640" s="107">
        <v>3</v>
      </c>
      <c r="R5640" s="107">
        <v>232269</v>
      </c>
      <c r="S5640" s="1"/>
      <c r="T5640" s="107"/>
      <c r="U5640" s="168" t="e">
        <f>_xlfn.DAYS(#REF!,#REF!)</f>
        <v>#REF!</v>
      </c>
      <c r="V5640"/>
      <c r="W5640" s="168" t="e">
        <f>_xlfn.DAYS(#REF!,#REF!)</f>
        <v>#REF!</v>
      </c>
      <c r="X5640" s="94"/>
      <c r="Y5640" s="168" t="e">
        <f>_xlfn.DAYS(#REF!,#REF!)</f>
        <v>#REF!</v>
      </c>
      <c r="Z5640" s="92">
        <v>2.8</v>
      </c>
      <c r="AA5640" s="92">
        <v>41</v>
      </c>
      <c r="AB5640" s="92">
        <v>4.4000000000000004</v>
      </c>
      <c r="AC5640" s="107"/>
      <c r="AD5640" s="107">
        <v>180</v>
      </c>
      <c r="AE5640" s="107">
        <v>290</v>
      </c>
      <c r="AF5640" s="107">
        <v>1</v>
      </c>
    </row>
    <row r="5641" spans="1:32" x14ac:dyDescent="0.25">
      <c r="A5641">
        <v>5640</v>
      </c>
      <c r="B5641" s="104">
        <v>2014</v>
      </c>
      <c r="C5641" s="107"/>
      <c r="D5641" s="92" t="s">
        <v>470</v>
      </c>
      <c r="E5641" s="107"/>
      <c r="F5641" s="107"/>
      <c r="G5641" s="107"/>
      <c r="H5641" s="10" t="s">
        <v>4429</v>
      </c>
      <c r="I5641" s="107"/>
      <c r="J5641" s="104" t="s">
        <v>4112</v>
      </c>
      <c r="L5641">
        <v>11.82934006</v>
      </c>
      <c r="M5641">
        <v>38.591665829999997</v>
      </c>
      <c r="N5641">
        <v>2898</v>
      </c>
      <c r="O5641" s="105" t="s">
        <v>848</v>
      </c>
      <c r="Q5641" s="107">
        <v>4</v>
      </c>
      <c r="R5641" s="107" t="s">
        <v>472</v>
      </c>
      <c r="S5641" s="1"/>
      <c r="T5641" s="107"/>
      <c r="U5641" s="168" t="e">
        <f>_xlfn.DAYS(#REF!,#REF!)</f>
        <v>#REF!</v>
      </c>
      <c r="V5641"/>
      <c r="W5641" s="168" t="e">
        <f>_xlfn.DAYS(#REF!,#REF!)</f>
        <v>#REF!</v>
      </c>
      <c r="X5641" s="94"/>
      <c r="Y5641" s="168" t="e">
        <f>_xlfn.DAYS(#REF!,#REF!)</f>
        <v>#REF!</v>
      </c>
      <c r="Z5641" s="92">
        <v>3.4</v>
      </c>
      <c r="AA5641" s="92">
        <v>35.799999999999997</v>
      </c>
      <c r="AB5641" s="92">
        <v>4.2</v>
      </c>
      <c r="AC5641" s="107"/>
      <c r="AD5641" s="107">
        <v>150</v>
      </c>
      <c r="AE5641" s="107">
        <v>189</v>
      </c>
      <c r="AF5641" s="107">
        <v>2</v>
      </c>
    </row>
    <row r="5642" spans="1:32" x14ac:dyDescent="0.25">
      <c r="A5642">
        <v>5641</v>
      </c>
      <c r="B5642" s="104">
        <v>2014</v>
      </c>
      <c r="C5642" s="104"/>
      <c r="D5642" s="92" t="s">
        <v>470</v>
      </c>
      <c r="E5642" s="104"/>
      <c r="F5642" s="104"/>
      <c r="G5642" s="104"/>
      <c r="H5642" s="10" t="s">
        <v>4429</v>
      </c>
      <c r="I5642" s="104"/>
      <c r="J5642" s="104" t="s">
        <v>4112</v>
      </c>
      <c r="L5642">
        <v>11.82412738</v>
      </c>
      <c r="M5642">
        <v>38.582869879999997</v>
      </c>
      <c r="N5642">
        <v>2884</v>
      </c>
      <c r="O5642" s="105" t="s">
        <v>849</v>
      </c>
      <c r="Q5642" s="181">
        <v>1</v>
      </c>
      <c r="R5642" s="104" t="s">
        <v>471</v>
      </c>
      <c r="S5642" s="106"/>
      <c r="T5642" s="106"/>
      <c r="U5642" s="168" t="e">
        <f>_xlfn.DAYS(#REF!,#REF!)</f>
        <v>#REF!</v>
      </c>
      <c r="V5642"/>
      <c r="W5642" s="168" t="e">
        <f>_xlfn.DAYS(#REF!,#REF!)</f>
        <v>#REF!</v>
      </c>
      <c r="X5642" s="94"/>
      <c r="Y5642" s="168" t="e">
        <f>_xlfn.DAYS(#REF!,#REF!)</f>
        <v>#REF!</v>
      </c>
      <c r="Z5642" s="92">
        <v>3</v>
      </c>
      <c r="AA5642" s="92">
        <v>28.4</v>
      </c>
      <c r="AB5642" s="92">
        <v>3.4</v>
      </c>
      <c r="AC5642" s="104"/>
      <c r="AD5642" s="104">
        <v>62</v>
      </c>
      <c r="AE5642" s="104">
        <v>212</v>
      </c>
      <c r="AF5642" s="104">
        <v>2</v>
      </c>
    </row>
    <row r="5643" spans="1:32" x14ac:dyDescent="0.25">
      <c r="A5643">
        <v>5642</v>
      </c>
      <c r="B5643" s="104">
        <v>2014</v>
      </c>
      <c r="C5643" s="107"/>
      <c r="D5643" s="92" t="s">
        <v>470</v>
      </c>
      <c r="E5643" s="107"/>
      <c r="F5643" s="107"/>
      <c r="G5643" s="107"/>
      <c r="H5643" s="10" t="s">
        <v>4429</v>
      </c>
      <c r="I5643" s="107"/>
      <c r="J5643" s="104" t="s">
        <v>4112</v>
      </c>
      <c r="L5643">
        <v>11.82412738</v>
      </c>
      <c r="M5643">
        <v>38.582869879999997</v>
      </c>
      <c r="N5643">
        <v>2884</v>
      </c>
      <c r="O5643" s="105" t="s">
        <v>849</v>
      </c>
      <c r="Q5643" s="107">
        <v>2</v>
      </c>
      <c r="R5643" s="107">
        <v>236276</v>
      </c>
      <c r="S5643" s="113"/>
      <c r="U5643" s="168" t="e">
        <f>_xlfn.DAYS(#REF!,#REF!)</f>
        <v>#REF!</v>
      </c>
      <c r="V5643"/>
      <c r="W5643" s="168" t="e">
        <f>_xlfn.DAYS(#REF!,#REF!)</f>
        <v>#REF!</v>
      </c>
      <c r="X5643" s="94"/>
      <c r="Y5643" s="168" t="e">
        <f>_xlfn.DAYS(#REF!,#REF!)</f>
        <v>#REF!</v>
      </c>
      <c r="Z5643" s="92">
        <v>2.8</v>
      </c>
      <c r="AA5643" s="92">
        <v>30</v>
      </c>
      <c r="AB5643" s="92">
        <v>5.2</v>
      </c>
      <c r="AC5643" s="107"/>
      <c r="AD5643" s="107">
        <v>51</v>
      </c>
      <c r="AE5643" s="107">
        <v>230</v>
      </c>
      <c r="AF5643" s="107">
        <v>4</v>
      </c>
    </row>
    <row r="5644" spans="1:32" x14ac:dyDescent="0.25">
      <c r="A5644">
        <v>5643</v>
      </c>
      <c r="B5644" s="104">
        <v>2014</v>
      </c>
      <c r="C5644" s="107"/>
      <c r="D5644" s="92" t="s">
        <v>470</v>
      </c>
      <c r="E5644" s="107"/>
      <c r="F5644" s="107"/>
      <c r="G5644" s="107"/>
      <c r="H5644" s="10" t="s">
        <v>4429</v>
      </c>
      <c r="I5644" s="107"/>
      <c r="J5644" s="104" t="s">
        <v>4112</v>
      </c>
      <c r="L5644">
        <v>11.82412738</v>
      </c>
      <c r="M5644">
        <v>38.582869879999997</v>
      </c>
      <c r="N5644">
        <v>2884</v>
      </c>
      <c r="O5644" s="105" t="s">
        <v>849</v>
      </c>
      <c r="Q5644" s="107">
        <v>3</v>
      </c>
      <c r="R5644" s="107">
        <v>228753</v>
      </c>
      <c r="S5644" s="113"/>
      <c r="U5644" s="168" t="e">
        <f>_xlfn.DAYS(#REF!,#REF!)</f>
        <v>#REF!</v>
      </c>
      <c r="V5644"/>
      <c r="W5644" s="168" t="e">
        <f>_xlfn.DAYS(#REF!,#REF!)</f>
        <v>#REF!</v>
      </c>
      <c r="X5644" s="94"/>
      <c r="Y5644" s="168" t="e">
        <f>_xlfn.DAYS(#REF!,#REF!)</f>
        <v>#REF!</v>
      </c>
      <c r="Z5644" s="92">
        <v>3.2</v>
      </c>
      <c r="AA5644" s="92">
        <v>29</v>
      </c>
      <c r="AB5644" s="92">
        <v>4.2</v>
      </c>
      <c r="AC5644" s="107"/>
      <c r="AD5644" s="107">
        <v>64</v>
      </c>
      <c r="AE5644" s="107">
        <v>195</v>
      </c>
      <c r="AF5644" s="107">
        <v>3</v>
      </c>
    </row>
    <row r="5645" spans="1:32" x14ac:dyDescent="0.25">
      <c r="A5645">
        <v>5644</v>
      </c>
      <c r="B5645" s="104">
        <v>2014</v>
      </c>
      <c r="C5645" s="107"/>
      <c r="D5645" s="92" t="s">
        <v>470</v>
      </c>
      <c r="E5645" s="107"/>
      <c r="F5645" s="107"/>
      <c r="G5645" s="107"/>
      <c r="H5645" s="10" t="s">
        <v>4429</v>
      </c>
      <c r="I5645" s="107"/>
      <c r="J5645" s="104" t="s">
        <v>4112</v>
      </c>
      <c r="L5645">
        <v>11.82412738</v>
      </c>
      <c r="M5645">
        <v>38.582869879999997</v>
      </c>
      <c r="N5645">
        <v>2884</v>
      </c>
      <c r="O5645" s="105" t="s">
        <v>849</v>
      </c>
      <c r="Q5645" s="107">
        <v>4</v>
      </c>
      <c r="R5645" s="107" t="s">
        <v>472</v>
      </c>
      <c r="S5645" s="113"/>
      <c r="U5645" s="168" t="e">
        <f>_xlfn.DAYS(#REF!,#REF!)</f>
        <v>#REF!</v>
      </c>
      <c r="V5645"/>
      <c r="W5645" s="168" t="e">
        <f>_xlfn.DAYS(#REF!,#REF!)</f>
        <v>#REF!</v>
      </c>
      <c r="X5645" s="94"/>
      <c r="Y5645" s="168" t="e">
        <f>_xlfn.DAYS(#REF!,#REF!)</f>
        <v>#REF!</v>
      </c>
      <c r="Z5645" s="92">
        <v>2.4</v>
      </c>
      <c r="AA5645" s="92">
        <v>27</v>
      </c>
      <c r="AB5645" s="92">
        <v>4</v>
      </c>
      <c r="AC5645" s="107"/>
      <c r="AD5645" s="107">
        <v>70</v>
      </c>
      <c r="AE5645" s="107">
        <v>105</v>
      </c>
      <c r="AF5645" s="107">
        <v>1</v>
      </c>
    </row>
    <row r="5646" spans="1:32" x14ac:dyDescent="0.25">
      <c r="A5646">
        <v>5645</v>
      </c>
      <c r="B5646" s="104">
        <v>2014</v>
      </c>
      <c r="C5646" s="104"/>
      <c r="D5646" s="92" t="s">
        <v>470</v>
      </c>
      <c r="E5646" s="104"/>
      <c r="F5646" s="104"/>
      <c r="G5646" s="104"/>
      <c r="H5646" s="10" t="s">
        <v>4429</v>
      </c>
      <c r="I5646" s="104"/>
      <c r="J5646" s="104" t="s">
        <v>4112</v>
      </c>
      <c r="L5646" t="s">
        <v>1228</v>
      </c>
      <c r="M5646" t="s">
        <v>1228</v>
      </c>
      <c r="N5646" t="s">
        <v>1228</v>
      </c>
      <c r="O5646" s="105" t="s">
        <v>850</v>
      </c>
      <c r="Q5646" s="181">
        <v>1</v>
      </c>
      <c r="R5646" s="104">
        <v>227061</v>
      </c>
      <c r="S5646" s="106"/>
      <c r="T5646" s="106"/>
      <c r="U5646" s="168" t="e">
        <f>_xlfn.DAYS(#REF!,#REF!)</f>
        <v>#REF!</v>
      </c>
      <c r="V5646"/>
      <c r="W5646" s="168" t="e">
        <f>_xlfn.DAYS(#REF!,#REF!)</f>
        <v>#REF!</v>
      </c>
      <c r="X5646" s="94"/>
      <c r="Y5646" s="168" t="e">
        <f>_xlfn.DAYS(#REF!,#REF!)</f>
        <v>#REF!</v>
      </c>
      <c r="Z5646" s="92">
        <v>2.4</v>
      </c>
      <c r="AA5646" s="92">
        <v>33</v>
      </c>
      <c r="AB5646" s="92">
        <v>5.2</v>
      </c>
      <c r="AC5646" s="104"/>
      <c r="AD5646" s="104">
        <v>54</v>
      </c>
      <c r="AE5646" s="104">
        <v>95</v>
      </c>
      <c r="AF5646" s="104">
        <v>3</v>
      </c>
    </row>
    <row r="5647" spans="1:32" x14ac:dyDescent="0.25">
      <c r="A5647">
        <v>5646</v>
      </c>
      <c r="B5647" s="104">
        <v>2014</v>
      </c>
      <c r="C5647" s="107"/>
      <c r="D5647" s="92" t="s">
        <v>470</v>
      </c>
      <c r="E5647" s="107"/>
      <c r="F5647" s="107"/>
      <c r="G5647" s="107"/>
      <c r="H5647" s="10" t="s">
        <v>4429</v>
      </c>
      <c r="I5647" s="107"/>
      <c r="J5647" s="104" t="s">
        <v>4112</v>
      </c>
      <c r="L5647" t="s">
        <v>1228</v>
      </c>
      <c r="M5647" t="s">
        <v>1228</v>
      </c>
      <c r="N5647" t="s">
        <v>1228</v>
      </c>
      <c r="O5647" s="105" t="s">
        <v>850</v>
      </c>
      <c r="Q5647" s="107">
        <v>2</v>
      </c>
      <c r="R5647" s="107">
        <v>236278</v>
      </c>
      <c r="S5647" s="113"/>
      <c r="T5647" s="107"/>
      <c r="U5647" s="168" t="e">
        <f>_xlfn.DAYS(#REF!,#REF!)</f>
        <v>#REF!</v>
      </c>
      <c r="V5647"/>
      <c r="W5647" s="168" t="e">
        <f>_xlfn.DAYS(#REF!,#REF!)</f>
        <v>#REF!</v>
      </c>
      <c r="X5647" s="94"/>
      <c r="Y5647" s="168" t="e">
        <f>_xlfn.DAYS(#REF!,#REF!)</f>
        <v>#REF!</v>
      </c>
      <c r="Z5647" s="92">
        <v>1.4</v>
      </c>
      <c r="AA5647" s="92">
        <v>29</v>
      </c>
      <c r="AB5647" s="92">
        <v>6.2</v>
      </c>
      <c r="AC5647" s="107"/>
      <c r="AD5647" s="107">
        <v>61</v>
      </c>
      <c r="AE5647" s="107">
        <v>96</v>
      </c>
      <c r="AF5647" s="107">
        <v>4</v>
      </c>
    </row>
    <row r="5648" spans="1:32" x14ac:dyDescent="0.25">
      <c r="A5648">
        <v>5647</v>
      </c>
      <c r="B5648" s="104">
        <v>2014</v>
      </c>
      <c r="C5648" s="107"/>
      <c r="D5648" s="92" t="s">
        <v>470</v>
      </c>
      <c r="E5648" s="107"/>
      <c r="F5648" s="107"/>
      <c r="G5648" s="107"/>
      <c r="H5648" s="10" t="s">
        <v>4429</v>
      </c>
      <c r="I5648" s="107"/>
      <c r="J5648" s="104" t="s">
        <v>4112</v>
      </c>
      <c r="L5648" t="s">
        <v>1228</v>
      </c>
      <c r="M5648" t="s">
        <v>1228</v>
      </c>
      <c r="N5648" t="s">
        <v>1228</v>
      </c>
      <c r="O5648" s="105" t="s">
        <v>850</v>
      </c>
      <c r="Q5648" s="107">
        <v>3</v>
      </c>
      <c r="R5648" s="107" t="s">
        <v>471</v>
      </c>
      <c r="S5648" s="113"/>
      <c r="U5648" s="168" t="e">
        <f>_xlfn.DAYS(#REF!,#REF!)</f>
        <v>#REF!</v>
      </c>
      <c r="V5648"/>
      <c r="W5648" s="168" t="e">
        <f>_xlfn.DAYS(#REF!,#REF!)</f>
        <v>#REF!</v>
      </c>
      <c r="X5648" s="94"/>
      <c r="Y5648" s="168" t="e">
        <f>_xlfn.DAYS(#REF!,#REF!)</f>
        <v>#REF!</v>
      </c>
      <c r="Z5648" s="92">
        <v>2.8</v>
      </c>
      <c r="AA5648" s="92">
        <v>30</v>
      </c>
      <c r="AB5648" s="92">
        <v>5</v>
      </c>
      <c r="AC5648" s="107"/>
      <c r="AD5648" s="107">
        <v>50</v>
      </c>
      <c r="AE5648" s="107">
        <v>85</v>
      </c>
      <c r="AF5648" s="107">
        <v>1</v>
      </c>
    </row>
    <row r="5649" spans="1:32" x14ac:dyDescent="0.25">
      <c r="A5649">
        <v>5648</v>
      </c>
      <c r="B5649" s="104">
        <v>2014</v>
      </c>
      <c r="C5649" s="107"/>
      <c r="D5649" s="92" t="s">
        <v>470</v>
      </c>
      <c r="E5649" s="107"/>
      <c r="F5649" s="107"/>
      <c r="G5649" s="107"/>
      <c r="H5649" s="10" t="s">
        <v>4429</v>
      </c>
      <c r="I5649" s="107"/>
      <c r="J5649" s="104" t="s">
        <v>4112</v>
      </c>
      <c r="L5649" t="s">
        <v>1228</v>
      </c>
      <c r="M5649" t="s">
        <v>1228</v>
      </c>
      <c r="N5649" t="s">
        <v>1228</v>
      </c>
      <c r="O5649" s="105" t="s">
        <v>850</v>
      </c>
      <c r="Q5649" s="107">
        <v>4</v>
      </c>
      <c r="R5649" s="107" t="s">
        <v>472</v>
      </c>
      <c r="S5649" s="113"/>
      <c r="T5649" s="107"/>
      <c r="U5649" s="168" t="e">
        <f>_xlfn.DAYS(#REF!,#REF!)</f>
        <v>#REF!</v>
      </c>
      <c r="V5649"/>
      <c r="W5649" s="168" t="e">
        <f>_xlfn.DAYS(#REF!,#REF!)</f>
        <v>#REF!</v>
      </c>
      <c r="X5649" s="94"/>
      <c r="Y5649" s="168" t="e">
        <f>_xlfn.DAYS(#REF!,#REF!)</f>
        <v>#REF!</v>
      </c>
      <c r="Z5649" s="92">
        <v>3.2</v>
      </c>
      <c r="AA5649" s="92">
        <v>22</v>
      </c>
      <c r="AB5649" s="92">
        <v>3.2</v>
      </c>
      <c r="AC5649" s="107"/>
      <c r="AD5649" s="107">
        <v>60</v>
      </c>
      <c r="AE5649" s="107">
        <v>80</v>
      </c>
      <c r="AF5649" s="107">
        <v>2</v>
      </c>
    </row>
    <row r="5650" spans="1:32" x14ac:dyDescent="0.25">
      <c r="A5650">
        <v>5649</v>
      </c>
      <c r="B5650" s="104">
        <v>2014</v>
      </c>
      <c r="C5650" s="104"/>
      <c r="D5650" s="92" t="s">
        <v>470</v>
      </c>
      <c r="E5650" s="104"/>
      <c r="F5650" s="104"/>
      <c r="G5650" s="104"/>
      <c r="H5650" s="10" t="s">
        <v>4429</v>
      </c>
      <c r="I5650" s="104"/>
      <c r="J5650" s="104" t="s">
        <v>4112</v>
      </c>
      <c r="L5650">
        <v>11.830883249999999</v>
      </c>
      <c r="M5650">
        <v>38.595739590000001</v>
      </c>
      <c r="N5650">
        <v>2889</v>
      </c>
      <c r="O5650" s="105" t="s">
        <v>851</v>
      </c>
      <c r="Q5650" s="181">
        <v>1</v>
      </c>
      <c r="R5650" s="104">
        <v>208253</v>
      </c>
      <c r="S5650" s="104"/>
      <c r="T5650" s="104"/>
      <c r="U5650" s="168" t="e">
        <f>_xlfn.DAYS(#REF!,#REF!)</f>
        <v>#REF!</v>
      </c>
      <c r="V5650"/>
      <c r="W5650" s="168" t="e">
        <f>_xlfn.DAYS(#REF!,#REF!)</f>
        <v>#REF!</v>
      </c>
      <c r="X5650" s="94"/>
      <c r="Y5650" s="168" t="e">
        <f>_xlfn.DAYS(#REF!,#REF!)</f>
        <v>#REF!</v>
      </c>
      <c r="Z5650" s="92">
        <v>2.8</v>
      </c>
      <c r="AA5650" s="92" t="e">
        <v>#DIV/0!</v>
      </c>
      <c r="AB5650" s="92">
        <v>4.2</v>
      </c>
      <c r="AC5650" s="104"/>
      <c r="AD5650" s="104"/>
      <c r="AE5650" s="104"/>
      <c r="AF5650" s="104"/>
    </row>
    <row r="5651" spans="1:32" x14ac:dyDescent="0.25">
      <c r="A5651">
        <v>5650</v>
      </c>
      <c r="B5651" s="104">
        <v>2014</v>
      </c>
      <c r="C5651" s="107"/>
      <c r="D5651" s="92" t="s">
        <v>470</v>
      </c>
      <c r="E5651" s="107"/>
      <c r="F5651" s="107"/>
      <c r="G5651" s="107"/>
      <c r="H5651" s="10" t="s">
        <v>4429</v>
      </c>
      <c r="I5651" s="107"/>
      <c r="J5651" s="104" t="s">
        <v>4112</v>
      </c>
      <c r="L5651">
        <v>11.830883249999999</v>
      </c>
      <c r="M5651">
        <v>38.595739590000001</v>
      </c>
      <c r="N5651">
        <v>2889</v>
      </c>
      <c r="O5651" s="105" t="s">
        <v>851</v>
      </c>
      <c r="Q5651" s="107">
        <v>2</v>
      </c>
      <c r="R5651" s="107" t="s">
        <v>475</v>
      </c>
      <c r="S5651" s="107"/>
      <c r="T5651" s="107"/>
      <c r="U5651" s="168" t="e">
        <f>_xlfn.DAYS(#REF!,#REF!)</f>
        <v>#REF!</v>
      </c>
      <c r="V5651"/>
      <c r="W5651" s="168" t="e">
        <f>_xlfn.DAYS(#REF!,#REF!)</f>
        <v>#REF!</v>
      </c>
      <c r="X5651" s="107"/>
      <c r="Y5651" s="168" t="e">
        <f>_xlfn.DAYS(#REF!,#REF!)</f>
        <v>#REF!</v>
      </c>
      <c r="Z5651" s="92">
        <v>3.4</v>
      </c>
      <c r="AA5651" s="92" t="e">
        <v>#DIV/0!</v>
      </c>
      <c r="AB5651" s="92">
        <v>4.4000000000000004</v>
      </c>
      <c r="AC5651" s="107"/>
      <c r="AD5651" s="107"/>
      <c r="AE5651" s="107"/>
      <c r="AF5651" s="107"/>
    </row>
    <row r="5652" spans="1:32" x14ac:dyDescent="0.25">
      <c r="A5652">
        <v>5651</v>
      </c>
      <c r="B5652" s="104">
        <v>2014</v>
      </c>
      <c r="C5652" s="107"/>
      <c r="D5652" s="92" t="s">
        <v>470</v>
      </c>
      <c r="E5652" s="107"/>
      <c r="F5652" s="107"/>
      <c r="G5652" s="107"/>
      <c r="H5652" s="10" t="s">
        <v>4429</v>
      </c>
      <c r="I5652" s="107"/>
      <c r="J5652" s="104" t="s">
        <v>4112</v>
      </c>
      <c r="L5652">
        <v>11.830883249999999</v>
      </c>
      <c r="M5652">
        <v>38.595739590000001</v>
      </c>
      <c r="N5652">
        <v>2889</v>
      </c>
      <c r="O5652" s="105" t="s">
        <v>851</v>
      </c>
      <c r="Q5652" s="107">
        <v>3</v>
      </c>
      <c r="R5652" s="107">
        <v>222366</v>
      </c>
      <c r="S5652" s="107"/>
      <c r="T5652" s="107"/>
      <c r="U5652" s="168" t="e">
        <f>_xlfn.DAYS(#REF!,#REF!)</f>
        <v>#REF!</v>
      </c>
      <c r="V5652"/>
      <c r="W5652" s="168" t="e">
        <f>_xlfn.DAYS(#REF!,#REF!)</f>
        <v>#REF!</v>
      </c>
      <c r="X5652" s="107"/>
      <c r="Y5652" s="168" t="e">
        <f>_xlfn.DAYS(#REF!,#REF!)</f>
        <v>#REF!</v>
      </c>
      <c r="Z5652" s="92">
        <v>2.6</v>
      </c>
      <c r="AA5652" s="92" t="e">
        <v>#DIV/0!</v>
      </c>
      <c r="AB5652" s="92">
        <v>4.4000000000000004</v>
      </c>
      <c r="AC5652" s="107"/>
      <c r="AD5652" s="107"/>
      <c r="AE5652" s="107"/>
      <c r="AF5652" s="107"/>
    </row>
    <row r="5653" spans="1:32" x14ac:dyDescent="0.25">
      <c r="A5653">
        <v>5652</v>
      </c>
      <c r="B5653" s="104">
        <v>2014</v>
      </c>
      <c r="C5653" s="107"/>
      <c r="D5653" s="92" t="s">
        <v>470</v>
      </c>
      <c r="E5653" s="107"/>
      <c r="F5653" s="107"/>
      <c r="G5653" s="107"/>
      <c r="H5653" s="10" t="s">
        <v>4429</v>
      </c>
      <c r="I5653" s="107"/>
      <c r="J5653" s="104" t="s">
        <v>4112</v>
      </c>
      <c r="L5653">
        <v>11.830883249999999</v>
      </c>
      <c r="M5653">
        <v>38.595739590000001</v>
      </c>
      <c r="N5653">
        <v>2889</v>
      </c>
      <c r="O5653" s="105" t="s">
        <v>851</v>
      </c>
      <c r="Q5653" s="107">
        <v>4</v>
      </c>
      <c r="R5653" s="107" t="s">
        <v>472</v>
      </c>
      <c r="S5653" s="107"/>
      <c r="T5653" s="107"/>
      <c r="U5653" s="168" t="e">
        <f>_xlfn.DAYS(#REF!,#REF!)</f>
        <v>#REF!</v>
      </c>
      <c r="V5653"/>
      <c r="W5653" s="168" t="e">
        <f>_xlfn.DAYS(#REF!,#REF!)</f>
        <v>#REF!</v>
      </c>
      <c r="X5653" s="107"/>
      <c r="Y5653" s="168" t="e">
        <f>_xlfn.DAYS(#REF!,#REF!)</f>
        <v>#REF!</v>
      </c>
      <c r="Z5653" s="92">
        <v>2.6</v>
      </c>
      <c r="AA5653" s="92" t="e">
        <v>#DIV/0!</v>
      </c>
      <c r="AB5653" s="92">
        <v>3.8</v>
      </c>
      <c r="AC5653" s="107"/>
      <c r="AD5653" s="107"/>
      <c r="AE5653" s="107"/>
      <c r="AF5653" s="107"/>
    </row>
    <row r="5654" spans="1:32" x14ac:dyDescent="0.25">
      <c r="A5654">
        <v>5653</v>
      </c>
      <c r="B5654" s="104">
        <v>2014</v>
      </c>
      <c r="C5654" s="104"/>
      <c r="D5654" s="92" t="s">
        <v>470</v>
      </c>
      <c r="E5654" s="104"/>
      <c r="F5654" s="104"/>
      <c r="G5654" s="104"/>
      <c r="H5654" s="10" t="s">
        <v>4429</v>
      </c>
      <c r="I5654" s="104"/>
      <c r="J5654" s="104" t="s">
        <v>4112</v>
      </c>
      <c r="L5654">
        <v>11.829047060000001</v>
      </c>
      <c r="M5654">
        <v>38.589160059999998</v>
      </c>
      <c r="N5654">
        <v>2885</v>
      </c>
      <c r="O5654" s="105" t="s">
        <v>852</v>
      </c>
      <c r="Q5654" s="181">
        <v>1</v>
      </c>
      <c r="R5654" s="104">
        <v>214357</v>
      </c>
      <c r="S5654" s="106"/>
      <c r="T5654" s="106"/>
      <c r="U5654" s="168" t="e">
        <f>_xlfn.DAYS(#REF!,#REF!)</f>
        <v>#REF!</v>
      </c>
      <c r="V5654"/>
      <c r="W5654" s="168" t="e">
        <f>_xlfn.DAYS(#REF!,#REF!)</f>
        <v>#REF!</v>
      </c>
      <c r="X5654" s="94"/>
      <c r="Y5654" s="168" t="e">
        <f>_xlfn.DAYS(#REF!,#REF!)</f>
        <v>#REF!</v>
      </c>
      <c r="Z5654" s="92">
        <v>5.8</v>
      </c>
      <c r="AA5654" s="92">
        <v>37.4</v>
      </c>
      <c r="AB5654" s="92">
        <v>4.8</v>
      </c>
      <c r="AC5654" s="104"/>
      <c r="AD5654" s="104">
        <v>105</v>
      </c>
      <c r="AE5654" s="104">
        <v>220</v>
      </c>
      <c r="AF5654" s="104">
        <v>2</v>
      </c>
    </row>
    <row r="5655" spans="1:32" x14ac:dyDescent="0.25">
      <c r="A5655">
        <v>5654</v>
      </c>
      <c r="B5655" s="104">
        <v>2014</v>
      </c>
      <c r="C5655" s="107"/>
      <c r="D5655" s="92" t="s">
        <v>470</v>
      </c>
      <c r="E5655" s="107"/>
      <c r="F5655" s="107"/>
      <c r="G5655" s="107"/>
      <c r="H5655" s="10" t="s">
        <v>4429</v>
      </c>
      <c r="I5655" s="107"/>
      <c r="J5655" s="104" t="s">
        <v>4112</v>
      </c>
      <c r="L5655">
        <v>11.829047060000001</v>
      </c>
      <c r="M5655">
        <v>38.589160059999998</v>
      </c>
      <c r="N5655">
        <v>2885</v>
      </c>
      <c r="O5655" s="105" t="s">
        <v>852</v>
      </c>
      <c r="Q5655" s="107">
        <v>2</v>
      </c>
      <c r="R5655" s="107">
        <v>212564</v>
      </c>
      <c r="S5655" s="113"/>
      <c r="T5655" s="107"/>
      <c r="U5655" s="168" t="e">
        <f>_xlfn.DAYS(#REF!,#REF!)</f>
        <v>#REF!</v>
      </c>
      <c r="V5655"/>
      <c r="W5655" s="168" t="e">
        <f>_xlfn.DAYS(#REF!,#REF!)</f>
        <v>#REF!</v>
      </c>
      <c r="X5655" s="94"/>
      <c r="Y5655" s="168" t="e">
        <f>_xlfn.DAYS(#REF!,#REF!)</f>
        <v>#REF!</v>
      </c>
      <c r="Z5655" s="92">
        <v>4.8</v>
      </c>
      <c r="AA5655" s="92">
        <v>34.799999999999997</v>
      </c>
      <c r="AB5655" s="92">
        <v>5.6</v>
      </c>
      <c r="AC5655" s="107"/>
      <c r="AD5655" s="107">
        <v>120</v>
      </c>
      <c r="AE5655" s="107">
        <v>260</v>
      </c>
      <c r="AF5655" s="107">
        <v>3</v>
      </c>
    </row>
    <row r="5656" spans="1:32" x14ac:dyDescent="0.25">
      <c r="A5656">
        <v>5655</v>
      </c>
      <c r="B5656" s="104">
        <v>2014</v>
      </c>
      <c r="C5656" s="107"/>
      <c r="D5656" s="92" t="s">
        <v>470</v>
      </c>
      <c r="E5656" s="107"/>
      <c r="F5656" s="107"/>
      <c r="G5656" s="107"/>
      <c r="H5656" s="10" t="s">
        <v>4429</v>
      </c>
      <c r="I5656" s="107"/>
      <c r="J5656" s="104" t="s">
        <v>4112</v>
      </c>
      <c r="L5656">
        <v>11.829047060000001</v>
      </c>
      <c r="M5656">
        <v>38.589160059999998</v>
      </c>
      <c r="N5656">
        <v>2885</v>
      </c>
      <c r="O5656" s="105" t="s">
        <v>852</v>
      </c>
      <c r="Q5656" s="107">
        <v>3</v>
      </c>
      <c r="R5656" s="107" t="s">
        <v>482</v>
      </c>
      <c r="S5656" s="113"/>
      <c r="T5656" s="107"/>
      <c r="U5656" s="168" t="e">
        <f>_xlfn.DAYS(#REF!,#REF!)</f>
        <v>#REF!</v>
      </c>
      <c r="V5656"/>
      <c r="W5656" s="168" t="e">
        <f>_xlfn.DAYS(#REF!,#REF!)</f>
        <v>#REF!</v>
      </c>
      <c r="X5656" s="94"/>
      <c r="Y5656" s="168" t="e">
        <f>_xlfn.DAYS(#REF!,#REF!)</f>
        <v>#REF!</v>
      </c>
      <c r="Z5656" s="92">
        <v>3.6</v>
      </c>
      <c r="AA5656" s="92">
        <v>37.200000000000003</v>
      </c>
      <c r="AB5656" s="92">
        <v>5.2</v>
      </c>
      <c r="AC5656" s="107"/>
      <c r="AD5656" s="107">
        <v>121</v>
      </c>
      <c r="AE5656" s="107">
        <v>250</v>
      </c>
      <c r="AF5656" s="107">
        <v>4</v>
      </c>
    </row>
    <row r="5657" spans="1:32" x14ac:dyDescent="0.25">
      <c r="A5657">
        <v>5656</v>
      </c>
      <c r="B5657" s="104">
        <v>2014</v>
      </c>
      <c r="C5657" s="107"/>
      <c r="D5657" s="92" t="s">
        <v>470</v>
      </c>
      <c r="E5657" s="107"/>
      <c r="F5657" s="107"/>
      <c r="G5657" s="107"/>
      <c r="H5657" s="10" t="s">
        <v>4429</v>
      </c>
      <c r="I5657" s="107"/>
      <c r="J5657" s="104" t="s">
        <v>4112</v>
      </c>
      <c r="L5657">
        <v>11.829047060000001</v>
      </c>
      <c r="M5657">
        <v>38.589160059999998</v>
      </c>
      <c r="N5657">
        <v>2885</v>
      </c>
      <c r="O5657" s="105" t="s">
        <v>852</v>
      </c>
      <c r="Q5657" s="107">
        <v>4</v>
      </c>
      <c r="R5657" s="107" t="s">
        <v>472</v>
      </c>
      <c r="S5657" s="113"/>
      <c r="T5657" s="107"/>
      <c r="U5657" s="168" t="e">
        <f>_xlfn.DAYS(#REF!,#REF!)</f>
        <v>#REF!</v>
      </c>
      <c r="V5657"/>
      <c r="W5657" s="168" t="e">
        <f>_xlfn.DAYS(#REF!,#REF!)</f>
        <v>#REF!</v>
      </c>
      <c r="X5657" s="94"/>
      <c r="Y5657" s="168" t="e">
        <f>_xlfn.DAYS(#REF!,#REF!)</f>
        <v>#REF!</v>
      </c>
      <c r="Z5657" s="92">
        <v>2.4</v>
      </c>
      <c r="AA5657" s="92">
        <v>37.799999999999997</v>
      </c>
      <c r="AB5657" s="92">
        <v>3.6</v>
      </c>
      <c r="AC5657" s="107"/>
      <c r="AD5657" s="107">
        <v>95</v>
      </c>
      <c r="AE5657" s="107">
        <v>195</v>
      </c>
      <c r="AF5657" s="107">
        <v>1</v>
      </c>
    </row>
    <row r="5658" spans="1:32" x14ac:dyDescent="0.25">
      <c r="A5658">
        <v>5657</v>
      </c>
      <c r="B5658" s="104">
        <v>2014</v>
      </c>
      <c r="C5658" s="104"/>
      <c r="D5658" s="92" t="s">
        <v>470</v>
      </c>
      <c r="E5658" s="104"/>
      <c r="F5658" s="104"/>
      <c r="G5658" s="104"/>
      <c r="H5658" s="10" t="s">
        <v>4429</v>
      </c>
      <c r="I5658" s="104"/>
      <c r="J5658" s="104" t="s">
        <v>4112</v>
      </c>
      <c r="L5658">
        <v>11.831507849999999</v>
      </c>
      <c r="M5658">
        <v>38.596170139999998</v>
      </c>
      <c r="N5658">
        <v>2894</v>
      </c>
      <c r="O5658" s="105" t="s">
        <v>853</v>
      </c>
      <c r="Q5658" s="181">
        <v>1</v>
      </c>
      <c r="R5658" s="104">
        <v>238576</v>
      </c>
      <c r="S5658" s="106"/>
      <c r="T5658" s="104"/>
      <c r="U5658" s="168" t="e">
        <f>_xlfn.DAYS(#REF!,#REF!)</f>
        <v>#REF!</v>
      </c>
      <c r="V5658"/>
      <c r="W5658" s="168" t="e">
        <f>_xlfn.DAYS(#REF!,#REF!)</f>
        <v>#REF!</v>
      </c>
      <c r="X5658" s="94"/>
      <c r="Y5658" s="168" t="e">
        <f>_xlfn.DAYS(#REF!,#REF!)</f>
        <v>#REF!</v>
      </c>
      <c r="Z5658" s="92">
        <v>4.4000000000000004</v>
      </c>
      <c r="AA5658" s="92">
        <v>23.2</v>
      </c>
      <c r="AB5658" s="92">
        <v>8.4</v>
      </c>
      <c r="AC5658" s="104"/>
      <c r="AD5658" s="104">
        <v>85</v>
      </c>
      <c r="AE5658" s="104">
        <v>152</v>
      </c>
      <c r="AF5658" s="104">
        <v>1</v>
      </c>
    </row>
    <row r="5659" spans="1:32" x14ac:dyDescent="0.25">
      <c r="A5659">
        <v>5658</v>
      </c>
      <c r="B5659" s="104">
        <v>2014</v>
      </c>
      <c r="C5659" s="107"/>
      <c r="D5659" s="92" t="s">
        <v>470</v>
      </c>
      <c r="E5659" s="107"/>
      <c r="F5659" s="107"/>
      <c r="G5659" s="107"/>
      <c r="H5659" s="10" t="s">
        <v>4429</v>
      </c>
      <c r="I5659" s="107"/>
      <c r="J5659" s="104" t="s">
        <v>4112</v>
      </c>
      <c r="L5659">
        <v>11.831507849999999</v>
      </c>
      <c r="M5659">
        <v>38.596170139999998</v>
      </c>
      <c r="N5659">
        <v>2894</v>
      </c>
      <c r="O5659" s="105" t="s">
        <v>853</v>
      </c>
      <c r="Q5659" s="107">
        <v>2</v>
      </c>
      <c r="R5659" s="107" t="s">
        <v>488</v>
      </c>
      <c r="S5659" s="113"/>
      <c r="T5659" s="107"/>
      <c r="U5659" s="168" t="e">
        <f>_xlfn.DAYS(#REF!,#REF!)</f>
        <v>#REF!</v>
      </c>
      <c r="V5659"/>
      <c r="W5659" s="168" t="e">
        <f>_xlfn.DAYS(#REF!,#REF!)</f>
        <v>#REF!</v>
      </c>
      <c r="X5659" s="94"/>
      <c r="Y5659" s="168" t="e">
        <f>_xlfn.DAYS(#REF!,#REF!)</f>
        <v>#REF!</v>
      </c>
      <c r="Z5659" s="92">
        <v>7.8</v>
      </c>
      <c r="AA5659" s="92">
        <v>37.6</v>
      </c>
      <c r="AB5659" s="92">
        <v>3.6</v>
      </c>
      <c r="AC5659" s="107"/>
      <c r="AD5659" s="107">
        <v>80</v>
      </c>
      <c r="AE5659" s="107">
        <v>160</v>
      </c>
      <c r="AF5659" s="107">
        <v>3</v>
      </c>
    </row>
    <row r="5660" spans="1:32" x14ac:dyDescent="0.25">
      <c r="A5660">
        <v>5659</v>
      </c>
      <c r="B5660" s="104">
        <v>2014</v>
      </c>
      <c r="C5660" s="107"/>
      <c r="D5660" s="92" t="s">
        <v>470</v>
      </c>
      <c r="E5660" s="107"/>
      <c r="F5660" s="107"/>
      <c r="G5660" s="107"/>
      <c r="H5660" s="10" t="s">
        <v>4429</v>
      </c>
      <c r="I5660" s="107"/>
      <c r="J5660" s="104" t="s">
        <v>4112</v>
      </c>
      <c r="L5660">
        <v>11.831507849999999</v>
      </c>
      <c r="M5660">
        <v>38.596170139999998</v>
      </c>
      <c r="N5660">
        <v>2894</v>
      </c>
      <c r="O5660" s="105" t="s">
        <v>853</v>
      </c>
      <c r="Q5660" s="107">
        <v>3</v>
      </c>
      <c r="R5660" s="107" t="s">
        <v>478</v>
      </c>
      <c r="S5660" s="113"/>
      <c r="T5660" s="107"/>
      <c r="U5660" s="168" t="e">
        <f>_xlfn.DAYS(#REF!,#REF!)</f>
        <v>#REF!</v>
      </c>
      <c r="V5660"/>
      <c r="W5660" s="168" t="e">
        <f>_xlfn.DAYS(#REF!,#REF!)</f>
        <v>#REF!</v>
      </c>
      <c r="X5660" s="94"/>
      <c r="Y5660" s="168" t="e">
        <f>_xlfn.DAYS(#REF!,#REF!)</f>
        <v>#REF!</v>
      </c>
      <c r="Z5660" s="92">
        <v>4.5999999999999996</v>
      </c>
      <c r="AA5660" s="92">
        <v>27.4</v>
      </c>
      <c r="AB5660" s="92">
        <v>6.8</v>
      </c>
      <c r="AC5660" s="107"/>
      <c r="AD5660" s="107">
        <v>150</v>
      </c>
      <c r="AE5660" s="107">
        <v>175</v>
      </c>
      <c r="AF5660" s="107">
        <v>4</v>
      </c>
    </row>
    <row r="5661" spans="1:32" x14ac:dyDescent="0.25">
      <c r="A5661">
        <v>5660</v>
      </c>
      <c r="B5661" s="104">
        <v>2014</v>
      </c>
      <c r="C5661" s="107"/>
      <c r="D5661" s="92" t="s">
        <v>470</v>
      </c>
      <c r="E5661" s="107"/>
      <c r="F5661" s="107"/>
      <c r="G5661" s="107"/>
      <c r="H5661" s="10" t="s">
        <v>4429</v>
      </c>
      <c r="I5661" s="107"/>
      <c r="J5661" s="104" t="s">
        <v>4112</v>
      </c>
      <c r="L5661">
        <v>11.831507849999999</v>
      </c>
      <c r="M5661">
        <v>38.596170139999998</v>
      </c>
      <c r="N5661">
        <v>2894</v>
      </c>
      <c r="O5661" s="105" t="s">
        <v>853</v>
      </c>
      <c r="Q5661" s="107">
        <v>4</v>
      </c>
      <c r="R5661" s="107" t="s">
        <v>472</v>
      </c>
      <c r="S5661" s="113"/>
      <c r="T5661" s="107"/>
      <c r="U5661" s="168" t="e">
        <f>_xlfn.DAYS(#REF!,#REF!)</f>
        <v>#REF!</v>
      </c>
      <c r="V5661"/>
      <c r="W5661" s="168" t="e">
        <f>_xlfn.DAYS(#REF!,#REF!)</f>
        <v>#REF!</v>
      </c>
      <c r="X5661" s="94"/>
      <c r="Y5661" s="168" t="e">
        <f>_xlfn.DAYS(#REF!,#REF!)</f>
        <v>#REF!</v>
      </c>
      <c r="Z5661" s="92">
        <v>3.8</v>
      </c>
      <c r="AA5661" s="92">
        <v>31.4</v>
      </c>
      <c r="AB5661" s="92">
        <v>4.4000000000000004</v>
      </c>
      <c r="AC5661" s="107"/>
      <c r="AD5661" s="107">
        <v>34</v>
      </c>
      <c r="AE5661" s="107">
        <v>70</v>
      </c>
      <c r="AF5661" s="107">
        <v>2</v>
      </c>
    </row>
    <row r="5662" spans="1:32" x14ac:dyDescent="0.25">
      <c r="A5662">
        <v>5661</v>
      </c>
      <c r="B5662" s="104">
        <v>2014</v>
      </c>
      <c r="C5662" s="104"/>
      <c r="D5662" s="92" t="s">
        <v>470</v>
      </c>
      <c r="E5662" s="104"/>
      <c r="F5662" s="104"/>
      <c r="G5662" s="104"/>
      <c r="H5662" s="10" t="s">
        <v>4429</v>
      </c>
      <c r="I5662" s="104"/>
      <c r="J5662" s="104" t="s">
        <v>4112</v>
      </c>
      <c r="L5662">
        <v>11.83099717</v>
      </c>
      <c r="M5662">
        <v>38.593187299999997</v>
      </c>
      <c r="N5662">
        <v>2890</v>
      </c>
      <c r="O5662" s="105" t="s">
        <v>854</v>
      </c>
      <c r="Q5662" s="181">
        <v>1</v>
      </c>
      <c r="R5662" s="104" t="s">
        <v>475</v>
      </c>
      <c r="S5662" s="104"/>
      <c r="T5662" s="106"/>
      <c r="U5662" s="168" t="e">
        <f>_xlfn.DAYS(#REF!,#REF!)</f>
        <v>#REF!</v>
      </c>
      <c r="V5662"/>
      <c r="W5662" s="168" t="e">
        <f>_xlfn.DAYS(#REF!,#REF!)</f>
        <v>#REF!</v>
      </c>
      <c r="X5662" s="94"/>
      <c r="Y5662" s="168" t="e">
        <f>_xlfn.DAYS(#REF!,#REF!)</f>
        <v>#REF!</v>
      </c>
      <c r="Z5662" s="92">
        <v>3.2</v>
      </c>
      <c r="AA5662" s="92">
        <v>30.2</v>
      </c>
      <c r="AB5662" s="92">
        <v>6.4</v>
      </c>
      <c r="AC5662" s="104"/>
      <c r="AD5662" s="104">
        <v>150</v>
      </c>
      <c r="AE5662" s="104">
        <v>265</v>
      </c>
      <c r="AF5662" s="104">
        <v>4</v>
      </c>
    </row>
    <row r="5663" spans="1:32" x14ac:dyDescent="0.25">
      <c r="A5663">
        <v>5662</v>
      </c>
      <c r="B5663" s="104">
        <v>2014</v>
      </c>
      <c r="C5663" s="107"/>
      <c r="D5663" s="92" t="s">
        <v>470</v>
      </c>
      <c r="E5663" s="107"/>
      <c r="F5663" s="107"/>
      <c r="G5663" s="107"/>
      <c r="H5663" s="10" t="s">
        <v>4429</v>
      </c>
      <c r="I5663" s="107"/>
      <c r="J5663" s="104" t="s">
        <v>4112</v>
      </c>
      <c r="L5663">
        <v>11.83099717</v>
      </c>
      <c r="M5663">
        <v>38.593187299999997</v>
      </c>
      <c r="N5663">
        <v>2890</v>
      </c>
      <c r="O5663" s="105" t="s">
        <v>854</v>
      </c>
      <c r="Q5663" s="107">
        <v>2</v>
      </c>
      <c r="R5663" s="107">
        <v>222366</v>
      </c>
      <c r="S5663" s="107"/>
      <c r="U5663" s="168" t="e">
        <f>_xlfn.DAYS(#REF!,#REF!)</f>
        <v>#REF!</v>
      </c>
      <c r="V5663"/>
      <c r="W5663" s="168" t="e">
        <f>_xlfn.DAYS(#REF!,#REF!)</f>
        <v>#REF!</v>
      </c>
      <c r="X5663" s="94"/>
      <c r="Y5663" s="168" t="e">
        <f>_xlfn.DAYS(#REF!,#REF!)</f>
        <v>#REF!</v>
      </c>
      <c r="Z5663" s="92">
        <v>4.4000000000000004</v>
      </c>
      <c r="AA5663" s="92">
        <v>34.799999999999997</v>
      </c>
      <c r="AB5663" s="92">
        <v>6.8</v>
      </c>
      <c r="AC5663" s="107"/>
      <c r="AD5663" s="107">
        <v>135</v>
      </c>
      <c r="AE5663" s="107">
        <v>270</v>
      </c>
      <c r="AF5663" s="107">
        <v>3</v>
      </c>
    </row>
    <row r="5664" spans="1:32" x14ac:dyDescent="0.25">
      <c r="A5664">
        <v>5663</v>
      </c>
      <c r="B5664" s="104">
        <v>2014</v>
      </c>
      <c r="C5664" s="107"/>
      <c r="D5664" s="92" t="s">
        <v>470</v>
      </c>
      <c r="E5664" s="107"/>
      <c r="F5664" s="107"/>
      <c r="G5664" s="107"/>
      <c r="H5664" s="10" t="s">
        <v>4429</v>
      </c>
      <c r="I5664" s="107"/>
      <c r="J5664" s="104" t="s">
        <v>4112</v>
      </c>
      <c r="L5664">
        <v>11.83099717</v>
      </c>
      <c r="M5664">
        <v>38.593187299999997</v>
      </c>
      <c r="N5664">
        <v>2890</v>
      </c>
      <c r="O5664" s="105" t="s">
        <v>854</v>
      </c>
      <c r="Q5664" s="107">
        <v>3</v>
      </c>
      <c r="R5664" s="107" t="s">
        <v>480</v>
      </c>
      <c r="S5664" s="107"/>
      <c r="U5664" s="168" t="e">
        <f>_xlfn.DAYS(#REF!,#REF!)</f>
        <v>#REF!</v>
      </c>
      <c r="V5664"/>
      <c r="W5664" s="168" t="e">
        <f>_xlfn.DAYS(#REF!,#REF!)</f>
        <v>#REF!</v>
      </c>
      <c r="X5664" s="94"/>
      <c r="Y5664" s="168" t="e">
        <f>_xlfn.DAYS(#REF!,#REF!)</f>
        <v>#REF!</v>
      </c>
      <c r="Z5664" s="92">
        <v>2.6</v>
      </c>
      <c r="AA5664" s="92">
        <v>35.4</v>
      </c>
      <c r="AB5664" s="92">
        <v>6.6</v>
      </c>
      <c r="AC5664" s="107"/>
      <c r="AD5664" s="107">
        <v>85</v>
      </c>
      <c r="AE5664" s="107">
        <v>250</v>
      </c>
      <c r="AF5664" s="107">
        <v>1</v>
      </c>
    </row>
    <row r="5665" spans="1:32" x14ac:dyDescent="0.25">
      <c r="A5665">
        <v>5664</v>
      </c>
      <c r="B5665" s="104">
        <v>2014</v>
      </c>
      <c r="C5665" s="107"/>
      <c r="D5665" s="92" t="s">
        <v>470</v>
      </c>
      <c r="E5665" s="107"/>
      <c r="F5665" s="107"/>
      <c r="G5665" s="107"/>
      <c r="H5665" s="10" t="s">
        <v>4429</v>
      </c>
      <c r="I5665" s="107"/>
      <c r="J5665" s="104" t="s">
        <v>4112</v>
      </c>
      <c r="L5665">
        <v>11.83099717</v>
      </c>
      <c r="M5665">
        <v>38.593187299999997</v>
      </c>
      <c r="N5665">
        <v>2890</v>
      </c>
      <c r="O5665" s="105" t="s">
        <v>854</v>
      </c>
      <c r="Q5665" s="107">
        <v>4</v>
      </c>
      <c r="R5665" s="107" t="s">
        <v>472</v>
      </c>
      <c r="S5665" s="107"/>
      <c r="U5665" s="168" t="e">
        <f>_xlfn.DAYS(#REF!,#REF!)</f>
        <v>#REF!</v>
      </c>
      <c r="V5665"/>
      <c r="W5665" s="168" t="e">
        <f>_xlfn.DAYS(#REF!,#REF!)</f>
        <v>#REF!</v>
      </c>
      <c r="X5665" s="94"/>
      <c r="Y5665" s="168" t="e">
        <f>_xlfn.DAYS(#REF!,#REF!)</f>
        <v>#REF!</v>
      </c>
      <c r="Z5665" s="92">
        <v>2.6</v>
      </c>
      <c r="AA5665" s="92">
        <v>35.799999999999997</v>
      </c>
      <c r="AB5665" s="92">
        <v>3.8</v>
      </c>
      <c r="AC5665" s="107"/>
      <c r="AD5665" s="107">
        <v>80</v>
      </c>
      <c r="AE5665" s="107">
        <v>285</v>
      </c>
      <c r="AF5665" s="107">
        <v>2</v>
      </c>
    </row>
    <row r="5666" spans="1:32" x14ac:dyDescent="0.25">
      <c r="A5666">
        <v>5665</v>
      </c>
      <c r="B5666" s="104">
        <v>2014</v>
      </c>
      <c r="C5666" s="104"/>
      <c r="D5666" s="92" t="s">
        <v>470</v>
      </c>
      <c r="E5666" s="104"/>
      <c r="F5666" s="104"/>
      <c r="G5666" s="104"/>
      <c r="H5666" s="10" t="s">
        <v>4429</v>
      </c>
      <c r="I5666" s="104"/>
      <c r="J5666" s="104" t="s">
        <v>4112</v>
      </c>
      <c r="L5666">
        <v>11.82799047</v>
      </c>
      <c r="M5666">
        <v>38.59018064</v>
      </c>
      <c r="N5666">
        <v>2892</v>
      </c>
      <c r="O5666" s="105" t="s">
        <v>855</v>
      </c>
      <c r="Q5666" s="181">
        <v>1</v>
      </c>
      <c r="R5666" s="104">
        <v>236278</v>
      </c>
      <c r="S5666" s="106"/>
      <c r="T5666" s="104"/>
      <c r="U5666" s="168" t="e">
        <f>_xlfn.DAYS(#REF!,#REF!)</f>
        <v>#REF!</v>
      </c>
      <c r="V5666"/>
      <c r="W5666" s="168" t="e">
        <f>_xlfn.DAYS(#REF!,#REF!)</f>
        <v>#REF!</v>
      </c>
      <c r="X5666" s="94"/>
      <c r="Y5666" s="168" t="e">
        <f>_xlfn.DAYS(#REF!,#REF!)</f>
        <v>#REF!</v>
      </c>
      <c r="Z5666" s="92">
        <v>4.5999999999999996</v>
      </c>
      <c r="AA5666" s="92">
        <v>34.200000000000003</v>
      </c>
      <c r="AB5666" s="92">
        <v>4.8</v>
      </c>
      <c r="AC5666" s="104"/>
      <c r="AD5666" s="104">
        <v>66</v>
      </c>
      <c r="AE5666" s="104">
        <v>175</v>
      </c>
      <c r="AF5666" s="104">
        <v>4</v>
      </c>
    </row>
    <row r="5667" spans="1:32" x14ac:dyDescent="0.25">
      <c r="A5667">
        <v>5666</v>
      </c>
      <c r="B5667" s="104">
        <v>2014</v>
      </c>
      <c r="C5667" s="107"/>
      <c r="D5667" s="92" t="s">
        <v>470</v>
      </c>
      <c r="E5667" s="107"/>
      <c r="F5667" s="107"/>
      <c r="G5667" s="107"/>
      <c r="H5667" s="10" t="s">
        <v>4429</v>
      </c>
      <c r="I5667" s="107"/>
      <c r="J5667" s="104" t="s">
        <v>4112</v>
      </c>
      <c r="L5667">
        <v>11.82799047</v>
      </c>
      <c r="M5667">
        <v>38.59018064</v>
      </c>
      <c r="N5667">
        <v>2892</v>
      </c>
      <c r="O5667" s="105" t="s">
        <v>855</v>
      </c>
      <c r="Q5667" s="107">
        <v>2</v>
      </c>
      <c r="R5667" s="107" t="s">
        <v>471</v>
      </c>
      <c r="S5667" s="113"/>
      <c r="T5667" s="107"/>
      <c r="U5667" s="168" t="e">
        <f>_xlfn.DAYS(#REF!,#REF!)</f>
        <v>#REF!</v>
      </c>
      <c r="V5667"/>
      <c r="W5667" s="168" t="e">
        <f>_xlfn.DAYS(#REF!,#REF!)</f>
        <v>#REF!</v>
      </c>
      <c r="X5667" s="94"/>
      <c r="Y5667" s="168" t="e">
        <f>_xlfn.DAYS(#REF!,#REF!)</f>
        <v>#REF!</v>
      </c>
      <c r="Z5667" s="92">
        <v>4.4000000000000004</v>
      </c>
      <c r="AA5667" s="92">
        <v>41.4</v>
      </c>
      <c r="AB5667" s="92">
        <v>3.4</v>
      </c>
      <c r="AC5667" s="107"/>
      <c r="AD5667" s="107">
        <v>55</v>
      </c>
      <c r="AE5667" s="107">
        <v>170</v>
      </c>
      <c r="AF5667" s="107">
        <v>2</v>
      </c>
    </row>
    <row r="5668" spans="1:32" x14ac:dyDescent="0.25">
      <c r="A5668">
        <v>5667</v>
      </c>
      <c r="B5668" s="104">
        <v>2014</v>
      </c>
      <c r="C5668" s="107"/>
      <c r="D5668" s="92" t="s">
        <v>470</v>
      </c>
      <c r="E5668" s="107"/>
      <c r="F5668" s="107"/>
      <c r="G5668" s="107"/>
      <c r="H5668" s="10" t="s">
        <v>4429</v>
      </c>
      <c r="I5668" s="107"/>
      <c r="J5668" s="104" t="s">
        <v>4112</v>
      </c>
      <c r="L5668">
        <v>11.82799047</v>
      </c>
      <c r="M5668">
        <v>38.59018064</v>
      </c>
      <c r="N5668">
        <v>2892</v>
      </c>
      <c r="O5668" s="105" t="s">
        <v>855</v>
      </c>
      <c r="Q5668" s="107">
        <v>3</v>
      </c>
      <c r="R5668" s="107">
        <v>236276</v>
      </c>
      <c r="S5668" s="113"/>
      <c r="T5668" s="107"/>
      <c r="U5668" s="168" t="e">
        <f>_xlfn.DAYS(#REF!,#REF!)</f>
        <v>#REF!</v>
      </c>
      <c r="V5668"/>
      <c r="W5668" s="168" t="e">
        <f>_xlfn.DAYS(#REF!,#REF!)</f>
        <v>#REF!</v>
      </c>
      <c r="X5668" s="94"/>
      <c r="Y5668" s="168" t="e">
        <f>_xlfn.DAYS(#REF!,#REF!)</f>
        <v>#REF!</v>
      </c>
      <c r="Z5668" s="92">
        <v>2.8</v>
      </c>
      <c r="AA5668" s="92">
        <v>35.6</v>
      </c>
      <c r="AB5668" s="92">
        <v>3.2</v>
      </c>
      <c r="AC5668" s="107"/>
      <c r="AD5668" s="107">
        <v>130</v>
      </c>
      <c r="AE5668" s="107">
        <v>190</v>
      </c>
      <c r="AF5668" s="107">
        <v>3</v>
      </c>
    </row>
    <row r="5669" spans="1:32" x14ac:dyDescent="0.25">
      <c r="A5669">
        <v>5668</v>
      </c>
      <c r="B5669" s="104">
        <v>2014</v>
      </c>
      <c r="C5669" s="107"/>
      <c r="D5669" s="92" t="s">
        <v>470</v>
      </c>
      <c r="E5669" s="107"/>
      <c r="F5669" s="107"/>
      <c r="G5669" s="107"/>
      <c r="H5669" s="10" t="s">
        <v>4429</v>
      </c>
      <c r="I5669" s="107"/>
      <c r="J5669" s="104" t="s">
        <v>4112</v>
      </c>
      <c r="L5669">
        <v>11.82799047</v>
      </c>
      <c r="M5669">
        <v>38.59018064</v>
      </c>
      <c r="N5669">
        <v>2892</v>
      </c>
      <c r="O5669" s="105" t="s">
        <v>855</v>
      </c>
      <c r="Q5669" s="107">
        <v>4</v>
      </c>
      <c r="R5669" s="107" t="s">
        <v>472</v>
      </c>
      <c r="S5669" s="113"/>
      <c r="T5669" s="107"/>
      <c r="U5669" s="168" t="e">
        <f>_xlfn.DAYS(#REF!,#REF!)</f>
        <v>#REF!</v>
      </c>
      <c r="V5669"/>
      <c r="W5669" s="168" t="e">
        <f>_xlfn.DAYS(#REF!,#REF!)</f>
        <v>#REF!</v>
      </c>
      <c r="X5669" s="94"/>
      <c r="Y5669" s="168" t="e">
        <f>_xlfn.DAYS(#REF!,#REF!)</f>
        <v>#REF!</v>
      </c>
      <c r="Z5669" s="92">
        <v>3.2</v>
      </c>
      <c r="AA5669" s="92">
        <v>38.799999999999997</v>
      </c>
      <c r="AB5669" s="92">
        <v>4.2</v>
      </c>
      <c r="AC5669" s="107"/>
      <c r="AD5669" s="107">
        <v>80</v>
      </c>
      <c r="AE5669" s="107">
        <v>150</v>
      </c>
      <c r="AF5669" s="107">
        <v>1</v>
      </c>
    </row>
    <row r="5670" spans="1:32" x14ac:dyDescent="0.25">
      <c r="A5670">
        <v>5669</v>
      </c>
      <c r="B5670" s="104">
        <v>2014</v>
      </c>
      <c r="C5670" s="104"/>
      <c r="D5670" s="92" t="s">
        <v>470</v>
      </c>
      <c r="E5670" s="104"/>
      <c r="F5670" s="104"/>
      <c r="G5670" s="104"/>
      <c r="H5670" s="10" t="s">
        <v>4429</v>
      </c>
      <c r="I5670" s="104"/>
      <c r="J5670" s="104" t="s">
        <v>4112</v>
      </c>
      <c r="L5670">
        <v>11.82977839</v>
      </c>
      <c r="M5670">
        <v>38.588351109999998</v>
      </c>
      <c r="N5670">
        <v>2896</v>
      </c>
      <c r="O5670" s="105" t="s">
        <v>856</v>
      </c>
      <c r="Q5670" s="181">
        <v>1</v>
      </c>
      <c r="R5670" s="104">
        <v>212564</v>
      </c>
      <c r="S5670" s="104"/>
      <c r="T5670" s="104"/>
      <c r="U5670" s="168" t="e">
        <f>_xlfn.DAYS(#REF!,#REF!)</f>
        <v>#REF!</v>
      </c>
      <c r="V5670"/>
      <c r="W5670" s="168" t="e">
        <f>_xlfn.DAYS(#REF!,#REF!)</f>
        <v>#REF!</v>
      </c>
      <c r="X5670" s="94"/>
      <c r="Y5670" s="168" t="e">
        <f>_xlfn.DAYS(#REF!,#REF!)</f>
        <v>#REF!</v>
      </c>
      <c r="Z5670" s="92">
        <v>7.6</v>
      </c>
      <c r="AA5670" s="92">
        <v>30</v>
      </c>
      <c r="AB5670" s="92">
        <v>6</v>
      </c>
      <c r="AC5670" s="104"/>
      <c r="AD5670" s="104">
        <v>165</v>
      </c>
      <c r="AE5670" s="104">
        <v>590</v>
      </c>
      <c r="AF5670" s="104">
        <v>2</v>
      </c>
    </row>
    <row r="5671" spans="1:32" x14ac:dyDescent="0.25">
      <c r="A5671">
        <v>5670</v>
      </c>
      <c r="B5671" s="104">
        <v>2014</v>
      </c>
      <c r="C5671" s="107"/>
      <c r="D5671" s="92" t="s">
        <v>470</v>
      </c>
      <c r="E5671" s="107"/>
      <c r="F5671" s="107"/>
      <c r="G5671" s="107"/>
      <c r="H5671" s="10" t="s">
        <v>4429</v>
      </c>
      <c r="I5671" s="107"/>
      <c r="J5671" s="104" t="s">
        <v>4112</v>
      </c>
      <c r="L5671">
        <v>11.82977839</v>
      </c>
      <c r="M5671">
        <v>38.588351109999998</v>
      </c>
      <c r="N5671">
        <v>2896</v>
      </c>
      <c r="O5671" s="105" t="s">
        <v>856</v>
      </c>
      <c r="Q5671" s="107">
        <v>2</v>
      </c>
      <c r="R5671" s="107" t="s">
        <v>482</v>
      </c>
      <c r="S5671" s="107"/>
      <c r="T5671" s="107"/>
      <c r="U5671" s="168" t="e">
        <f>_xlfn.DAYS(#REF!,#REF!)</f>
        <v>#REF!</v>
      </c>
      <c r="V5671"/>
      <c r="W5671" s="168" t="e">
        <f>_xlfn.DAYS(#REF!,#REF!)</f>
        <v>#REF!</v>
      </c>
      <c r="X5671" s="94"/>
      <c r="Y5671" s="168" t="e">
        <f>_xlfn.DAYS(#REF!,#REF!)</f>
        <v>#REF!</v>
      </c>
      <c r="Z5671" s="92">
        <v>5.6</v>
      </c>
      <c r="AA5671" s="92">
        <v>30.6</v>
      </c>
      <c r="AB5671" s="92">
        <v>5.4</v>
      </c>
      <c r="AC5671" s="107"/>
      <c r="AD5671" s="107">
        <v>43</v>
      </c>
      <c r="AE5671" s="107">
        <v>570</v>
      </c>
      <c r="AF5671" s="107">
        <v>3</v>
      </c>
    </row>
    <row r="5672" spans="1:32" x14ac:dyDescent="0.25">
      <c r="A5672">
        <v>5671</v>
      </c>
      <c r="B5672" s="104">
        <v>2014</v>
      </c>
      <c r="C5672" s="107"/>
      <c r="D5672" s="92" t="s">
        <v>470</v>
      </c>
      <c r="E5672" s="107"/>
      <c r="F5672" s="107"/>
      <c r="G5672" s="107"/>
      <c r="H5672" s="10" t="s">
        <v>4429</v>
      </c>
      <c r="I5672" s="107"/>
      <c r="J5672" s="104" t="s">
        <v>4112</v>
      </c>
      <c r="L5672">
        <v>11.82977839</v>
      </c>
      <c r="M5672">
        <v>38.588351109999998</v>
      </c>
      <c r="N5672">
        <v>2896</v>
      </c>
      <c r="O5672" s="105" t="s">
        <v>856</v>
      </c>
      <c r="Q5672" s="107">
        <v>3</v>
      </c>
      <c r="R5672" s="107">
        <v>238119</v>
      </c>
      <c r="S5672" s="107"/>
      <c r="T5672" s="107"/>
      <c r="U5672" s="168" t="e">
        <f>_xlfn.DAYS(#REF!,#REF!)</f>
        <v>#REF!</v>
      </c>
      <c r="V5672"/>
      <c r="W5672" s="168" t="e">
        <f>_xlfn.DAYS(#REF!,#REF!)</f>
        <v>#REF!</v>
      </c>
      <c r="X5672" s="94"/>
      <c r="Y5672" s="168" t="e">
        <f>_xlfn.DAYS(#REF!,#REF!)</f>
        <v>#REF!</v>
      </c>
      <c r="Z5672" s="92">
        <v>4.4000000000000004</v>
      </c>
      <c r="AA5672" s="92">
        <v>36</v>
      </c>
      <c r="AB5672" s="92">
        <v>5.2</v>
      </c>
      <c r="AC5672" s="107"/>
      <c r="AD5672" s="107">
        <v>30</v>
      </c>
      <c r="AE5672" s="107">
        <v>415</v>
      </c>
      <c r="AF5672" s="107">
        <v>4</v>
      </c>
    </row>
    <row r="5673" spans="1:32" x14ac:dyDescent="0.25">
      <c r="A5673">
        <v>5672</v>
      </c>
      <c r="B5673" s="104">
        <v>2014</v>
      </c>
      <c r="C5673" s="107"/>
      <c r="D5673" s="92" t="s">
        <v>470</v>
      </c>
      <c r="E5673" s="107"/>
      <c r="F5673" s="107"/>
      <c r="G5673" s="107"/>
      <c r="H5673" s="10" t="s">
        <v>4429</v>
      </c>
      <c r="I5673" s="107"/>
      <c r="J5673" s="104" t="s">
        <v>4112</v>
      </c>
      <c r="L5673">
        <v>11.82977839</v>
      </c>
      <c r="M5673">
        <v>38.588351109999998</v>
      </c>
      <c r="N5673">
        <v>2896</v>
      </c>
      <c r="O5673" s="105" t="s">
        <v>856</v>
      </c>
      <c r="Q5673" s="107">
        <v>4</v>
      </c>
      <c r="R5673" s="107" t="s">
        <v>472</v>
      </c>
      <c r="S5673" s="107"/>
      <c r="T5673" s="107"/>
      <c r="U5673" s="168" t="e">
        <f>_xlfn.DAYS(#REF!,#REF!)</f>
        <v>#REF!</v>
      </c>
      <c r="V5673"/>
      <c r="W5673" s="168" t="e">
        <f>_xlfn.DAYS(#REF!,#REF!)</f>
        <v>#REF!</v>
      </c>
      <c r="X5673" s="94"/>
      <c r="Y5673" s="168" t="e">
        <f>_xlfn.DAYS(#REF!,#REF!)</f>
        <v>#REF!</v>
      </c>
      <c r="Z5673" s="92">
        <v>3.6</v>
      </c>
      <c r="AA5673" s="92">
        <v>34.6</v>
      </c>
      <c r="AB5673" s="92">
        <v>4.4000000000000004</v>
      </c>
      <c r="AC5673" s="107"/>
      <c r="AD5673" s="107">
        <v>70</v>
      </c>
      <c r="AE5673" s="107">
        <v>420</v>
      </c>
      <c r="AF5673" s="107">
        <v>1</v>
      </c>
    </row>
    <row r="5674" spans="1:32" x14ac:dyDescent="0.25">
      <c r="A5674">
        <v>5673</v>
      </c>
      <c r="B5674" s="104">
        <v>2014</v>
      </c>
      <c r="C5674" s="104"/>
      <c r="D5674" s="92" t="s">
        <v>470</v>
      </c>
      <c r="E5674" s="104"/>
      <c r="F5674" s="104"/>
      <c r="G5674" s="104"/>
      <c r="H5674" s="10" t="s">
        <v>4429</v>
      </c>
      <c r="I5674" s="104"/>
      <c r="J5674" s="104" t="s">
        <v>4112</v>
      </c>
      <c r="L5674" t="s">
        <v>1228</v>
      </c>
      <c r="M5674" t="s">
        <v>1228</v>
      </c>
      <c r="N5674" t="s">
        <v>1228</v>
      </c>
      <c r="O5674" s="105" t="s">
        <v>857</v>
      </c>
      <c r="Q5674" s="181">
        <v>1</v>
      </c>
      <c r="R5674" s="104"/>
      <c r="S5674" s="104"/>
      <c r="T5674" s="104"/>
      <c r="U5674" s="168" t="e">
        <f>_xlfn.DAYS(#REF!,#REF!)</f>
        <v>#REF!</v>
      </c>
      <c r="V5674"/>
      <c r="W5674" s="168" t="e">
        <f>_xlfn.DAYS(#REF!,#REF!)</f>
        <v>#REF!</v>
      </c>
      <c r="X5674" s="94"/>
      <c r="Y5674" s="168" t="e">
        <f>_xlfn.DAYS(#REF!,#REF!)</f>
        <v>#REF!</v>
      </c>
      <c r="Z5674" s="92">
        <v>3</v>
      </c>
      <c r="AA5674" s="92">
        <v>35.200000000000003</v>
      </c>
      <c r="AB5674" s="92">
        <v>4</v>
      </c>
      <c r="AC5674" s="104"/>
      <c r="AD5674" s="104">
        <v>103</v>
      </c>
      <c r="AE5674" s="104">
        <v>205</v>
      </c>
      <c r="AF5674" s="104">
        <v>2</v>
      </c>
    </row>
    <row r="5675" spans="1:32" x14ac:dyDescent="0.25">
      <c r="A5675">
        <v>5674</v>
      </c>
      <c r="B5675" s="104">
        <v>2014</v>
      </c>
      <c r="C5675" s="107"/>
      <c r="D5675" s="92" t="s">
        <v>470</v>
      </c>
      <c r="E5675" s="107"/>
      <c r="F5675" s="107"/>
      <c r="G5675" s="107"/>
      <c r="H5675" s="10" t="s">
        <v>4429</v>
      </c>
      <c r="I5675" s="107"/>
      <c r="J5675" s="104" t="s">
        <v>4112</v>
      </c>
      <c r="L5675" t="s">
        <v>1228</v>
      </c>
      <c r="M5675" t="s">
        <v>1228</v>
      </c>
      <c r="N5675" t="s">
        <v>1228</v>
      </c>
      <c r="O5675" s="105" t="s">
        <v>857</v>
      </c>
      <c r="Q5675" s="107">
        <v>2</v>
      </c>
      <c r="R5675" s="107"/>
      <c r="S5675" s="107"/>
      <c r="T5675" s="107"/>
      <c r="U5675" s="168" t="e">
        <f>_xlfn.DAYS(#REF!,#REF!)</f>
        <v>#REF!</v>
      </c>
      <c r="V5675"/>
      <c r="W5675" s="168" t="e">
        <f>_xlfn.DAYS(#REF!,#REF!)</f>
        <v>#REF!</v>
      </c>
      <c r="X5675" s="94"/>
      <c r="Y5675" s="168" t="e">
        <f>_xlfn.DAYS(#REF!,#REF!)</f>
        <v>#REF!</v>
      </c>
      <c r="Z5675" s="92">
        <v>3.8</v>
      </c>
      <c r="AA5675" s="92">
        <v>34.200000000000003</v>
      </c>
      <c r="AB5675" s="92">
        <v>6</v>
      </c>
      <c r="AC5675" s="107"/>
      <c r="AD5675" s="107">
        <v>52</v>
      </c>
      <c r="AE5675" s="107">
        <v>101</v>
      </c>
      <c r="AF5675" s="107">
        <v>4</v>
      </c>
    </row>
    <row r="5676" spans="1:32" x14ac:dyDescent="0.25">
      <c r="A5676">
        <v>5675</v>
      </c>
      <c r="B5676" s="104">
        <v>2014</v>
      </c>
      <c r="C5676" s="107"/>
      <c r="D5676" s="92" t="s">
        <v>470</v>
      </c>
      <c r="E5676" s="107"/>
      <c r="F5676" s="107"/>
      <c r="G5676" s="107"/>
      <c r="H5676" s="10" t="s">
        <v>4429</v>
      </c>
      <c r="I5676" s="107"/>
      <c r="J5676" s="104" t="s">
        <v>4112</v>
      </c>
      <c r="L5676" t="s">
        <v>1228</v>
      </c>
      <c r="M5676" t="s">
        <v>1228</v>
      </c>
      <c r="N5676" t="s">
        <v>1228</v>
      </c>
      <c r="O5676" s="105" t="s">
        <v>857</v>
      </c>
      <c r="Q5676" s="107">
        <v>3</v>
      </c>
      <c r="R5676" s="107"/>
      <c r="S5676" s="107"/>
      <c r="T5676" s="107"/>
      <c r="U5676" s="168" t="e">
        <f>_xlfn.DAYS(#REF!,#REF!)</f>
        <v>#REF!</v>
      </c>
      <c r="V5676"/>
      <c r="W5676" s="168" t="e">
        <f>_xlfn.DAYS(#REF!,#REF!)</f>
        <v>#REF!</v>
      </c>
      <c r="X5676" s="94"/>
      <c r="Y5676" s="168" t="e">
        <f>_xlfn.DAYS(#REF!,#REF!)</f>
        <v>#REF!</v>
      </c>
      <c r="Z5676" s="92">
        <v>1.2</v>
      </c>
      <c r="AA5676" s="92">
        <v>31.6</v>
      </c>
      <c r="AB5676" s="92">
        <v>7.4</v>
      </c>
      <c r="AC5676" s="107"/>
      <c r="AD5676" s="107">
        <v>70</v>
      </c>
      <c r="AE5676" s="107">
        <v>100</v>
      </c>
      <c r="AF5676" s="107">
        <v>3</v>
      </c>
    </row>
    <row r="5677" spans="1:32" x14ac:dyDescent="0.25">
      <c r="A5677">
        <v>5676</v>
      </c>
      <c r="B5677" s="104">
        <v>2014</v>
      </c>
      <c r="C5677" s="107"/>
      <c r="D5677" s="92" t="s">
        <v>470</v>
      </c>
      <c r="E5677" s="107"/>
      <c r="F5677" s="107"/>
      <c r="G5677" s="107"/>
      <c r="H5677" s="10" t="s">
        <v>4429</v>
      </c>
      <c r="I5677" s="107"/>
      <c r="J5677" s="104" t="s">
        <v>4112</v>
      </c>
      <c r="L5677" t="s">
        <v>1228</v>
      </c>
      <c r="M5677" t="s">
        <v>1228</v>
      </c>
      <c r="N5677" t="s">
        <v>1228</v>
      </c>
      <c r="O5677" s="105" t="s">
        <v>857</v>
      </c>
      <c r="Q5677" s="107">
        <v>4</v>
      </c>
      <c r="R5677" s="107"/>
      <c r="S5677" s="107"/>
      <c r="T5677" s="107"/>
      <c r="U5677" s="168" t="e">
        <f>_xlfn.DAYS(#REF!,#REF!)</f>
        <v>#REF!</v>
      </c>
      <c r="V5677"/>
      <c r="W5677" s="168" t="e">
        <f>_xlfn.DAYS(#REF!,#REF!)</f>
        <v>#REF!</v>
      </c>
      <c r="X5677" s="94"/>
      <c r="Y5677" s="168" t="e">
        <f>_xlfn.DAYS(#REF!,#REF!)</f>
        <v>#REF!</v>
      </c>
      <c r="Z5677" s="92">
        <v>2.8</v>
      </c>
      <c r="AA5677" s="92">
        <v>36.799999999999997</v>
      </c>
      <c r="AB5677" s="92">
        <v>5.8</v>
      </c>
      <c r="AC5677" s="107"/>
      <c r="AD5677" s="107">
        <v>65</v>
      </c>
      <c r="AE5677" s="107">
        <v>95</v>
      </c>
      <c r="AF5677" s="107">
        <v>1</v>
      </c>
    </row>
    <row r="5678" spans="1:32" ht="15.75" thickBot="1" x14ac:dyDescent="0.3">
      <c r="A5678">
        <v>5677</v>
      </c>
      <c r="B5678" s="104">
        <v>2014</v>
      </c>
      <c r="C5678" s="104"/>
      <c r="D5678" s="92" t="s">
        <v>470</v>
      </c>
      <c r="E5678" s="104"/>
      <c r="F5678" s="104"/>
      <c r="G5678" s="104"/>
      <c r="H5678" s="10" t="s">
        <v>4429</v>
      </c>
      <c r="I5678" s="104"/>
      <c r="J5678" s="104" t="s">
        <v>4112</v>
      </c>
      <c r="L5678" t="s">
        <v>1228</v>
      </c>
      <c r="M5678" t="s">
        <v>1228</v>
      </c>
      <c r="N5678" t="s">
        <v>1228</v>
      </c>
      <c r="O5678" s="117" t="s">
        <v>842</v>
      </c>
      <c r="Q5678" s="182">
        <v>1</v>
      </c>
      <c r="R5678" s="119">
        <v>228753</v>
      </c>
      <c r="S5678" s="106"/>
      <c r="T5678" s="104"/>
      <c r="U5678" s="168" t="e">
        <f>_xlfn.DAYS(#REF!,#REF!)</f>
        <v>#REF!</v>
      </c>
      <c r="V5678"/>
      <c r="W5678" s="168" t="e">
        <f>_xlfn.DAYS(#REF!,#REF!)</f>
        <v>#REF!</v>
      </c>
      <c r="X5678" s="94"/>
      <c r="Y5678" s="168" t="e">
        <f>_xlfn.DAYS(#REF!,#REF!)</f>
        <v>#REF!</v>
      </c>
      <c r="Z5678" s="92">
        <v>5.8</v>
      </c>
      <c r="AA5678" s="92">
        <v>38.6</v>
      </c>
      <c r="AB5678" s="92">
        <v>5.4</v>
      </c>
      <c r="AC5678" s="104"/>
      <c r="AD5678" s="104">
        <v>102</v>
      </c>
      <c r="AE5678" s="104">
        <v>224</v>
      </c>
      <c r="AF5678" s="104">
        <v>3</v>
      </c>
    </row>
    <row r="5679" spans="1:32" ht="15.75" thickBot="1" x14ac:dyDescent="0.3">
      <c r="A5679">
        <v>5678</v>
      </c>
      <c r="B5679" s="104">
        <v>2014</v>
      </c>
      <c r="C5679" s="107"/>
      <c r="D5679" s="92" t="s">
        <v>470</v>
      </c>
      <c r="E5679" s="107"/>
      <c r="F5679" s="107"/>
      <c r="G5679" s="107"/>
      <c r="H5679" s="10" t="s">
        <v>4429</v>
      </c>
      <c r="I5679" s="107"/>
      <c r="J5679" s="104" t="s">
        <v>4112</v>
      </c>
      <c r="L5679" t="s">
        <v>1228</v>
      </c>
      <c r="M5679" t="s">
        <v>1228</v>
      </c>
      <c r="N5679" t="s">
        <v>1228</v>
      </c>
      <c r="O5679" s="117" t="s">
        <v>842</v>
      </c>
      <c r="Q5679" s="118">
        <v>2</v>
      </c>
      <c r="R5679" s="119">
        <v>204488</v>
      </c>
      <c r="S5679" s="113"/>
      <c r="T5679" s="107"/>
      <c r="U5679" s="168" t="e">
        <f>_xlfn.DAYS(#REF!,#REF!)</f>
        <v>#REF!</v>
      </c>
      <c r="V5679"/>
      <c r="W5679" s="168" t="e">
        <f>_xlfn.DAYS(#REF!,#REF!)</f>
        <v>#REF!</v>
      </c>
      <c r="X5679" s="94"/>
      <c r="Y5679" s="168" t="e">
        <f>_xlfn.DAYS(#REF!,#REF!)</f>
        <v>#REF!</v>
      </c>
      <c r="Z5679" s="92">
        <v>4.4000000000000004</v>
      </c>
      <c r="AA5679" s="92">
        <v>48</v>
      </c>
      <c r="AB5679" s="92">
        <v>6.2</v>
      </c>
      <c r="AC5679" s="107"/>
      <c r="AD5679" s="107">
        <v>104</v>
      </c>
      <c r="AE5679" s="107">
        <v>154</v>
      </c>
      <c r="AF5679" s="107">
        <v>4</v>
      </c>
    </row>
    <row r="5680" spans="1:32" ht="15.75" thickBot="1" x14ac:dyDescent="0.3">
      <c r="A5680">
        <v>5679</v>
      </c>
      <c r="B5680" s="104">
        <v>2014</v>
      </c>
      <c r="C5680" s="107"/>
      <c r="D5680" s="92" t="s">
        <v>470</v>
      </c>
      <c r="E5680" s="107"/>
      <c r="F5680" s="107"/>
      <c r="G5680" s="107"/>
      <c r="H5680" s="10" t="s">
        <v>4429</v>
      </c>
      <c r="I5680" s="107"/>
      <c r="J5680" s="104" t="s">
        <v>4112</v>
      </c>
      <c r="L5680" t="s">
        <v>1228</v>
      </c>
      <c r="M5680" t="s">
        <v>1228</v>
      </c>
      <c r="N5680" t="s">
        <v>1228</v>
      </c>
      <c r="O5680" s="117" t="s">
        <v>842</v>
      </c>
      <c r="Q5680" s="118">
        <v>3</v>
      </c>
      <c r="R5680" s="119">
        <v>236269</v>
      </c>
      <c r="S5680" s="113"/>
      <c r="T5680" s="107"/>
      <c r="U5680" s="168" t="e">
        <f>_xlfn.DAYS(#REF!,#REF!)</f>
        <v>#REF!</v>
      </c>
      <c r="V5680"/>
      <c r="W5680" s="168" t="e">
        <f>_xlfn.DAYS(#REF!,#REF!)</f>
        <v>#REF!</v>
      </c>
      <c r="X5680" s="94"/>
      <c r="Y5680" s="168" t="e">
        <f>_xlfn.DAYS(#REF!,#REF!)</f>
        <v>#REF!</v>
      </c>
      <c r="Z5680" s="92">
        <v>3.6</v>
      </c>
      <c r="AA5680" s="92">
        <v>45.2</v>
      </c>
      <c r="AB5680" s="92">
        <v>5.2</v>
      </c>
      <c r="AC5680" s="107"/>
      <c r="AD5680" s="107">
        <v>120</v>
      </c>
      <c r="AE5680" s="107">
        <v>175</v>
      </c>
      <c r="AF5680" s="107">
        <v>2</v>
      </c>
    </row>
    <row r="5681" spans="1:32" ht="15.75" thickBot="1" x14ac:dyDescent="0.3">
      <c r="A5681">
        <v>5680</v>
      </c>
      <c r="B5681" s="104">
        <v>2014</v>
      </c>
      <c r="C5681" s="107"/>
      <c r="D5681" s="92" t="s">
        <v>470</v>
      </c>
      <c r="E5681" s="107"/>
      <c r="F5681" s="107"/>
      <c r="G5681" s="107"/>
      <c r="H5681" s="10" t="s">
        <v>4429</v>
      </c>
      <c r="I5681" s="107"/>
      <c r="J5681" s="104" t="s">
        <v>4112</v>
      </c>
      <c r="L5681" t="s">
        <v>1228</v>
      </c>
      <c r="M5681" t="s">
        <v>1228</v>
      </c>
      <c r="N5681" t="s">
        <v>1228</v>
      </c>
      <c r="O5681" s="117" t="s">
        <v>842</v>
      </c>
      <c r="Q5681" s="118">
        <v>4</v>
      </c>
      <c r="R5681" s="119" t="s">
        <v>472</v>
      </c>
      <c r="S5681" s="113"/>
      <c r="T5681" s="107"/>
      <c r="U5681" s="168" t="e">
        <f>_xlfn.DAYS(#REF!,#REF!)</f>
        <v>#REF!</v>
      </c>
      <c r="V5681"/>
      <c r="W5681" s="168" t="e">
        <f>_xlfn.DAYS(#REF!,#REF!)</f>
        <v>#REF!</v>
      </c>
      <c r="X5681" s="94"/>
      <c r="Y5681" s="168" t="e">
        <f>_xlfn.DAYS(#REF!,#REF!)</f>
        <v>#REF!</v>
      </c>
      <c r="Z5681" s="92">
        <v>2.4</v>
      </c>
      <c r="AA5681" s="92">
        <v>38.6</v>
      </c>
      <c r="AB5681" s="92">
        <v>2.8</v>
      </c>
      <c r="AC5681" s="107"/>
      <c r="AD5681" s="107">
        <v>104</v>
      </c>
      <c r="AE5681" s="107">
        <v>224</v>
      </c>
      <c r="AF5681" s="107">
        <v>1</v>
      </c>
    </row>
    <row r="5682" spans="1:32" ht="15.75" thickBot="1" x14ac:dyDescent="0.3">
      <c r="A5682">
        <v>5681</v>
      </c>
      <c r="B5682" s="104">
        <v>2014</v>
      </c>
      <c r="C5682" s="104"/>
      <c r="D5682" s="92" t="s">
        <v>470</v>
      </c>
      <c r="E5682" s="104"/>
      <c r="F5682" s="104"/>
      <c r="G5682" s="104"/>
      <c r="H5682" s="10" t="s">
        <v>4429</v>
      </c>
      <c r="I5682" s="104"/>
      <c r="J5682" s="104" t="s">
        <v>4112</v>
      </c>
      <c r="L5682">
        <v>11.82702784</v>
      </c>
      <c r="M5682">
        <v>38.5873913</v>
      </c>
      <c r="N5682">
        <v>2886</v>
      </c>
      <c r="O5682" s="117" t="s">
        <v>843</v>
      </c>
      <c r="Q5682" s="182">
        <v>1</v>
      </c>
      <c r="R5682" s="119">
        <v>238119</v>
      </c>
      <c r="S5682" s="106"/>
      <c r="T5682" s="104"/>
      <c r="U5682" s="168" t="e">
        <f>_xlfn.DAYS(#REF!,#REF!)</f>
        <v>#REF!</v>
      </c>
      <c r="V5682"/>
      <c r="W5682" s="168" t="e">
        <f>_xlfn.DAYS(#REF!,#REF!)</f>
        <v>#REF!</v>
      </c>
      <c r="X5682" s="104"/>
      <c r="Y5682" s="168" t="e">
        <f>_xlfn.DAYS(#REF!,#REF!)</f>
        <v>#REF!</v>
      </c>
      <c r="Z5682" s="92">
        <v>4.8</v>
      </c>
      <c r="AA5682" s="92">
        <v>21.4</v>
      </c>
      <c r="AB5682" s="92">
        <v>5.6</v>
      </c>
      <c r="AC5682" s="104"/>
      <c r="AD5682" s="104">
        <v>85</v>
      </c>
      <c r="AE5682" s="104">
        <v>104</v>
      </c>
      <c r="AF5682" s="104">
        <v>1</v>
      </c>
    </row>
    <row r="5683" spans="1:32" ht="15.75" thickBot="1" x14ac:dyDescent="0.3">
      <c r="A5683">
        <v>5682</v>
      </c>
      <c r="B5683" s="104">
        <v>2014</v>
      </c>
      <c r="C5683" s="107"/>
      <c r="D5683" s="92" t="s">
        <v>470</v>
      </c>
      <c r="E5683" s="107"/>
      <c r="F5683" s="107"/>
      <c r="G5683" s="107"/>
      <c r="H5683" s="10" t="s">
        <v>4429</v>
      </c>
      <c r="I5683" s="107"/>
      <c r="J5683" s="104" t="s">
        <v>4112</v>
      </c>
      <c r="L5683">
        <v>11.82702784</v>
      </c>
      <c r="M5683">
        <v>38.5873913</v>
      </c>
      <c r="N5683">
        <v>2886</v>
      </c>
      <c r="O5683" s="117" t="s">
        <v>843</v>
      </c>
      <c r="Q5683" s="118">
        <v>2</v>
      </c>
      <c r="R5683" s="119">
        <v>222541</v>
      </c>
      <c r="S5683" s="113"/>
      <c r="T5683" s="107"/>
      <c r="U5683" s="168" t="e">
        <f>_xlfn.DAYS(#REF!,#REF!)</f>
        <v>#REF!</v>
      </c>
      <c r="V5683"/>
      <c r="W5683" s="168" t="e">
        <f>_xlfn.DAYS(#REF!,#REF!)</f>
        <v>#REF!</v>
      </c>
      <c r="X5683" s="107"/>
      <c r="Y5683" s="168" t="e">
        <f>_xlfn.DAYS(#REF!,#REF!)</f>
        <v>#REF!</v>
      </c>
      <c r="Z5683" s="92">
        <v>1.8</v>
      </c>
      <c r="AA5683" s="92">
        <v>34.200000000000003</v>
      </c>
      <c r="AB5683" s="92">
        <v>7.2</v>
      </c>
      <c r="AC5683" s="107"/>
      <c r="AD5683" s="107">
        <v>75</v>
      </c>
      <c r="AE5683" s="107">
        <v>154</v>
      </c>
      <c r="AF5683" s="107">
        <v>2</v>
      </c>
    </row>
    <row r="5684" spans="1:32" ht="15.75" thickBot="1" x14ac:dyDescent="0.3">
      <c r="A5684">
        <v>5683</v>
      </c>
      <c r="B5684" s="104">
        <v>2014</v>
      </c>
      <c r="C5684" s="107"/>
      <c r="D5684" s="92" t="s">
        <v>470</v>
      </c>
      <c r="E5684" s="107"/>
      <c r="F5684" s="107"/>
      <c r="G5684" s="107"/>
      <c r="H5684" s="10" t="s">
        <v>4429</v>
      </c>
      <c r="I5684" s="107"/>
      <c r="J5684" s="104" t="s">
        <v>4112</v>
      </c>
      <c r="L5684">
        <v>11.82702784</v>
      </c>
      <c r="M5684">
        <v>38.5873913</v>
      </c>
      <c r="N5684">
        <v>2886</v>
      </c>
      <c r="O5684" s="117" t="s">
        <v>843</v>
      </c>
      <c r="Q5684" s="118">
        <v>3</v>
      </c>
      <c r="R5684" s="119">
        <v>227061</v>
      </c>
      <c r="S5684" s="113"/>
      <c r="U5684" s="168" t="e">
        <f>_xlfn.DAYS(#REF!,#REF!)</f>
        <v>#REF!</v>
      </c>
      <c r="V5684"/>
      <c r="W5684" s="168" t="e">
        <f>_xlfn.DAYS(#REF!,#REF!)</f>
        <v>#REF!</v>
      </c>
      <c r="X5684" s="107"/>
      <c r="Y5684" s="168" t="e">
        <f>_xlfn.DAYS(#REF!,#REF!)</f>
        <v>#REF!</v>
      </c>
      <c r="Z5684" s="92">
        <v>4.2</v>
      </c>
      <c r="AA5684" s="92">
        <v>22.8</v>
      </c>
      <c r="AB5684" s="92">
        <v>5.4</v>
      </c>
      <c r="AC5684" s="107"/>
      <c r="AD5684" s="107">
        <v>30</v>
      </c>
      <c r="AE5684" s="107">
        <v>75</v>
      </c>
      <c r="AF5684" s="107">
        <v>3</v>
      </c>
    </row>
    <row r="5685" spans="1:32" ht="15.75" thickBot="1" x14ac:dyDescent="0.3">
      <c r="A5685">
        <v>5684</v>
      </c>
      <c r="B5685" s="104">
        <v>2014</v>
      </c>
      <c r="C5685" s="107"/>
      <c r="D5685" s="92" t="s">
        <v>470</v>
      </c>
      <c r="E5685" s="107"/>
      <c r="F5685" s="107"/>
      <c r="G5685" s="107"/>
      <c r="H5685" s="10" t="s">
        <v>4429</v>
      </c>
      <c r="I5685" s="107"/>
      <c r="J5685" s="104" t="s">
        <v>4112</v>
      </c>
      <c r="L5685">
        <v>11.82702784</v>
      </c>
      <c r="M5685">
        <v>38.5873913</v>
      </c>
      <c r="N5685">
        <v>2886</v>
      </c>
      <c r="O5685" s="117" t="s">
        <v>843</v>
      </c>
      <c r="Q5685" s="118">
        <v>4</v>
      </c>
      <c r="R5685" s="119" t="s">
        <v>472</v>
      </c>
      <c r="S5685" s="113"/>
      <c r="U5685" s="168" t="e">
        <f>_xlfn.DAYS(#REF!,#REF!)</f>
        <v>#REF!</v>
      </c>
      <c r="V5685"/>
      <c r="W5685" s="168" t="e">
        <f>_xlfn.DAYS(#REF!,#REF!)</f>
        <v>#REF!</v>
      </c>
      <c r="X5685" s="107"/>
      <c r="Y5685" s="168" t="e">
        <f>_xlfn.DAYS(#REF!,#REF!)</f>
        <v>#REF!</v>
      </c>
      <c r="Z5685" s="92">
        <v>3.6</v>
      </c>
      <c r="AA5685" s="92">
        <v>17</v>
      </c>
      <c r="AB5685" s="92">
        <v>4.4000000000000004</v>
      </c>
      <c r="AC5685" s="107"/>
      <c r="AD5685" s="107">
        <v>20</v>
      </c>
      <c r="AE5685" s="107">
        <v>40</v>
      </c>
      <c r="AF5685" s="107">
        <v>4</v>
      </c>
    </row>
    <row r="5686" spans="1:32" ht="15.75" thickBot="1" x14ac:dyDescent="0.3">
      <c r="A5686">
        <v>5685</v>
      </c>
      <c r="B5686" s="104">
        <v>2014</v>
      </c>
      <c r="C5686" s="104"/>
      <c r="D5686" s="92" t="s">
        <v>470</v>
      </c>
      <c r="E5686" s="104"/>
      <c r="F5686" s="104"/>
      <c r="G5686" s="104"/>
      <c r="H5686" s="10" t="s">
        <v>4429</v>
      </c>
      <c r="I5686" s="104"/>
      <c r="J5686" s="104" t="s">
        <v>4112</v>
      </c>
      <c r="L5686">
        <v>11.82794893</v>
      </c>
      <c r="M5686">
        <v>38.586481079999999</v>
      </c>
      <c r="N5686">
        <v>2887</v>
      </c>
      <c r="O5686" s="117" t="s">
        <v>731</v>
      </c>
      <c r="Q5686" s="182">
        <v>1</v>
      </c>
      <c r="R5686" s="119">
        <v>228753</v>
      </c>
      <c r="S5686" s="104"/>
      <c r="T5686" s="106"/>
      <c r="U5686" s="168" t="e">
        <f>_xlfn.DAYS(#REF!,#REF!)</f>
        <v>#REF!</v>
      </c>
      <c r="V5686"/>
      <c r="W5686" s="168" t="e">
        <f>_xlfn.DAYS(#REF!,#REF!)</f>
        <v>#REF!</v>
      </c>
      <c r="X5686" s="104"/>
      <c r="Y5686" s="168" t="e">
        <f>_xlfn.DAYS(#REF!,#REF!)</f>
        <v>#REF!</v>
      </c>
      <c r="Z5686" s="92">
        <v>1.6</v>
      </c>
      <c r="AA5686" s="92">
        <v>30</v>
      </c>
      <c r="AB5686" s="92">
        <v>7.6</v>
      </c>
      <c r="AC5686" s="104"/>
      <c r="AD5686" s="104">
        <v>110</v>
      </c>
      <c r="AE5686" s="104">
        <v>221</v>
      </c>
      <c r="AF5686" s="104">
        <v>3</v>
      </c>
    </row>
    <row r="5687" spans="1:32" ht="15.75" thickBot="1" x14ac:dyDescent="0.3">
      <c r="A5687">
        <v>5686</v>
      </c>
      <c r="B5687" s="104">
        <v>2014</v>
      </c>
      <c r="C5687" s="107"/>
      <c r="D5687" s="92" t="s">
        <v>470</v>
      </c>
      <c r="E5687" s="107"/>
      <c r="F5687" s="107"/>
      <c r="G5687" s="107"/>
      <c r="H5687" s="10" t="s">
        <v>4429</v>
      </c>
      <c r="I5687" s="107"/>
      <c r="J5687" s="104" t="s">
        <v>4112</v>
      </c>
      <c r="L5687">
        <v>11.82794893</v>
      </c>
      <c r="M5687">
        <v>38.586481079999999</v>
      </c>
      <c r="N5687">
        <v>2887</v>
      </c>
      <c r="O5687" s="117" t="s">
        <v>731</v>
      </c>
      <c r="Q5687" s="118">
        <v>2</v>
      </c>
      <c r="R5687" s="119">
        <v>204488</v>
      </c>
      <c r="S5687" s="107"/>
      <c r="U5687" s="168" t="e">
        <f>_xlfn.DAYS(#REF!,#REF!)</f>
        <v>#REF!</v>
      </c>
      <c r="V5687"/>
      <c r="W5687" s="168" t="e">
        <f>_xlfn.DAYS(#REF!,#REF!)</f>
        <v>#REF!</v>
      </c>
      <c r="X5687" s="107"/>
      <c r="Y5687" s="168" t="e">
        <f>_xlfn.DAYS(#REF!,#REF!)</f>
        <v>#REF!</v>
      </c>
      <c r="Z5687" s="92">
        <v>6</v>
      </c>
      <c r="AA5687" s="92">
        <v>31.4</v>
      </c>
      <c r="AB5687" s="92">
        <v>7.2</v>
      </c>
      <c r="AC5687" s="107"/>
      <c r="AD5687" s="107">
        <v>170</v>
      </c>
      <c r="AE5687" s="107">
        <v>202</v>
      </c>
      <c r="AF5687" s="107">
        <v>4</v>
      </c>
    </row>
    <row r="5688" spans="1:32" ht="15.75" thickBot="1" x14ac:dyDescent="0.3">
      <c r="A5688">
        <v>5687</v>
      </c>
      <c r="B5688" s="104">
        <v>2014</v>
      </c>
      <c r="C5688" s="107"/>
      <c r="D5688" s="92" t="s">
        <v>470</v>
      </c>
      <c r="E5688" s="107"/>
      <c r="F5688" s="107"/>
      <c r="G5688" s="107"/>
      <c r="H5688" s="10" t="s">
        <v>4429</v>
      </c>
      <c r="I5688" s="107"/>
      <c r="J5688" s="104" t="s">
        <v>4112</v>
      </c>
      <c r="L5688">
        <v>11.82794893</v>
      </c>
      <c r="M5688">
        <v>38.586481079999999</v>
      </c>
      <c r="N5688">
        <v>2887</v>
      </c>
      <c r="O5688" s="117" t="s">
        <v>731</v>
      </c>
      <c r="Q5688" s="118">
        <v>3</v>
      </c>
      <c r="R5688" s="119">
        <v>208253</v>
      </c>
      <c r="S5688" s="107"/>
      <c r="U5688" s="168" t="e">
        <f>_xlfn.DAYS(#REF!,#REF!)</f>
        <v>#REF!</v>
      </c>
      <c r="V5688"/>
      <c r="W5688" s="168" t="e">
        <f>_xlfn.DAYS(#REF!,#REF!)</f>
        <v>#REF!</v>
      </c>
      <c r="X5688" s="107"/>
      <c r="Y5688" s="168" t="e">
        <f>_xlfn.DAYS(#REF!,#REF!)</f>
        <v>#REF!</v>
      </c>
      <c r="Z5688" s="92">
        <v>5.4</v>
      </c>
      <c r="AA5688" s="92">
        <v>32.799999999999997</v>
      </c>
      <c r="AB5688" s="92">
        <v>7</v>
      </c>
      <c r="AC5688" s="107"/>
      <c r="AD5688" s="107">
        <v>50</v>
      </c>
      <c r="AE5688" s="107">
        <v>200</v>
      </c>
      <c r="AF5688" s="107">
        <v>2</v>
      </c>
    </row>
    <row r="5689" spans="1:32" ht="15.75" thickBot="1" x14ac:dyDescent="0.3">
      <c r="A5689">
        <v>5688</v>
      </c>
      <c r="B5689" s="104">
        <v>2014</v>
      </c>
      <c r="C5689" s="107"/>
      <c r="D5689" s="92" t="s">
        <v>470</v>
      </c>
      <c r="E5689" s="107"/>
      <c r="F5689" s="107"/>
      <c r="G5689" s="107"/>
      <c r="H5689" s="10" t="s">
        <v>4429</v>
      </c>
      <c r="I5689" s="107"/>
      <c r="J5689" s="104" t="s">
        <v>4112</v>
      </c>
      <c r="L5689">
        <v>11.82794893</v>
      </c>
      <c r="M5689">
        <v>38.586481079999999</v>
      </c>
      <c r="N5689">
        <v>2887</v>
      </c>
      <c r="O5689" s="117" t="s">
        <v>731</v>
      </c>
      <c r="Q5689" s="118">
        <v>4</v>
      </c>
      <c r="R5689" s="119" t="s">
        <v>472</v>
      </c>
      <c r="S5689" s="107"/>
      <c r="U5689" s="168" t="e">
        <f>_xlfn.DAYS(#REF!,#REF!)</f>
        <v>#REF!</v>
      </c>
      <c r="V5689"/>
      <c r="W5689" s="168" t="e">
        <f>_xlfn.DAYS(#REF!,#REF!)</f>
        <v>#REF!</v>
      </c>
      <c r="X5689" s="107"/>
      <c r="Y5689" s="168" t="e">
        <f>_xlfn.DAYS(#REF!,#REF!)</f>
        <v>#REF!</v>
      </c>
      <c r="Z5689" s="92">
        <v>1</v>
      </c>
      <c r="AA5689" s="92">
        <v>42</v>
      </c>
      <c r="AB5689" s="92">
        <v>4</v>
      </c>
      <c r="AC5689" s="107"/>
      <c r="AD5689" s="107">
        <v>70</v>
      </c>
      <c r="AE5689" s="107">
        <v>190</v>
      </c>
      <c r="AF5689" s="107">
        <v>1</v>
      </c>
    </row>
    <row r="5690" spans="1:32" ht="15.75" thickBot="1" x14ac:dyDescent="0.3">
      <c r="A5690">
        <v>5689</v>
      </c>
      <c r="B5690" s="104">
        <v>2014</v>
      </c>
      <c r="C5690" s="104"/>
      <c r="D5690" s="92" t="s">
        <v>470</v>
      </c>
      <c r="E5690" s="104"/>
      <c r="F5690" s="104"/>
      <c r="G5690" s="104"/>
      <c r="H5690" s="10" t="s">
        <v>4429</v>
      </c>
      <c r="I5690" s="104"/>
      <c r="J5690" s="104" t="s">
        <v>4112</v>
      </c>
      <c r="L5690" t="s">
        <v>1228</v>
      </c>
      <c r="M5690" t="s">
        <v>1228</v>
      </c>
      <c r="N5690" t="s">
        <v>1228</v>
      </c>
      <c r="O5690" s="117" t="s">
        <v>844</v>
      </c>
      <c r="Q5690" s="182">
        <v>1</v>
      </c>
      <c r="R5690" s="119">
        <v>238576</v>
      </c>
      <c r="S5690" s="106"/>
      <c r="T5690" s="104"/>
      <c r="U5690" s="168" t="e">
        <f>_xlfn.DAYS(#REF!,#REF!)</f>
        <v>#REF!</v>
      </c>
      <c r="V5690"/>
      <c r="W5690" s="168" t="e">
        <f>_xlfn.DAYS(#REF!,#REF!)</f>
        <v>#REF!</v>
      </c>
      <c r="X5690" s="104"/>
      <c r="Y5690" s="168" t="e">
        <f>_xlfn.DAYS(#REF!,#REF!)</f>
        <v>#REF!</v>
      </c>
      <c r="Z5690" s="92">
        <v>6</v>
      </c>
      <c r="AA5690" s="92">
        <v>31.2</v>
      </c>
      <c r="AB5690" s="92">
        <v>6</v>
      </c>
      <c r="AC5690" s="104"/>
      <c r="AD5690" s="104">
        <v>103</v>
      </c>
      <c r="AE5690" s="104">
        <v>208</v>
      </c>
      <c r="AF5690" s="104">
        <v>3</v>
      </c>
    </row>
    <row r="5691" spans="1:32" ht="15.75" thickBot="1" x14ac:dyDescent="0.3">
      <c r="A5691">
        <v>5690</v>
      </c>
      <c r="B5691" s="104">
        <v>2014</v>
      </c>
      <c r="C5691" s="107"/>
      <c r="D5691" s="92" t="s">
        <v>470</v>
      </c>
      <c r="E5691" s="107"/>
      <c r="F5691" s="107"/>
      <c r="G5691" s="107"/>
      <c r="H5691" s="10" t="s">
        <v>4429</v>
      </c>
      <c r="I5691" s="107"/>
      <c r="J5691" s="104" t="s">
        <v>4112</v>
      </c>
      <c r="L5691" t="s">
        <v>1228</v>
      </c>
      <c r="M5691" t="s">
        <v>1228</v>
      </c>
      <c r="N5691" t="s">
        <v>1228</v>
      </c>
      <c r="O5691" s="117" t="s">
        <v>844</v>
      </c>
      <c r="Q5691" s="118">
        <v>2</v>
      </c>
      <c r="R5691" s="119" t="s">
        <v>488</v>
      </c>
      <c r="S5691" s="113"/>
      <c r="T5691" s="107"/>
      <c r="U5691" s="168" t="e">
        <f>_xlfn.DAYS(#REF!,#REF!)</f>
        <v>#REF!</v>
      </c>
      <c r="V5691"/>
      <c r="W5691" s="168" t="e">
        <f>_xlfn.DAYS(#REF!,#REF!)</f>
        <v>#REF!</v>
      </c>
      <c r="X5691" s="107"/>
      <c r="Y5691" s="168" t="e">
        <f>_xlfn.DAYS(#REF!,#REF!)</f>
        <v>#REF!</v>
      </c>
      <c r="Z5691" s="92">
        <v>5.4</v>
      </c>
      <c r="AA5691" s="92">
        <v>33.799999999999997</v>
      </c>
      <c r="AB5691" s="92">
        <v>5</v>
      </c>
      <c r="AC5691" s="107"/>
      <c r="AD5691" s="107">
        <v>64</v>
      </c>
      <c r="AE5691" s="107">
        <v>121</v>
      </c>
      <c r="AF5691" s="107">
        <v>2</v>
      </c>
    </row>
    <row r="5692" spans="1:32" ht="15.75" thickBot="1" x14ac:dyDescent="0.3">
      <c r="A5692">
        <v>5691</v>
      </c>
      <c r="B5692" s="104">
        <v>2014</v>
      </c>
      <c r="C5692" s="107"/>
      <c r="D5692" s="92" t="s">
        <v>470</v>
      </c>
      <c r="E5692" s="107"/>
      <c r="F5692" s="107"/>
      <c r="G5692" s="107"/>
      <c r="H5692" s="10" t="s">
        <v>4429</v>
      </c>
      <c r="I5692" s="107"/>
      <c r="J5692" s="104" t="s">
        <v>4112</v>
      </c>
      <c r="L5692" t="s">
        <v>1228</v>
      </c>
      <c r="M5692" t="s">
        <v>1228</v>
      </c>
      <c r="N5692" t="s">
        <v>1228</v>
      </c>
      <c r="O5692" s="117" t="s">
        <v>844</v>
      </c>
      <c r="Q5692" s="118">
        <v>3</v>
      </c>
      <c r="R5692" s="119" t="s">
        <v>478</v>
      </c>
      <c r="S5692" s="113"/>
      <c r="T5692" s="107"/>
      <c r="U5692" s="168" t="e">
        <f>_xlfn.DAYS(#REF!,#REF!)</f>
        <v>#REF!</v>
      </c>
      <c r="V5692"/>
      <c r="W5692" s="168" t="e">
        <f>_xlfn.DAYS(#REF!,#REF!)</f>
        <v>#REF!</v>
      </c>
      <c r="X5692" s="107"/>
      <c r="Y5692" s="168" t="e">
        <f>_xlfn.DAYS(#REF!,#REF!)</f>
        <v>#REF!</v>
      </c>
      <c r="Z5692" s="92">
        <v>3.6</v>
      </c>
      <c r="AA5692" s="92">
        <v>31.2</v>
      </c>
      <c r="AB5692" s="92">
        <v>5.6</v>
      </c>
      <c r="AC5692" s="107"/>
      <c r="AD5692" s="107">
        <v>39</v>
      </c>
      <c r="AE5692" s="107">
        <v>75</v>
      </c>
      <c r="AF5692" s="107">
        <v>1</v>
      </c>
    </row>
    <row r="5693" spans="1:32" ht="15.75" thickBot="1" x14ac:dyDescent="0.3">
      <c r="A5693">
        <v>5692</v>
      </c>
      <c r="B5693" s="104">
        <v>2014</v>
      </c>
      <c r="C5693" s="107"/>
      <c r="D5693" s="92" t="s">
        <v>470</v>
      </c>
      <c r="E5693" s="107"/>
      <c r="F5693" s="107"/>
      <c r="G5693" s="107"/>
      <c r="H5693" s="10" t="s">
        <v>4429</v>
      </c>
      <c r="I5693" s="107"/>
      <c r="J5693" s="104" t="s">
        <v>4112</v>
      </c>
      <c r="L5693" t="s">
        <v>1228</v>
      </c>
      <c r="M5693" t="s">
        <v>1228</v>
      </c>
      <c r="N5693" t="s">
        <v>1228</v>
      </c>
      <c r="O5693" s="117" t="s">
        <v>844</v>
      </c>
      <c r="Q5693" s="118">
        <v>4</v>
      </c>
      <c r="R5693" s="119" t="s">
        <v>472</v>
      </c>
      <c r="S5693" s="113"/>
      <c r="T5693" s="107"/>
      <c r="U5693" s="168" t="e">
        <f>_xlfn.DAYS(#REF!,#REF!)</f>
        <v>#REF!</v>
      </c>
      <c r="V5693"/>
      <c r="W5693" s="168" t="e">
        <f>_xlfn.DAYS(#REF!,#REF!)</f>
        <v>#REF!</v>
      </c>
      <c r="X5693" s="107"/>
      <c r="Y5693" s="168" t="e">
        <f>_xlfn.DAYS(#REF!,#REF!)</f>
        <v>#REF!</v>
      </c>
      <c r="Z5693" s="92">
        <v>3.6</v>
      </c>
      <c r="AA5693" s="92">
        <v>31.4</v>
      </c>
      <c r="AB5693" s="92">
        <v>4.4000000000000004</v>
      </c>
      <c r="AC5693" s="107"/>
      <c r="AD5693" s="107"/>
      <c r="AE5693" s="107"/>
      <c r="AF5693" s="107"/>
    </row>
    <row r="5694" spans="1:32" ht="15.75" thickBot="1" x14ac:dyDescent="0.3">
      <c r="A5694">
        <v>5693</v>
      </c>
      <c r="B5694" s="104">
        <v>2014</v>
      </c>
      <c r="C5694" s="104"/>
      <c r="D5694" s="92" t="s">
        <v>470</v>
      </c>
      <c r="E5694" s="104"/>
      <c r="F5694" s="104"/>
      <c r="G5694" s="104"/>
      <c r="H5694" s="10" t="s">
        <v>4429</v>
      </c>
      <c r="I5694" s="104"/>
      <c r="J5694" s="104" t="s">
        <v>4112</v>
      </c>
      <c r="L5694" t="s">
        <v>1228</v>
      </c>
      <c r="M5694" t="s">
        <v>1228</v>
      </c>
      <c r="N5694" t="s">
        <v>1228</v>
      </c>
      <c r="O5694" s="117" t="s">
        <v>845</v>
      </c>
      <c r="Q5694" s="182">
        <v>1</v>
      </c>
      <c r="R5694" s="119" t="s">
        <v>478</v>
      </c>
      <c r="S5694" s="104"/>
      <c r="T5694" s="104"/>
      <c r="U5694" s="168" t="e">
        <f>_xlfn.DAYS(#REF!,#REF!)</f>
        <v>#REF!</v>
      </c>
      <c r="V5694"/>
      <c r="W5694" s="168" t="e">
        <f>_xlfn.DAYS(#REF!,#REF!)</f>
        <v>#REF!</v>
      </c>
      <c r="X5694" s="94"/>
      <c r="Y5694" s="168" t="e">
        <f>_xlfn.DAYS(#REF!,#REF!)</f>
        <v>#REF!</v>
      </c>
      <c r="Z5694" s="92">
        <v>3</v>
      </c>
      <c r="AA5694" s="92">
        <v>37.4</v>
      </c>
      <c r="AB5694" s="92">
        <v>3.8</v>
      </c>
      <c r="AC5694" s="104"/>
      <c r="AD5694" s="104">
        <v>53</v>
      </c>
      <c r="AE5694" s="104">
        <v>252</v>
      </c>
      <c r="AF5694" s="104">
        <v>4</v>
      </c>
    </row>
    <row r="5695" spans="1:32" ht="15.75" thickBot="1" x14ac:dyDescent="0.3">
      <c r="A5695">
        <v>5694</v>
      </c>
      <c r="B5695" s="104">
        <v>2014</v>
      </c>
      <c r="C5695" s="107"/>
      <c r="D5695" s="92" t="s">
        <v>470</v>
      </c>
      <c r="E5695" s="107"/>
      <c r="F5695" s="107"/>
      <c r="G5695" s="107"/>
      <c r="H5695" s="10" t="s">
        <v>4429</v>
      </c>
      <c r="I5695" s="107"/>
      <c r="J5695" s="104" t="s">
        <v>4112</v>
      </c>
      <c r="L5695" t="s">
        <v>1228</v>
      </c>
      <c r="M5695" t="s">
        <v>1228</v>
      </c>
      <c r="N5695" t="s">
        <v>1228</v>
      </c>
      <c r="O5695" s="117" t="s">
        <v>845</v>
      </c>
      <c r="Q5695" s="118">
        <v>2</v>
      </c>
      <c r="R5695" s="119">
        <v>214357</v>
      </c>
      <c r="S5695" s="107"/>
      <c r="U5695" s="168" t="e">
        <f>_xlfn.DAYS(#REF!,#REF!)</f>
        <v>#REF!</v>
      </c>
      <c r="V5695"/>
      <c r="W5695" s="168" t="e">
        <f>_xlfn.DAYS(#REF!,#REF!)</f>
        <v>#REF!</v>
      </c>
      <c r="X5695" s="107"/>
      <c r="Y5695" s="168" t="e">
        <f>_xlfn.DAYS(#REF!,#REF!)</f>
        <v>#REF!</v>
      </c>
      <c r="Z5695" s="92">
        <v>3</v>
      </c>
      <c r="AA5695" s="92">
        <v>38.200000000000003</v>
      </c>
      <c r="AB5695" s="92">
        <v>4.2</v>
      </c>
      <c r="AC5695" s="107"/>
      <c r="AD5695" s="107">
        <v>115</v>
      </c>
      <c r="AE5695" s="107">
        <v>260</v>
      </c>
      <c r="AF5695" s="107">
        <v>3</v>
      </c>
    </row>
    <row r="5696" spans="1:32" ht="15.75" thickBot="1" x14ac:dyDescent="0.3">
      <c r="A5696">
        <v>5695</v>
      </c>
      <c r="B5696" s="104">
        <v>2014</v>
      </c>
      <c r="C5696" s="107"/>
      <c r="D5696" s="92" t="s">
        <v>470</v>
      </c>
      <c r="E5696" s="107"/>
      <c r="F5696" s="107"/>
      <c r="G5696" s="107"/>
      <c r="H5696" s="10" t="s">
        <v>4429</v>
      </c>
      <c r="I5696" s="107"/>
      <c r="J5696" s="104" t="s">
        <v>4112</v>
      </c>
      <c r="L5696" t="s">
        <v>1228</v>
      </c>
      <c r="M5696" t="s">
        <v>1228</v>
      </c>
      <c r="N5696" t="s">
        <v>1228</v>
      </c>
      <c r="O5696" s="117" t="s">
        <v>845</v>
      </c>
      <c r="Q5696" s="118">
        <v>3</v>
      </c>
      <c r="R5696" s="119">
        <v>212564</v>
      </c>
      <c r="S5696" s="107"/>
      <c r="U5696" s="168" t="e">
        <f>_xlfn.DAYS(#REF!,#REF!)</f>
        <v>#REF!</v>
      </c>
      <c r="V5696"/>
      <c r="W5696" s="168" t="e">
        <f>_xlfn.DAYS(#REF!,#REF!)</f>
        <v>#REF!</v>
      </c>
      <c r="X5696" s="94"/>
      <c r="Y5696" s="168" t="e">
        <f>_xlfn.DAYS(#REF!,#REF!)</f>
        <v>#REF!</v>
      </c>
      <c r="Z5696" s="92">
        <v>4</v>
      </c>
      <c r="AA5696" s="92">
        <v>36.4</v>
      </c>
      <c r="AB5696" s="92">
        <v>7.6</v>
      </c>
      <c r="AC5696" s="107"/>
      <c r="AD5696" s="107">
        <v>75</v>
      </c>
      <c r="AE5696" s="107">
        <v>235</v>
      </c>
      <c r="AF5696" s="107">
        <v>1</v>
      </c>
    </row>
    <row r="5697" spans="1:32" ht="15.75" thickBot="1" x14ac:dyDescent="0.3">
      <c r="A5697">
        <v>5696</v>
      </c>
      <c r="B5697" s="104">
        <v>2014</v>
      </c>
      <c r="C5697" s="107"/>
      <c r="D5697" s="92" t="s">
        <v>470</v>
      </c>
      <c r="E5697" s="107"/>
      <c r="F5697" s="107"/>
      <c r="G5697" s="107"/>
      <c r="H5697" s="10" t="s">
        <v>4429</v>
      </c>
      <c r="I5697" s="107"/>
      <c r="J5697" s="104" t="s">
        <v>4112</v>
      </c>
      <c r="L5697" t="s">
        <v>1228</v>
      </c>
      <c r="M5697" t="s">
        <v>1228</v>
      </c>
      <c r="N5697" t="s">
        <v>1228</v>
      </c>
      <c r="O5697" s="117" t="s">
        <v>845</v>
      </c>
      <c r="Q5697" s="118">
        <v>4</v>
      </c>
      <c r="R5697" s="119" t="s">
        <v>472</v>
      </c>
      <c r="S5697" s="107"/>
      <c r="T5697" s="107"/>
      <c r="U5697" s="168" t="e">
        <f>_xlfn.DAYS(#REF!,#REF!)</f>
        <v>#REF!</v>
      </c>
      <c r="V5697"/>
      <c r="W5697" s="168" t="e">
        <f>_xlfn.DAYS(#REF!,#REF!)</f>
        <v>#REF!</v>
      </c>
      <c r="X5697" s="94"/>
      <c r="Y5697" s="168" t="e">
        <f>_xlfn.DAYS(#REF!,#REF!)</f>
        <v>#REF!</v>
      </c>
      <c r="Z5697" s="92">
        <v>3.4</v>
      </c>
      <c r="AA5697" s="92">
        <v>42.2</v>
      </c>
      <c r="AB5697" s="92">
        <v>5</v>
      </c>
      <c r="AC5697" s="107"/>
      <c r="AD5697" s="107">
        <v>80</v>
      </c>
      <c r="AE5697" s="107">
        <v>240</v>
      </c>
      <c r="AF5697" s="107">
        <v>2</v>
      </c>
    </row>
    <row r="5698" spans="1:32" ht="15.75" thickBot="1" x14ac:dyDescent="0.3">
      <c r="A5698">
        <v>5697</v>
      </c>
      <c r="B5698" s="104">
        <v>2014</v>
      </c>
      <c r="C5698" s="104"/>
      <c r="D5698" s="92" t="s">
        <v>470</v>
      </c>
      <c r="E5698" s="104"/>
      <c r="F5698" s="104"/>
      <c r="G5698" s="104"/>
      <c r="H5698" s="10" t="s">
        <v>4429</v>
      </c>
      <c r="I5698" s="104"/>
      <c r="J5698" s="104" t="s">
        <v>4112</v>
      </c>
      <c r="L5698">
        <v>11.83180237</v>
      </c>
      <c r="M5698">
        <v>38.59343398</v>
      </c>
      <c r="N5698">
        <v>2896</v>
      </c>
      <c r="O5698" s="117" t="s">
        <v>846</v>
      </c>
      <c r="Q5698" s="182">
        <v>1</v>
      </c>
      <c r="R5698" s="119" t="s">
        <v>480</v>
      </c>
      <c r="S5698" s="104"/>
      <c r="T5698" s="104"/>
      <c r="U5698" s="168" t="e">
        <f>_xlfn.DAYS(#REF!,#REF!)</f>
        <v>#REF!</v>
      </c>
      <c r="V5698"/>
      <c r="W5698" s="168" t="e">
        <f>_xlfn.DAYS(#REF!,#REF!)</f>
        <v>#REF!</v>
      </c>
      <c r="X5698" s="94"/>
      <c r="Y5698" s="168" t="e">
        <f>_xlfn.DAYS(#REF!,#REF!)</f>
        <v>#REF!</v>
      </c>
      <c r="Z5698" s="92">
        <v>3.2</v>
      </c>
      <c r="AA5698" s="92">
        <v>25.2</v>
      </c>
      <c r="AB5698" s="92">
        <v>3.2</v>
      </c>
      <c r="AC5698" s="104"/>
      <c r="AD5698" s="104">
        <v>40</v>
      </c>
      <c r="AE5698" s="104">
        <v>75</v>
      </c>
      <c r="AF5698" s="104">
        <v>3</v>
      </c>
    </row>
    <row r="5699" spans="1:32" ht="15.75" thickBot="1" x14ac:dyDescent="0.3">
      <c r="A5699">
        <v>5698</v>
      </c>
      <c r="B5699" s="104">
        <v>2014</v>
      </c>
      <c r="C5699" s="107"/>
      <c r="D5699" s="92" t="s">
        <v>470</v>
      </c>
      <c r="E5699" s="107"/>
      <c r="F5699" s="107"/>
      <c r="G5699" s="107"/>
      <c r="H5699" s="10" t="s">
        <v>4429</v>
      </c>
      <c r="I5699" s="107"/>
      <c r="J5699" s="104" t="s">
        <v>4112</v>
      </c>
      <c r="L5699">
        <v>11.83180237</v>
      </c>
      <c r="M5699">
        <v>38.59343398</v>
      </c>
      <c r="N5699">
        <v>2896</v>
      </c>
      <c r="O5699" s="117" t="s">
        <v>846</v>
      </c>
      <c r="Q5699" s="118">
        <v>2</v>
      </c>
      <c r="R5699" s="119">
        <v>222854</v>
      </c>
      <c r="S5699" s="107"/>
      <c r="U5699" s="168" t="e">
        <f>_xlfn.DAYS(#REF!,#REF!)</f>
        <v>#REF!</v>
      </c>
      <c r="V5699"/>
      <c r="W5699" s="168" t="e">
        <f>_xlfn.DAYS(#REF!,#REF!)</f>
        <v>#REF!</v>
      </c>
      <c r="X5699" s="94"/>
      <c r="Y5699" s="168" t="e">
        <f>_xlfn.DAYS(#REF!,#REF!)</f>
        <v>#REF!</v>
      </c>
      <c r="Z5699" s="92">
        <v>2.2000000000000002</v>
      </c>
      <c r="AA5699" s="92">
        <v>22.2</v>
      </c>
      <c r="AB5699" s="92">
        <v>4.5999999999999996</v>
      </c>
      <c r="AC5699" s="107"/>
      <c r="AD5699" s="107">
        <v>60</v>
      </c>
      <c r="AE5699" s="107">
        <v>80</v>
      </c>
      <c r="AF5699" s="107">
        <v>2</v>
      </c>
    </row>
    <row r="5700" spans="1:32" ht="15.75" thickBot="1" x14ac:dyDescent="0.3">
      <c r="A5700">
        <v>5699</v>
      </c>
      <c r="B5700" s="104">
        <v>2014</v>
      </c>
      <c r="C5700" s="107"/>
      <c r="D5700" s="92" t="s">
        <v>470</v>
      </c>
      <c r="E5700" s="107"/>
      <c r="F5700" s="107"/>
      <c r="G5700" s="107"/>
      <c r="H5700" s="10" t="s">
        <v>4429</v>
      </c>
      <c r="I5700" s="107"/>
      <c r="J5700" s="104" t="s">
        <v>4112</v>
      </c>
      <c r="L5700">
        <v>11.83180237</v>
      </c>
      <c r="M5700">
        <v>38.59343398</v>
      </c>
      <c r="N5700">
        <v>2896</v>
      </c>
      <c r="O5700" s="117" t="s">
        <v>846</v>
      </c>
      <c r="Q5700" s="118">
        <v>3</v>
      </c>
      <c r="R5700" s="119">
        <v>238576</v>
      </c>
      <c r="S5700" s="107"/>
      <c r="U5700" s="168" t="e">
        <f>_xlfn.DAYS(#REF!,#REF!)</f>
        <v>#REF!</v>
      </c>
      <c r="V5700"/>
      <c r="W5700" s="168" t="e">
        <f>_xlfn.DAYS(#REF!,#REF!)</f>
        <v>#REF!</v>
      </c>
      <c r="X5700" s="94"/>
      <c r="Y5700" s="168" t="e">
        <f>_xlfn.DAYS(#REF!,#REF!)</f>
        <v>#REF!</v>
      </c>
      <c r="Z5700" s="92">
        <v>2.6</v>
      </c>
      <c r="AA5700" s="92">
        <v>18.399999999999999</v>
      </c>
      <c r="AB5700" s="92">
        <v>5.2</v>
      </c>
      <c r="AC5700" s="107"/>
      <c r="AD5700" s="107">
        <v>50</v>
      </c>
      <c r="AE5700" s="107">
        <v>90</v>
      </c>
      <c r="AF5700" s="107">
        <v>1</v>
      </c>
    </row>
    <row r="5701" spans="1:32" ht="15.75" thickBot="1" x14ac:dyDescent="0.3">
      <c r="A5701">
        <v>5700</v>
      </c>
      <c r="B5701" s="104">
        <v>2014</v>
      </c>
      <c r="C5701" s="107"/>
      <c r="D5701" s="92" t="s">
        <v>470</v>
      </c>
      <c r="E5701" s="107"/>
      <c r="F5701" s="107"/>
      <c r="G5701" s="107"/>
      <c r="H5701" s="10" t="s">
        <v>4429</v>
      </c>
      <c r="I5701" s="107"/>
      <c r="J5701" s="104" t="s">
        <v>4112</v>
      </c>
      <c r="L5701">
        <v>11.83180237</v>
      </c>
      <c r="M5701">
        <v>38.59343398</v>
      </c>
      <c r="N5701">
        <v>2896</v>
      </c>
      <c r="O5701" s="117" t="s">
        <v>846</v>
      </c>
      <c r="Q5701" s="118">
        <v>4</v>
      </c>
      <c r="R5701" s="119" t="s">
        <v>472</v>
      </c>
      <c r="S5701" s="107"/>
      <c r="U5701" s="168" t="e">
        <f>_xlfn.DAYS(#REF!,#REF!)</f>
        <v>#REF!</v>
      </c>
      <c r="V5701"/>
      <c r="W5701" s="168" t="e">
        <f>_xlfn.DAYS(#REF!,#REF!)</f>
        <v>#REF!</v>
      </c>
      <c r="X5701" s="94"/>
      <c r="Y5701" s="168" t="e">
        <f>_xlfn.DAYS(#REF!,#REF!)</f>
        <v>#REF!</v>
      </c>
      <c r="Z5701" s="92">
        <v>2</v>
      </c>
      <c r="AA5701" s="92" t="e">
        <v>#DIV/0!</v>
      </c>
      <c r="AB5701" s="92">
        <v>3</v>
      </c>
      <c r="AC5701" s="107"/>
      <c r="AD5701" s="107"/>
      <c r="AE5701" s="107"/>
      <c r="AF5701" s="107"/>
    </row>
    <row r="5702" spans="1:32" ht="15.75" thickBot="1" x14ac:dyDescent="0.3">
      <c r="A5702">
        <v>5701</v>
      </c>
      <c r="B5702" s="104">
        <v>2014</v>
      </c>
      <c r="C5702" s="104"/>
      <c r="D5702" s="92" t="s">
        <v>470</v>
      </c>
      <c r="E5702" s="104"/>
      <c r="F5702" s="104"/>
      <c r="G5702" s="104"/>
      <c r="H5702" s="10" t="s">
        <v>4429</v>
      </c>
      <c r="I5702" s="104"/>
      <c r="J5702" s="104" t="s">
        <v>4112</v>
      </c>
      <c r="L5702" t="s">
        <v>1228</v>
      </c>
      <c r="M5702" t="s">
        <v>1228</v>
      </c>
      <c r="N5702" t="s">
        <v>1228</v>
      </c>
      <c r="O5702" s="117" t="s">
        <v>4397</v>
      </c>
      <c r="Q5702" s="182">
        <v>1</v>
      </c>
      <c r="R5702" s="119" t="s">
        <v>475</v>
      </c>
      <c r="S5702" s="104"/>
      <c r="T5702" s="106"/>
      <c r="U5702" s="168" t="e">
        <f>_xlfn.DAYS(#REF!,#REF!)</f>
        <v>#REF!</v>
      </c>
      <c r="V5702"/>
      <c r="W5702" s="168" t="e">
        <f>_xlfn.DAYS(#REF!,#REF!)</f>
        <v>#REF!</v>
      </c>
      <c r="X5702" s="94"/>
      <c r="Y5702" s="168" t="e">
        <f>_xlfn.DAYS(#REF!,#REF!)</f>
        <v>#REF!</v>
      </c>
      <c r="Z5702" s="92">
        <v>4.5999999999999996</v>
      </c>
      <c r="AA5702" s="92">
        <v>38.200000000000003</v>
      </c>
      <c r="AB5702" s="92">
        <v>4.4000000000000004</v>
      </c>
      <c r="AC5702" s="104"/>
      <c r="AD5702" s="104">
        <v>150</v>
      </c>
      <c r="AE5702" s="104">
        <v>305</v>
      </c>
      <c r="AF5702" s="104">
        <v>4</v>
      </c>
    </row>
    <row r="5703" spans="1:32" ht="15.75" thickBot="1" x14ac:dyDescent="0.3">
      <c r="A5703">
        <v>5702</v>
      </c>
      <c r="B5703" s="104">
        <v>2014</v>
      </c>
      <c r="C5703" s="107"/>
      <c r="D5703" s="92" t="s">
        <v>470</v>
      </c>
      <c r="E5703" s="107"/>
      <c r="F5703" s="107"/>
      <c r="G5703" s="107"/>
      <c r="H5703" s="10" t="s">
        <v>4429</v>
      </c>
      <c r="I5703" s="107"/>
      <c r="J5703" s="104" t="s">
        <v>4112</v>
      </c>
      <c r="L5703" t="s">
        <v>1228</v>
      </c>
      <c r="M5703" t="s">
        <v>1228</v>
      </c>
      <c r="N5703" t="s">
        <v>1228</v>
      </c>
      <c r="O5703" s="117" t="s">
        <v>4397</v>
      </c>
      <c r="Q5703" s="118">
        <v>2</v>
      </c>
      <c r="R5703" s="119" t="s">
        <v>480</v>
      </c>
      <c r="S5703" s="107"/>
      <c r="U5703" s="168" t="e">
        <f>_xlfn.DAYS(#REF!,#REF!)</f>
        <v>#REF!</v>
      </c>
      <c r="V5703"/>
      <c r="W5703" s="168" t="e">
        <f>_xlfn.DAYS(#REF!,#REF!)</f>
        <v>#REF!</v>
      </c>
      <c r="X5703" s="94"/>
      <c r="Y5703" s="168" t="e">
        <f>_xlfn.DAYS(#REF!,#REF!)</f>
        <v>#REF!</v>
      </c>
      <c r="Z5703" s="92">
        <v>3.8</v>
      </c>
      <c r="AA5703" s="92">
        <v>43.4</v>
      </c>
      <c r="AB5703" s="92">
        <v>6.2</v>
      </c>
      <c r="AC5703" s="107"/>
      <c r="AD5703" s="107">
        <v>200</v>
      </c>
      <c r="AE5703" s="107">
        <v>325</v>
      </c>
      <c r="AF5703" s="107">
        <v>3</v>
      </c>
    </row>
    <row r="5704" spans="1:32" ht="15.75" thickBot="1" x14ac:dyDescent="0.3">
      <c r="A5704">
        <v>5703</v>
      </c>
      <c r="B5704" s="104">
        <v>2014</v>
      </c>
      <c r="C5704" s="107"/>
      <c r="D5704" s="92" t="s">
        <v>470</v>
      </c>
      <c r="E5704" s="107"/>
      <c r="F5704" s="107"/>
      <c r="G5704" s="107"/>
      <c r="H5704" s="10" t="s">
        <v>4429</v>
      </c>
      <c r="I5704" s="107"/>
      <c r="J5704" s="104" t="s">
        <v>4112</v>
      </c>
      <c r="L5704" t="s">
        <v>1228</v>
      </c>
      <c r="M5704" t="s">
        <v>1228</v>
      </c>
      <c r="N5704" t="s">
        <v>1228</v>
      </c>
      <c r="O5704" s="117" t="s">
        <v>4397</v>
      </c>
      <c r="Q5704" s="118">
        <v>3</v>
      </c>
      <c r="R5704" s="119">
        <v>222854</v>
      </c>
      <c r="S5704" s="107"/>
      <c r="U5704" s="168" t="e">
        <f>_xlfn.DAYS(#REF!,#REF!)</f>
        <v>#REF!</v>
      </c>
      <c r="V5704"/>
      <c r="W5704" s="168" t="e">
        <f>_xlfn.DAYS(#REF!,#REF!)</f>
        <v>#REF!</v>
      </c>
      <c r="X5704" s="94"/>
      <c r="Y5704" s="168" t="e">
        <f>_xlfn.DAYS(#REF!,#REF!)</f>
        <v>#REF!</v>
      </c>
      <c r="Z5704" s="92">
        <v>3.8</v>
      </c>
      <c r="AA5704" s="92">
        <v>47.4</v>
      </c>
      <c r="AB5704" s="92">
        <v>6</v>
      </c>
      <c r="AC5704" s="107"/>
      <c r="AD5704" s="107">
        <v>120</v>
      </c>
      <c r="AE5704" s="107">
        <v>301</v>
      </c>
      <c r="AF5704" s="107">
        <v>2</v>
      </c>
    </row>
    <row r="5705" spans="1:32" ht="15.75" thickBot="1" x14ac:dyDescent="0.3">
      <c r="A5705">
        <v>5704</v>
      </c>
      <c r="B5705" s="104">
        <v>2014</v>
      </c>
      <c r="C5705" s="107"/>
      <c r="D5705" s="92" t="s">
        <v>470</v>
      </c>
      <c r="E5705" s="107"/>
      <c r="F5705" s="107"/>
      <c r="G5705" s="107"/>
      <c r="H5705" s="10" t="s">
        <v>4429</v>
      </c>
      <c r="I5705" s="107"/>
      <c r="J5705" s="104" t="s">
        <v>4112</v>
      </c>
      <c r="L5705" t="s">
        <v>1228</v>
      </c>
      <c r="M5705" t="s">
        <v>1228</v>
      </c>
      <c r="N5705" t="s">
        <v>1228</v>
      </c>
      <c r="O5705" s="117" t="s">
        <v>4397</v>
      </c>
      <c r="Q5705" s="118">
        <v>4</v>
      </c>
      <c r="R5705" s="119" t="s">
        <v>472</v>
      </c>
      <c r="S5705" s="107"/>
      <c r="U5705" s="168" t="e">
        <f>_xlfn.DAYS(#REF!,#REF!)</f>
        <v>#REF!</v>
      </c>
      <c r="V5705"/>
      <c r="W5705" s="168" t="e">
        <f>_xlfn.DAYS(#REF!,#REF!)</f>
        <v>#REF!</v>
      </c>
      <c r="X5705" s="94"/>
      <c r="Y5705" s="168" t="e">
        <f>_xlfn.DAYS(#REF!,#REF!)</f>
        <v>#REF!</v>
      </c>
      <c r="Z5705" s="92">
        <v>3.2</v>
      </c>
      <c r="AA5705" s="92">
        <v>43.8</v>
      </c>
      <c r="AB5705" s="92">
        <v>5.2</v>
      </c>
      <c r="AC5705" s="107"/>
      <c r="AD5705" s="107">
        <v>100</v>
      </c>
      <c r="AE5705" s="107">
        <v>290</v>
      </c>
      <c r="AF5705" s="107">
        <v>1</v>
      </c>
    </row>
    <row r="5706" spans="1:32" ht="15.75" thickBot="1" x14ac:dyDescent="0.3">
      <c r="A5706">
        <v>5705</v>
      </c>
      <c r="B5706" s="104">
        <v>2014</v>
      </c>
      <c r="C5706" s="104"/>
      <c r="D5706" s="92" t="s">
        <v>470</v>
      </c>
      <c r="E5706" s="104"/>
      <c r="F5706" s="104"/>
      <c r="G5706" s="104"/>
      <c r="H5706" s="10" t="s">
        <v>4429</v>
      </c>
      <c r="I5706" s="104"/>
      <c r="J5706" s="104" t="s">
        <v>4112</v>
      </c>
      <c r="L5706" t="s">
        <v>1228</v>
      </c>
      <c r="M5706" t="s">
        <v>1228</v>
      </c>
      <c r="N5706" t="s">
        <v>1228</v>
      </c>
      <c r="O5706" s="120" t="s">
        <v>4398</v>
      </c>
      <c r="Q5706" s="182">
        <v>1</v>
      </c>
      <c r="R5706" s="119">
        <v>236276</v>
      </c>
      <c r="S5706" s="106"/>
      <c r="T5706" s="106"/>
      <c r="U5706" s="168" t="e">
        <f>_xlfn.DAYS(#REF!,#REF!)</f>
        <v>#REF!</v>
      </c>
      <c r="V5706"/>
      <c r="W5706" s="168" t="e">
        <f>_xlfn.DAYS(#REF!,#REF!)</f>
        <v>#REF!</v>
      </c>
      <c r="X5706" s="94"/>
      <c r="Y5706" s="168" t="e">
        <f>_xlfn.DAYS(#REF!,#REF!)</f>
        <v>#REF!</v>
      </c>
      <c r="Z5706" s="92">
        <v>2</v>
      </c>
      <c r="AA5706" s="92">
        <v>35.6</v>
      </c>
      <c r="AB5706" s="92">
        <v>5.6</v>
      </c>
      <c r="AC5706" s="104"/>
      <c r="AD5706" s="104">
        <v>55</v>
      </c>
      <c r="AE5706" s="104">
        <v>109</v>
      </c>
      <c r="AF5706" s="104">
        <v>2</v>
      </c>
    </row>
    <row r="5707" spans="1:32" ht="15.75" thickBot="1" x14ac:dyDescent="0.3">
      <c r="A5707">
        <v>5706</v>
      </c>
      <c r="B5707" s="104">
        <v>2014</v>
      </c>
      <c r="C5707" s="107"/>
      <c r="D5707" s="92" t="s">
        <v>470</v>
      </c>
      <c r="E5707" s="107"/>
      <c r="F5707" s="107"/>
      <c r="G5707" s="107"/>
      <c r="H5707" s="10" t="s">
        <v>4429</v>
      </c>
      <c r="I5707" s="107"/>
      <c r="J5707" s="104" t="s">
        <v>4112</v>
      </c>
      <c r="L5707" t="s">
        <v>1228</v>
      </c>
      <c r="M5707" t="s">
        <v>1228</v>
      </c>
      <c r="N5707" t="s">
        <v>1228</v>
      </c>
      <c r="O5707" s="120" t="s">
        <v>4398</v>
      </c>
      <c r="Q5707" s="118">
        <v>2</v>
      </c>
      <c r="R5707" s="119">
        <v>204488</v>
      </c>
      <c r="S5707" s="113"/>
      <c r="U5707" s="168" t="e">
        <f>_xlfn.DAYS(#REF!,#REF!)</f>
        <v>#REF!</v>
      </c>
      <c r="V5707"/>
      <c r="W5707" s="168" t="e">
        <f>_xlfn.DAYS(#REF!,#REF!)</f>
        <v>#REF!</v>
      </c>
      <c r="X5707" s="94"/>
      <c r="Y5707" s="168" t="e">
        <f>_xlfn.DAYS(#REF!,#REF!)</f>
        <v>#REF!</v>
      </c>
      <c r="Z5707" s="92">
        <v>2.2000000000000002</v>
      </c>
      <c r="AA5707" s="92">
        <v>36.6</v>
      </c>
      <c r="AB5707" s="92">
        <v>3.4</v>
      </c>
      <c r="AC5707" s="107"/>
      <c r="AD5707" s="107">
        <v>62</v>
      </c>
      <c r="AE5707" s="107">
        <v>135</v>
      </c>
      <c r="AF5707" s="107">
        <v>4</v>
      </c>
    </row>
    <row r="5708" spans="1:32" ht="15.75" thickBot="1" x14ac:dyDescent="0.3">
      <c r="A5708">
        <v>5707</v>
      </c>
      <c r="B5708" s="104">
        <v>2014</v>
      </c>
      <c r="C5708" s="107"/>
      <c r="D5708" s="92" t="s">
        <v>470</v>
      </c>
      <c r="E5708" s="107"/>
      <c r="F5708" s="107"/>
      <c r="G5708" s="107"/>
      <c r="H5708" s="10" t="s">
        <v>4429</v>
      </c>
      <c r="I5708" s="107"/>
      <c r="J5708" s="104" t="s">
        <v>4112</v>
      </c>
      <c r="L5708" t="s">
        <v>1228</v>
      </c>
      <c r="M5708" t="s">
        <v>1228</v>
      </c>
      <c r="N5708" t="s">
        <v>1228</v>
      </c>
      <c r="O5708" s="120" t="s">
        <v>4398</v>
      </c>
      <c r="Q5708" s="118">
        <v>3</v>
      </c>
      <c r="R5708" s="119">
        <v>236269</v>
      </c>
      <c r="S5708" s="113"/>
      <c r="U5708" s="168" t="e">
        <f>_xlfn.DAYS(#REF!,#REF!)</f>
        <v>#REF!</v>
      </c>
      <c r="V5708"/>
      <c r="W5708" s="168" t="e">
        <f>_xlfn.DAYS(#REF!,#REF!)</f>
        <v>#REF!</v>
      </c>
      <c r="X5708" s="94"/>
      <c r="Y5708" s="168" t="e">
        <f>_xlfn.DAYS(#REF!,#REF!)</f>
        <v>#REF!</v>
      </c>
      <c r="Z5708" s="92">
        <v>3.2</v>
      </c>
      <c r="AA5708" s="92">
        <v>35.200000000000003</v>
      </c>
      <c r="AB5708" s="92">
        <v>4.2</v>
      </c>
      <c r="AC5708" s="107"/>
      <c r="AD5708" s="107">
        <v>140</v>
      </c>
      <c r="AE5708" s="107">
        <v>253</v>
      </c>
      <c r="AF5708" s="107">
        <v>3</v>
      </c>
    </row>
    <row r="5709" spans="1:32" ht="15.75" thickBot="1" x14ac:dyDescent="0.3">
      <c r="A5709">
        <v>5708</v>
      </c>
      <c r="B5709" s="104">
        <v>2014</v>
      </c>
      <c r="C5709" s="107"/>
      <c r="D5709" s="92" t="s">
        <v>470</v>
      </c>
      <c r="E5709" s="107"/>
      <c r="F5709" s="107"/>
      <c r="G5709" s="107"/>
      <c r="H5709" s="10" t="s">
        <v>4429</v>
      </c>
      <c r="I5709" s="107"/>
      <c r="J5709" s="104" t="s">
        <v>4112</v>
      </c>
      <c r="L5709" t="s">
        <v>1228</v>
      </c>
      <c r="M5709" t="s">
        <v>1228</v>
      </c>
      <c r="N5709" t="s">
        <v>1228</v>
      </c>
      <c r="O5709" s="120" t="s">
        <v>4398</v>
      </c>
      <c r="Q5709" s="118">
        <v>4</v>
      </c>
      <c r="R5709" s="119" t="s">
        <v>472</v>
      </c>
      <c r="S5709" s="113"/>
      <c r="U5709" s="168" t="e">
        <f>_xlfn.DAYS(#REF!,#REF!)</f>
        <v>#REF!</v>
      </c>
      <c r="V5709"/>
      <c r="W5709" s="168" t="e">
        <f>_xlfn.DAYS(#REF!,#REF!)</f>
        <v>#REF!</v>
      </c>
      <c r="X5709" s="94"/>
      <c r="Y5709" s="168" t="e">
        <f>_xlfn.DAYS(#REF!,#REF!)</f>
        <v>#REF!</v>
      </c>
      <c r="Z5709" s="92">
        <v>2.4</v>
      </c>
      <c r="AA5709" s="92">
        <v>33.4</v>
      </c>
      <c r="AB5709" s="92">
        <v>4.4000000000000004</v>
      </c>
      <c r="AC5709" s="107"/>
      <c r="AD5709" s="107">
        <v>96</v>
      </c>
      <c r="AE5709" s="107">
        <v>145</v>
      </c>
      <c r="AF5709" s="107">
        <v>1</v>
      </c>
    </row>
    <row r="5710" spans="1:32" ht="15.75" thickBot="1" x14ac:dyDescent="0.3">
      <c r="A5710">
        <v>5709</v>
      </c>
      <c r="B5710" s="104">
        <v>2014</v>
      </c>
      <c r="C5710" s="104"/>
      <c r="D5710" s="92" t="s">
        <v>470</v>
      </c>
      <c r="E5710" s="104"/>
      <c r="F5710" s="104"/>
      <c r="G5710" s="104"/>
      <c r="H5710" s="10" t="s">
        <v>4429</v>
      </c>
      <c r="I5710" s="104"/>
      <c r="J5710" s="104" t="s">
        <v>4112</v>
      </c>
      <c r="L5710">
        <v>11.82140392</v>
      </c>
      <c r="M5710">
        <v>38.581891749999997</v>
      </c>
      <c r="N5710">
        <v>2883</v>
      </c>
      <c r="O5710" s="117" t="s">
        <v>833</v>
      </c>
      <c r="Q5710" s="182">
        <v>1</v>
      </c>
      <c r="R5710" s="119" t="s">
        <v>471</v>
      </c>
      <c r="S5710" s="106"/>
      <c r="T5710" s="106"/>
      <c r="U5710" s="168" t="e">
        <f>_xlfn.DAYS(#REF!,#REF!)</f>
        <v>#REF!</v>
      </c>
      <c r="V5710"/>
      <c r="W5710" s="168" t="e">
        <f>_xlfn.DAYS(#REF!,#REF!)</f>
        <v>#REF!</v>
      </c>
      <c r="X5710" s="104"/>
      <c r="Y5710" s="168" t="e">
        <f>_xlfn.DAYS(#REF!,#REF!)</f>
        <v>#REF!</v>
      </c>
      <c r="Z5710" s="92">
        <v>1.6</v>
      </c>
      <c r="AA5710" s="92" t="e">
        <v>#DIV/0!</v>
      </c>
      <c r="AB5710" s="92">
        <v>2.4</v>
      </c>
      <c r="AC5710" s="104"/>
      <c r="AD5710" s="104"/>
      <c r="AE5710" s="104"/>
      <c r="AF5710" s="104"/>
    </row>
    <row r="5711" spans="1:32" ht="15.75" thickBot="1" x14ac:dyDescent="0.3">
      <c r="A5711">
        <v>5710</v>
      </c>
      <c r="B5711" s="104">
        <v>2014</v>
      </c>
      <c r="C5711" s="107"/>
      <c r="D5711" s="92" t="s">
        <v>470</v>
      </c>
      <c r="E5711" s="107"/>
      <c r="F5711" s="107"/>
      <c r="G5711" s="107"/>
      <c r="H5711" s="10" t="s">
        <v>4429</v>
      </c>
      <c r="I5711" s="107"/>
      <c r="J5711" s="104" t="s">
        <v>4112</v>
      </c>
      <c r="L5711">
        <v>11.82140392</v>
      </c>
      <c r="M5711">
        <v>38.581891749999997</v>
      </c>
      <c r="N5711">
        <v>2883</v>
      </c>
      <c r="O5711" s="117" t="s">
        <v>833</v>
      </c>
      <c r="Q5711" s="118">
        <v>2</v>
      </c>
      <c r="R5711" s="119">
        <v>236276</v>
      </c>
      <c r="S5711" s="113"/>
      <c r="T5711" s="107"/>
      <c r="U5711" s="168" t="e">
        <f>_xlfn.DAYS(#REF!,#REF!)</f>
        <v>#REF!</v>
      </c>
      <c r="V5711"/>
      <c r="W5711" s="168" t="e">
        <f>_xlfn.DAYS(#REF!,#REF!)</f>
        <v>#REF!</v>
      </c>
      <c r="X5711" s="107"/>
      <c r="Y5711" s="168" t="e">
        <f>_xlfn.DAYS(#REF!,#REF!)</f>
        <v>#REF!</v>
      </c>
      <c r="Z5711" s="92">
        <v>2.6</v>
      </c>
      <c r="AA5711" s="92" t="e">
        <v>#DIV/0!</v>
      </c>
      <c r="AB5711" s="92">
        <v>4.2</v>
      </c>
      <c r="AC5711" s="107"/>
      <c r="AD5711" s="107"/>
      <c r="AE5711" s="107"/>
      <c r="AF5711" s="107"/>
    </row>
    <row r="5712" spans="1:32" ht="15.75" thickBot="1" x14ac:dyDescent="0.3">
      <c r="A5712">
        <v>5711</v>
      </c>
      <c r="B5712" s="104">
        <v>2014</v>
      </c>
      <c r="C5712" s="107"/>
      <c r="D5712" s="92" t="s">
        <v>470</v>
      </c>
      <c r="E5712" s="107"/>
      <c r="F5712" s="107"/>
      <c r="G5712" s="107"/>
      <c r="H5712" s="10" t="s">
        <v>4429</v>
      </c>
      <c r="I5712" s="107"/>
      <c r="J5712" s="104" t="s">
        <v>4112</v>
      </c>
      <c r="L5712">
        <v>11.82140392</v>
      </c>
      <c r="M5712">
        <v>38.581891749999997</v>
      </c>
      <c r="N5712">
        <v>2883</v>
      </c>
      <c r="O5712" s="117" t="s">
        <v>833</v>
      </c>
      <c r="Q5712" s="118">
        <v>3</v>
      </c>
      <c r="R5712" s="119">
        <v>228753</v>
      </c>
      <c r="S5712" s="113"/>
      <c r="T5712" s="107"/>
      <c r="U5712" s="168" t="e">
        <f>_xlfn.DAYS(#REF!,#REF!)</f>
        <v>#REF!</v>
      </c>
      <c r="V5712"/>
      <c r="W5712" s="168" t="e">
        <f>_xlfn.DAYS(#REF!,#REF!)</f>
        <v>#REF!</v>
      </c>
      <c r="Y5712" s="168" t="e">
        <f>_xlfn.DAYS(#REF!,#REF!)</f>
        <v>#REF!</v>
      </c>
      <c r="Z5712" s="92">
        <v>2.6</v>
      </c>
      <c r="AA5712" s="92" t="e">
        <v>#DIV/0!</v>
      </c>
      <c r="AB5712" s="92">
        <v>2.6</v>
      </c>
      <c r="AC5712" s="107"/>
      <c r="AD5712" s="107"/>
      <c r="AE5712" s="107"/>
      <c r="AF5712" s="107"/>
    </row>
    <row r="5713" spans="1:32" ht="15.75" thickBot="1" x14ac:dyDescent="0.3">
      <c r="A5713">
        <v>5712</v>
      </c>
      <c r="B5713" s="104">
        <v>2014</v>
      </c>
      <c r="C5713" s="107"/>
      <c r="D5713" s="92" t="s">
        <v>470</v>
      </c>
      <c r="E5713" s="107"/>
      <c r="F5713" s="107"/>
      <c r="G5713" s="107"/>
      <c r="H5713" s="10" t="s">
        <v>4429</v>
      </c>
      <c r="I5713" s="107"/>
      <c r="J5713" s="104" t="s">
        <v>4112</v>
      </c>
      <c r="L5713">
        <v>11.82140392</v>
      </c>
      <c r="M5713">
        <v>38.581891749999997</v>
      </c>
      <c r="N5713">
        <v>2883</v>
      </c>
      <c r="O5713" s="117" t="s">
        <v>833</v>
      </c>
      <c r="Q5713" s="118">
        <v>4</v>
      </c>
      <c r="R5713" s="119" t="s">
        <v>472</v>
      </c>
      <c r="S5713" s="113"/>
      <c r="T5713" s="107"/>
      <c r="U5713" s="168" t="e">
        <f>_xlfn.DAYS(#REF!,#REF!)</f>
        <v>#REF!</v>
      </c>
      <c r="V5713"/>
      <c r="W5713" s="168" t="e">
        <f>_xlfn.DAYS(#REF!,#REF!)</f>
        <v>#REF!</v>
      </c>
      <c r="Y5713" s="168" t="e">
        <f>_xlfn.DAYS(#REF!,#REF!)</f>
        <v>#REF!</v>
      </c>
      <c r="Z5713" s="92">
        <v>2.8</v>
      </c>
      <c r="AA5713" s="92">
        <v>19.2</v>
      </c>
      <c r="AB5713" s="92">
        <v>3.6</v>
      </c>
      <c r="AC5713" s="107"/>
      <c r="AD5713" s="107">
        <v>75</v>
      </c>
      <c r="AE5713" s="107">
        <v>125</v>
      </c>
      <c r="AF5713" s="107">
        <v>1</v>
      </c>
    </row>
    <row r="5714" spans="1:32" ht="15.75" thickBot="1" x14ac:dyDescent="0.3">
      <c r="A5714">
        <v>5713</v>
      </c>
      <c r="B5714" s="104">
        <v>2014</v>
      </c>
      <c r="C5714" s="104"/>
      <c r="D5714" s="92" t="s">
        <v>470</v>
      </c>
      <c r="E5714" s="104"/>
      <c r="F5714" s="104"/>
      <c r="G5714" s="104"/>
      <c r="H5714" s="10" t="s">
        <v>4429</v>
      </c>
      <c r="I5714" s="104"/>
      <c r="J5714" s="104" t="s">
        <v>4112</v>
      </c>
      <c r="L5714">
        <v>11.82467091</v>
      </c>
      <c r="M5714">
        <v>38.58350248</v>
      </c>
      <c r="N5714">
        <v>2885</v>
      </c>
      <c r="O5714" s="117" t="s">
        <v>834</v>
      </c>
      <c r="Q5714" s="182">
        <v>1</v>
      </c>
      <c r="R5714" s="119">
        <v>227061</v>
      </c>
      <c r="S5714" s="104"/>
      <c r="T5714" s="104"/>
      <c r="U5714" s="168" t="e">
        <f>_xlfn.DAYS(#REF!,#REF!)</f>
        <v>#REF!</v>
      </c>
      <c r="V5714"/>
      <c r="W5714" s="168" t="e">
        <f>_xlfn.DAYS(#REF!,#REF!)</f>
        <v>#REF!</v>
      </c>
      <c r="X5714" s="94"/>
      <c r="Y5714" s="168" t="e">
        <f>_xlfn.DAYS(#REF!,#REF!)</f>
        <v>#REF!</v>
      </c>
      <c r="Z5714" s="92">
        <v>3.6</v>
      </c>
      <c r="AA5714" s="92">
        <v>39.799999999999997</v>
      </c>
      <c r="AB5714" s="92">
        <v>4.5999999999999996</v>
      </c>
      <c r="AC5714" s="104"/>
      <c r="AD5714" s="104">
        <v>105</v>
      </c>
      <c r="AE5714" s="104">
        <v>225</v>
      </c>
      <c r="AF5714" s="104">
        <v>4</v>
      </c>
    </row>
    <row r="5715" spans="1:32" ht="15.75" thickBot="1" x14ac:dyDescent="0.3">
      <c r="A5715">
        <v>5714</v>
      </c>
      <c r="B5715" s="104">
        <v>2014</v>
      </c>
      <c r="C5715" s="107"/>
      <c r="D5715" s="92" t="s">
        <v>470</v>
      </c>
      <c r="E5715" s="107"/>
      <c r="F5715" s="107"/>
      <c r="G5715" s="107"/>
      <c r="H5715" s="10" t="s">
        <v>4429</v>
      </c>
      <c r="I5715" s="107"/>
      <c r="J5715" s="104" t="s">
        <v>4112</v>
      </c>
      <c r="L5715">
        <v>11.82467091</v>
      </c>
      <c r="M5715">
        <v>38.58350248</v>
      </c>
      <c r="N5715">
        <v>2885</v>
      </c>
      <c r="O5715" s="117" t="s">
        <v>834</v>
      </c>
      <c r="Q5715" s="118">
        <v>2</v>
      </c>
      <c r="R5715" s="119">
        <v>236278</v>
      </c>
      <c r="S5715" s="107"/>
      <c r="T5715" s="107"/>
      <c r="U5715" s="168" t="e">
        <f>_xlfn.DAYS(#REF!,#REF!)</f>
        <v>#REF!</v>
      </c>
      <c r="V5715"/>
      <c r="W5715" s="168" t="e">
        <f>_xlfn.DAYS(#REF!,#REF!)</f>
        <v>#REF!</v>
      </c>
      <c r="X5715" s="94"/>
      <c r="Y5715" s="168" t="e">
        <f>_xlfn.DAYS(#REF!,#REF!)</f>
        <v>#REF!</v>
      </c>
      <c r="Z5715" s="92">
        <v>4.2</v>
      </c>
      <c r="AA5715" s="92">
        <v>48</v>
      </c>
      <c r="AB5715" s="92">
        <v>6.4</v>
      </c>
      <c r="AC5715" s="107"/>
      <c r="AD5715" s="107">
        <v>110</v>
      </c>
      <c r="AE5715" s="107">
        <v>275</v>
      </c>
      <c r="AF5715" s="107">
        <v>3</v>
      </c>
    </row>
    <row r="5716" spans="1:32" ht="15.75" thickBot="1" x14ac:dyDescent="0.3">
      <c r="A5716">
        <v>5715</v>
      </c>
      <c r="B5716" s="104">
        <v>2014</v>
      </c>
      <c r="C5716" s="107"/>
      <c r="D5716" s="92" t="s">
        <v>470</v>
      </c>
      <c r="E5716" s="107"/>
      <c r="F5716" s="107"/>
      <c r="G5716" s="107"/>
      <c r="H5716" s="10" t="s">
        <v>4429</v>
      </c>
      <c r="I5716" s="107"/>
      <c r="J5716" s="104" t="s">
        <v>4112</v>
      </c>
      <c r="L5716">
        <v>11.82467091</v>
      </c>
      <c r="M5716">
        <v>38.58350248</v>
      </c>
      <c r="N5716">
        <v>2885</v>
      </c>
      <c r="O5716" s="117" t="s">
        <v>834</v>
      </c>
      <c r="Q5716" s="118">
        <v>3</v>
      </c>
      <c r="R5716" s="119" t="s">
        <v>471</v>
      </c>
      <c r="S5716" s="107"/>
      <c r="T5716" s="107"/>
      <c r="U5716" s="168" t="e">
        <f>_xlfn.DAYS(#REF!,#REF!)</f>
        <v>#REF!</v>
      </c>
      <c r="V5716"/>
      <c r="W5716" s="168" t="e">
        <f>_xlfn.DAYS(#REF!,#REF!)</f>
        <v>#REF!</v>
      </c>
      <c r="X5716" s="94"/>
      <c r="Y5716" s="168" t="e">
        <f>_xlfn.DAYS(#REF!,#REF!)</f>
        <v>#REF!</v>
      </c>
      <c r="Z5716" s="92">
        <v>3</v>
      </c>
      <c r="AA5716" s="92">
        <v>43.2</v>
      </c>
      <c r="AB5716" s="92">
        <v>5</v>
      </c>
      <c r="AC5716" s="107"/>
      <c r="AD5716" s="107">
        <v>125</v>
      </c>
      <c r="AE5716" s="107">
        <v>320</v>
      </c>
      <c r="AF5716" s="107">
        <v>1</v>
      </c>
    </row>
    <row r="5717" spans="1:32" ht="15.75" thickBot="1" x14ac:dyDescent="0.3">
      <c r="A5717">
        <v>5716</v>
      </c>
      <c r="B5717" s="104">
        <v>2014</v>
      </c>
      <c r="C5717" s="107"/>
      <c r="D5717" s="92" t="s">
        <v>470</v>
      </c>
      <c r="E5717" s="107"/>
      <c r="F5717" s="107"/>
      <c r="G5717" s="107"/>
      <c r="H5717" s="10" t="s">
        <v>4429</v>
      </c>
      <c r="I5717" s="107"/>
      <c r="J5717" s="104" t="s">
        <v>4112</v>
      </c>
      <c r="L5717">
        <v>11.82467091</v>
      </c>
      <c r="M5717">
        <v>38.58350248</v>
      </c>
      <c r="N5717">
        <v>2885</v>
      </c>
      <c r="O5717" s="117" t="s">
        <v>834</v>
      </c>
      <c r="Q5717" s="118">
        <v>4</v>
      </c>
      <c r="R5717" s="119" t="s">
        <v>472</v>
      </c>
      <c r="S5717" s="107"/>
      <c r="U5717" s="168" t="e">
        <f>_xlfn.DAYS(#REF!,#REF!)</f>
        <v>#REF!</v>
      </c>
      <c r="V5717"/>
      <c r="W5717" s="168" t="e">
        <f>_xlfn.DAYS(#REF!,#REF!)</f>
        <v>#REF!</v>
      </c>
      <c r="X5717" s="94"/>
      <c r="Y5717" s="168" t="e">
        <f>_xlfn.DAYS(#REF!,#REF!)</f>
        <v>#REF!</v>
      </c>
      <c r="Z5717" s="92">
        <v>1.4</v>
      </c>
      <c r="AA5717" s="92">
        <v>42.6</v>
      </c>
      <c r="AB5717" s="92">
        <v>4.4000000000000004</v>
      </c>
      <c r="AC5717" s="107"/>
      <c r="AD5717" s="107">
        <v>123</v>
      </c>
      <c r="AE5717" s="107">
        <v>246</v>
      </c>
      <c r="AF5717" s="107">
        <v>2</v>
      </c>
    </row>
    <row r="5718" spans="1:32" ht="15.75" thickBot="1" x14ac:dyDescent="0.3">
      <c r="A5718">
        <v>5717</v>
      </c>
      <c r="B5718" s="104">
        <v>2014</v>
      </c>
      <c r="C5718" s="104"/>
      <c r="D5718" s="92" t="s">
        <v>470</v>
      </c>
      <c r="E5718" s="104"/>
      <c r="F5718" s="104"/>
      <c r="G5718" s="104"/>
      <c r="H5718" s="10" t="s">
        <v>4429</v>
      </c>
      <c r="I5718" s="104"/>
      <c r="J5718" s="104" t="s">
        <v>4112</v>
      </c>
      <c r="L5718">
        <v>11.830494939999999</v>
      </c>
      <c r="M5718">
        <v>38.589818880000003</v>
      </c>
      <c r="N5718">
        <v>2899</v>
      </c>
      <c r="O5718" s="117" t="s">
        <v>835</v>
      </c>
      <c r="Q5718" s="182">
        <v>1</v>
      </c>
      <c r="R5718" s="119">
        <v>208253</v>
      </c>
      <c r="S5718" s="106"/>
      <c r="T5718" s="106"/>
      <c r="U5718" s="168" t="e">
        <f>_xlfn.DAYS(#REF!,#REF!)</f>
        <v>#REF!</v>
      </c>
      <c r="V5718"/>
      <c r="W5718" s="168" t="e">
        <f>_xlfn.DAYS(#REF!,#REF!)</f>
        <v>#REF!</v>
      </c>
      <c r="X5718" s="104"/>
      <c r="Y5718" s="168" t="e">
        <f>_xlfn.DAYS(#REF!,#REF!)</f>
        <v>#REF!</v>
      </c>
      <c r="Z5718" s="92">
        <v>6.4</v>
      </c>
      <c r="AA5718" s="92">
        <v>30</v>
      </c>
      <c r="AB5718" s="92">
        <v>6.6</v>
      </c>
      <c r="AC5718" s="104"/>
      <c r="AD5718" s="104">
        <v>102</v>
      </c>
      <c r="AE5718" s="104">
        <v>175</v>
      </c>
      <c r="AF5718" s="104">
        <v>3</v>
      </c>
    </row>
    <row r="5719" spans="1:32" ht="15.75" thickBot="1" x14ac:dyDescent="0.3">
      <c r="A5719">
        <v>5718</v>
      </c>
      <c r="B5719" s="104">
        <v>2014</v>
      </c>
      <c r="C5719" s="107"/>
      <c r="D5719" s="92" t="s">
        <v>470</v>
      </c>
      <c r="E5719" s="107"/>
      <c r="F5719" s="107"/>
      <c r="G5719" s="107"/>
      <c r="H5719" s="10" t="s">
        <v>4429</v>
      </c>
      <c r="I5719" s="107"/>
      <c r="J5719" s="104" t="s">
        <v>4112</v>
      </c>
      <c r="L5719">
        <v>11.830494939999999</v>
      </c>
      <c r="M5719">
        <v>38.589818880000003</v>
      </c>
      <c r="N5719">
        <v>2899</v>
      </c>
      <c r="O5719" s="117" t="s">
        <v>835</v>
      </c>
      <c r="Q5719" s="118">
        <v>2</v>
      </c>
      <c r="R5719" s="119" t="s">
        <v>475</v>
      </c>
      <c r="S5719" s="113"/>
      <c r="T5719" s="107"/>
      <c r="U5719" s="168" t="e">
        <f>_xlfn.DAYS(#REF!,#REF!)</f>
        <v>#REF!</v>
      </c>
      <c r="V5719"/>
      <c r="W5719" s="168" t="e">
        <f>_xlfn.DAYS(#REF!,#REF!)</f>
        <v>#REF!</v>
      </c>
      <c r="X5719" s="107"/>
      <c r="Y5719" s="168" t="e">
        <f>_xlfn.DAYS(#REF!,#REF!)</f>
        <v>#REF!</v>
      </c>
      <c r="Z5719" s="92">
        <v>5.2</v>
      </c>
      <c r="AA5719" s="92" t="e">
        <v>#DIV/0!</v>
      </c>
      <c r="AB5719" s="92">
        <v>6.6</v>
      </c>
      <c r="AC5719" s="107"/>
      <c r="AD5719" s="107">
        <v>80</v>
      </c>
      <c r="AE5719" s="107">
        <v>129</v>
      </c>
      <c r="AF5719" s="107">
        <v>2</v>
      </c>
    </row>
    <row r="5720" spans="1:32" ht="15.75" thickBot="1" x14ac:dyDescent="0.3">
      <c r="A5720">
        <v>5719</v>
      </c>
      <c r="B5720" s="104">
        <v>2014</v>
      </c>
      <c r="C5720" s="107"/>
      <c r="D5720" s="92" t="s">
        <v>470</v>
      </c>
      <c r="E5720" s="107"/>
      <c r="F5720" s="107"/>
      <c r="G5720" s="107"/>
      <c r="H5720" s="10" t="s">
        <v>4429</v>
      </c>
      <c r="I5720" s="107"/>
      <c r="J5720" s="104" t="s">
        <v>4112</v>
      </c>
      <c r="L5720">
        <v>11.830494939999999</v>
      </c>
      <c r="M5720">
        <v>38.589818880000003</v>
      </c>
      <c r="N5720">
        <v>2899</v>
      </c>
      <c r="O5720" s="117" t="s">
        <v>835</v>
      </c>
      <c r="Q5720" s="118">
        <v>3</v>
      </c>
      <c r="R5720" s="119">
        <v>222366</v>
      </c>
      <c r="S5720" s="113"/>
      <c r="T5720" s="107"/>
      <c r="U5720" s="168" t="e">
        <f>_xlfn.DAYS(#REF!,#REF!)</f>
        <v>#REF!</v>
      </c>
      <c r="V5720"/>
      <c r="W5720" s="168" t="e">
        <f>_xlfn.DAYS(#REF!,#REF!)</f>
        <v>#REF!</v>
      </c>
      <c r="X5720" s="107"/>
      <c r="Y5720" s="168" t="e">
        <f>_xlfn.DAYS(#REF!,#REF!)</f>
        <v>#REF!</v>
      </c>
      <c r="Z5720" s="92">
        <v>7.2</v>
      </c>
      <c r="AA5720" s="92">
        <v>30</v>
      </c>
      <c r="AB5720" s="92">
        <v>6.6</v>
      </c>
      <c r="AC5720" s="107"/>
      <c r="AD5720" s="107"/>
      <c r="AE5720" s="107"/>
      <c r="AF5720" s="107">
        <v>1</v>
      </c>
    </row>
    <row r="5721" spans="1:32" ht="15.75" thickBot="1" x14ac:dyDescent="0.3">
      <c r="A5721">
        <v>5720</v>
      </c>
      <c r="B5721" s="104">
        <v>2014</v>
      </c>
      <c r="C5721" s="107"/>
      <c r="D5721" s="92" t="s">
        <v>470</v>
      </c>
      <c r="E5721" s="107"/>
      <c r="F5721" s="107"/>
      <c r="G5721" s="107"/>
      <c r="H5721" s="10" t="s">
        <v>4429</v>
      </c>
      <c r="I5721" s="107"/>
      <c r="J5721" s="104" t="s">
        <v>4112</v>
      </c>
      <c r="L5721">
        <v>11.830494939999999</v>
      </c>
      <c r="M5721">
        <v>38.589818880000003</v>
      </c>
      <c r="N5721">
        <v>2899</v>
      </c>
      <c r="O5721" s="117" t="s">
        <v>835</v>
      </c>
      <c r="Q5721" s="118">
        <v>4</v>
      </c>
      <c r="R5721" s="119" t="s">
        <v>472</v>
      </c>
      <c r="S5721" s="113"/>
      <c r="T5721" s="107"/>
      <c r="U5721" s="168" t="e">
        <f>_xlfn.DAYS(#REF!,#REF!)</f>
        <v>#REF!</v>
      </c>
      <c r="V5721"/>
      <c r="W5721" s="168" t="e">
        <f>_xlfn.DAYS(#REF!,#REF!)</f>
        <v>#REF!</v>
      </c>
      <c r="X5721" s="107"/>
      <c r="Y5721" s="168" t="e">
        <f>_xlfn.DAYS(#REF!,#REF!)</f>
        <v>#REF!</v>
      </c>
      <c r="Z5721" s="92">
        <v>6.8</v>
      </c>
      <c r="AA5721" s="92">
        <v>31</v>
      </c>
      <c r="AB5721" s="92">
        <v>6</v>
      </c>
      <c r="AC5721" s="107"/>
      <c r="AD5721" s="107">
        <v>78</v>
      </c>
      <c r="AE5721" s="107">
        <v>130</v>
      </c>
      <c r="AF5721" s="107"/>
    </row>
    <row r="5722" spans="1:32" ht="15.75" thickBot="1" x14ac:dyDescent="0.3">
      <c r="A5722">
        <v>5721</v>
      </c>
      <c r="B5722" s="104">
        <v>2014</v>
      </c>
      <c r="C5722" s="104"/>
      <c r="D5722" s="92" t="s">
        <v>470</v>
      </c>
      <c r="E5722" s="104"/>
      <c r="F5722" s="104"/>
      <c r="G5722" s="104"/>
      <c r="H5722" s="10" t="s">
        <v>4429</v>
      </c>
      <c r="I5722" s="104"/>
      <c r="J5722" s="104" t="s">
        <v>4112</v>
      </c>
      <c r="L5722">
        <v>11.829047060000001</v>
      </c>
      <c r="M5722">
        <v>38.589160059999998</v>
      </c>
      <c r="N5722">
        <v>2885</v>
      </c>
      <c r="O5722" s="117" t="s">
        <v>836</v>
      </c>
      <c r="Q5722" s="182">
        <v>1</v>
      </c>
      <c r="R5722" s="119">
        <v>214357</v>
      </c>
      <c r="S5722" s="106"/>
      <c r="T5722" s="104"/>
      <c r="U5722" s="168" t="e">
        <f>_xlfn.DAYS(#REF!,#REF!)</f>
        <v>#REF!</v>
      </c>
      <c r="V5722"/>
      <c r="W5722" s="168" t="e">
        <f>_xlfn.DAYS(#REF!,#REF!)</f>
        <v>#REF!</v>
      </c>
      <c r="X5722" s="94"/>
      <c r="Y5722" s="168" t="e">
        <f>_xlfn.DAYS(#REF!,#REF!)</f>
        <v>#REF!</v>
      </c>
      <c r="Z5722" s="92">
        <v>1.8</v>
      </c>
      <c r="AA5722" s="92">
        <v>32</v>
      </c>
      <c r="AB5722" s="92">
        <v>5.6</v>
      </c>
      <c r="AC5722" s="104"/>
      <c r="AD5722" s="104">
        <v>55</v>
      </c>
      <c r="AE5722" s="104">
        <v>170</v>
      </c>
      <c r="AF5722" s="104">
        <v>2</v>
      </c>
    </row>
    <row r="5723" spans="1:32" ht="15.75" thickBot="1" x14ac:dyDescent="0.3">
      <c r="A5723">
        <v>5722</v>
      </c>
      <c r="B5723" s="104">
        <v>2014</v>
      </c>
      <c r="C5723" s="107"/>
      <c r="D5723" s="92" t="s">
        <v>470</v>
      </c>
      <c r="E5723" s="107"/>
      <c r="F5723" s="107"/>
      <c r="G5723" s="107"/>
      <c r="H5723" s="10" t="s">
        <v>4429</v>
      </c>
      <c r="I5723" s="107"/>
      <c r="J5723" s="104" t="s">
        <v>4112</v>
      </c>
      <c r="L5723">
        <v>11.829047060000001</v>
      </c>
      <c r="M5723">
        <v>38.589160059999998</v>
      </c>
      <c r="N5723">
        <v>2885</v>
      </c>
      <c r="O5723" s="117" t="s">
        <v>836</v>
      </c>
      <c r="Q5723" s="118">
        <v>2</v>
      </c>
      <c r="R5723" s="119">
        <v>212564</v>
      </c>
      <c r="S5723" s="113"/>
      <c r="T5723" s="107"/>
      <c r="U5723" s="168" t="e">
        <f>_xlfn.DAYS(#REF!,#REF!)</f>
        <v>#REF!</v>
      </c>
      <c r="V5723"/>
      <c r="W5723" s="168" t="e">
        <f>_xlfn.DAYS(#REF!,#REF!)</f>
        <v>#REF!</v>
      </c>
      <c r="X5723" s="94"/>
      <c r="Y5723" s="168" t="e">
        <f>_xlfn.DAYS(#REF!,#REF!)</f>
        <v>#REF!</v>
      </c>
      <c r="Z5723" s="92">
        <v>2.2000000000000002</v>
      </c>
      <c r="AA5723" s="92">
        <v>28.2</v>
      </c>
      <c r="AB5723" s="92">
        <v>6</v>
      </c>
      <c r="AC5723" s="107"/>
      <c r="AD5723" s="107">
        <v>52</v>
      </c>
      <c r="AE5723" s="107">
        <v>155</v>
      </c>
      <c r="AF5723" s="107">
        <v>3</v>
      </c>
    </row>
    <row r="5724" spans="1:32" ht="15.75" thickBot="1" x14ac:dyDescent="0.3">
      <c r="A5724">
        <v>5723</v>
      </c>
      <c r="B5724" s="104">
        <v>2014</v>
      </c>
      <c r="C5724" s="107"/>
      <c r="D5724" s="92" t="s">
        <v>470</v>
      </c>
      <c r="E5724" s="107"/>
      <c r="F5724" s="107"/>
      <c r="G5724" s="107"/>
      <c r="H5724" s="10" t="s">
        <v>4429</v>
      </c>
      <c r="I5724" s="107"/>
      <c r="J5724" s="104" t="s">
        <v>4112</v>
      </c>
      <c r="L5724">
        <v>11.829047060000001</v>
      </c>
      <c r="M5724">
        <v>38.589160059999998</v>
      </c>
      <c r="N5724">
        <v>2885</v>
      </c>
      <c r="O5724" s="117" t="s">
        <v>836</v>
      </c>
      <c r="Q5724" s="118">
        <v>3</v>
      </c>
      <c r="R5724" s="119" t="s">
        <v>482</v>
      </c>
      <c r="S5724" s="113"/>
      <c r="T5724" s="107"/>
      <c r="U5724" s="168" t="e">
        <f>_xlfn.DAYS(#REF!,#REF!)</f>
        <v>#REF!</v>
      </c>
      <c r="V5724"/>
      <c r="W5724" s="168" t="e">
        <f>_xlfn.DAYS(#REF!,#REF!)</f>
        <v>#REF!</v>
      </c>
      <c r="X5724" s="94"/>
      <c r="Y5724" s="168" t="e">
        <f>_xlfn.DAYS(#REF!,#REF!)</f>
        <v>#REF!</v>
      </c>
      <c r="Z5724" s="92">
        <v>2.6</v>
      </c>
      <c r="AA5724" s="92">
        <v>26.4</v>
      </c>
      <c r="AB5724" s="92">
        <v>5</v>
      </c>
      <c r="AC5724" s="107"/>
      <c r="AD5724" s="107">
        <v>84</v>
      </c>
      <c r="AE5724" s="107">
        <v>144</v>
      </c>
      <c r="AF5724" s="107">
        <v>4</v>
      </c>
    </row>
    <row r="5725" spans="1:32" ht="15.75" thickBot="1" x14ac:dyDescent="0.3">
      <c r="A5725">
        <v>5724</v>
      </c>
      <c r="B5725" s="104">
        <v>2014</v>
      </c>
      <c r="C5725" s="107"/>
      <c r="D5725" s="92" t="s">
        <v>470</v>
      </c>
      <c r="E5725" s="107"/>
      <c r="F5725" s="107"/>
      <c r="G5725" s="107"/>
      <c r="H5725" s="10" t="s">
        <v>4429</v>
      </c>
      <c r="I5725" s="107"/>
      <c r="J5725" s="104" t="s">
        <v>4112</v>
      </c>
      <c r="L5725">
        <v>11.829047060000001</v>
      </c>
      <c r="M5725">
        <v>38.589160059999998</v>
      </c>
      <c r="N5725">
        <v>2885</v>
      </c>
      <c r="O5725" s="117" t="s">
        <v>836</v>
      </c>
      <c r="Q5725" s="118">
        <v>4</v>
      </c>
      <c r="R5725" s="119" t="s">
        <v>472</v>
      </c>
      <c r="S5725" s="113"/>
      <c r="T5725" s="107"/>
      <c r="U5725" s="168" t="e">
        <f>_xlfn.DAYS(#REF!,#REF!)</f>
        <v>#REF!</v>
      </c>
      <c r="V5725"/>
      <c r="W5725" s="168" t="e">
        <f>_xlfn.DAYS(#REF!,#REF!)</f>
        <v>#REF!</v>
      </c>
      <c r="X5725" s="94"/>
      <c r="Y5725" s="168" t="e">
        <f>_xlfn.DAYS(#REF!,#REF!)</f>
        <v>#REF!</v>
      </c>
      <c r="Z5725" s="92">
        <v>1.6</v>
      </c>
      <c r="AA5725" s="92">
        <v>31</v>
      </c>
      <c r="AB5725" s="92">
        <v>6.6</v>
      </c>
      <c r="AC5725" s="107"/>
      <c r="AD5725" s="107">
        <v>52</v>
      </c>
      <c r="AE5725" s="107">
        <v>152</v>
      </c>
      <c r="AF5725" s="107">
        <v>1</v>
      </c>
    </row>
    <row r="5726" spans="1:32" ht="15.75" thickBot="1" x14ac:dyDescent="0.3">
      <c r="A5726">
        <v>5725</v>
      </c>
      <c r="B5726" s="104">
        <v>2014</v>
      </c>
      <c r="C5726" s="104"/>
      <c r="D5726" s="92" t="s">
        <v>470</v>
      </c>
      <c r="E5726" s="104"/>
      <c r="F5726" s="104"/>
      <c r="G5726" s="104"/>
      <c r="H5726" s="10" t="s">
        <v>4429</v>
      </c>
      <c r="I5726" s="104"/>
      <c r="J5726" s="104" t="s">
        <v>4112</v>
      </c>
      <c r="L5726" t="s">
        <v>1228</v>
      </c>
      <c r="M5726" t="s">
        <v>1228</v>
      </c>
      <c r="N5726" t="s">
        <v>1228</v>
      </c>
      <c r="O5726" s="117" t="s">
        <v>837</v>
      </c>
      <c r="Q5726" s="182">
        <v>1</v>
      </c>
      <c r="R5726" s="119">
        <v>238576</v>
      </c>
      <c r="S5726" s="106"/>
      <c r="T5726" s="104"/>
      <c r="U5726" s="168" t="e">
        <f>_xlfn.DAYS(#REF!,#REF!)</f>
        <v>#REF!</v>
      </c>
      <c r="V5726"/>
      <c r="W5726" s="168" t="e">
        <f>_xlfn.DAYS(#REF!,#REF!)</f>
        <v>#REF!</v>
      </c>
      <c r="X5726" s="94"/>
      <c r="Y5726" s="168" t="e">
        <f>_xlfn.DAYS(#REF!,#REF!)</f>
        <v>#REF!</v>
      </c>
      <c r="Z5726" s="92">
        <v>3.2</v>
      </c>
      <c r="AA5726" s="92">
        <v>28</v>
      </c>
      <c r="AB5726" s="92">
        <v>5</v>
      </c>
      <c r="AC5726" s="104"/>
      <c r="AD5726" s="104">
        <v>95</v>
      </c>
      <c r="AE5726" s="104">
        <v>135</v>
      </c>
      <c r="AF5726" s="104">
        <v>3</v>
      </c>
    </row>
    <row r="5727" spans="1:32" ht="15.75" thickBot="1" x14ac:dyDescent="0.3">
      <c r="A5727">
        <v>5726</v>
      </c>
      <c r="B5727" s="104">
        <v>2014</v>
      </c>
      <c r="C5727" s="107"/>
      <c r="D5727" s="92" t="s">
        <v>470</v>
      </c>
      <c r="E5727" s="107"/>
      <c r="F5727" s="107"/>
      <c r="G5727" s="107"/>
      <c r="H5727" s="10" t="s">
        <v>4429</v>
      </c>
      <c r="I5727" s="107"/>
      <c r="J5727" s="104" t="s">
        <v>4112</v>
      </c>
      <c r="L5727" t="s">
        <v>1228</v>
      </c>
      <c r="M5727" t="s">
        <v>1228</v>
      </c>
      <c r="N5727" t="s">
        <v>1228</v>
      </c>
      <c r="O5727" s="117" t="s">
        <v>837</v>
      </c>
      <c r="Q5727" s="118">
        <v>2</v>
      </c>
      <c r="R5727" s="119" t="s">
        <v>488</v>
      </c>
      <c r="S5727" s="113"/>
      <c r="T5727" s="107"/>
      <c r="U5727" s="168" t="e">
        <f>_xlfn.DAYS(#REF!,#REF!)</f>
        <v>#REF!</v>
      </c>
      <c r="V5727"/>
      <c r="W5727" s="168" t="e">
        <f>_xlfn.DAYS(#REF!,#REF!)</f>
        <v>#REF!</v>
      </c>
      <c r="X5727" s="94"/>
      <c r="Y5727" s="168" t="e">
        <f>_xlfn.DAYS(#REF!,#REF!)</f>
        <v>#REF!</v>
      </c>
      <c r="Z5727" s="92">
        <v>5</v>
      </c>
      <c r="AA5727" s="92">
        <v>29.2</v>
      </c>
      <c r="AB5727" s="92">
        <v>5.4</v>
      </c>
      <c r="AC5727" s="107"/>
      <c r="AD5727" s="107">
        <v>106</v>
      </c>
      <c r="AE5727" s="107">
        <v>125</v>
      </c>
      <c r="AF5727" s="107">
        <v>4</v>
      </c>
    </row>
    <row r="5728" spans="1:32" ht="15.75" thickBot="1" x14ac:dyDescent="0.3">
      <c r="A5728">
        <v>5727</v>
      </c>
      <c r="B5728" s="104">
        <v>2014</v>
      </c>
      <c r="C5728" s="107"/>
      <c r="D5728" s="92" t="s">
        <v>470</v>
      </c>
      <c r="E5728" s="107"/>
      <c r="F5728" s="107"/>
      <c r="G5728" s="107"/>
      <c r="H5728" s="10" t="s">
        <v>4429</v>
      </c>
      <c r="I5728" s="107"/>
      <c r="J5728" s="104" t="s">
        <v>4112</v>
      </c>
      <c r="L5728" t="s">
        <v>1228</v>
      </c>
      <c r="M5728" t="s">
        <v>1228</v>
      </c>
      <c r="N5728" t="s">
        <v>1228</v>
      </c>
      <c r="O5728" s="117" t="s">
        <v>837</v>
      </c>
      <c r="Q5728" s="118">
        <v>3</v>
      </c>
      <c r="R5728" s="119" t="s">
        <v>478</v>
      </c>
      <c r="S5728" s="113"/>
      <c r="T5728" s="107"/>
      <c r="U5728" s="168" t="e">
        <f>_xlfn.DAYS(#REF!,#REF!)</f>
        <v>#REF!</v>
      </c>
      <c r="V5728"/>
      <c r="W5728" s="168" t="e">
        <f>_xlfn.DAYS(#REF!,#REF!)</f>
        <v>#REF!</v>
      </c>
      <c r="X5728" s="94"/>
      <c r="Y5728" s="168" t="e">
        <f>_xlfn.DAYS(#REF!,#REF!)</f>
        <v>#REF!</v>
      </c>
      <c r="Z5728" s="92">
        <v>5.2</v>
      </c>
      <c r="AA5728" s="92">
        <v>28</v>
      </c>
      <c r="AB5728" s="92">
        <v>4.4000000000000004</v>
      </c>
      <c r="AC5728" s="107"/>
      <c r="AD5728" s="107">
        <v>87</v>
      </c>
      <c r="AE5728" s="107">
        <v>131</v>
      </c>
      <c r="AF5728" s="107">
        <v>2</v>
      </c>
    </row>
    <row r="5729" spans="1:32" ht="15.75" thickBot="1" x14ac:dyDescent="0.3">
      <c r="A5729">
        <v>5728</v>
      </c>
      <c r="B5729" s="104">
        <v>2014</v>
      </c>
      <c r="C5729" s="107"/>
      <c r="D5729" s="92" t="s">
        <v>470</v>
      </c>
      <c r="E5729" s="107"/>
      <c r="F5729" s="107"/>
      <c r="G5729" s="107"/>
      <c r="H5729" s="10" t="s">
        <v>4429</v>
      </c>
      <c r="I5729" s="107"/>
      <c r="J5729" s="104" t="s">
        <v>4112</v>
      </c>
      <c r="L5729" t="s">
        <v>1228</v>
      </c>
      <c r="M5729" t="s">
        <v>1228</v>
      </c>
      <c r="N5729" t="s">
        <v>1228</v>
      </c>
      <c r="O5729" s="117" t="s">
        <v>837</v>
      </c>
      <c r="Q5729" s="118">
        <v>4</v>
      </c>
      <c r="R5729" s="119" t="s">
        <v>472</v>
      </c>
      <c r="S5729" s="113"/>
      <c r="T5729" s="107"/>
      <c r="U5729" s="168" t="e">
        <f>_xlfn.DAYS(#REF!,#REF!)</f>
        <v>#REF!</v>
      </c>
      <c r="V5729"/>
      <c r="W5729" s="168" t="e">
        <f>_xlfn.DAYS(#REF!,#REF!)</f>
        <v>#REF!</v>
      </c>
      <c r="X5729" s="94"/>
      <c r="Y5729" s="168" t="e">
        <f>_xlfn.DAYS(#REF!,#REF!)</f>
        <v>#REF!</v>
      </c>
      <c r="Z5729" s="92">
        <v>2.6</v>
      </c>
      <c r="AA5729" s="92">
        <v>23</v>
      </c>
      <c r="AB5729" s="92">
        <v>4.4000000000000004</v>
      </c>
      <c r="AC5729" s="107"/>
      <c r="AD5729" s="107">
        <v>90</v>
      </c>
      <c r="AE5729" s="107">
        <v>142</v>
      </c>
      <c r="AF5729" s="107">
        <v>1</v>
      </c>
    </row>
    <row r="5730" spans="1:32" ht="15.75" thickBot="1" x14ac:dyDescent="0.3">
      <c r="A5730">
        <v>5729</v>
      </c>
      <c r="B5730" s="104">
        <v>2014</v>
      </c>
      <c r="C5730" s="104"/>
      <c r="D5730" s="92" t="s">
        <v>470</v>
      </c>
      <c r="E5730" s="104"/>
      <c r="F5730" s="104"/>
      <c r="G5730" s="104"/>
      <c r="H5730" s="10" t="s">
        <v>4429</v>
      </c>
      <c r="I5730" s="104"/>
      <c r="J5730" s="104" t="s">
        <v>4112</v>
      </c>
      <c r="L5730" t="s">
        <v>1228</v>
      </c>
      <c r="M5730" t="s">
        <v>1228</v>
      </c>
      <c r="N5730" t="s">
        <v>1228</v>
      </c>
      <c r="O5730" s="117" t="s">
        <v>4399</v>
      </c>
      <c r="Q5730" s="182">
        <v>1</v>
      </c>
      <c r="R5730" s="119" t="s">
        <v>475</v>
      </c>
      <c r="S5730" s="104"/>
      <c r="T5730" s="104"/>
      <c r="U5730" s="168" t="e">
        <f>_xlfn.DAYS(#REF!,#REF!)</f>
        <v>#REF!</v>
      </c>
      <c r="V5730"/>
      <c r="W5730" s="168" t="e">
        <f>_xlfn.DAYS(#REF!,#REF!)</f>
        <v>#REF!</v>
      </c>
      <c r="X5730" s="94"/>
      <c r="Y5730" s="168" t="e">
        <f>_xlfn.DAYS(#REF!,#REF!)</f>
        <v>#REF!</v>
      </c>
      <c r="Z5730" s="92">
        <v>2</v>
      </c>
      <c r="AA5730" s="92">
        <v>51.8</v>
      </c>
      <c r="AB5730" s="92">
        <v>5.6</v>
      </c>
      <c r="AC5730" s="104"/>
      <c r="AD5730" s="104">
        <v>225</v>
      </c>
      <c r="AE5730" s="104">
        <v>552</v>
      </c>
      <c r="AF5730" s="104">
        <v>4</v>
      </c>
    </row>
    <row r="5731" spans="1:32" ht="15.75" thickBot="1" x14ac:dyDescent="0.3">
      <c r="A5731">
        <v>5730</v>
      </c>
      <c r="B5731" s="104">
        <v>2014</v>
      </c>
      <c r="C5731" s="107"/>
      <c r="D5731" s="92" t="s">
        <v>470</v>
      </c>
      <c r="E5731" s="107"/>
      <c r="F5731" s="107"/>
      <c r="G5731" s="107"/>
      <c r="H5731" s="10" t="s">
        <v>4429</v>
      </c>
      <c r="I5731" s="107"/>
      <c r="J5731" s="104" t="s">
        <v>4112</v>
      </c>
      <c r="L5731" t="s">
        <v>1228</v>
      </c>
      <c r="M5731" t="s">
        <v>1228</v>
      </c>
      <c r="N5731" t="s">
        <v>1228</v>
      </c>
      <c r="O5731" s="117" t="s">
        <v>4399</v>
      </c>
      <c r="Q5731" s="118">
        <v>2</v>
      </c>
      <c r="R5731" s="119">
        <v>222366</v>
      </c>
      <c r="S5731" s="107"/>
      <c r="T5731" s="107"/>
      <c r="U5731" s="168" t="e">
        <f>_xlfn.DAYS(#REF!,#REF!)</f>
        <v>#REF!</v>
      </c>
      <c r="V5731"/>
      <c r="W5731" s="168" t="e">
        <f>_xlfn.DAYS(#REF!,#REF!)</f>
        <v>#REF!</v>
      </c>
      <c r="X5731" s="94"/>
      <c r="Y5731" s="168" t="e">
        <f>_xlfn.DAYS(#REF!,#REF!)</f>
        <v>#REF!</v>
      </c>
      <c r="Z5731" s="92">
        <v>3</v>
      </c>
      <c r="AA5731" s="92">
        <v>55.2</v>
      </c>
      <c r="AB5731" s="92">
        <v>6.4</v>
      </c>
      <c r="AC5731" s="107"/>
      <c r="AD5731" s="107">
        <v>310</v>
      </c>
      <c r="AE5731" s="107">
        <v>544</v>
      </c>
      <c r="AF5731" s="107">
        <v>2</v>
      </c>
    </row>
    <row r="5732" spans="1:32" ht="15.75" thickBot="1" x14ac:dyDescent="0.3">
      <c r="A5732">
        <v>5731</v>
      </c>
      <c r="B5732" s="104">
        <v>2014</v>
      </c>
      <c r="C5732" s="107"/>
      <c r="D5732" s="92" t="s">
        <v>470</v>
      </c>
      <c r="E5732" s="107"/>
      <c r="F5732" s="107"/>
      <c r="G5732" s="107"/>
      <c r="H5732" s="10" t="s">
        <v>4429</v>
      </c>
      <c r="I5732" s="107"/>
      <c r="J5732" s="104" t="s">
        <v>4112</v>
      </c>
      <c r="L5732" t="s">
        <v>1228</v>
      </c>
      <c r="M5732" t="s">
        <v>1228</v>
      </c>
      <c r="N5732" t="s">
        <v>1228</v>
      </c>
      <c r="O5732" s="117" t="s">
        <v>4399</v>
      </c>
      <c r="Q5732" s="118">
        <v>3</v>
      </c>
      <c r="R5732" s="119" t="s">
        <v>480</v>
      </c>
      <c r="S5732" s="107"/>
      <c r="T5732" s="107"/>
      <c r="U5732" s="168" t="e">
        <f>_xlfn.DAYS(#REF!,#REF!)</f>
        <v>#REF!</v>
      </c>
      <c r="V5732"/>
      <c r="W5732" s="168" t="e">
        <f>_xlfn.DAYS(#REF!,#REF!)</f>
        <v>#REF!</v>
      </c>
      <c r="X5732" s="94"/>
      <c r="Y5732" s="168" t="e">
        <f>_xlfn.DAYS(#REF!,#REF!)</f>
        <v>#REF!</v>
      </c>
      <c r="Z5732" s="92">
        <v>2.6</v>
      </c>
      <c r="AA5732" s="92">
        <v>48.8</v>
      </c>
      <c r="AB5732" s="92">
        <v>6.6</v>
      </c>
      <c r="AC5732" s="107"/>
      <c r="AD5732" s="107">
        <v>335</v>
      </c>
      <c r="AE5732" s="107">
        <v>580</v>
      </c>
      <c r="AF5732" s="107">
        <v>3</v>
      </c>
    </row>
    <row r="5733" spans="1:32" ht="15.75" thickBot="1" x14ac:dyDescent="0.3">
      <c r="A5733">
        <v>5732</v>
      </c>
      <c r="B5733" s="104">
        <v>2014</v>
      </c>
      <c r="C5733" s="107"/>
      <c r="D5733" s="92" t="s">
        <v>470</v>
      </c>
      <c r="E5733" s="107"/>
      <c r="F5733" s="107"/>
      <c r="G5733" s="107"/>
      <c r="H5733" s="10" t="s">
        <v>4429</v>
      </c>
      <c r="I5733" s="107"/>
      <c r="J5733" s="104" t="s">
        <v>4112</v>
      </c>
      <c r="L5733" t="s">
        <v>1228</v>
      </c>
      <c r="M5733" t="s">
        <v>1228</v>
      </c>
      <c r="N5733" t="s">
        <v>1228</v>
      </c>
      <c r="O5733" s="117" t="s">
        <v>4399</v>
      </c>
      <c r="Q5733" s="118">
        <v>4</v>
      </c>
      <c r="R5733" s="119" t="s">
        <v>472</v>
      </c>
      <c r="S5733" s="107"/>
      <c r="T5733" s="107"/>
      <c r="U5733" s="168" t="e">
        <f>_xlfn.DAYS(#REF!,#REF!)</f>
        <v>#REF!</v>
      </c>
      <c r="V5733"/>
      <c r="W5733" s="168" t="e">
        <f>_xlfn.DAYS(#REF!,#REF!)</f>
        <v>#REF!</v>
      </c>
      <c r="X5733" s="94"/>
      <c r="Y5733" s="168" t="e">
        <f>_xlfn.DAYS(#REF!,#REF!)</f>
        <v>#REF!</v>
      </c>
      <c r="Z5733" s="92">
        <v>2.4</v>
      </c>
      <c r="AA5733" s="92">
        <v>52.2</v>
      </c>
      <c r="AB5733" s="92">
        <v>4.5999999999999996</v>
      </c>
      <c r="AC5733" s="107"/>
      <c r="AD5733" s="107">
        <v>261</v>
      </c>
      <c r="AE5733" s="107">
        <v>540</v>
      </c>
      <c r="AF5733" s="107">
        <v>1</v>
      </c>
    </row>
    <row r="5734" spans="1:32" ht="15.75" thickBot="1" x14ac:dyDescent="0.3">
      <c r="A5734">
        <v>5733</v>
      </c>
      <c r="B5734" s="104">
        <v>2014</v>
      </c>
      <c r="C5734" s="104"/>
      <c r="D5734" s="92" t="s">
        <v>470</v>
      </c>
      <c r="E5734" s="104"/>
      <c r="F5734" s="104"/>
      <c r="G5734" s="104"/>
      <c r="H5734" s="10" t="s">
        <v>4429</v>
      </c>
      <c r="I5734" s="104"/>
      <c r="J5734" s="104" t="s">
        <v>4112</v>
      </c>
      <c r="L5734">
        <v>11.824120519999999</v>
      </c>
      <c r="M5734">
        <v>38.584357060000002</v>
      </c>
      <c r="N5734">
        <v>2883</v>
      </c>
      <c r="O5734" s="117" t="s">
        <v>839</v>
      </c>
      <c r="Q5734" s="182">
        <v>1</v>
      </c>
      <c r="R5734" s="119">
        <v>236278</v>
      </c>
      <c r="S5734" s="104"/>
      <c r="T5734" s="106"/>
      <c r="U5734" s="168" t="e">
        <f>_xlfn.DAYS(#REF!,#REF!)</f>
        <v>#REF!</v>
      </c>
      <c r="V5734"/>
      <c r="W5734" s="168" t="e">
        <f>_xlfn.DAYS(#REF!,#REF!)</f>
        <v>#REF!</v>
      </c>
      <c r="X5734" s="94"/>
      <c r="Y5734" s="168" t="e">
        <f>_xlfn.DAYS(#REF!,#REF!)</f>
        <v>#REF!</v>
      </c>
      <c r="Z5734" s="92">
        <v>7</v>
      </c>
      <c r="AA5734" s="92">
        <v>43</v>
      </c>
      <c r="AB5734" s="92">
        <v>5.6</v>
      </c>
      <c r="AC5734" s="104"/>
      <c r="AD5734" s="104">
        <v>151</v>
      </c>
      <c r="AE5734" s="104">
        <v>368</v>
      </c>
      <c r="AF5734" s="104">
        <v>2</v>
      </c>
    </row>
    <row r="5735" spans="1:32" ht="15.75" thickBot="1" x14ac:dyDescent="0.3">
      <c r="A5735">
        <v>5734</v>
      </c>
      <c r="B5735" s="104">
        <v>2014</v>
      </c>
      <c r="C5735" s="107"/>
      <c r="D5735" s="92" t="s">
        <v>470</v>
      </c>
      <c r="E5735" s="107"/>
      <c r="F5735" s="107"/>
      <c r="G5735" s="107"/>
      <c r="H5735" s="10" t="s">
        <v>4429</v>
      </c>
      <c r="I5735" s="107"/>
      <c r="J5735" s="104" t="s">
        <v>4112</v>
      </c>
      <c r="L5735">
        <v>11.824120519999999</v>
      </c>
      <c r="M5735">
        <v>38.584357060000002</v>
      </c>
      <c r="N5735">
        <v>2883</v>
      </c>
      <c r="O5735" s="117" t="s">
        <v>839</v>
      </c>
      <c r="Q5735" s="118">
        <v>2</v>
      </c>
      <c r="R5735" s="119" t="s">
        <v>471</v>
      </c>
      <c r="S5735" s="107"/>
      <c r="U5735" s="168" t="e">
        <f>_xlfn.DAYS(#REF!,#REF!)</f>
        <v>#REF!</v>
      </c>
      <c r="V5735"/>
      <c r="W5735" s="168" t="e">
        <f>_xlfn.DAYS(#REF!,#REF!)</f>
        <v>#REF!</v>
      </c>
      <c r="X5735" s="94"/>
      <c r="Y5735" s="168" t="e">
        <f>_xlfn.DAYS(#REF!,#REF!)</f>
        <v>#REF!</v>
      </c>
      <c r="Z5735" s="92">
        <v>5.6</v>
      </c>
      <c r="AA5735" s="92">
        <v>45.4</v>
      </c>
      <c r="AB5735" s="92">
        <v>5.2</v>
      </c>
      <c r="AC5735" s="107"/>
      <c r="AD5735" s="107">
        <v>216</v>
      </c>
      <c r="AE5735" s="107">
        <v>401</v>
      </c>
      <c r="AF5735" s="107">
        <v>4</v>
      </c>
    </row>
    <row r="5736" spans="1:32" ht="15.75" thickBot="1" x14ac:dyDescent="0.3">
      <c r="A5736">
        <v>5735</v>
      </c>
      <c r="B5736" s="104">
        <v>2014</v>
      </c>
      <c r="C5736" s="107"/>
      <c r="D5736" s="92" t="s">
        <v>470</v>
      </c>
      <c r="E5736" s="107"/>
      <c r="F5736" s="107"/>
      <c r="G5736" s="107"/>
      <c r="H5736" s="10" t="s">
        <v>4429</v>
      </c>
      <c r="I5736" s="107"/>
      <c r="J5736" s="104" t="s">
        <v>4112</v>
      </c>
      <c r="L5736">
        <v>11.824120519999999</v>
      </c>
      <c r="M5736">
        <v>38.584357060000002</v>
      </c>
      <c r="N5736">
        <v>2883</v>
      </c>
      <c r="O5736" s="117" t="s">
        <v>839</v>
      </c>
      <c r="Q5736" s="118">
        <v>3</v>
      </c>
      <c r="R5736" s="119">
        <v>236276</v>
      </c>
      <c r="S5736" s="107"/>
      <c r="U5736" s="168" t="e">
        <f>_xlfn.DAYS(#REF!,#REF!)</f>
        <v>#REF!</v>
      </c>
      <c r="V5736"/>
      <c r="W5736" s="168" t="e">
        <f>_xlfn.DAYS(#REF!,#REF!)</f>
        <v>#REF!</v>
      </c>
      <c r="X5736" s="94"/>
      <c r="Y5736" s="168" t="e">
        <f>_xlfn.DAYS(#REF!,#REF!)</f>
        <v>#REF!</v>
      </c>
      <c r="Z5736" s="92">
        <v>3.6</v>
      </c>
      <c r="AA5736" s="92">
        <v>41.6</v>
      </c>
      <c r="AB5736" s="92">
        <v>5.6</v>
      </c>
      <c r="AC5736" s="107"/>
      <c r="AD5736" s="107">
        <v>162</v>
      </c>
      <c r="AE5736" s="107">
        <v>260</v>
      </c>
      <c r="AF5736" s="107">
        <v>3</v>
      </c>
    </row>
    <row r="5737" spans="1:32" ht="15.75" thickBot="1" x14ac:dyDescent="0.3">
      <c r="A5737">
        <v>5736</v>
      </c>
      <c r="B5737" s="104">
        <v>2014</v>
      </c>
      <c r="C5737" s="107"/>
      <c r="D5737" s="92" t="s">
        <v>470</v>
      </c>
      <c r="E5737" s="107"/>
      <c r="F5737" s="107"/>
      <c r="G5737" s="107"/>
      <c r="H5737" s="10" t="s">
        <v>4429</v>
      </c>
      <c r="I5737" s="107"/>
      <c r="J5737" s="104" t="s">
        <v>4112</v>
      </c>
      <c r="L5737">
        <v>11.824120519999999</v>
      </c>
      <c r="M5737">
        <v>38.584357060000002</v>
      </c>
      <c r="N5737">
        <v>2883</v>
      </c>
      <c r="O5737" s="117" t="s">
        <v>839</v>
      </c>
      <c r="Q5737" s="118">
        <v>4</v>
      </c>
      <c r="R5737" s="119" t="s">
        <v>472</v>
      </c>
      <c r="S5737" s="107"/>
      <c r="U5737" s="168" t="e">
        <f>_xlfn.DAYS(#REF!,#REF!)</f>
        <v>#REF!</v>
      </c>
      <c r="V5737"/>
      <c r="W5737" s="168" t="e">
        <f>_xlfn.DAYS(#REF!,#REF!)</f>
        <v>#REF!</v>
      </c>
      <c r="X5737" s="94"/>
      <c r="Y5737" s="168" t="e">
        <f>_xlfn.DAYS(#REF!,#REF!)</f>
        <v>#REF!</v>
      </c>
      <c r="Z5737" s="92">
        <v>3</v>
      </c>
      <c r="AA5737" s="92">
        <v>43.4</v>
      </c>
      <c r="AB5737" s="92">
        <v>3.8</v>
      </c>
      <c r="AC5737" s="107"/>
      <c r="AD5737" s="107">
        <v>146</v>
      </c>
      <c r="AE5737" s="107">
        <v>400</v>
      </c>
      <c r="AF5737" s="107">
        <v>1</v>
      </c>
    </row>
    <row r="5738" spans="1:32" ht="15.75" thickBot="1" x14ac:dyDescent="0.3">
      <c r="A5738">
        <v>5737</v>
      </c>
      <c r="B5738" s="104">
        <v>2014</v>
      </c>
      <c r="C5738" s="104"/>
      <c r="D5738" s="92" t="s">
        <v>470</v>
      </c>
      <c r="E5738" s="104"/>
      <c r="F5738" s="104"/>
      <c r="G5738" s="104"/>
      <c r="H5738" s="10" t="s">
        <v>4429</v>
      </c>
      <c r="I5738" s="104"/>
      <c r="J5738" s="104" t="s">
        <v>4112</v>
      </c>
      <c r="L5738" t="s">
        <v>1228</v>
      </c>
      <c r="M5738" t="s">
        <v>1228</v>
      </c>
      <c r="N5738" t="s">
        <v>1228</v>
      </c>
      <c r="O5738" s="117" t="s">
        <v>840</v>
      </c>
      <c r="Q5738" s="182">
        <v>1</v>
      </c>
      <c r="R5738" s="119">
        <v>212564</v>
      </c>
      <c r="S5738" s="104"/>
      <c r="T5738" s="104"/>
      <c r="U5738" s="168" t="e">
        <f>_xlfn.DAYS(#REF!,#REF!)</f>
        <v>#REF!</v>
      </c>
      <c r="V5738"/>
      <c r="W5738" s="168" t="e">
        <f>_xlfn.DAYS(#REF!,#REF!)</f>
        <v>#REF!</v>
      </c>
      <c r="X5738" s="94"/>
      <c r="Y5738" s="168" t="e">
        <f>_xlfn.DAYS(#REF!,#REF!)</f>
        <v>#REF!</v>
      </c>
      <c r="Z5738" s="92">
        <v>5</v>
      </c>
      <c r="AA5738" s="92">
        <v>42.4</v>
      </c>
      <c r="AB5738" s="92">
        <v>7.6</v>
      </c>
      <c r="AC5738" s="104"/>
      <c r="AD5738" s="104">
        <v>105</v>
      </c>
      <c r="AE5738" s="104">
        <v>210</v>
      </c>
      <c r="AF5738" s="104">
        <v>4</v>
      </c>
    </row>
    <row r="5739" spans="1:32" ht="15.75" thickBot="1" x14ac:dyDescent="0.3">
      <c r="A5739">
        <v>5738</v>
      </c>
      <c r="B5739" s="104">
        <v>2014</v>
      </c>
      <c r="C5739" s="107"/>
      <c r="D5739" s="92" t="s">
        <v>470</v>
      </c>
      <c r="E5739" s="107"/>
      <c r="F5739" s="107"/>
      <c r="G5739" s="107"/>
      <c r="H5739" s="10" t="s">
        <v>4429</v>
      </c>
      <c r="I5739" s="107"/>
      <c r="J5739" s="104" t="s">
        <v>4112</v>
      </c>
      <c r="L5739" t="s">
        <v>1228</v>
      </c>
      <c r="M5739" t="s">
        <v>1228</v>
      </c>
      <c r="N5739" t="s">
        <v>1228</v>
      </c>
      <c r="O5739" s="117" t="s">
        <v>840</v>
      </c>
      <c r="Q5739" s="118">
        <v>2</v>
      </c>
      <c r="R5739" s="119" t="s">
        <v>482</v>
      </c>
      <c r="S5739" s="107"/>
      <c r="T5739" s="107"/>
      <c r="U5739" s="168" t="e">
        <f>_xlfn.DAYS(#REF!,#REF!)</f>
        <v>#REF!</v>
      </c>
      <c r="V5739"/>
      <c r="W5739" s="168" t="e">
        <f>_xlfn.DAYS(#REF!,#REF!)</f>
        <v>#REF!</v>
      </c>
      <c r="X5739" s="94"/>
      <c r="Y5739" s="168" t="e">
        <f>_xlfn.DAYS(#REF!,#REF!)</f>
        <v>#REF!</v>
      </c>
      <c r="Z5739" s="92">
        <v>4.2</v>
      </c>
      <c r="AA5739" s="92">
        <v>32.6</v>
      </c>
      <c r="AB5739" s="92">
        <v>7.8</v>
      </c>
      <c r="AC5739" s="107"/>
      <c r="AD5739" s="107">
        <v>125</v>
      </c>
      <c r="AE5739" s="107">
        <v>205</v>
      </c>
      <c r="AF5739" s="107">
        <v>3</v>
      </c>
    </row>
    <row r="5740" spans="1:32" ht="15.75" thickBot="1" x14ac:dyDescent="0.3">
      <c r="A5740">
        <v>5739</v>
      </c>
      <c r="B5740" s="104">
        <v>2014</v>
      </c>
      <c r="C5740" s="107"/>
      <c r="D5740" s="92" t="s">
        <v>470</v>
      </c>
      <c r="E5740" s="107"/>
      <c r="F5740" s="107"/>
      <c r="G5740" s="107"/>
      <c r="H5740" s="10" t="s">
        <v>4429</v>
      </c>
      <c r="I5740" s="107"/>
      <c r="J5740" s="104" t="s">
        <v>4112</v>
      </c>
      <c r="L5740" t="s">
        <v>1228</v>
      </c>
      <c r="M5740" t="s">
        <v>1228</v>
      </c>
      <c r="N5740" t="s">
        <v>1228</v>
      </c>
      <c r="O5740" s="117" t="s">
        <v>840</v>
      </c>
      <c r="Q5740" s="118">
        <v>3</v>
      </c>
      <c r="R5740" s="119">
        <v>238119</v>
      </c>
      <c r="S5740" s="107"/>
      <c r="T5740" s="107"/>
      <c r="U5740" s="168" t="e">
        <f>_xlfn.DAYS(#REF!,#REF!)</f>
        <v>#REF!</v>
      </c>
      <c r="V5740"/>
      <c r="W5740" s="168" t="e">
        <f>_xlfn.DAYS(#REF!,#REF!)</f>
        <v>#REF!</v>
      </c>
      <c r="X5740" s="94"/>
      <c r="Y5740" s="168" t="e">
        <f>_xlfn.DAYS(#REF!,#REF!)</f>
        <v>#REF!</v>
      </c>
      <c r="Z5740" s="92">
        <v>4.2</v>
      </c>
      <c r="AA5740" s="92">
        <v>37.200000000000003</v>
      </c>
      <c r="AB5740" s="92">
        <v>7</v>
      </c>
      <c r="AC5740" s="107"/>
      <c r="AD5740" s="107">
        <v>90</v>
      </c>
      <c r="AE5740" s="107">
        <v>175</v>
      </c>
      <c r="AF5740" s="107">
        <v>2</v>
      </c>
    </row>
    <row r="5741" spans="1:32" ht="15.75" thickBot="1" x14ac:dyDescent="0.3">
      <c r="A5741">
        <v>5740</v>
      </c>
      <c r="B5741" s="104">
        <v>2014</v>
      </c>
      <c r="C5741" s="107"/>
      <c r="D5741" s="92" t="s">
        <v>470</v>
      </c>
      <c r="E5741" s="107"/>
      <c r="F5741" s="107"/>
      <c r="G5741" s="107"/>
      <c r="H5741" s="10" t="s">
        <v>4429</v>
      </c>
      <c r="I5741" s="107"/>
      <c r="J5741" s="104" t="s">
        <v>4112</v>
      </c>
      <c r="L5741" t="s">
        <v>1228</v>
      </c>
      <c r="M5741" t="s">
        <v>1228</v>
      </c>
      <c r="N5741" t="s">
        <v>1228</v>
      </c>
      <c r="O5741" s="117" t="s">
        <v>840</v>
      </c>
      <c r="Q5741" s="118">
        <v>4</v>
      </c>
      <c r="R5741" s="119" t="s">
        <v>472</v>
      </c>
      <c r="S5741" s="107"/>
      <c r="T5741" s="107"/>
      <c r="U5741" s="168" t="e">
        <f>_xlfn.DAYS(#REF!,#REF!)</f>
        <v>#REF!</v>
      </c>
      <c r="V5741"/>
      <c r="W5741" s="168" t="e">
        <f>_xlfn.DAYS(#REF!,#REF!)</f>
        <v>#REF!</v>
      </c>
      <c r="X5741" s="94"/>
      <c r="Y5741" s="168" t="e">
        <f>_xlfn.DAYS(#REF!,#REF!)</f>
        <v>#REF!</v>
      </c>
      <c r="Z5741" s="92">
        <v>1.6</v>
      </c>
      <c r="AA5741" s="92">
        <v>32</v>
      </c>
      <c r="AB5741" s="92">
        <v>5.8</v>
      </c>
      <c r="AC5741" s="107"/>
      <c r="AD5741" s="107">
        <v>95</v>
      </c>
      <c r="AE5741" s="107">
        <v>185</v>
      </c>
      <c r="AF5741" s="107">
        <v>1</v>
      </c>
    </row>
    <row r="5742" spans="1:32" ht="15.75" thickBot="1" x14ac:dyDescent="0.3">
      <c r="A5742">
        <v>5741</v>
      </c>
      <c r="B5742" s="104">
        <v>2014</v>
      </c>
      <c r="C5742" s="104"/>
      <c r="D5742" s="92" t="s">
        <v>470</v>
      </c>
      <c r="E5742" s="104"/>
      <c r="F5742" s="104"/>
      <c r="G5742" s="104"/>
      <c r="H5742" s="10" t="s">
        <v>4429</v>
      </c>
      <c r="I5742" s="104"/>
      <c r="J5742" s="104" t="s">
        <v>4112</v>
      </c>
      <c r="L5742" t="s">
        <v>1228</v>
      </c>
      <c r="M5742" t="s">
        <v>1228</v>
      </c>
      <c r="N5742" t="s">
        <v>1228</v>
      </c>
      <c r="O5742" s="117" t="s">
        <v>841</v>
      </c>
      <c r="Q5742" s="182">
        <v>1</v>
      </c>
      <c r="R5742" s="119">
        <v>238119</v>
      </c>
      <c r="S5742" s="106"/>
      <c r="T5742" s="104"/>
      <c r="U5742" s="168" t="e">
        <f>_xlfn.DAYS(#REF!,#REF!)</f>
        <v>#REF!</v>
      </c>
      <c r="V5742"/>
      <c r="W5742" s="168" t="e">
        <f>_xlfn.DAYS(#REF!,#REF!)</f>
        <v>#REF!</v>
      </c>
      <c r="X5742" s="104"/>
      <c r="Y5742" s="168" t="e">
        <f>_xlfn.DAYS(#REF!,#REF!)</f>
        <v>#REF!</v>
      </c>
      <c r="Z5742" s="92">
        <v>4</v>
      </c>
      <c r="AA5742" s="92">
        <v>32</v>
      </c>
      <c r="AB5742" s="92">
        <v>7.8</v>
      </c>
      <c r="AC5742" s="104"/>
      <c r="AD5742" s="104">
        <v>85</v>
      </c>
      <c r="AE5742" s="104">
        <v>170</v>
      </c>
      <c r="AF5742" s="104">
        <v>2</v>
      </c>
    </row>
    <row r="5743" spans="1:32" ht="15.75" thickBot="1" x14ac:dyDescent="0.3">
      <c r="A5743">
        <v>5742</v>
      </c>
      <c r="B5743" s="104">
        <v>2014</v>
      </c>
      <c r="C5743" s="107"/>
      <c r="D5743" s="92" t="s">
        <v>470</v>
      </c>
      <c r="E5743" s="107"/>
      <c r="F5743" s="107"/>
      <c r="G5743" s="107"/>
      <c r="H5743" s="10" t="s">
        <v>4429</v>
      </c>
      <c r="I5743" s="107"/>
      <c r="J5743" s="104" t="s">
        <v>4112</v>
      </c>
      <c r="L5743" t="s">
        <v>1228</v>
      </c>
      <c r="M5743" t="s">
        <v>1228</v>
      </c>
      <c r="N5743" t="s">
        <v>1228</v>
      </c>
      <c r="O5743" s="117" t="s">
        <v>841</v>
      </c>
      <c r="Q5743" s="118">
        <v>2</v>
      </c>
      <c r="R5743" s="119">
        <v>222541</v>
      </c>
      <c r="S5743" s="113"/>
      <c r="T5743" s="107"/>
      <c r="U5743" s="168" t="e">
        <f>_xlfn.DAYS(#REF!,#REF!)</f>
        <v>#REF!</v>
      </c>
      <c r="V5743"/>
      <c r="W5743" s="168" t="e">
        <f>_xlfn.DAYS(#REF!,#REF!)</f>
        <v>#REF!</v>
      </c>
      <c r="X5743" s="107"/>
      <c r="Y5743" s="168" t="e">
        <f>_xlfn.DAYS(#REF!,#REF!)</f>
        <v>#REF!</v>
      </c>
      <c r="Z5743" s="92">
        <v>5.8</v>
      </c>
      <c r="AA5743" s="92">
        <v>36.6</v>
      </c>
      <c r="AB5743" s="92">
        <v>7</v>
      </c>
      <c r="AC5743" s="107"/>
      <c r="AD5743" s="107">
        <v>84</v>
      </c>
      <c r="AE5743" s="107">
        <v>1365</v>
      </c>
      <c r="AF5743" s="107">
        <v>4</v>
      </c>
    </row>
    <row r="5744" spans="1:32" ht="15.75" thickBot="1" x14ac:dyDescent="0.3">
      <c r="A5744">
        <v>5743</v>
      </c>
      <c r="B5744" s="104">
        <v>2014</v>
      </c>
      <c r="C5744" s="107"/>
      <c r="D5744" s="92" t="s">
        <v>470</v>
      </c>
      <c r="E5744" s="107"/>
      <c r="F5744" s="107"/>
      <c r="G5744" s="107"/>
      <c r="H5744" s="10" t="s">
        <v>4429</v>
      </c>
      <c r="I5744" s="107"/>
      <c r="J5744" s="104" t="s">
        <v>4112</v>
      </c>
      <c r="L5744" t="s">
        <v>1228</v>
      </c>
      <c r="M5744" t="s">
        <v>1228</v>
      </c>
      <c r="N5744" t="s">
        <v>1228</v>
      </c>
      <c r="O5744" s="117" t="s">
        <v>841</v>
      </c>
      <c r="Q5744" s="118">
        <v>3</v>
      </c>
      <c r="R5744" s="119">
        <v>227061</v>
      </c>
      <c r="S5744" s="113"/>
      <c r="T5744" s="107"/>
      <c r="U5744" s="168" t="e">
        <f>_xlfn.DAYS(#REF!,#REF!)</f>
        <v>#REF!</v>
      </c>
      <c r="V5744"/>
      <c r="W5744" s="168" t="e">
        <f>_xlfn.DAYS(#REF!,#REF!)</f>
        <v>#REF!</v>
      </c>
      <c r="X5744" s="107"/>
      <c r="Y5744" s="168" t="e">
        <f>_xlfn.DAYS(#REF!,#REF!)</f>
        <v>#REF!</v>
      </c>
      <c r="Z5744" s="92">
        <v>5.8</v>
      </c>
      <c r="AA5744" s="92">
        <v>34.4</v>
      </c>
      <c r="AB5744" s="92">
        <v>6.6</v>
      </c>
      <c r="AC5744" s="107"/>
      <c r="AD5744" s="107">
        <v>75</v>
      </c>
      <c r="AE5744" s="107">
        <v>150</v>
      </c>
      <c r="AF5744" s="107">
        <v>3</v>
      </c>
    </row>
    <row r="5745" spans="1:32" ht="15.75" thickBot="1" x14ac:dyDescent="0.3">
      <c r="A5745">
        <v>5744</v>
      </c>
      <c r="B5745" s="104">
        <v>2014</v>
      </c>
      <c r="C5745" s="107"/>
      <c r="D5745" s="92" t="s">
        <v>470</v>
      </c>
      <c r="E5745" s="107"/>
      <c r="F5745" s="107"/>
      <c r="G5745" s="107"/>
      <c r="H5745" s="10" t="s">
        <v>4429</v>
      </c>
      <c r="I5745" s="107"/>
      <c r="J5745" s="104" t="s">
        <v>4112</v>
      </c>
      <c r="L5745" t="s">
        <v>1228</v>
      </c>
      <c r="M5745" t="s">
        <v>1228</v>
      </c>
      <c r="N5745" t="s">
        <v>1228</v>
      </c>
      <c r="O5745" s="117" t="s">
        <v>841</v>
      </c>
      <c r="Q5745" s="118">
        <v>4</v>
      </c>
      <c r="R5745" s="119" t="s">
        <v>472</v>
      </c>
      <c r="S5745" s="113"/>
      <c r="T5745" s="107"/>
      <c r="U5745" s="168" t="e">
        <f>_xlfn.DAYS(#REF!,#REF!)</f>
        <v>#REF!</v>
      </c>
      <c r="V5745"/>
      <c r="W5745" s="168" t="e">
        <f>_xlfn.DAYS(#REF!,#REF!)</f>
        <v>#REF!</v>
      </c>
      <c r="X5745" s="107"/>
      <c r="Y5745" s="168" t="e">
        <f>_xlfn.DAYS(#REF!,#REF!)</f>
        <v>#REF!</v>
      </c>
      <c r="Z5745" s="92">
        <v>4</v>
      </c>
      <c r="AA5745" s="92">
        <v>21</v>
      </c>
      <c r="AB5745" s="92">
        <v>4.5999999999999996</v>
      </c>
      <c r="AC5745" s="107"/>
      <c r="AD5745" s="107">
        <v>84</v>
      </c>
      <c r="AE5745" s="107">
        <v>105</v>
      </c>
      <c r="AF5745" s="107">
        <v>1</v>
      </c>
    </row>
    <row r="5746" spans="1:32" ht="15.75" thickBot="1" x14ac:dyDescent="0.3">
      <c r="A5746">
        <v>5745</v>
      </c>
      <c r="B5746" s="104">
        <v>2014</v>
      </c>
      <c r="C5746" s="104"/>
      <c r="D5746" s="92" t="s">
        <v>470</v>
      </c>
      <c r="E5746" s="104"/>
      <c r="F5746" s="104"/>
      <c r="G5746" s="104"/>
      <c r="H5746" s="10" t="s">
        <v>4429</v>
      </c>
      <c r="I5746" s="104"/>
      <c r="J5746" s="104" t="s">
        <v>4112</v>
      </c>
      <c r="L5746" t="s">
        <v>1228</v>
      </c>
      <c r="M5746" t="s">
        <v>1228</v>
      </c>
      <c r="N5746" t="s">
        <v>1228</v>
      </c>
      <c r="O5746" s="117" t="s">
        <v>842</v>
      </c>
      <c r="Q5746" s="182">
        <v>1</v>
      </c>
      <c r="R5746" s="119">
        <v>228753</v>
      </c>
      <c r="S5746" s="104"/>
      <c r="T5746" s="104"/>
      <c r="U5746" s="168" t="e">
        <f>_xlfn.DAYS(#REF!,#REF!)</f>
        <v>#REF!</v>
      </c>
      <c r="V5746"/>
      <c r="W5746" s="168" t="e">
        <f>_xlfn.DAYS(#REF!,#REF!)</f>
        <v>#REF!</v>
      </c>
      <c r="X5746" s="94"/>
      <c r="Y5746" s="168" t="e">
        <f>_xlfn.DAYS(#REF!,#REF!)</f>
        <v>#REF!</v>
      </c>
      <c r="Z5746" s="92">
        <v>5.8</v>
      </c>
      <c r="AA5746" s="92">
        <v>33.200000000000003</v>
      </c>
      <c r="AB5746" s="92">
        <v>6.6</v>
      </c>
      <c r="AC5746" s="104"/>
      <c r="AD5746" s="104">
        <v>120</v>
      </c>
      <c r="AE5746" s="104">
        <v>230</v>
      </c>
      <c r="AF5746" s="104">
        <v>4</v>
      </c>
    </row>
    <row r="5747" spans="1:32" ht="15.75" thickBot="1" x14ac:dyDescent="0.3">
      <c r="A5747">
        <v>5746</v>
      </c>
      <c r="B5747" s="104">
        <v>2014</v>
      </c>
      <c r="C5747" s="107"/>
      <c r="D5747" s="92" t="s">
        <v>470</v>
      </c>
      <c r="E5747" s="107"/>
      <c r="F5747" s="107"/>
      <c r="G5747" s="107"/>
      <c r="H5747" s="10" t="s">
        <v>4429</v>
      </c>
      <c r="I5747" s="107"/>
      <c r="J5747" s="104" t="s">
        <v>4112</v>
      </c>
      <c r="L5747" t="s">
        <v>1228</v>
      </c>
      <c r="M5747" t="s">
        <v>1228</v>
      </c>
      <c r="N5747" t="s">
        <v>1228</v>
      </c>
      <c r="O5747" s="117" t="s">
        <v>842</v>
      </c>
      <c r="Q5747" s="118">
        <v>2</v>
      </c>
      <c r="R5747" s="119">
        <v>204488</v>
      </c>
      <c r="S5747" s="107"/>
      <c r="T5747" s="107"/>
      <c r="U5747" s="168" t="e">
        <f>_xlfn.DAYS(#REF!,#REF!)</f>
        <v>#REF!</v>
      </c>
      <c r="V5747"/>
      <c r="W5747" s="168" t="e">
        <f>_xlfn.DAYS(#REF!,#REF!)</f>
        <v>#REF!</v>
      </c>
      <c r="X5747" s="94"/>
      <c r="Y5747" s="168" t="e">
        <f>_xlfn.DAYS(#REF!,#REF!)</f>
        <v>#REF!</v>
      </c>
      <c r="Z5747" s="92">
        <v>5</v>
      </c>
      <c r="AA5747" s="92">
        <v>42</v>
      </c>
      <c r="AB5747" s="92">
        <v>5</v>
      </c>
      <c r="AC5747" s="107"/>
      <c r="AD5747" s="107">
        <v>145</v>
      </c>
      <c r="AE5747" s="107">
        <v>255</v>
      </c>
      <c r="AF5747" s="107">
        <v>3</v>
      </c>
    </row>
    <row r="5748" spans="1:32" ht="15.75" thickBot="1" x14ac:dyDescent="0.3">
      <c r="A5748">
        <v>5747</v>
      </c>
      <c r="B5748" s="104">
        <v>2014</v>
      </c>
      <c r="C5748" s="107"/>
      <c r="D5748" s="92" t="s">
        <v>470</v>
      </c>
      <c r="E5748" s="107"/>
      <c r="F5748" s="107"/>
      <c r="G5748" s="107"/>
      <c r="H5748" s="10" t="s">
        <v>4429</v>
      </c>
      <c r="I5748" s="107"/>
      <c r="J5748" s="104" t="s">
        <v>4112</v>
      </c>
      <c r="L5748" t="s">
        <v>1228</v>
      </c>
      <c r="M5748" t="s">
        <v>1228</v>
      </c>
      <c r="N5748" t="s">
        <v>1228</v>
      </c>
      <c r="O5748" s="117" t="s">
        <v>842</v>
      </c>
      <c r="Q5748" s="118">
        <v>3</v>
      </c>
      <c r="R5748" s="119">
        <v>236269</v>
      </c>
      <c r="S5748" s="107"/>
      <c r="T5748" s="107"/>
      <c r="U5748" s="168" t="e">
        <f>_xlfn.DAYS(#REF!,#REF!)</f>
        <v>#REF!</v>
      </c>
      <c r="V5748"/>
      <c r="W5748" s="168" t="e">
        <f>_xlfn.DAYS(#REF!,#REF!)</f>
        <v>#REF!</v>
      </c>
      <c r="X5748" s="94"/>
      <c r="Y5748" s="168" t="e">
        <f>_xlfn.DAYS(#REF!,#REF!)</f>
        <v>#REF!</v>
      </c>
      <c r="Z5748" s="92">
        <v>4.2</v>
      </c>
      <c r="AA5748" s="92">
        <v>36.799999999999997</v>
      </c>
      <c r="AB5748" s="92">
        <v>7.6</v>
      </c>
      <c r="AC5748" s="107"/>
      <c r="AD5748" s="107">
        <v>200</v>
      </c>
      <c r="AE5748" s="107">
        <v>240</v>
      </c>
      <c r="AF5748" s="107">
        <v>2</v>
      </c>
    </row>
    <row r="5749" spans="1:32" ht="15.75" thickBot="1" x14ac:dyDescent="0.3">
      <c r="A5749">
        <v>5748</v>
      </c>
      <c r="B5749" s="104">
        <v>2014</v>
      </c>
      <c r="C5749" s="107"/>
      <c r="D5749" s="92" t="s">
        <v>470</v>
      </c>
      <c r="E5749" s="107"/>
      <c r="F5749" s="107"/>
      <c r="G5749" s="107"/>
      <c r="H5749" s="10" t="s">
        <v>4429</v>
      </c>
      <c r="I5749" s="107"/>
      <c r="J5749" s="104" t="s">
        <v>4112</v>
      </c>
      <c r="L5749" t="s">
        <v>1228</v>
      </c>
      <c r="M5749" t="s">
        <v>1228</v>
      </c>
      <c r="N5749" t="s">
        <v>1228</v>
      </c>
      <c r="O5749" s="117" t="s">
        <v>842</v>
      </c>
      <c r="Q5749" s="118">
        <v>4</v>
      </c>
      <c r="R5749" s="119" t="s">
        <v>472</v>
      </c>
      <c r="S5749" s="107"/>
      <c r="T5749" s="107"/>
      <c r="U5749" s="168" t="e">
        <f>_xlfn.DAYS(#REF!,#REF!)</f>
        <v>#REF!</v>
      </c>
      <c r="V5749"/>
      <c r="W5749" s="168" t="e">
        <f>_xlfn.DAYS(#REF!,#REF!)</f>
        <v>#REF!</v>
      </c>
      <c r="X5749" s="94"/>
      <c r="Y5749" s="168" t="e">
        <f>_xlfn.DAYS(#REF!,#REF!)</f>
        <v>#REF!</v>
      </c>
      <c r="Z5749" s="92">
        <v>4.8</v>
      </c>
      <c r="AA5749" s="92">
        <v>37.799999999999997</v>
      </c>
      <c r="AB5749" s="92">
        <v>4.5999999999999996</v>
      </c>
      <c r="AC5749" s="107"/>
      <c r="AD5749" s="107">
        <v>107</v>
      </c>
      <c r="AE5749" s="107">
        <v>201</v>
      </c>
      <c r="AF5749" s="107">
        <v>1</v>
      </c>
    </row>
    <row r="5750" spans="1:32" ht="16.5" thickBot="1" x14ac:dyDescent="0.3">
      <c r="A5750">
        <v>5749</v>
      </c>
      <c r="B5750" s="104">
        <v>2014</v>
      </c>
      <c r="C5750" s="104"/>
      <c r="D5750" s="92" t="s">
        <v>470</v>
      </c>
      <c r="E5750" s="104"/>
      <c r="F5750" s="104"/>
      <c r="G5750" s="104"/>
      <c r="H5750" s="10" t="s">
        <v>4429</v>
      </c>
      <c r="I5750" s="104"/>
      <c r="J5750" s="104" t="s">
        <v>4112</v>
      </c>
      <c r="L5750">
        <v>11.82702784</v>
      </c>
      <c r="M5750">
        <v>38.5873913</v>
      </c>
      <c r="N5750">
        <v>2886</v>
      </c>
      <c r="O5750" s="121" t="s">
        <v>843</v>
      </c>
      <c r="Q5750" s="182">
        <v>1</v>
      </c>
      <c r="R5750" s="119">
        <v>238119</v>
      </c>
      <c r="S5750" s="106"/>
      <c r="T5750" s="104"/>
      <c r="U5750" s="168" t="e">
        <f>_xlfn.DAYS(#REF!,#REF!)</f>
        <v>#REF!</v>
      </c>
      <c r="V5750"/>
      <c r="W5750" s="168" t="e">
        <f>_xlfn.DAYS(#REF!,#REF!)</f>
        <v>#REF!</v>
      </c>
      <c r="X5750" s="94"/>
      <c r="Y5750" s="168" t="e">
        <f>_xlfn.DAYS(#REF!,#REF!)</f>
        <v>#REF!</v>
      </c>
      <c r="Z5750" s="92">
        <v>3.2</v>
      </c>
      <c r="AA5750" s="92">
        <v>36.4</v>
      </c>
      <c r="AB5750" s="92">
        <v>7.4</v>
      </c>
      <c r="AC5750" s="104"/>
      <c r="AD5750" s="104">
        <v>64</v>
      </c>
      <c r="AE5750" s="104">
        <v>201</v>
      </c>
      <c r="AF5750" s="104">
        <v>4</v>
      </c>
    </row>
    <row r="5751" spans="1:32" ht="16.5" thickBot="1" x14ac:dyDescent="0.3">
      <c r="A5751">
        <v>5750</v>
      </c>
      <c r="B5751" s="104">
        <v>2014</v>
      </c>
      <c r="C5751" s="107"/>
      <c r="D5751" s="92" t="s">
        <v>470</v>
      </c>
      <c r="E5751" s="107"/>
      <c r="F5751" s="107"/>
      <c r="G5751" s="107"/>
      <c r="H5751" s="10" t="s">
        <v>4429</v>
      </c>
      <c r="I5751" s="107"/>
      <c r="J5751" s="104" t="s">
        <v>4112</v>
      </c>
      <c r="L5751">
        <v>11.82702784</v>
      </c>
      <c r="M5751">
        <v>38.5873913</v>
      </c>
      <c r="N5751">
        <v>2886</v>
      </c>
      <c r="O5751" s="121" t="s">
        <v>843</v>
      </c>
      <c r="Q5751" s="118">
        <v>2</v>
      </c>
      <c r="R5751" s="119">
        <v>222541</v>
      </c>
      <c r="S5751" s="113"/>
      <c r="T5751" s="107"/>
      <c r="U5751" s="168" t="e">
        <f>_xlfn.DAYS(#REF!,#REF!)</f>
        <v>#REF!</v>
      </c>
      <c r="V5751"/>
      <c r="W5751" s="168" t="e">
        <f>_xlfn.DAYS(#REF!,#REF!)</f>
        <v>#REF!</v>
      </c>
      <c r="X5751" s="94"/>
      <c r="Y5751" s="168" t="e">
        <f>_xlfn.DAYS(#REF!,#REF!)</f>
        <v>#REF!</v>
      </c>
      <c r="Z5751" s="92">
        <v>2</v>
      </c>
      <c r="AA5751" s="92">
        <v>37.799999999999997</v>
      </c>
      <c r="AB5751" s="92">
        <v>4.2</v>
      </c>
      <c r="AC5751" s="107"/>
      <c r="AD5751" s="107">
        <v>64</v>
      </c>
      <c r="AE5751" s="107">
        <v>205</v>
      </c>
      <c r="AF5751" s="107">
        <v>2</v>
      </c>
    </row>
    <row r="5752" spans="1:32" ht="16.5" thickBot="1" x14ac:dyDescent="0.3">
      <c r="A5752">
        <v>5751</v>
      </c>
      <c r="B5752" s="104">
        <v>2014</v>
      </c>
      <c r="C5752" s="107"/>
      <c r="D5752" s="92" t="s">
        <v>470</v>
      </c>
      <c r="E5752" s="107"/>
      <c r="F5752" s="107"/>
      <c r="G5752" s="107"/>
      <c r="H5752" s="10" t="s">
        <v>4429</v>
      </c>
      <c r="I5752" s="107"/>
      <c r="J5752" s="104" t="s">
        <v>4112</v>
      </c>
      <c r="L5752">
        <v>11.82702784</v>
      </c>
      <c r="M5752">
        <v>38.5873913</v>
      </c>
      <c r="N5752">
        <v>2886</v>
      </c>
      <c r="O5752" s="121" t="s">
        <v>843</v>
      </c>
      <c r="Q5752" s="118">
        <v>3</v>
      </c>
      <c r="R5752" s="119">
        <v>227061</v>
      </c>
      <c r="S5752" s="113"/>
      <c r="T5752" s="107"/>
      <c r="U5752" s="168" t="e">
        <f>_xlfn.DAYS(#REF!,#REF!)</f>
        <v>#REF!</v>
      </c>
      <c r="V5752"/>
      <c r="W5752" s="168" t="e">
        <f>_xlfn.DAYS(#REF!,#REF!)</f>
        <v>#REF!</v>
      </c>
      <c r="X5752" s="94"/>
      <c r="Y5752" s="168" t="e">
        <f>_xlfn.DAYS(#REF!,#REF!)</f>
        <v>#REF!</v>
      </c>
      <c r="Z5752" s="92">
        <v>7.4</v>
      </c>
      <c r="AA5752" s="92">
        <v>34.6</v>
      </c>
      <c r="AB5752" s="92">
        <v>5.8</v>
      </c>
      <c r="AC5752" s="107"/>
      <c r="AD5752" s="107">
        <v>58</v>
      </c>
      <c r="AE5752" s="107">
        <v>250</v>
      </c>
      <c r="AF5752" s="107">
        <v>1</v>
      </c>
    </row>
    <row r="5753" spans="1:32" ht="16.5" thickBot="1" x14ac:dyDescent="0.3">
      <c r="A5753">
        <v>5752</v>
      </c>
      <c r="B5753" s="104">
        <v>2014</v>
      </c>
      <c r="C5753" s="107"/>
      <c r="D5753" s="92" t="s">
        <v>470</v>
      </c>
      <c r="E5753" s="107"/>
      <c r="F5753" s="107"/>
      <c r="G5753" s="107"/>
      <c r="H5753" s="10" t="s">
        <v>4429</v>
      </c>
      <c r="I5753" s="107"/>
      <c r="J5753" s="104" t="s">
        <v>4112</v>
      </c>
      <c r="L5753">
        <v>11.82702784</v>
      </c>
      <c r="M5753">
        <v>38.5873913</v>
      </c>
      <c r="N5753">
        <v>2886</v>
      </c>
      <c r="O5753" s="121" t="s">
        <v>843</v>
      </c>
      <c r="Q5753" s="118">
        <v>4</v>
      </c>
      <c r="R5753" s="119" t="s">
        <v>472</v>
      </c>
      <c r="S5753" s="113"/>
      <c r="T5753" s="107"/>
      <c r="U5753" s="168" t="e">
        <f>_xlfn.DAYS(#REF!,#REF!)</f>
        <v>#REF!</v>
      </c>
      <c r="V5753"/>
      <c r="W5753" s="168" t="e">
        <f>_xlfn.DAYS(#REF!,#REF!)</f>
        <v>#REF!</v>
      </c>
      <c r="X5753" s="94"/>
      <c r="Y5753" s="168" t="e">
        <f>_xlfn.DAYS(#REF!,#REF!)</f>
        <v>#REF!</v>
      </c>
      <c r="Z5753" s="92">
        <v>3.6</v>
      </c>
      <c r="AA5753" s="92">
        <v>36.4</v>
      </c>
      <c r="AB5753" s="92">
        <v>6.2</v>
      </c>
      <c r="AC5753" s="107"/>
      <c r="AD5753" s="107">
        <v>60</v>
      </c>
      <c r="AE5753" s="107">
        <v>175</v>
      </c>
      <c r="AF5753" s="107">
        <v>3</v>
      </c>
    </row>
    <row r="5754" spans="1:32" ht="15.75" thickBot="1" x14ac:dyDescent="0.3">
      <c r="A5754">
        <v>5753</v>
      </c>
      <c r="B5754" s="104">
        <v>2014</v>
      </c>
      <c r="C5754" s="104"/>
      <c r="D5754" s="92" t="s">
        <v>470</v>
      </c>
      <c r="E5754" s="104"/>
      <c r="F5754" s="104"/>
      <c r="G5754" s="104"/>
      <c r="H5754" s="10" t="s">
        <v>4429</v>
      </c>
      <c r="I5754" s="104"/>
      <c r="J5754" s="104" t="s">
        <v>4112</v>
      </c>
      <c r="L5754">
        <v>11.82794893</v>
      </c>
      <c r="M5754">
        <v>38.586481079999999</v>
      </c>
      <c r="N5754">
        <v>2887</v>
      </c>
      <c r="O5754" s="117" t="s">
        <v>731</v>
      </c>
      <c r="Q5754" s="182">
        <v>1</v>
      </c>
      <c r="R5754" s="119">
        <v>228753</v>
      </c>
      <c r="S5754" s="104"/>
      <c r="T5754" s="106"/>
      <c r="U5754" s="168" t="e">
        <f>_xlfn.DAYS(#REF!,#REF!)</f>
        <v>#REF!</v>
      </c>
      <c r="V5754"/>
      <c r="W5754" s="168" t="e">
        <f>_xlfn.DAYS(#REF!,#REF!)</f>
        <v>#REF!</v>
      </c>
      <c r="X5754" s="94"/>
      <c r="Y5754" s="168" t="e">
        <f>_xlfn.DAYS(#REF!,#REF!)</f>
        <v>#REF!</v>
      </c>
      <c r="Z5754" s="92">
        <v>5.4</v>
      </c>
      <c r="AA5754" s="92">
        <v>31</v>
      </c>
      <c r="AB5754" s="92">
        <v>6.4</v>
      </c>
      <c r="AC5754" s="104"/>
      <c r="AD5754" s="104">
        <v>64</v>
      </c>
      <c r="AE5754" s="104">
        <v>295</v>
      </c>
      <c r="AF5754" s="104">
        <v>1</v>
      </c>
    </row>
    <row r="5755" spans="1:32" ht="15.75" thickBot="1" x14ac:dyDescent="0.3">
      <c r="A5755">
        <v>5754</v>
      </c>
      <c r="B5755" s="104">
        <v>2014</v>
      </c>
      <c r="C5755" s="107"/>
      <c r="D5755" s="92" t="s">
        <v>470</v>
      </c>
      <c r="E5755" s="107"/>
      <c r="F5755" s="107"/>
      <c r="G5755" s="107"/>
      <c r="H5755" s="10" t="s">
        <v>4429</v>
      </c>
      <c r="I5755" s="107"/>
      <c r="J5755" s="104" t="s">
        <v>4112</v>
      </c>
      <c r="L5755">
        <v>11.82794893</v>
      </c>
      <c r="M5755">
        <v>38.586481079999999</v>
      </c>
      <c r="N5755">
        <v>2887</v>
      </c>
      <c r="O5755" s="117" t="s">
        <v>731</v>
      </c>
      <c r="Q5755" s="118">
        <v>2</v>
      </c>
      <c r="R5755" s="119">
        <v>204488</v>
      </c>
      <c r="S5755" s="107"/>
      <c r="U5755" s="168" t="e">
        <f>_xlfn.DAYS(#REF!,#REF!)</f>
        <v>#REF!</v>
      </c>
      <c r="V5755"/>
      <c r="W5755" s="168" t="e">
        <f>_xlfn.DAYS(#REF!,#REF!)</f>
        <v>#REF!</v>
      </c>
      <c r="X5755" s="94"/>
      <c r="Y5755" s="168" t="e">
        <f>_xlfn.DAYS(#REF!,#REF!)</f>
        <v>#REF!</v>
      </c>
      <c r="Z5755" s="92">
        <v>5</v>
      </c>
      <c r="AA5755" s="92">
        <v>32.6</v>
      </c>
      <c r="AB5755" s="92">
        <v>8</v>
      </c>
      <c r="AC5755" s="107"/>
      <c r="AD5755" s="107">
        <v>210</v>
      </c>
      <c r="AE5755" s="107">
        <v>280</v>
      </c>
      <c r="AF5755" s="107">
        <v>4</v>
      </c>
    </row>
    <row r="5756" spans="1:32" ht="15.75" thickBot="1" x14ac:dyDescent="0.3">
      <c r="A5756">
        <v>5755</v>
      </c>
      <c r="B5756" s="104">
        <v>2014</v>
      </c>
      <c r="C5756" s="107"/>
      <c r="D5756" s="92" t="s">
        <v>470</v>
      </c>
      <c r="E5756" s="107"/>
      <c r="F5756" s="107"/>
      <c r="G5756" s="107"/>
      <c r="H5756" s="10" t="s">
        <v>4429</v>
      </c>
      <c r="I5756" s="107"/>
      <c r="J5756" s="104" t="s">
        <v>4112</v>
      </c>
      <c r="L5756">
        <v>11.82794893</v>
      </c>
      <c r="M5756">
        <v>38.586481079999999</v>
      </c>
      <c r="N5756">
        <v>2887</v>
      </c>
      <c r="O5756" s="117" t="s">
        <v>731</v>
      </c>
      <c r="Q5756" s="118">
        <v>3</v>
      </c>
      <c r="R5756" s="119">
        <v>208253</v>
      </c>
      <c r="S5756" s="107"/>
      <c r="U5756" s="168" t="e">
        <f>_xlfn.DAYS(#REF!,#REF!)</f>
        <v>#REF!</v>
      </c>
      <c r="V5756"/>
      <c r="W5756" s="168" t="e">
        <f>_xlfn.DAYS(#REF!,#REF!)</f>
        <v>#REF!</v>
      </c>
      <c r="X5756" s="94"/>
      <c r="Y5756" s="168" t="e">
        <f>_xlfn.DAYS(#REF!,#REF!)</f>
        <v>#REF!</v>
      </c>
      <c r="Z5756" s="92">
        <v>5.6</v>
      </c>
      <c r="AA5756" s="92">
        <v>32.200000000000003</v>
      </c>
      <c r="AB5756" s="92">
        <v>5.6</v>
      </c>
      <c r="AC5756" s="107"/>
      <c r="AD5756" s="107">
        <v>245</v>
      </c>
      <c r="AE5756" s="107">
        <v>290</v>
      </c>
      <c r="AF5756" s="107">
        <v>2</v>
      </c>
    </row>
    <row r="5757" spans="1:32" ht="15.75" thickBot="1" x14ac:dyDescent="0.3">
      <c r="A5757">
        <v>5756</v>
      </c>
      <c r="B5757" s="104">
        <v>2014</v>
      </c>
      <c r="C5757" s="107"/>
      <c r="D5757" s="92" t="s">
        <v>470</v>
      </c>
      <c r="E5757" s="107"/>
      <c r="F5757" s="107"/>
      <c r="G5757" s="107"/>
      <c r="H5757" s="10" t="s">
        <v>4429</v>
      </c>
      <c r="I5757" s="107"/>
      <c r="J5757" s="104" t="s">
        <v>4112</v>
      </c>
      <c r="L5757">
        <v>11.82794893</v>
      </c>
      <c r="M5757">
        <v>38.586481079999999</v>
      </c>
      <c r="N5757">
        <v>2887</v>
      </c>
      <c r="O5757" s="117" t="s">
        <v>731</v>
      </c>
      <c r="Q5757" s="118">
        <v>4</v>
      </c>
      <c r="R5757" s="119" t="s">
        <v>472</v>
      </c>
      <c r="S5757" s="107"/>
      <c r="U5757" s="168" t="e">
        <f>_xlfn.DAYS(#REF!,#REF!)</f>
        <v>#REF!</v>
      </c>
      <c r="V5757"/>
      <c r="W5757" s="168" t="e">
        <f>_xlfn.DAYS(#REF!,#REF!)</f>
        <v>#REF!</v>
      </c>
      <c r="X5757" s="94"/>
      <c r="Y5757" s="168" t="e">
        <f>_xlfn.DAYS(#REF!,#REF!)</f>
        <v>#REF!</v>
      </c>
      <c r="Z5757" s="92">
        <v>5</v>
      </c>
      <c r="AA5757" s="92">
        <v>43.4</v>
      </c>
      <c r="AB5757" s="92">
        <v>6.6</v>
      </c>
      <c r="AC5757" s="107"/>
      <c r="AD5757" s="107">
        <v>135</v>
      </c>
      <c r="AE5757" s="107">
        <v>270</v>
      </c>
      <c r="AF5757" s="107">
        <v>3</v>
      </c>
    </row>
    <row r="5758" spans="1:32" ht="15.75" thickBot="1" x14ac:dyDescent="0.3">
      <c r="A5758">
        <v>5757</v>
      </c>
      <c r="B5758" s="104">
        <v>2014</v>
      </c>
      <c r="C5758" s="104"/>
      <c r="D5758" s="92" t="s">
        <v>470</v>
      </c>
      <c r="E5758" s="104"/>
      <c r="F5758" s="104"/>
      <c r="G5758" s="104"/>
      <c r="H5758" s="10" t="s">
        <v>4429</v>
      </c>
      <c r="I5758" s="104"/>
      <c r="J5758" s="104" t="s">
        <v>4112</v>
      </c>
      <c r="L5758" t="s">
        <v>1228</v>
      </c>
      <c r="M5758" t="s">
        <v>1228</v>
      </c>
      <c r="N5758" t="s">
        <v>1228</v>
      </c>
      <c r="O5758" s="117" t="s">
        <v>844</v>
      </c>
      <c r="Q5758" s="182">
        <v>1</v>
      </c>
      <c r="R5758" s="119">
        <v>238576</v>
      </c>
      <c r="S5758" s="104"/>
      <c r="T5758" s="106"/>
      <c r="U5758" s="168" t="e">
        <f>_xlfn.DAYS(#REF!,#REF!)</f>
        <v>#REF!</v>
      </c>
      <c r="V5758"/>
      <c r="W5758" s="168" t="e">
        <f>_xlfn.DAYS(#REF!,#REF!)</f>
        <v>#REF!</v>
      </c>
      <c r="X5758" s="94"/>
      <c r="Y5758" s="168" t="e">
        <f>_xlfn.DAYS(#REF!,#REF!)</f>
        <v>#REF!</v>
      </c>
      <c r="Z5758" s="92">
        <v>2.8</v>
      </c>
      <c r="AA5758" s="92">
        <v>30</v>
      </c>
      <c r="AB5758" s="92">
        <v>3.8</v>
      </c>
      <c r="AC5758" s="104"/>
      <c r="AD5758" s="104">
        <v>105</v>
      </c>
      <c r="AE5758" s="104">
        <v>235</v>
      </c>
      <c r="AF5758" s="104">
        <v>4</v>
      </c>
    </row>
    <row r="5759" spans="1:32" ht="15.75" thickBot="1" x14ac:dyDescent="0.3">
      <c r="A5759">
        <v>5758</v>
      </c>
      <c r="B5759" s="104">
        <v>2014</v>
      </c>
      <c r="C5759" s="107"/>
      <c r="D5759" s="92" t="s">
        <v>470</v>
      </c>
      <c r="E5759" s="107"/>
      <c r="F5759" s="107"/>
      <c r="G5759" s="107"/>
      <c r="H5759" s="10" t="s">
        <v>4429</v>
      </c>
      <c r="I5759" s="107"/>
      <c r="J5759" s="104" t="s">
        <v>4112</v>
      </c>
      <c r="L5759" t="s">
        <v>1228</v>
      </c>
      <c r="M5759" t="s">
        <v>1228</v>
      </c>
      <c r="N5759" t="s">
        <v>1228</v>
      </c>
      <c r="O5759" s="117" t="s">
        <v>844</v>
      </c>
      <c r="Q5759" s="118">
        <v>2</v>
      </c>
      <c r="R5759" s="119" t="s">
        <v>488</v>
      </c>
      <c r="S5759" s="107"/>
      <c r="U5759" s="168" t="e">
        <f>_xlfn.DAYS(#REF!,#REF!)</f>
        <v>#REF!</v>
      </c>
      <c r="V5759"/>
      <c r="W5759" s="168" t="e">
        <f>_xlfn.DAYS(#REF!,#REF!)</f>
        <v>#REF!</v>
      </c>
      <c r="X5759" s="94"/>
      <c r="Y5759" s="168" t="e">
        <f>_xlfn.DAYS(#REF!,#REF!)</f>
        <v>#REF!</v>
      </c>
      <c r="Z5759" s="92">
        <v>2.4</v>
      </c>
      <c r="AA5759" s="92">
        <v>34.799999999999997</v>
      </c>
      <c r="AB5759" s="92">
        <v>3</v>
      </c>
      <c r="AC5759" s="107"/>
      <c r="AD5759" s="107">
        <v>105</v>
      </c>
      <c r="AE5759" s="107">
        <v>220</v>
      </c>
      <c r="AF5759" s="107">
        <v>3</v>
      </c>
    </row>
    <row r="5760" spans="1:32" ht="15.75" thickBot="1" x14ac:dyDescent="0.3">
      <c r="A5760">
        <v>5759</v>
      </c>
      <c r="B5760" s="104">
        <v>2014</v>
      </c>
      <c r="C5760" s="107"/>
      <c r="D5760" s="92" t="s">
        <v>470</v>
      </c>
      <c r="E5760" s="107"/>
      <c r="F5760" s="107"/>
      <c r="G5760" s="107"/>
      <c r="H5760" s="10" t="s">
        <v>4429</v>
      </c>
      <c r="I5760" s="107"/>
      <c r="J5760" s="104" t="s">
        <v>4112</v>
      </c>
      <c r="L5760" t="s">
        <v>1228</v>
      </c>
      <c r="M5760" t="s">
        <v>1228</v>
      </c>
      <c r="N5760" t="s">
        <v>1228</v>
      </c>
      <c r="O5760" s="117" t="s">
        <v>844</v>
      </c>
      <c r="Q5760" s="118">
        <v>3</v>
      </c>
      <c r="R5760" s="119" t="s">
        <v>478</v>
      </c>
      <c r="S5760" s="107"/>
      <c r="U5760" s="168" t="e">
        <f>_xlfn.DAYS(#REF!,#REF!)</f>
        <v>#REF!</v>
      </c>
      <c r="V5760"/>
      <c r="W5760" s="168" t="e">
        <f>_xlfn.DAYS(#REF!,#REF!)</f>
        <v>#REF!</v>
      </c>
      <c r="X5760" s="94"/>
      <c r="Y5760" s="168" t="e">
        <f>_xlfn.DAYS(#REF!,#REF!)</f>
        <v>#REF!</v>
      </c>
      <c r="Z5760" s="92">
        <v>2.2000000000000002</v>
      </c>
      <c r="AA5760" s="92">
        <v>32.6</v>
      </c>
      <c r="AB5760" s="92">
        <v>3.4</v>
      </c>
      <c r="AC5760" s="107"/>
      <c r="AD5760" s="107">
        <v>80</v>
      </c>
      <c r="AE5760" s="107">
        <v>221</v>
      </c>
      <c r="AF5760" s="107">
        <v>1</v>
      </c>
    </row>
    <row r="5761" spans="1:32" ht="15.75" thickBot="1" x14ac:dyDescent="0.3">
      <c r="A5761">
        <v>5760</v>
      </c>
      <c r="B5761" s="104">
        <v>2014</v>
      </c>
      <c r="C5761" s="107"/>
      <c r="D5761" s="92" t="s">
        <v>470</v>
      </c>
      <c r="E5761" s="107"/>
      <c r="F5761" s="107"/>
      <c r="G5761" s="107"/>
      <c r="H5761" s="10" t="s">
        <v>4429</v>
      </c>
      <c r="I5761" s="107"/>
      <c r="J5761" s="104" t="s">
        <v>4112</v>
      </c>
      <c r="L5761" t="s">
        <v>1228</v>
      </c>
      <c r="M5761" t="s">
        <v>1228</v>
      </c>
      <c r="N5761" t="s">
        <v>1228</v>
      </c>
      <c r="O5761" s="117" t="s">
        <v>844</v>
      </c>
      <c r="Q5761" s="118">
        <v>4</v>
      </c>
      <c r="R5761" s="119" t="s">
        <v>472</v>
      </c>
      <c r="S5761" s="107"/>
      <c r="U5761" s="168" t="e">
        <f>_xlfn.DAYS(#REF!,#REF!)</f>
        <v>#REF!</v>
      </c>
      <c r="V5761"/>
      <c r="W5761" s="168" t="e">
        <f>_xlfn.DAYS(#REF!,#REF!)</f>
        <v>#REF!</v>
      </c>
      <c r="X5761" s="147"/>
      <c r="Y5761" s="168" t="e">
        <f>_xlfn.DAYS(#REF!,#REF!)</f>
        <v>#REF!</v>
      </c>
      <c r="Z5761" s="92">
        <v>1.6</v>
      </c>
      <c r="AA5761" s="92">
        <v>35</v>
      </c>
      <c r="AB5761" s="92">
        <v>3.2</v>
      </c>
      <c r="AC5761" s="107"/>
      <c r="AD5761" s="107">
        <v>50</v>
      </c>
      <c r="AE5761" s="107">
        <v>105</v>
      </c>
      <c r="AF5761" s="107">
        <v>2</v>
      </c>
    </row>
    <row r="5762" spans="1:32" ht="15.75" thickBot="1" x14ac:dyDescent="0.3">
      <c r="A5762">
        <v>5761</v>
      </c>
      <c r="B5762" s="104">
        <v>2014</v>
      </c>
      <c r="C5762" s="104"/>
      <c r="D5762" s="92" t="s">
        <v>470</v>
      </c>
      <c r="E5762" s="104"/>
      <c r="F5762" s="104"/>
      <c r="G5762" s="104"/>
      <c r="H5762" s="10" t="s">
        <v>4429</v>
      </c>
      <c r="I5762" s="104"/>
      <c r="J5762" s="104" t="s">
        <v>4112</v>
      </c>
      <c r="L5762" t="s">
        <v>1228</v>
      </c>
      <c r="M5762" t="s">
        <v>1228</v>
      </c>
      <c r="N5762" t="s">
        <v>1228</v>
      </c>
      <c r="O5762" s="117" t="s">
        <v>845</v>
      </c>
      <c r="Q5762" s="182">
        <v>1</v>
      </c>
      <c r="R5762" s="119" t="s">
        <v>478</v>
      </c>
      <c r="S5762" s="106"/>
      <c r="T5762" s="106"/>
      <c r="U5762" s="168" t="e">
        <f>_xlfn.DAYS(#REF!,#REF!)</f>
        <v>#REF!</v>
      </c>
      <c r="V5762"/>
      <c r="W5762" s="168" t="e">
        <f>_xlfn.DAYS(#REF!,#REF!)</f>
        <v>#REF!</v>
      </c>
      <c r="X5762" s="94"/>
      <c r="Y5762" s="168" t="e">
        <f>_xlfn.DAYS(#REF!,#REF!)</f>
        <v>#REF!</v>
      </c>
      <c r="Z5762" s="92">
        <v>2.6</v>
      </c>
      <c r="AA5762" s="92">
        <v>28</v>
      </c>
      <c r="AB5762" s="92">
        <v>4.5999999999999996</v>
      </c>
      <c r="AC5762" s="104"/>
      <c r="AD5762" s="104">
        <v>105</v>
      </c>
      <c r="AE5762" s="104">
        <v>236</v>
      </c>
      <c r="AF5762" s="104">
        <v>2</v>
      </c>
    </row>
    <row r="5763" spans="1:32" ht="15.75" thickBot="1" x14ac:dyDescent="0.3">
      <c r="A5763">
        <v>5762</v>
      </c>
      <c r="B5763" s="104">
        <v>2014</v>
      </c>
      <c r="C5763" s="107"/>
      <c r="D5763" s="92" t="s">
        <v>470</v>
      </c>
      <c r="E5763" s="107"/>
      <c r="F5763" s="107"/>
      <c r="G5763" s="107"/>
      <c r="H5763" s="10" t="s">
        <v>4429</v>
      </c>
      <c r="I5763" s="107"/>
      <c r="J5763" s="104" t="s">
        <v>4112</v>
      </c>
      <c r="L5763" t="s">
        <v>1228</v>
      </c>
      <c r="M5763" t="s">
        <v>1228</v>
      </c>
      <c r="N5763" t="s">
        <v>1228</v>
      </c>
      <c r="O5763" s="117" t="s">
        <v>845</v>
      </c>
      <c r="Q5763" s="118">
        <v>2</v>
      </c>
      <c r="R5763" s="119">
        <v>214357</v>
      </c>
      <c r="S5763" s="113"/>
      <c r="T5763" s="107"/>
      <c r="U5763" s="168" t="e">
        <f>_xlfn.DAYS(#REF!,#REF!)</f>
        <v>#REF!</v>
      </c>
      <c r="V5763"/>
      <c r="W5763" s="168" t="e">
        <f>_xlfn.DAYS(#REF!,#REF!)</f>
        <v>#REF!</v>
      </c>
      <c r="X5763" s="94"/>
      <c r="Y5763" s="168" t="e">
        <f>_xlfn.DAYS(#REF!,#REF!)</f>
        <v>#REF!</v>
      </c>
      <c r="Z5763" s="92">
        <v>2</v>
      </c>
      <c r="AA5763" s="92">
        <v>25</v>
      </c>
      <c r="AB5763" s="92">
        <v>2.4</v>
      </c>
      <c r="AC5763" s="107"/>
      <c r="AD5763" s="107">
        <v>166</v>
      </c>
      <c r="AE5763" s="107">
        <v>82</v>
      </c>
      <c r="AF5763" s="107">
        <v>4</v>
      </c>
    </row>
    <row r="5764" spans="1:32" ht="15.75" thickBot="1" x14ac:dyDescent="0.3">
      <c r="A5764">
        <v>5763</v>
      </c>
      <c r="B5764" s="104">
        <v>2014</v>
      </c>
      <c r="C5764" s="107"/>
      <c r="D5764" s="92" t="s">
        <v>470</v>
      </c>
      <c r="E5764" s="107"/>
      <c r="F5764" s="107"/>
      <c r="G5764" s="107"/>
      <c r="H5764" s="10" t="s">
        <v>4429</v>
      </c>
      <c r="I5764" s="107"/>
      <c r="J5764" s="104" t="s">
        <v>4112</v>
      </c>
      <c r="L5764" t="s">
        <v>1228</v>
      </c>
      <c r="M5764" t="s">
        <v>1228</v>
      </c>
      <c r="N5764" t="s">
        <v>1228</v>
      </c>
      <c r="O5764" s="117" t="s">
        <v>845</v>
      </c>
      <c r="Q5764" s="118">
        <v>3</v>
      </c>
      <c r="R5764" s="119">
        <v>212564</v>
      </c>
      <c r="S5764" s="113"/>
      <c r="T5764" s="107"/>
      <c r="U5764" s="168" t="e">
        <f>_xlfn.DAYS(#REF!,#REF!)</f>
        <v>#REF!</v>
      </c>
      <c r="V5764"/>
      <c r="W5764" s="168" t="e">
        <f>_xlfn.DAYS(#REF!,#REF!)</f>
        <v>#REF!</v>
      </c>
      <c r="X5764" s="94"/>
      <c r="Y5764" s="168" t="e">
        <f>_xlfn.DAYS(#REF!,#REF!)</f>
        <v>#REF!</v>
      </c>
      <c r="Z5764" s="92">
        <v>3.6</v>
      </c>
      <c r="AA5764" s="92">
        <v>26</v>
      </c>
      <c r="AB5764" s="92">
        <v>4.2</v>
      </c>
      <c r="AC5764" s="107"/>
      <c r="AD5764" s="107">
        <v>73</v>
      </c>
      <c r="AE5764" s="107">
        <v>118</v>
      </c>
      <c r="AF5764" s="107">
        <v>3</v>
      </c>
    </row>
    <row r="5765" spans="1:32" ht="15.75" thickBot="1" x14ac:dyDescent="0.3">
      <c r="A5765">
        <v>5764</v>
      </c>
      <c r="B5765" s="104">
        <v>2014</v>
      </c>
      <c r="C5765" s="107"/>
      <c r="D5765" s="92" t="s">
        <v>470</v>
      </c>
      <c r="E5765" s="107"/>
      <c r="F5765" s="107"/>
      <c r="G5765" s="107"/>
      <c r="H5765" s="10" t="s">
        <v>4429</v>
      </c>
      <c r="I5765" s="107"/>
      <c r="J5765" s="104" t="s">
        <v>4112</v>
      </c>
      <c r="L5765" t="s">
        <v>1228</v>
      </c>
      <c r="M5765" t="s">
        <v>1228</v>
      </c>
      <c r="N5765" t="s">
        <v>1228</v>
      </c>
      <c r="O5765" s="117" t="s">
        <v>845</v>
      </c>
      <c r="Q5765" s="118">
        <v>4</v>
      </c>
      <c r="R5765" s="119" t="s">
        <v>472</v>
      </c>
      <c r="S5765" s="113"/>
      <c r="T5765" s="107"/>
      <c r="U5765" s="168" t="e">
        <f>_xlfn.DAYS(#REF!,#REF!)</f>
        <v>#REF!</v>
      </c>
      <c r="V5765"/>
      <c r="W5765" s="168" t="e">
        <f>_xlfn.DAYS(#REF!,#REF!)</f>
        <v>#REF!</v>
      </c>
      <c r="X5765" s="94"/>
      <c r="Y5765" s="168" t="e">
        <f>_xlfn.DAYS(#REF!,#REF!)</f>
        <v>#REF!</v>
      </c>
      <c r="Z5765" s="92">
        <v>3</v>
      </c>
      <c r="AA5765" s="92">
        <v>29</v>
      </c>
      <c r="AB5765" s="92">
        <v>4.4000000000000004</v>
      </c>
      <c r="AC5765" s="107"/>
      <c r="AD5765" s="107">
        <v>64</v>
      </c>
      <c r="AE5765" s="107">
        <v>166</v>
      </c>
      <c r="AF5765" s="107">
        <v>1</v>
      </c>
    </row>
    <row r="5766" spans="1:32" ht="15.75" thickBot="1" x14ac:dyDescent="0.3">
      <c r="A5766">
        <v>5765</v>
      </c>
      <c r="B5766" s="104">
        <v>2014</v>
      </c>
      <c r="C5766" s="104"/>
      <c r="D5766" s="92" t="s">
        <v>470</v>
      </c>
      <c r="E5766" s="104"/>
      <c r="F5766" s="104"/>
      <c r="G5766" s="104"/>
      <c r="H5766" s="10" t="s">
        <v>4429</v>
      </c>
      <c r="I5766" s="104"/>
      <c r="J5766" s="104" t="s">
        <v>4112</v>
      </c>
      <c r="L5766">
        <v>11.83180237</v>
      </c>
      <c r="M5766">
        <v>38.59343398</v>
      </c>
      <c r="N5766">
        <v>2896</v>
      </c>
      <c r="O5766" s="117" t="s">
        <v>846</v>
      </c>
      <c r="Q5766" s="182">
        <v>1</v>
      </c>
      <c r="R5766" s="119" t="s">
        <v>480</v>
      </c>
      <c r="S5766" s="104"/>
      <c r="T5766" s="106"/>
      <c r="U5766" s="168" t="e">
        <f>_xlfn.DAYS(#REF!,#REF!)</f>
        <v>#REF!</v>
      </c>
      <c r="V5766"/>
      <c r="W5766" s="168" t="e">
        <f>_xlfn.DAYS(#REF!,#REF!)</f>
        <v>#REF!</v>
      </c>
      <c r="X5766" s="94"/>
      <c r="Y5766" s="168" t="e">
        <f>_xlfn.DAYS(#REF!,#REF!)</f>
        <v>#REF!</v>
      </c>
      <c r="Z5766" s="92">
        <v>4.2</v>
      </c>
      <c r="AA5766" s="92" t="e">
        <v>#DIV/0!</v>
      </c>
      <c r="AB5766" s="92">
        <v>8.1999999999999993</v>
      </c>
      <c r="AC5766" s="104"/>
      <c r="AD5766" s="104"/>
      <c r="AE5766" s="104"/>
      <c r="AF5766" s="104">
        <v>4</v>
      </c>
    </row>
    <row r="5767" spans="1:32" ht="15.75" thickBot="1" x14ac:dyDescent="0.3">
      <c r="A5767">
        <v>5766</v>
      </c>
      <c r="B5767" s="104">
        <v>2014</v>
      </c>
      <c r="C5767" s="107"/>
      <c r="D5767" s="92" t="s">
        <v>470</v>
      </c>
      <c r="E5767" s="107"/>
      <c r="F5767" s="107"/>
      <c r="G5767" s="107"/>
      <c r="H5767" s="10" t="s">
        <v>4429</v>
      </c>
      <c r="I5767" s="107"/>
      <c r="J5767" s="104" t="s">
        <v>4112</v>
      </c>
      <c r="L5767">
        <v>11.83180237</v>
      </c>
      <c r="M5767">
        <v>38.59343398</v>
      </c>
      <c r="N5767">
        <v>2896</v>
      </c>
      <c r="O5767" s="117" t="s">
        <v>846</v>
      </c>
      <c r="Q5767" s="118">
        <v>2</v>
      </c>
      <c r="R5767" s="119">
        <v>222854</v>
      </c>
      <c r="S5767" s="107"/>
      <c r="T5767" s="107"/>
      <c r="U5767" s="168" t="e">
        <f>_xlfn.DAYS(#REF!,#REF!)</f>
        <v>#REF!</v>
      </c>
      <c r="V5767"/>
      <c r="W5767" s="168" t="e">
        <f>_xlfn.DAYS(#REF!,#REF!)</f>
        <v>#REF!</v>
      </c>
      <c r="X5767" s="94"/>
      <c r="Y5767" s="168" t="e">
        <f>_xlfn.DAYS(#REF!,#REF!)</f>
        <v>#REF!</v>
      </c>
      <c r="Z5767" s="92">
        <v>4.4000000000000004</v>
      </c>
      <c r="AA5767" s="92" t="e">
        <v>#DIV/0!</v>
      </c>
      <c r="AB5767" s="92">
        <v>6.6</v>
      </c>
      <c r="AC5767" s="107"/>
      <c r="AD5767" s="107"/>
      <c r="AE5767" s="107"/>
      <c r="AF5767" s="107">
        <v>2</v>
      </c>
    </row>
    <row r="5768" spans="1:32" ht="15.75" thickBot="1" x14ac:dyDescent="0.3">
      <c r="A5768">
        <v>5767</v>
      </c>
      <c r="B5768" s="104">
        <v>2014</v>
      </c>
      <c r="C5768" s="107"/>
      <c r="D5768" s="92" t="s">
        <v>470</v>
      </c>
      <c r="E5768" s="107"/>
      <c r="F5768" s="107"/>
      <c r="G5768" s="107"/>
      <c r="H5768" s="10" t="s">
        <v>4429</v>
      </c>
      <c r="I5768" s="107"/>
      <c r="J5768" s="104" t="s">
        <v>4112</v>
      </c>
      <c r="L5768">
        <v>11.83180237</v>
      </c>
      <c r="M5768">
        <v>38.59343398</v>
      </c>
      <c r="N5768">
        <v>2896</v>
      </c>
      <c r="O5768" s="117" t="s">
        <v>846</v>
      </c>
      <c r="Q5768" s="118">
        <v>3</v>
      </c>
      <c r="R5768" s="119">
        <v>238576</v>
      </c>
      <c r="S5768" s="107"/>
      <c r="U5768" s="168" t="e">
        <f>_xlfn.DAYS(#REF!,#REF!)</f>
        <v>#REF!</v>
      </c>
      <c r="V5768"/>
      <c r="W5768" s="168" t="e">
        <f>_xlfn.DAYS(#REF!,#REF!)</f>
        <v>#REF!</v>
      </c>
      <c r="X5768" s="94"/>
      <c r="Y5768" s="168" t="e">
        <f>_xlfn.DAYS(#REF!,#REF!)</f>
        <v>#REF!</v>
      </c>
      <c r="Z5768" s="92">
        <v>5.2</v>
      </c>
      <c r="AA5768" s="92" t="e">
        <v>#DIV/0!</v>
      </c>
      <c r="AB5768" s="92">
        <v>7.4</v>
      </c>
      <c r="AC5768" s="107"/>
      <c r="AD5768" s="107"/>
      <c r="AE5768" s="107"/>
      <c r="AF5768" s="107">
        <v>3</v>
      </c>
    </row>
    <row r="5769" spans="1:32" ht="15.75" thickBot="1" x14ac:dyDescent="0.3">
      <c r="A5769">
        <v>5768</v>
      </c>
      <c r="B5769" s="104">
        <v>2014</v>
      </c>
      <c r="C5769" s="107"/>
      <c r="D5769" s="92" t="s">
        <v>470</v>
      </c>
      <c r="E5769" s="107"/>
      <c r="F5769" s="107"/>
      <c r="G5769" s="107"/>
      <c r="H5769" s="10" t="s">
        <v>4429</v>
      </c>
      <c r="I5769" s="107"/>
      <c r="J5769" s="104" t="s">
        <v>4112</v>
      </c>
      <c r="L5769">
        <v>11.83180237</v>
      </c>
      <c r="M5769">
        <v>38.59343398</v>
      </c>
      <c r="N5769">
        <v>2896</v>
      </c>
      <c r="O5769" s="117" t="s">
        <v>846</v>
      </c>
      <c r="Q5769" s="118">
        <v>4</v>
      </c>
      <c r="R5769" s="119" t="s">
        <v>472</v>
      </c>
      <c r="S5769" s="107"/>
      <c r="U5769" s="168" t="e">
        <f>_xlfn.DAYS(#REF!,#REF!)</f>
        <v>#REF!</v>
      </c>
      <c r="V5769"/>
      <c r="W5769" s="168" t="e">
        <f>_xlfn.DAYS(#REF!,#REF!)</f>
        <v>#REF!</v>
      </c>
      <c r="X5769" s="94"/>
      <c r="Y5769" s="168" t="e">
        <f>_xlfn.DAYS(#REF!,#REF!)</f>
        <v>#REF!</v>
      </c>
      <c r="Z5769" s="92">
        <v>3.6</v>
      </c>
      <c r="AA5769" s="92">
        <v>30</v>
      </c>
      <c r="AB5769" s="92">
        <v>5</v>
      </c>
      <c r="AC5769" s="107"/>
      <c r="AD5769" s="107">
        <v>95</v>
      </c>
      <c r="AE5769" s="107">
        <v>165</v>
      </c>
      <c r="AF5769" s="107">
        <v>1</v>
      </c>
    </row>
    <row r="5770" spans="1:32" ht="15.75" thickBot="1" x14ac:dyDescent="0.3">
      <c r="A5770">
        <v>5769</v>
      </c>
      <c r="B5770" s="104">
        <v>2014</v>
      </c>
      <c r="C5770" s="104"/>
      <c r="D5770" s="92" t="s">
        <v>470</v>
      </c>
      <c r="E5770" s="104"/>
      <c r="F5770" s="104"/>
      <c r="G5770" s="104"/>
      <c r="H5770" s="10" t="s">
        <v>4429</v>
      </c>
      <c r="I5770" s="104"/>
      <c r="J5770" s="104" t="s">
        <v>4112</v>
      </c>
      <c r="L5770" t="s">
        <v>1228</v>
      </c>
      <c r="M5770" t="s">
        <v>1228</v>
      </c>
      <c r="N5770" t="s">
        <v>1228</v>
      </c>
      <c r="O5770" s="117" t="s">
        <v>4397</v>
      </c>
      <c r="Q5770" s="182">
        <v>1</v>
      </c>
      <c r="R5770" s="119" t="s">
        <v>475</v>
      </c>
      <c r="S5770" s="104"/>
      <c r="T5770" s="106"/>
      <c r="U5770" s="168" t="e">
        <f>_xlfn.DAYS(#REF!,#REF!)</f>
        <v>#REF!</v>
      </c>
      <c r="V5770"/>
      <c r="W5770" s="168" t="e">
        <f>_xlfn.DAYS(#REF!,#REF!)</f>
        <v>#REF!</v>
      </c>
      <c r="X5770" s="94"/>
      <c r="Y5770" s="168" t="e">
        <f>_xlfn.DAYS(#REF!,#REF!)</f>
        <v>#REF!</v>
      </c>
      <c r="Z5770" s="92">
        <v>2.4</v>
      </c>
      <c r="AA5770" s="92">
        <v>33.6</v>
      </c>
      <c r="AB5770" s="92">
        <v>5.2</v>
      </c>
      <c r="AC5770" s="104"/>
      <c r="AD5770" s="104">
        <v>85</v>
      </c>
      <c r="AE5770" s="104">
        <v>105</v>
      </c>
      <c r="AF5770" s="104">
        <v>4</v>
      </c>
    </row>
    <row r="5771" spans="1:32" ht="15.75" thickBot="1" x14ac:dyDescent="0.3">
      <c r="A5771">
        <v>5770</v>
      </c>
      <c r="B5771" s="104">
        <v>2014</v>
      </c>
      <c r="C5771" s="107"/>
      <c r="D5771" s="92" t="s">
        <v>470</v>
      </c>
      <c r="E5771" s="107"/>
      <c r="F5771" s="107"/>
      <c r="G5771" s="107"/>
      <c r="H5771" s="10" t="s">
        <v>4429</v>
      </c>
      <c r="I5771" s="107"/>
      <c r="J5771" s="104" t="s">
        <v>4112</v>
      </c>
      <c r="L5771" t="s">
        <v>1228</v>
      </c>
      <c r="M5771" t="s">
        <v>1228</v>
      </c>
      <c r="N5771" t="s">
        <v>1228</v>
      </c>
      <c r="O5771" s="117" t="s">
        <v>4397</v>
      </c>
      <c r="Q5771" s="118">
        <v>2</v>
      </c>
      <c r="R5771" s="119" t="s">
        <v>480</v>
      </c>
      <c r="S5771" s="107"/>
      <c r="T5771" s="107"/>
      <c r="U5771" s="168" t="e">
        <f>_xlfn.DAYS(#REF!,#REF!)</f>
        <v>#REF!</v>
      </c>
      <c r="V5771"/>
      <c r="W5771" s="168" t="e">
        <f>_xlfn.DAYS(#REF!,#REF!)</f>
        <v>#REF!</v>
      </c>
      <c r="X5771" s="94"/>
      <c r="Y5771" s="168" t="e">
        <f>_xlfn.DAYS(#REF!,#REF!)</f>
        <v>#REF!</v>
      </c>
      <c r="Z5771" s="92">
        <v>1.8</v>
      </c>
      <c r="AA5771" s="92">
        <v>31</v>
      </c>
      <c r="AB5771" s="92">
        <v>3</v>
      </c>
      <c r="AC5771" s="107"/>
      <c r="AD5771" s="107">
        <v>90</v>
      </c>
      <c r="AE5771" s="107">
        <v>190</v>
      </c>
      <c r="AF5771" s="107">
        <v>2</v>
      </c>
    </row>
    <row r="5772" spans="1:32" ht="15.75" thickBot="1" x14ac:dyDescent="0.3">
      <c r="A5772">
        <v>5771</v>
      </c>
      <c r="B5772" s="104">
        <v>2014</v>
      </c>
      <c r="C5772" s="107"/>
      <c r="D5772" s="92" t="s">
        <v>470</v>
      </c>
      <c r="E5772" s="107"/>
      <c r="F5772" s="107"/>
      <c r="G5772" s="107"/>
      <c r="H5772" s="10" t="s">
        <v>4429</v>
      </c>
      <c r="I5772" s="107"/>
      <c r="J5772" s="104" t="s">
        <v>4112</v>
      </c>
      <c r="L5772" t="s">
        <v>1228</v>
      </c>
      <c r="M5772" t="s">
        <v>1228</v>
      </c>
      <c r="N5772" t="s">
        <v>1228</v>
      </c>
      <c r="O5772" s="117" t="s">
        <v>4397</v>
      </c>
      <c r="Q5772" s="118">
        <v>3</v>
      </c>
      <c r="R5772" s="119">
        <v>222854</v>
      </c>
      <c r="S5772" s="107"/>
      <c r="T5772" s="107"/>
      <c r="U5772" s="168" t="e">
        <f>_xlfn.DAYS(#REF!,#REF!)</f>
        <v>#REF!</v>
      </c>
      <c r="V5772"/>
      <c r="W5772" s="168" t="e">
        <f>_xlfn.DAYS(#REF!,#REF!)</f>
        <v>#REF!</v>
      </c>
      <c r="X5772" s="94"/>
      <c r="Y5772" s="168" t="e">
        <f>_xlfn.DAYS(#REF!,#REF!)</f>
        <v>#REF!</v>
      </c>
      <c r="Z5772" s="92">
        <v>1.4</v>
      </c>
      <c r="AA5772" s="92">
        <v>34.200000000000003</v>
      </c>
      <c r="AB5772" s="92">
        <v>4.5999999999999996</v>
      </c>
      <c r="AC5772" s="107"/>
      <c r="AD5772" s="107">
        <v>65</v>
      </c>
      <c r="AE5772" s="107">
        <v>105</v>
      </c>
      <c r="AF5772" s="107">
        <v>1</v>
      </c>
    </row>
    <row r="5773" spans="1:32" ht="15.75" thickBot="1" x14ac:dyDescent="0.3">
      <c r="A5773">
        <v>5772</v>
      </c>
      <c r="B5773" s="104">
        <v>2014</v>
      </c>
      <c r="C5773" s="107"/>
      <c r="D5773" s="92" t="s">
        <v>470</v>
      </c>
      <c r="E5773" s="107"/>
      <c r="F5773" s="107"/>
      <c r="G5773" s="107"/>
      <c r="H5773" s="10" t="s">
        <v>4429</v>
      </c>
      <c r="I5773" s="107"/>
      <c r="J5773" s="104" t="s">
        <v>4112</v>
      </c>
      <c r="L5773" t="s">
        <v>1228</v>
      </c>
      <c r="M5773" t="s">
        <v>1228</v>
      </c>
      <c r="N5773" t="s">
        <v>1228</v>
      </c>
      <c r="O5773" s="117" t="s">
        <v>4397</v>
      </c>
      <c r="Q5773" s="118">
        <v>4</v>
      </c>
      <c r="R5773" s="119" t="s">
        <v>472</v>
      </c>
      <c r="S5773" s="107"/>
      <c r="T5773" s="107"/>
      <c r="U5773" s="168" t="e">
        <f>_xlfn.DAYS(#REF!,#REF!)</f>
        <v>#REF!</v>
      </c>
      <c r="V5773"/>
      <c r="W5773" s="168" t="e">
        <f>_xlfn.DAYS(#REF!,#REF!)</f>
        <v>#REF!</v>
      </c>
      <c r="X5773" s="94"/>
      <c r="Y5773" s="168" t="e">
        <f>_xlfn.DAYS(#REF!,#REF!)</f>
        <v>#REF!</v>
      </c>
      <c r="Z5773" s="92">
        <v>3.2</v>
      </c>
      <c r="AA5773" s="92">
        <v>32</v>
      </c>
      <c r="AB5773" s="92">
        <v>4.8</v>
      </c>
      <c r="AC5773" s="107"/>
      <c r="AD5773" s="107">
        <v>64</v>
      </c>
      <c r="AE5773" s="107">
        <v>100</v>
      </c>
      <c r="AF5773" s="107">
        <v>3</v>
      </c>
    </row>
    <row r="5774" spans="1:32" ht="15.75" thickBot="1" x14ac:dyDescent="0.3">
      <c r="A5774">
        <v>5773</v>
      </c>
      <c r="B5774" s="104">
        <v>2014</v>
      </c>
      <c r="C5774" s="104"/>
      <c r="D5774" s="92" t="s">
        <v>470</v>
      </c>
      <c r="E5774" s="104"/>
      <c r="F5774" s="104"/>
      <c r="G5774" s="104"/>
      <c r="H5774" s="92" t="s">
        <v>4428</v>
      </c>
      <c r="I5774" s="104"/>
      <c r="J5774" s="104" t="s">
        <v>4400</v>
      </c>
      <c r="L5774" t="s">
        <v>1228</v>
      </c>
      <c r="M5774" t="s">
        <v>1228</v>
      </c>
      <c r="N5774" t="s">
        <v>1228</v>
      </c>
      <c r="O5774" s="122" t="s">
        <v>4401</v>
      </c>
      <c r="Q5774" s="182">
        <v>1</v>
      </c>
      <c r="R5774" s="124">
        <v>236278</v>
      </c>
      <c r="S5774" s="106"/>
      <c r="T5774" s="106"/>
      <c r="U5774" s="168" t="e">
        <f>_xlfn.DAYS(#REF!,#REF!)</f>
        <v>#REF!</v>
      </c>
      <c r="V5774"/>
      <c r="W5774" s="168" t="e">
        <f>_xlfn.DAYS(#REF!,#REF!)</f>
        <v>#REF!</v>
      </c>
      <c r="X5774" s="104"/>
      <c r="Y5774" s="168" t="e">
        <f>_xlfn.DAYS(#REF!,#REF!)</f>
        <v>#REF!</v>
      </c>
      <c r="Z5774" s="92" t="e">
        <v>#DIV/0!</v>
      </c>
      <c r="AA5774" s="92" t="e">
        <v>#DIV/0!</v>
      </c>
      <c r="AB5774" s="92" t="e">
        <v>#DIV/0!</v>
      </c>
      <c r="AC5774" s="104"/>
      <c r="AD5774" s="104"/>
      <c r="AE5774" s="104"/>
      <c r="AF5774" s="104"/>
    </row>
    <row r="5775" spans="1:32" ht="15.75" thickBot="1" x14ac:dyDescent="0.3">
      <c r="A5775">
        <v>5774</v>
      </c>
      <c r="B5775" s="104">
        <v>2014</v>
      </c>
      <c r="C5775" s="107"/>
      <c r="D5775" s="92" t="s">
        <v>470</v>
      </c>
      <c r="E5775" s="107"/>
      <c r="F5775" s="107"/>
      <c r="G5775" s="107"/>
      <c r="H5775" s="92" t="s">
        <v>4428</v>
      </c>
      <c r="I5775" s="107"/>
      <c r="J5775" s="104" t="s">
        <v>4400</v>
      </c>
      <c r="L5775" t="s">
        <v>1228</v>
      </c>
      <c r="M5775" t="s">
        <v>1228</v>
      </c>
      <c r="N5775" t="s">
        <v>1228</v>
      </c>
      <c r="O5775" s="122" t="s">
        <v>4401</v>
      </c>
      <c r="Q5775" s="118">
        <v>2</v>
      </c>
      <c r="R5775" s="119" t="s">
        <v>471</v>
      </c>
      <c r="S5775" s="115"/>
      <c r="U5775" s="168" t="e">
        <f>_xlfn.DAYS(#REF!,#REF!)</f>
        <v>#REF!</v>
      </c>
      <c r="V5775"/>
      <c r="W5775" s="168" t="e">
        <f>_xlfn.DAYS(#REF!,#REF!)</f>
        <v>#REF!</v>
      </c>
      <c r="X5775" s="107"/>
      <c r="Y5775" s="168" t="e">
        <f>_xlfn.DAYS(#REF!,#REF!)</f>
        <v>#REF!</v>
      </c>
      <c r="Z5775" s="92" t="e">
        <v>#DIV/0!</v>
      </c>
      <c r="AA5775" s="92" t="e">
        <v>#DIV/0!</v>
      </c>
      <c r="AB5775" s="92" t="e">
        <v>#DIV/0!</v>
      </c>
      <c r="AC5775" s="107"/>
      <c r="AD5775" s="107"/>
      <c r="AE5775" s="107"/>
      <c r="AF5775" s="107"/>
    </row>
    <row r="5776" spans="1:32" ht="15.75" thickBot="1" x14ac:dyDescent="0.3">
      <c r="A5776">
        <v>5775</v>
      </c>
      <c r="B5776" s="104">
        <v>2014</v>
      </c>
      <c r="C5776" s="107"/>
      <c r="D5776" s="92" t="s">
        <v>470</v>
      </c>
      <c r="E5776" s="107"/>
      <c r="F5776" s="107"/>
      <c r="G5776" s="107"/>
      <c r="H5776" s="92" t="s">
        <v>4428</v>
      </c>
      <c r="I5776" s="107"/>
      <c r="J5776" s="104" t="s">
        <v>4400</v>
      </c>
      <c r="L5776" t="s">
        <v>1228</v>
      </c>
      <c r="M5776" t="s">
        <v>1228</v>
      </c>
      <c r="N5776" t="s">
        <v>1228</v>
      </c>
      <c r="O5776" s="122" t="s">
        <v>4401</v>
      </c>
      <c r="Q5776" s="118">
        <v>3</v>
      </c>
      <c r="R5776" s="119">
        <v>236276</v>
      </c>
      <c r="S5776" s="115"/>
      <c r="U5776" s="168" t="e">
        <f>_xlfn.DAYS(#REF!,#REF!)</f>
        <v>#REF!</v>
      </c>
      <c r="V5776"/>
      <c r="W5776" s="168" t="e">
        <f>_xlfn.DAYS(#REF!,#REF!)</f>
        <v>#REF!</v>
      </c>
      <c r="X5776" s="107"/>
      <c r="Y5776" s="168" t="e">
        <f>_xlfn.DAYS(#REF!,#REF!)</f>
        <v>#REF!</v>
      </c>
      <c r="Z5776" s="92" t="e">
        <v>#DIV/0!</v>
      </c>
      <c r="AA5776" s="92" t="e">
        <v>#DIV/0!</v>
      </c>
      <c r="AB5776" s="92" t="e">
        <v>#DIV/0!</v>
      </c>
      <c r="AC5776" s="107"/>
      <c r="AD5776" s="107"/>
      <c r="AE5776" s="107"/>
      <c r="AF5776" s="107"/>
    </row>
    <row r="5777" spans="1:32" ht="15.75" thickBot="1" x14ac:dyDescent="0.3">
      <c r="A5777">
        <v>5776</v>
      </c>
      <c r="B5777" s="104">
        <v>2014</v>
      </c>
      <c r="C5777" s="107"/>
      <c r="D5777" s="92" t="s">
        <v>470</v>
      </c>
      <c r="E5777" s="107"/>
      <c r="F5777" s="107"/>
      <c r="G5777" s="107"/>
      <c r="H5777" s="92" t="s">
        <v>4428</v>
      </c>
      <c r="I5777" s="107"/>
      <c r="J5777" s="104" t="s">
        <v>4400</v>
      </c>
      <c r="L5777" t="s">
        <v>1228</v>
      </c>
      <c r="M5777" t="s">
        <v>1228</v>
      </c>
      <c r="N5777" t="s">
        <v>1228</v>
      </c>
      <c r="O5777" s="122" t="s">
        <v>4401</v>
      </c>
      <c r="Q5777" s="118">
        <v>4</v>
      </c>
      <c r="R5777" s="119" t="s">
        <v>472</v>
      </c>
      <c r="S5777" s="115"/>
      <c r="U5777" s="168" t="e">
        <f>_xlfn.DAYS(#REF!,#REF!)</f>
        <v>#REF!</v>
      </c>
      <c r="V5777"/>
      <c r="W5777" s="168" t="e">
        <f>_xlfn.DAYS(#REF!,#REF!)</f>
        <v>#REF!</v>
      </c>
      <c r="X5777" s="107"/>
      <c r="Y5777" s="168" t="e">
        <f>_xlfn.DAYS(#REF!,#REF!)</f>
        <v>#REF!</v>
      </c>
      <c r="Z5777" s="92" t="e">
        <v>#DIV/0!</v>
      </c>
      <c r="AA5777" s="92" t="e">
        <v>#DIV/0!</v>
      </c>
      <c r="AB5777" s="92" t="e">
        <v>#DIV/0!</v>
      </c>
      <c r="AC5777" s="107"/>
      <c r="AD5777" s="107"/>
      <c r="AE5777" s="107"/>
      <c r="AF5777" s="107"/>
    </row>
    <row r="5778" spans="1:32" ht="15.75" thickBot="1" x14ac:dyDescent="0.3">
      <c r="A5778">
        <v>5777</v>
      </c>
      <c r="B5778" s="104">
        <v>2014</v>
      </c>
      <c r="C5778" s="108"/>
      <c r="D5778" s="92" t="s">
        <v>470</v>
      </c>
      <c r="E5778" s="108"/>
      <c r="F5778" s="108"/>
      <c r="G5778" s="108"/>
      <c r="H5778" s="92" t="s">
        <v>4428</v>
      </c>
      <c r="I5778" s="108"/>
      <c r="J5778" s="104" t="s">
        <v>4400</v>
      </c>
      <c r="L5778" t="s">
        <v>1228</v>
      </c>
      <c r="M5778" t="s">
        <v>1228</v>
      </c>
      <c r="N5778" t="s">
        <v>1228</v>
      </c>
      <c r="O5778" s="122" t="s">
        <v>4402</v>
      </c>
      <c r="Q5778" s="182">
        <v>1</v>
      </c>
      <c r="R5778" s="124">
        <v>228753</v>
      </c>
      <c r="S5778" s="110"/>
      <c r="T5778" s="110"/>
      <c r="U5778" s="168" t="e">
        <f>_xlfn.DAYS(#REF!,#REF!)</f>
        <v>#REF!</v>
      </c>
      <c r="V5778"/>
      <c r="W5778" s="168" t="e">
        <f>_xlfn.DAYS(#REF!,#REF!)</f>
        <v>#REF!</v>
      </c>
      <c r="X5778" s="108"/>
      <c r="Y5778" s="168" t="e">
        <f>_xlfn.DAYS(#REF!,#REF!)</f>
        <v>#REF!</v>
      </c>
      <c r="Z5778" s="92">
        <v>3.6</v>
      </c>
      <c r="AA5778" s="92">
        <v>27.8</v>
      </c>
      <c r="AB5778" s="92">
        <v>7</v>
      </c>
      <c r="AC5778" s="112">
        <v>7</v>
      </c>
      <c r="AD5778" s="108">
        <v>127</v>
      </c>
      <c r="AE5778" s="108">
        <v>235</v>
      </c>
      <c r="AF5778" s="108">
        <v>4</v>
      </c>
    </row>
    <row r="5779" spans="1:32" ht="15.75" thickBot="1" x14ac:dyDescent="0.3">
      <c r="A5779">
        <v>5778</v>
      </c>
      <c r="B5779" s="104">
        <v>2014</v>
      </c>
      <c r="C5779" s="107"/>
      <c r="D5779" s="92" t="s">
        <v>470</v>
      </c>
      <c r="E5779" s="107"/>
      <c r="F5779" s="107"/>
      <c r="G5779" s="107"/>
      <c r="H5779" s="92" t="s">
        <v>4428</v>
      </c>
      <c r="I5779" s="107"/>
      <c r="J5779" s="104" t="s">
        <v>4400</v>
      </c>
      <c r="L5779" t="s">
        <v>1228</v>
      </c>
      <c r="M5779" t="s">
        <v>1228</v>
      </c>
      <c r="N5779" t="s">
        <v>1228</v>
      </c>
      <c r="O5779" s="122" t="s">
        <v>4402</v>
      </c>
      <c r="Q5779" s="118">
        <v>2</v>
      </c>
      <c r="R5779" s="119">
        <v>204488</v>
      </c>
      <c r="S5779" s="115"/>
      <c r="U5779" s="168" t="e">
        <f>_xlfn.DAYS(#REF!,#REF!)</f>
        <v>#REF!</v>
      </c>
      <c r="V5779"/>
      <c r="W5779" s="168" t="e">
        <f>_xlfn.DAYS(#REF!,#REF!)</f>
        <v>#REF!</v>
      </c>
      <c r="X5779" s="107"/>
      <c r="Y5779" s="168" t="e">
        <f>_xlfn.DAYS(#REF!,#REF!)</f>
        <v>#REF!</v>
      </c>
      <c r="Z5779" s="92">
        <v>3.2</v>
      </c>
      <c r="AA5779" s="92">
        <v>26.2</v>
      </c>
      <c r="AB5779" s="92">
        <v>5.4</v>
      </c>
      <c r="AC5779" s="111">
        <v>5</v>
      </c>
      <c r="AD5779" s="107">
        <v>138</v>
      </c>
      <c r="AE5779" s="107">
        <v>249</v>
      </c>
      <c r="AF5779" s="107">
        <v>3</v>
      </c>
    </row>
    <row r="5780" spans="1:32" ht="15.75" thickBot="1" x14ac:dyDescent="0.3">
      <c r="A5780">
        <v>5779</v>
      </c>
      <c r="B5780" s="104">
        <v>2014</v>
      </c>
      <c r="C5780" s="107"/>
      <c r="D5780" s="92" t="s">
        <v>470</v>
      </c>
      <c r="E5780" s="107"/>
      <c r="F5780" s="107"/>
      <c r="G5780" s="107"/>
      <c r="H5780" s="92" t="s">
        <v>4428</v>
      </c>
      <c r="I5780" s="107"/>
      <c r="J5780" s="104" t="s">
        <v>4400</v>
      </c>
      <c r="L5780" t="s">
        <v>1228</v>
      </c>
      <c r="M5780" t="s">
        <v>1228</v>
      </c>
      <c r="N5780" t="s">
        <v>1228</v>
      </c>
      <c r="O5780" s="122" t="s">
        <v>4402</v>
      </c>
      <c r="Q5780" s="118">
        <v>3</v>
      </c>
      <c r="R5780" s="119">
        <v>236269</v>
      </c>
      <c r="S5780" s="115"/>
      <c r="U5780" s="168" t="e">
        <f>_xlfn.DAYS(#REF!,#REF!)</f>
        <v>#REF!</v>
      </c>
      <c r="V5780"/>
      <c r="W5780" s="168" t="e">
        <f>_xlfn.DAYS(#REF!,#REF!)</f>
        <v>#REF!</v>
      </c>
      <c r="X5780" s="107"/>
      <c r="Y5780" s="168" t="e">
        <f>_xlfn.DAYS(#REF!,#REF!)</f>
        <v>#REF!</v>
      </c>
      <c r="Z5780" s="92">
        <v>3.8</v>
      </c>
      <c r="AA5780" s="92">
        <v>25.4</v>
      </c>
      <c r="AB5780" s="92">
        <v>7.4</v>
      </c>
      <c r="AC5780" s="111">
        <v>3</v>
      </c>
      <c r="AD5780" s="107">
        <v>175</v>
      </c>
      <c r="AE5780" s="107">
        <v>208</v>
      </c>
      <c r="AF5780" s="107">
        <v>2</v>
      </c>
    </row>
    <row r="5781" spans="1:32" ht="15.75" thickBot="1" x14ac:dyDescent="0.3">
      <c r="A5781">
        <v>5780</v>
      </c>
      <c r="B5781" s="104">
        <v>2014</v>
      </c>
      <c r="C5781" s="107"/>
      <c r="D5781" s="92" t="s">
        <v>470</v>
      </c>
      <c r="E5781" s="107"/>
      <c r="F5781" s="107"/>
      <c r="G5781" s="107"/>
      <c r="H5781" s="92" t="s">
        <v>4428</v>
      </c>
      <c r="I5781" s="107"/>
      <c r="J5781" s="104" t="s">
        <v>4400</v>
      </c>
      <c r="L5781" t="s">
        <v>1228</v>
      </c>
      <c r="M5781" t="s">
        <v>1228</v>
      </c>
      <c r="N5781" t="s">
        <v>1228</v>
      </c>
      <c r="O5781" s="122" t="s">
        <v>4402</v>
      </c>
      <c r="Q5781" s="118">
        <v>4</v>
      </c>
      <c r="R5781" s="119" t="s">
        <v>472</v>
      </c>
      <c r="S5781" s="115"/>
      <c r="U5781" s="168" t="e">
        <f>_xlfn.DAYS(#REF!,#REF!)</f>
        <v>#REF!</v>
      </c>
      <c r="V5781"/>
      <c r="W5781" s="168" t="e">
        <f>_xlfn.DAYS(#REF!,#REF!)</f>
        <v>#REF!</v>
      </c>
      <c r="X5781" s="107"/>
      <c r="Y5781" s="168" t="e">
        <f>_xlfn.DAYS(#REF!,#REF!)</f>
        <v>#REF!</v>
      </c>
      <c r="Z5781" s="92">
        <v>3</v>
      </c>
      <c r="AA5781" s="92">
        <v>28</v>
      </c>
      <c r="AB5781" s="92">
        <v>6.7</v>
      </c>
      <c r="AC5781" s="111">
        <v>9</v>
      </c>
      <c r="AD5781" s="107">
        <v>147</v>
      </c>
      <c r="AE5781" s="107">
        <v>254</v>
      </c>
      <c r="AF5781" s="107">
        <v>1</v>
      </c>
    </row>
    <row r="5782" spans="1:32" ht="15.75" thickBot="1" x14ac:dyDescent="0.3">
      <c r="A5782">
        <v>5781</v>
      </c>
      <c r="B5782" s="104">
        <v>2014</v>
      </c>
      <c r="C5782" s="104"/>
      <c r="D5782" s="92" t="s">
        <v>470</v>
      </c>
      <c r="E5782" s="104"/>
      <c r="F5782" s="104"/>
      <c r="G5782" s="104"/>
      <c r="H5782" s="92" t="s">
        <v>4428</v>
      </c>
      <c r="I5782" s="104"/>
      <c r="J5782" s="104" t="s">
        <v>4400</v>
      </c>
      <c r="L5782">
        <v>11.569470000000001</v>
      </c>
      <c r="M5782">
        <v>38.974580000000003</v>
      </c>
      <c r="N5782">
        <v>2867</v>
      </c>
      <c r="O5782" s="122" t="s">
        <v>4403</v>
      </c>
      <c r="Q5782" s="182">
        <v>1</v>
      </c>
      <c r="R5782" s="124">
        <v>222854</v>
      </c>
      <c r="S5782" s="106"/>
      <c r="T5782" s="106"/>
      <c r="U5782" s="168" t="e">
        <f>_xlfn.DAYS(#REF!,#REF!)</f>
        <v>#REF!</v>
      </c>
      <c r="V5782"/>
      <c r="W5782" s="168" t="e">
        <f>_xlfn.DAYS(#REF!,#REF!)</f>
        <v>#REF!</v>
      </c>
      <c r="X5782" s="104"/>
      <c r="Y5782" s="168" t="e">
        <f>_xlfn.DAYS(#REF!,#REF!)</f>
        <v>#REF!</v>
      </c>
      <c r="Z5782" s="92">
        <v>3.4</v>
      </c>
      <c r="AA5782" s="92">
        <v>20.399999999999999</v>
      </c>
      <c r="AB5782" s="92">
        <v>6.2</v>
      </c>
      <c r="AC5782" s="104">
        <v>21</v>
      </c>
      <c r="AD5782" s="104">
        <v>172</v>
      </c>
      <c r="AE5782" s="104">
        <v>349</v>
      </c>
      <c r="AF5782" s="104">
        <v>4</v>
      </c>
    </row>
    <row r="5783" spans="1:32" ht="15.75" thickBot="1" x14ac:dyDescent="0.3">
      <c r="A5783">
        <v>5782</v>
      </c>
      <c r="B5783" s="104">
        <v>2014</v>
      </c>
      <c r="C5783" s="107"/>
      <c r="D5783" s="92" t="s">
        <v>470</v>
      </c>
      <c r="E5783" s="107"/>
      <c r="F5783" s="107"/>
      <c r="G5783" s="107"/>
      <c r="H5783" s="92" t="s">
        <v>4428</v>
      </c>
      <c r="I5783" s="107"/>
      <c r="J5783" s="104" t="s">
        <v>4400</v>
      </c>
      <c r="L5783">
        <v>11.569470000000001</v>
      </c>
      <c r="M5783">
        <v>38.974580000000003</v>
      </c>
      <c r="N5783">
        <v>2867</v>
      </c>
      <c r="O5783" s="122" t="s">
        <v>4403</v>
      </c>
      <c r="Q5783" s="118">
        <v>2</v>
      </c>
      <c r="R5783" s="119" t="s">
        <v>488</v>
      </c>
      <c r="S5783" s="115"/>
      <c r="U5783" s="168" t="e">
        <f>_xlfn.DAYS(#REF!,#REF!)</f>
        <v>#REF!</v>
      </c>
      <c r="V5783"/>
      <c r="W5783" s="168" t="e">
        <f>_xlfn.DAYS(#REF!,#REF!)</f>
        <v>#REF!</v>
      </c>
      <c r="X5783" s="107"/>
      <c r="Y5783" s="168" t="e">
        <f>_xlfn.DAYS(#REF!,#REF!)</f>
        <v>#REF!</v>
      </c>
      <c r="Z5783" s="92">
        <v>3.2</v>
      </c>
      <c r="AA5783" s="92">
        <v>20.6</v>
      </c>
      <c r="AB5783" s="92">
        <v>5.8</v>
      </c>
      <c r="AC5783" s="107">
        <v>21</v>
      </c>
      <c r="AD5783" s="107">
        <v>187</v>
      </c>
      <c r="AE5783" s="107">
        <v>302</v>
      </c>
      <c r="AF5783" s="107">
        <v>2</v>
      </c>
    </row>
    <row r="5784" spans="1:32" ht="15.75" thickBot="1" x14ac:dyDescent="0.3">
      <c r="A5784">
        <v>5783</v>
      </c>
      <c r="B5784" s="104">
        <v>2014</v>
      </c>
      <c r="C5784" s="107"/>
      <c r="D5784" s="92" t="s">
        <v>470</v>
      </c>
      <c r="E5784" s="107"/>
      <c r="F5784" s="107"/>
      <c r="G5784" s="107"/>
      <c r="H5784" s="92" t="s">
        <v>4428</v>
      </c>
      <c r="I5784" s="107"/>
      <c r="J5784" s="104" t="s">
        <v>4400</v>
      </c>
      <c r="L5784">
        <v>11.569470000000001</v>
      </c>
      <c r="M5784">
        <v>38.974580000000003</v>
      </c>
      <c r="N5784">
        <v>2867</v>
      </c>
      <c r="O5784" s="122" t="s">
        <v>4403</v>
      </c>
      <c r="Q5784" s="118">
        <v>3</v>
      </c>
      <c r="R5784" s="119" t="s">
        <v>478</v>
      </c>
      <c r="S5784" s="115"/>
      <c r="U5784" s="168" t="e">
        <f>_xlfn.DAYS(#REF!,#REF!)</f>
        <v>#REF!</v>
      </c>
      <c r="V5784"/>
      <c r="W5784" s="168" t="e">
        <f>_xlfn.DAYS(#REF!,#REF!)</f>
        <v>#REF!</v>
      </c>
      <c r="X5784" s="107"/>
      <c r="Y5784" s="168" t="e">
        <f>_xlfn.DAYS(#REF!,#REF!)</f>
        <v>#REF!</v>
      </c>
      <c r="Z5784" s="92">
        <v>4</v>
      </c>
      <c r="AA5784" s="92">
        <v>23.4</v>
      </c>
      <c r="AB5784" s="92">
        <v>6.4</v>
      </c>
      <c r="AC5784" s="107">
        <v>21</v>
      </c>
      <c r="AD5784" s="107">
        <v>82</v>
      </c>
      <c r="AE5784" s="107">
        <v>301</v>
      </c>
      <c r="AF5784" s="107">
        <v>3</v>
      </c>
    </row>
    <row r="5785" spans="1:32" ht="15.75" thickBot="1" x14ac:dyDescent="0.3">
      <c r="A5785">
        <v>5784</v>
      </c>
      <c r="B5785" s="104">
        <v>2014</v>
      </c>
      <c r="C5785" s="107"/>
      <c r="D5785" s="92" t="s">
        <v>470</v>
      </c>
      <c r="E5785" s="107"/>
      <c r="F5785" s="107"/>
      <c r="G5785" s="107"/>
      <c r="H5785" s="92" t="s">
        <v>4428</v>
      </c>
      <c r="I5785" s="107"/>
      <c r="J5785" s="104" t="s">
        <v>4400</v>
      </c>
      <c r="L5785">
        <v>11.569470000000001</v>
      </c>
      <c r="M5785">
        <v>38.974580000000003</v>
      </c>
      <c r="N5785">
        <v>2867</v>
      </c>
      <c r="O5785" s="122" t="s">
        <v>4403</v>
      </c>
      <c r="Q5785" s="118">
        <v>4</v>
      </c>
      <c r="R5785" s="119" t="s">
        <v>472</v>
      </c>
      <c r="S5785" s="115"/>
      <c r="U5785" s="168" t="e">
        <f>_xlfn.DAYS(#REF!,#REF!)</f>
        <v>#REF!</v>
      </c>
      <c r="V5785"/>
      <c r="W5785" s="168" t="e">
        <f>_xlfn.DAYS(#REF!,#REF!)</f>
        <v>#REF!</v>
      </c>
      <c r="X5785" s="107"/>
      <c r="Y5785" s="168" t="e">
        <f>_xlfn.DAYS(#REF!,#REF!)</f>
        <v>#REF!</v>
      </c>
      <c r="Z5785" s="92">
        <v>2.6</v>
      </c>
      <c r="AA5785" s="92">
        <v>28.2</v>
      </c>
      <c r="AB5785" s="92">
        <v>4.8</v>
      </c>
      <c r="AC5785" s="107">
        <v>23</v>
      </c>
      <c r="AD5785" s="107">
        <v>70</v>
      </c>
      <c r="AE5785" s="107">
        <v>347</v>
      </c>
      <c r="AF5785" s="107">
        <v>1</v>
      </c>
    </row>
    <row r="5786" spans="1:32" ht="15.75" thickBot="1" x14ac:dyDescent="0.3">
      <c r="A5786">
        <v>5785</v>
      </c>
      <c r="B5786" s="104">
        <v>2014</v>
      </c>
      <c r="C5786" s="104"/>
      <c r="D5786" s="92" t="s">
        <v>470</v>
      </c>
      <c r="E5786" s="104"/>
      <c r="F5786" s="104"/>
      <c r="G5786" s="104"/>
      <c r="H5786" s="92" t="s">
        <v>4428</v>
      </c>
      <c r="I5786" s="104"/>
      <c r="J5786" s="104" t="s">
        <v>4400</v>
      </c>
      <c r="L5786">
        <v>11.574719999999999</v>
      </c>
      <c r="M5786">
        <v>38.976199999999999</v>
      </c>
      <c r="N5786">
        <v>2886</v>
      </c>
      <c r="O5786" s="122" t="s">
        <v>4404</v>
      </c>
      <c r="Q5786" s="182">
        <v>1</v>
      </c>
      <c r="R5786" s="124">
        <v>228753</v>
      </c>
      <c r="S5786" s="106"/>
      <c r="T5786" s="106"/>
      <c r="U5786" s="168" t="e">
        <f>_xlfn.DAYS(#REF!,#REF!)</f>
        <v>#REF!</v>
      </c>
      <c r="V5786"/>
      <c r="W5786" s="168" t="e">
        <f>_xlfn.DAYS(#REF!,#REF!)</f>
        <v>#REF!</v>
      </c>
      <c r="X5786" s="104"/>
      <c r="Y5786" s="168" t="e">
        <f>_xlfn.DAYS(#REF!,#REF!)</f>
        <v>#REF!</v>
      </c>
      <c r="Z5786" s="92">
        <v>3.6</v>
      </c>
      <c r="AA5786" s="92">
        <v>31.6</v>
      </c>
      <c r="AB5786" s="92">
        <v>7.2</v>
      </c>
      <c r="AC5786" s="104">
        <v>18</v>
      </c>
      <c r="AD5786" s="104">
        <v>187</v>
      </c>
      <c r="AE5786" s="104">
        <v>427</v>
      </c>
      <c r="AF5786" s="104">
        <v>4</v>
      </c>
    </row>
    <row r="5787" spans="1:32" ht="15.75" thickBot="1" x14ac:dyDescent="0.3">
      <c r="A5787">
        <v>5786</v>
      </c>
      <c r="B5787" s="104">
        <v>2014</v>
      </c>
      <c r="C5787" s="107"/>
      <c r="D5787" s="92" t="s">
        <v>470</v>
      </c>
      <c r="E5787" s="107"/>
      <c r="F5787" s="107"/>
      <c r="G5787" s="107"/>
      <c r="H5787" s="92" t="s">
        <v>4428</v>
      </c>
      <c r="I5787" s="107"/>
      <c r="J5787" s="104" t="s">
        <v>4400</v>
      </c>
      <c r="L5787">
        <v>11.574719999999999</v>
      </c>
      <c r="M5787">
        <v>38.976199999999999</v>
      </c>
      <c r="N5787">
        <v>2886</v>
      </c>
      <c r="O5787" s="122" t="s">
        <v>4404</v>
      </c>
      <c r="Q5787" s="118">
        <v>2</v>
      </c>
      <c r="R5787" s="119" t="s">
        <v>471</v>
      </c>
      <c r="S5787" s="115"/>
      <c r="U5787" s="168" t="e">
        <f>_xlfn.DAYS(#REF!,#REF!)</f>
        <v>#REF!</v>
      </c>
      <c r="V5787"/>
      <c r="W5787" s="168" t="e">
        <f>_xlfn.DAYS(#REF!,#REF!)</f>
        <v>#REF!</v>
      </c>
      <c r="X5787" s="107"/>
      <c r="Y5787" s="168" t="e">
        <f>_xlfn.DAYS(#REF!,#REF!)</f>
        <v>#REF!</v>
      </c>
      <c r="Z5787" s="92">
        <v>4.4000000000000004</v>
      </c>
      <c r="AA5787" s="92">
        <v>21.6</v>
      </c>
      <c r="AB5787" s="92">
        <v>6.4</v>
      </c>
      <c r="AC5787" s="107">
        <v>19</v>
      </c>
      <c r="AD5787" s="107">
        <v>180</v>
      </c>
      <c r="AE5787" s="107">
        <v>273</v>
      </c>
      <c r="AF5787" s="107">
        <v>2</v>
      </c>
    </row>
    <row r="5788" spans="1:32" ht="15.75" thickBot="1" x14ac:dyDescent="0.3">
      <c r="A5788">
        <v>5787</v>
      </c>
      <c r="B5788" s="104">
        <v>2014</v>
      </c>
      <c r="C5788" s="107"/>
      <c r="D5788" s="92" t="s">
        <v>470</v>
      </c>
      <c r="E5788" s="107"/>
      <c r="F5788" s="107"/>
      <c r="G5788" s="107"/>
      <c r="H5788" s="92" t="s">
        <v>4428</v>
      </c>
      <c r="I5788" s="107"/>
      <c r="J5788" s="104" t="s">
        <v>4400</v>
      </c>
      <c r="L5788">
        <v>11.574719999999999</v>
      </c>
      <c r="M5788">
        <v>38.976199999999999</v>
      </c>
      <c r="N5788">
        <v>2886</v>
      </c>
      <c r="O5788" s="122" t="s">
        <v>4404</v>
      </c>
      <c r="Q5788" s="118">
        <v>3</v>
      </c>
      <c r="R5788" s="119">
        <v>236276</v>
      </c>
      <c r="S5788" s="115"/>
      <c r="U5788" s="168" t="e">
        <f>_xlfn.DAYS(#REF!,#REF!)</f>
        <v>#REF!</v>
      </c>
      <c r="V5788"/>
      <c r="W5788" s="168" t="e">
        <f>_xlfn.DAYS(#REF!,#REF!)</f>
        <v>#REF!</v>
      </c>
      <c r="X5788" s="107"/>
      <c r="Y5788" s="168" t="e">
        <f>_xlfn.DAYS(#REF!,#REF!)</f>
        <v>#REF!</v>
      </c>
      <c r="Z5788" s="92">
        <v>5.8</v>
      </c>
      <c r="AA5788" s="92">
        <v>32</v>
      </c>
      <c r="AB5788" s="92">
        <v>5.8</v>
      </c>
      <c r="AC5788" s="107">
        <v>18</v>
      </c>
      <c r="AD5788" s="107">
        <v>182</v>
      </c>
      <c r="AE5788" s="107">
        <v>344</v>
      </c>
      <c r="AF5788" s="107">
        <v>3</v>
      </c>
    </row>
    <row r="5789" spans="1:32" ht="15.75" thickBot="1" x14ac:dyDescent="0.3">
      <c r="A5789">
        <v>5788</v>
      </c>
      <c r="B5789" s="104">
        <v>2014</v>
      </c>
      <c r="C5789" s="107"/>
      <c r="D5789" s="92" t="s">
        <v>470</v>
      </c>
      <c r="E5789" s="107"/>
      <c r="F5789" s="107"/>
      <c r="G5789" s="107"/>
      <c r="H5789" s="92" t="s">
        <v>4428</v>
      </c>
      <c r="I5789" s="107"/>
      <c r="J5789" s="104" t="s">
        <v>4400</v>
      </c>
      <c r="L5789">
        <v>11.574719999999999</v>
      </c>
      <c r="M5789">
        <v>38.976199999999999</v>
      </c>
      <c r="N5789">
        <v>2886</v>
      </c>
      <c r="O5789" s="122" t="s">
        <v>4404</v>
      </c>
      <c r="Q5789" s="118">
        <v>4</v>
      </c>
      <c r="R5789" s="119" t="s">
        <v>472</v>
      </c>
      <c r="S5789" s="115"/>
      <c r="U5789" s="168" t="e">
        <f>_xlfn.DAYS(#REF!,#REF!)</f>
        <v>#REF!</v>
      </c>
      <c r="V5789"/>
      <c r="W5789" s="168" t="e">
        <f>_xlfn.DAYS(#REF!,#REF!)</f>
        <v>#REF!</v>
      </c>
      <c r="X5789" s="107"/>
      <c r="Y5789" s="168" t="e">
        <f>_xlfn.DAYS(#REF!,#REF!)</f>
        <v>#REF!</v>
      </c>
      <c r="Z5789" s="92">
        <v>2.6</v>
      </c>
      <c r="AA5789" s="92">
        <v>28.2</v>
      </c>
      <c r="AB5789" s="92">
        <v>5.8</v>
      </c>
      <c r="AC5789" s="107">
        <v>18</v>
      </c>
      <c r="AD5789" s="107">
        <v>80</v>
      </c>
      <c r="AE5789" s="107">
        <v>103</v>
      </c>
      <c r="AF5789" s="107">
        <v>1</v>
      </c>
    </row>
    <row r="5790" spans="1:32" ht="15.75" thickBot="1" x14ac:dyDescent="0.3">
      <c r="A5790">
        <v>5789</v>
      </c>
      <c r="B5790" s="104">
        <v>2014</v>
      </c>
      <c r="C5790" s="104"/>
      <c r="D5790" s="92" t="s">
        <v>470</v>
      </c>
      <c r="E5790" s="104"/>
      <c r="F5790" s="104"/>
      <c r="G5790" s="104"/>
      <c r="H5790" s="92" t="s">
        <v>4428</v>
      </c>
      <c r="I5790" s="104"/>
      <c r="J5790" s="104" t="s">
        <v>4400</v>
      </c>
      <c r="L5790">
        <v>11.57621</v>
      </c>
      <c r="M5790">
        <v>38.970700000000001</v>
      </c>
      <c r="N5790">
        <v>2867</v>
      </c>
      <c r="O5790" s="122" t="s">
        <v>4405</v>
      </c>
      <c r="Q5790" s="182">
        <v>1</v>
      </c>
      <c r="R5790" s="124">
        <v>214357</v>
      </c>
      <c r="S5790" s="106"/>
      <c r="T5790" s="106"/>
      <c r="U5790" s="168" t="e">
        <f>_xlfn.DAYS(#REF!,#REF!)</f>
        <v>#REF!</v>
      </c>
      <c r="V5790"/>
      <c r="W5790" s="168" t="e">
        <f>_xlfn.DAYS(#REF!,#REF!)</f>
        <v>#REF!</v>
      </c>
      <c r="X5790" s="104"/>
      <c r="Y5790" s="168" t="e">
        <f>_xlfn.DAYS(#REF!,#REF!)</f>
        <v>#REF!</v>
      </c>
      <c r="Z5790" s="92">
        <v>3.2</v>
      </c>
      <c r="AA5790" s="92">
        <v>26.2</v>
      </c>
      <c r="AB5790" s="92">
        <v>5</v>
      </c>
      <c r="AC5790" s="104">
        <v>20</v>
      </c>
      <c r="AD5790" s="104">
        <v>163</v>
      </c>
      <c r="AE5790" s="104">
        <v>233</v>
      </c>
      <c r="AF5790" s="104">
        <v>3</v>
      </c>
    </row>
    <row r="5791" spans="1:32" ht="15.75" thickBot="1" x14ac:dyDescent="0.3">
      <c r="A5791">
        <v>5790</v>
      </c>
      <c r="B5791" s="104">
        <v>2014</v>
      </c>
      <c r="C5791" s="107"/>
      <c r="D5791" s="92" t="s">
        <v>470</v>
      </c>
      <c r="E5791" s="107"/>
      <c r="F5791" s="107"/>
      <c r="G5791" s="107"/>
      <c r="H5791" s="92" t="s">
        <v>4428</v>
      </c>
      <c r="I5791" s="107"/>
      <c r="J5791" s="104" t="s">
        <v>4400</v>
      </c>
      <c r="L5791">
        <v>11.57621</v>
      </c>
      <c r="M5791">
        <v>38.970700000000001</v>
      </c>
      <c r="N5791">
        <v>2867</v>
      </c>
      <c r="O5791" s="122" t="s">
        <v>4405</v>
      </c>
      <c r="Q5791" s="118">
        <v>2</v>
      </c>
      <c r="R5791" s="119">
        <v>212564</v>
      </c>
      <c r="S5791" s="115"/>
      <c r="U5791" s="168" t="e">
        <f>_xlfn.DAYS(#REF!,#REF!)</f>
        <v>#REF!</v>
      </c>
      <c r="V5791"/>
      <c r="W5791" s="168" t="e">
        <f>_xlfn.DAYS(#REF!,#REF!)</f>
        <v>#REF!</v>
      </c>
      <c r="X5791" s="107"/>
      <c r="Y5791" s="168" t="e">
        <f>_xlfn.DAYS(#REF!,#REF!)</f>
        <v>#REF!</v>
      </c>
      <c r="Z5791" s="92">
        <v>4</v>
      </c>
      <c r="AA5791" s="92">
        <v>28.6</v>
      </c>
      <c r="AB5791" s="92">
        <v>6</v>
      </c>
      <c r="AC5791" s="107">
        <v>19</v>
      </c>
      <c r="AD5791" s="107">
        <v>128</v>
      </c>
      <c r="AE5791" s="107">
        <v>274</v>
      </c>
      <c r="AF5791" s="107">
        <v>2</v>
      </c>
    </row>
    <row r="5792" spans="1:32" ht="15.75" thickBot="1" x14ac:dyDescent="0.3">
      <c r="A5792">
        <v>5791</v>
      </c>
      <c r="B5792" s="104">
        <v>2014</v>
      </c>
      <c r="C5792" s="107"/>
      <c r="D5792" s="92" t="s">
        <v>470</v>
      </c>
      <c r="E5792" s="107"/>
      <c r="F5792" s="107"/>
      <c r="G5792" s="107"/>
      <c r="H5792" s="92" t="s">
        <v>4428</v>
      </c>
      <c r="I5792" s="107"/>
      <c r="J5792" s="104" t="s">
        <v>4400</v>
      </c>
      <c r="L5792">
        <v>11.57621</v>
      </c>
      <c r="M5792">
        <v>38.970700000000001</v>
      </c>
      <c r="N5792">
        <v>2867</v>
      </c>
      <c r="O5792" s="122" t="s">
        <v>4405</v>
      </c>
      <c r="Q5792" s="118">
        <v>3</v>
      </c>
      <c r="R5792" s="119" t="s">
        <v>482</v>
      </c>
      <c r="S5792" s="115"/>
      <c r="U5792" s="168" t="e">
        <f>_xlfn.DAYS(#REF!,#REF!)</f>
        <v>#REF!</v>
      </c>
      <c r="V5792"/>
      <c r="W5792" s="168" t="e">
        <f>_xlfn.DAYS(#REF!,#REF!)</f>
        <v>#REF!</v>
      </c>
      <c r="X5792" s="107"/>
      <c r="Y5792" s="168" t="e">
        <f>_xlfn.DAYS(#REF!,#REF!)</f>
        <v>#REF!</v>
      </c>
      <c r="Z5792" s="92">
        <v>3.8</v>
      </c>
      <c r="AA5792" s="92">
        <v>37.6</v>
      </c>
      <c r="AB5792" s="92">
        <v>6.8</v>
      </c>
      <c r="AC5792" s="107">
        <v>21</v>
      </c>
      <c r="AD5792" s="107">
        <v>97</v>
      </c>
      <c r="AE5792" s="107">
        <v>287</v>
      </c>
      <c r="AF5792" s="107">
        <v>4</v>
      </c>
    </row>
    <row r="5793" spans="1:32" ht="15.75" thickBot="1" x14ac:dyDescent="0.3">
      <c r="A5793">
        <v>5792</v>
      </c>
      <c r="B5793" s="104">
        <v>2014</v>
      </c>
      <c r="C5793" s="107"/>
      <c r="D5793" s="92" t="s">
        <v>470</v>
      </c>
      <c r="E5793" s="107"/>
      <c r="F5793" s="107"/>
      <c r="G5793" s="107"/>
      <c r="H5793" s="92" t="s">
        <v>4428</v>
      </c>
      <c r="I5793" s="107"/>
      <c r="J5793" s="104" t="s">
        <v>4400</v>
      </c>
      <c r="L5793">
        <v>11.57621</v>
      </c>
      <c r="M5793">
        <v>38.970700000000001</v>
      </c>
      <c r="N5793">
        <v>2867</v>
      </c>
      <c r="O5793" s="122" t="s">
        <v>4405</v>
      </c>
      <c r="Q5793" s="118">
        <v>4</v>
      </c>
      <c r="R5793" s="119" t="s">
        <v>472</v>
      </c>
      <c r="S5793" s="115"/>
      <c r="U5793" s="168" t="e">
        <f>_xlfn.DAYS(#REF!,#REF!)</f>
        <v>#REF!</v>
      </c>
      <c r="V5793"/>
      <c r="W5793" s="168" t="e">
        <f>_xlfn.DAYS(#REF!,#REF!)</f>
        <v>#REF!</v>
      </c>
      <c r="X5793" s="107"/>
      <c r="Y5793" s="168" t="e">
        <f>_xlfn.DAYS(#REF!,#REF!)</f>
        <v>#REF!</v>
      </c>
      <c r="Z5793" s="92">
        <v>2.6</v>
      </c>
      <c r="AA5793" s="92">
        <v>23.4</v>
      </c>
      <c r="AB5793" s="92">
        <v>5.8</v>
      </c>
      <c r="AC5793" s="107">
        <v>23</v>
      </c>
      <c r="AD5793" s="107">
        <v>83</v>
      </c>
      <c r="AE5793" s="107">
        <v>400</v>
      </c>
      <c r="AF5793" s="107">
        <v>1</v>
      </c>
    </row>
    <row r="5794" spans="1:32" ht="15.75" thickBot="1" x14ac:dyDescent="0.3">
      <c r="A5794">
        <v>5793</v>
      </c>
      <c r="B5794" s="104">
        <v>2014</v>
      </c>
      <c r="C5794" s="104"/>
      <c r="D5794" s="92" t="s">
        <v>470</v>
      </c>
      <c r="E5794" s="104"/>
      <c r="F5794" s="104"/>
      <c r="G5794" s="104"/>
      <c r="H5794" s="92" t="s">
        <v>4428</v>
      </c>
      <c r="I5794" s="104"/>
      <c r="J5794" s="104" t="s">
        <v>4400</v>
      </c>
      <c r="L5794">
        <v>11.569319999999999</v>
      </c>
      <c r="M5794">
        <v>38.973880000000001</v>
      </c>
      <c r="N5794">
        <v>2863</v>
      </c>
      <c r="O5794" s="122" t="s">
        <v>4406</v>
      </c>
      <c r="Q5794" s="182">
        <v>1</v>
      </c>
      <c r="R5794" s="124">
        <v>222854</v>
      </c>
      <c r="S5794" s="106"/>
      <c r="T5794" s="106"/>
      <c r="U5794" s="168" t="e">
        <f>_xlfn.DAYS(#REF!,#REF!)</f>
        <v>#REF!</v>
      </c>
      <c r="V5794"/>
      <c r="W5794" s="168" t="e">
        <f>_xlfn.DAYS(#REF!,#REF!)</f>
        <v>#REF!</v>
      </c>
      <c r="X5794" s="104"/>
      <c r="Y5794" s="168" t="e">
        <f>_xlfn.DAYS(#REF!,#REF!)</f>
        <v>#REF!</v>
      </c>
      <c r="Z5794" s="92">
        <v>3.4</v>
      </c>
      <c r="AA5794" s="92">
        <v>34.6</v>
      </c>
      <c r="AB5794" s="92">
        <v>6</v>
      </c>
      <c r="AC5794" s="104">
        <v>21</v>
      </c>
      <c r="AD5794" s="104">
        <v>74</v>
      </c>
      <c r="AE5794" s="104">
        <v>400</v>
      </c>
      <c r="AF5794" s="104">
        <v>4</v>
      </c>
    </row>
    <row r="5795" spans="1:32" ht="15.75" thickBot="1" x14ac:dyDescent="0.3">
      <c r="A5795">
        <v>5794</v>
      </c>
      <c r="B5795" s="104">
        <v>2014</v>
      </c>
      <c r="C5795" s="107"/>
      <c r="D5795" s="92" t="s">
        <v>470</v>
      </c>
      <c r="E5795" s="107"/>
      <c r="F5795" s="107"/>
      <c r="G5795" s="107"/>
      <c r="H5795" s="92" t="s">
        <v>4428</v>
      </c>
      <c r="I5795" s="107"/>
      <c r="J5795" s="104" t="s">
        <v>4400</v>
      </c>
      <c r="L5795">
        <v>11.569319999999999</v>
      </c>
      <c r="M5795">
        <v>38.973880000000001</v>
      </c>
      <c r="N5795">
        <v>2863</v>
      </c>
      <c r="O5795" s="122" t="s">
        <v>4406</v>
      </c>
      <c r="Q5795" s="118">
        <v>2</v>
      </c>
      <c r="R5795" s="119">
        <v>238576</v>
      </c>
      <c r="S5795" s="115"/>
      <c r="U5795" s="168" t="e">
        <f>_xlfn.DAYS(#REF!,#REF!)</f>
        <v>#REF!</v>
      </c>
      <c r="V5795"/>
      <c r="W5795" s="168" t="e">
        <f>_xlfn.DAYS(#REF!,#REF!)</f>
        <v>#REF!</v>
      </c>
      <c r="X5795" s="107"/>
      <c r="Y5795" s="168" t="e">
        <f>_xlfn.DAYS(#REF!,#REF!)</f>
        <v>#REF!</v>
      </c>
      <c r="Z5795" s="92">
        <v>3.8</v>
      </c>
      <c r="AA5795" s="92">
        <v>33.666666666666664</v>
      </c>
      <c r="AB5795" s="92">
        <v>7.2</v>
      </c>
      <c r="AC5795" s="107">
        <v>20</v>
      </c>
      <c r="AD5795" s="107">
        <v>93</v>
      </c>
      <c r="AE5795" s="107">
        <v>319</v>
      </c>
      <c r="AF5795" s="107">
        <v>3</v>
      </c>
    </row>
    <row r="5796" spans="1:32" ht="15.75" thickBot="1" x14ac:dyDescent="0.3">
      <c r="A5796">
        <v>5795</v>
      </c>
      <c r="B5796" s="104">
        <v>2014</v>
      </c>
      <c r="C5796" s="107"/>
      <c r="D5796" s="92" t="s">
        <v>470</v>
      </c>
      <c r="E5796" s="107"/>
      <c r="F5796" s="107"/>
      <c r="G5796" s="107"/>
      <c r="H5796" s="92" t="s">
        <v>4428</v>
      </c>
      <c r="I5796" s="107"/>
      <c r="J5796" s="104" t="s">
        <v>4400</v>
      </c>
      <c r="L5796">
        <v>11.569319999999999</v>
      </c>
      <c r="M5796">
        <v>38.973880000000001</v>
      </c>
      <c r="N5796">
        <v>2863</v>
      </c>
      <c r="O5796" s="122" t="s">
        <v>4406</v>
      </c>
      <c r="Q5796" s="118">
        <v>3</v>
      </c>
      <c r="R5796" s="119" t="s">
        <v>488</v>
      </c>
      <c r="S5796" s="115"/>
      <c r="U5796" s="168" t="e">
        <f>_xlfn.DAYS(#REF!,#REF!)</f>
        <v>#REF!</v>
      </c>
      <c r="V5796"/>
      <c r="W5796" s="168" t="e">
        <f>_xlfn.DAYS(#REF!,#REF!)</f>
        <v>#REF!</v>
      </c>
      <c r="X5796" s="107"/>
      <c r="Y5796" s="168" t="e">
        <f>_xlfn.DAYS(#REF!,#REF!)</f>
        <v>#REF!</v>
      </c>
      <c r="Z5796" s="92">
        <v>4.4000000000000004</v>
      </c>
      <c r="AA5796" s="92">
        <v>33.666666666666664</v>
      </c>
      <c r="AB5796" s="92">
        <v>7.8</v>
      </c>
      <c r="AC5796" s="107">
        <v>20</v>
      </c>
      <c r="AD5796" s="107">
        <v>102</v>
      </c>
      <c r="AE5796" s="107">
        <v>208</v>
      </c>
      <c r="AF5796" s="107">
        <v>2</v>
      </c>
    </row>
    <row r="5797" spans="1:32" ht="15.75" thickBot="1" x14ac:dyDescent="0.3">
      <c r="A5797">
        <v>5796</v>
      </c>
      <c r="B5797" s="104">
        <v>2014</v>
      </c>
      <c r="C5797" s="107"/>
      <c r="D5797" s="92" t="s">
        <v>470</v>
      </c>
      <c r="E5797" s="107"/>
      <c r="F5797" s="107"/>
      <c r="G5797" s="107"/>
      <c r="H5797" s="92" t="s">
        <v>4428</v>
      </c>
      <c r="I5797" s="107"/>
      <c r="J5797" s="104" t="s">
        <v>4400</v>
      </c>
      <c r="L5797">
        <v>11.569319999999999</v>
      </c>
      <c r="M5797">
        <v>38.973880000000001</v>
      </c>
      <c r="N5797">
        <v>2863</v>
      </c>
      <c r="O5797" s="122" t="s">
        <v>4406</v>
      </c>
      <c r="Q5797" s="118">
        <v>4</v>
      </c>
      <c r="R5797" s="119" t="s">
        <v>472</v>
      </c>
      <c r="S5797" s="115"/>
      <c r="U5797" s="168" t="e">
        <f>_xlfn.DAYS(#REF!,#REF!)</f>
        <v>#REF!</v>
      </c>
      <c r="V5797"/>
      <c r="W5797" s="168" t="e">
        <f>_xlfn.DAYS(#REF!,#REF!)</f>
        <v>#REF!</v>
      </c>
      <c r="X5797" s="107"/>
      <c r="Y5797" s="168" t="e">
        <f>_xlfn.DAYS(#REF!,#REF!)</f>
        <v>#REF!</v>
      </c>
      <c r="Z5797" s="92">
        <v>2.6</v>
      </c>
      <c r="AA5797" s="92">
        <v>31.4</v>
      </c>
      <c r="AB5797" s="92">
        <v>5</v>
      </c>
      <c r="AC5797" s="107">
        <v>23</v>
      </c>
      <c r="AD5797" s="107">
        <v>81</v>
      </c>
      <c r="AE5797" s="107">
        <v>354</v>
      </c>
      <c r="AF5797" s="107">
        <v>1</v>
      </c>
    </row>
    <row r="5798" spans="1:32" ht="15.75" thickBot="1" x14ac:dyDescent="0.3">
      <c r="A5798">
        <v>5797</v>
      </c>
      <c r="B5798" s="104">
        <v>2014</v>
      </c>
      <c r="C5798" s="104"/>
      <c r="D5798" s="92" t="s">
        <v>470</v>
      </c>
      <c r="E5798" s="104"/>
      <c r="F5798" s="104"/>
      <c r="G5798" s="104"/>
      <c r="H5798" s="92" t="s">
        <v>4428</v>
      </c>
      <c r="I5798" s="104"/>
      <c r="J5798" s="104" t="s">
        <v>4400</v>
      </c>
      <c r="L5798" t="s">
        <v>1228</v>
      </c>
      <c r="M5798" t="s">
        <v>1228</v>
      </c>
      <c r="N5798" t="s">
        <v>1228</v>
      </c>
      <c r="O5798" s="122" t="s">
        <v>4407</v>
      </c>
      <c r="Q5798" s="182">
        <v>1</v>
      </c>
      <c r="R5798" s="124">
        <v>214357</v>
      </c>
      <c r="S5798" s="106"/>
      <c r="T5798" s="106"/>
      <c r="U5798" s="168" t="e">
        <f>_xlfn.DAYS(#REF!,#REF!)</f>
        <v>#REF!</v>
      </c>
      <c r="V5798"/>
      <c r="W5798" s="168" t="e">
        <f>_xlfn.DAYS(#REF!,#REF!)</f>
        <v>#REF!</v>
      </c>
      <c r="X5798" s="104"/>
      <c r="Y5798" s="168" t="e">
        <f>_xlfn.DAYS(#REF!,#REF!)</f>
        <v>#REF!</v>
      </c>
      <c r="Z5798" s="92">
        <v>4.2</v>
      </c>
      <c r="AA5798" s="92">
        <v>24.2</v>
      </c>
      <c r="AB5798" s="92">
        <v>5</v>
      </c>
      <c r="AC5798" s="104">
        <v>23</v>
      </c>
      <c r="AD5798" s="104">
        <v>87</v>
      </c>
      <c r="AE5798" s="104">
        <v>273</v>
      </c>
      <c r="AF5798" s="104">
        <v>2</v>
      </c>
    </row>
    <row r="5799" spans="1:32" ht="15.75" thickBot="1" x14ac:dyDescent="0.3">
      <c r="A5799">
        <v>5798</v>
      </c>
      <c r="B5799" s="104">
        <v>2014</v>
      </c>
      <c r="C5799" s="107"/>
      <c r="D5799" s="92" t="s">
        <v>470</v>
      </c>
      <c r="E5799" s="107"/>
      <c r="F5799" s="107"/>
      <c r="G5799" s="107"/>
      <c r="H5799" s="92" t="s">
        <v>4428</v>
      </c>
      <c r="I5799" s="107"/>
      <c r="J5799" s="104" t="s">
        <v>4400</v>
      </c>
      <c r="L5799" t="s">
        <v>1228</v>
      </c>
      <c r="M5799" t="s">
        <v>1228</v>
      </c>
      <c r="N5799" t="s">
        <v>1228</v>
      </c>
      <c r="O5799" s="122" t="s">
        <v>4407</v>
      </c>
      <c r="Q5799" s="118">
        <v>2</v>
      </c>
      <c r="R5799" s="119">
        <v>212564</v>
      </c>
      <c r="S5799" s="115"/>
      <c r="U5799" s="168" t="e">
        <f>_xlfn.DAYS(#REF!,#REF!)</f>
        <v>#REF!</v>
      </c>
      <c r="V5799"/>
      <c r="W5799" s="168" t="e">
        <f>_xlfn.DAYS(#REF!,#REF!)</f>
        <v>#REF!</v>
      </c>
      <c r="X5799" s="107"/>
      <c r="Y5799" s="168" t="e">
        <f>_xlfn.DAYS(#REF!,#REF!)</f>
        <v>#REF!</v>
      </c>
      <c r="Z5799" s="92">
        <v>5.6</v>
      </c>
      <c r="AA5799" s="92">
        <v>31</v>
      </c>
      <c r="AB5799" s="92">
        <v>6</v>
      </c>
      <c r="AC5799" s="107">
        <v>21</v>
      </c>
      <c r="AD5799" s="107">
        <v>129</v>
      </c>
      <c r="AE5799" s="107">
        <v>237</v>
      </c>
      <c r="AF5799" s="107">
        <v>4</v>
      </c>
    </row>
    <row r="5800" spans="1:32" ht="15.75" thickBot="1" x14ac:dyDescent="0.3">
      <c r="A5800">
        <v>5799</v>
      </c>
      <c r="B5800" s="104">
        <v>2014</v>
      </c>
      <c r="C5800" s="107"/>
      <c r="D5800" s="92" t="s">
        <v>470</v>
      </c>
      <c r="E5800" s="107"/>
      <c r="F5800" s="107"/>
      <c r="G5800" s="107"/>
      <c r="H5800" s="92" t="s">
        <v>4428</v>
      </c>
      <c r="I5800" s="107"/>
      <c r="J5800" s="104" t="s">
        <v>4400</v>
      </c>
      <c r="L5800" t="s">
        <v>1228</v>
      </c>
      <c r="M5800" t="s">
        <v>1228</v>
      </c>
      <c r="N5800" t="s">
        <v>1228</v>
      </c>
      <c r="O5800" s="122" t="s">
        <v>4407</v>
      </c>
      <c r="Q5800" s="118">
        <v>3</v>
      </c>
      <c r="R5800" s="119">
        <v>228753</v>
      </c>
      <c r="S5800" s="115"/>
      <c r="U5800" s="168" t="e">
        <f>_xlfn.DAYS(#REF!,#REF!)</f>
        <v>#REF!</v>
      </c>
      <c r="V5800"/>
      <c r="W5800" s="168" t="e">
        <f>_xlfn.DAYS(#REF!,#REF!)</f>
        <v>#REF!</v>
      </c>
      <c r="X5800" s="107"/>
      <c r="Y5800" s="168" t="e">
        <f>_xlfn.DAYS(#REF!,#REF!)</f>
        <v>#REF!</v>
      </c>
      <c r="Z5800" s="92">
        <v>3.4</v>
      </c>
      <c r="AA5800" s="92">
        <v>40.4</v>
      </c>
      <c r="AB5800" s="92">
        <v>5.6</v>
      </c>
      <c r="AC5800" s="107">
        <v>21</v>
      </c>
      <c r="AD5800" s="107">
        <v>105</v>
      </c>
      <c r="AE5800" s="107">
        <v>238</v>
      </c>
      <c r="AF5800" s="107">
        <v>3</v>
      </c>
    </row>
    <row r="5801" spans="1:32" ht="15.75" thickBot="1" x14ac:dyDescent="0.3">
      <c r="A5801">
        <v>5800</v>
      </c>
      <c r="B5801" s="104">
        <v>2014</v>
      </c>
      <c r="C5801" s="107"/>
      <c r="D5801" s="92" t="s">
        <v>470</v>
      </c>
      <c r="E5801" s="107"/>
      <c r="F5801" s="107"/>
      <c r="G5801" s="107"/>
      <c r="H5801" s="92" t="s">
        <v>4428</v>
      </c>
      <c r="I5801" s="107"/>
      <c r="J5801" s="104" t="s">
        <v>4400</v>
      </c>
      <c r="L5801" t="s">
        <v>1228</v>
      </c>
      <c r="M5801" t="s">
        <v>1228</v>
      </c>
      <c r="N5801" t="s">
        <v>1228</v>
      </c>
      <c r="O5801" s="122" t="s">
        <v>4407</v>
      </c>
      <c r="Q5801" s="118">
        <v>4</v>
      </c>
      <c r="R5801" s="119" t="s">
        <v>472</v>
      </c>
      <c r="S5801" s="115"/>
      <c r="U5801" s="168" t="e">
        <f>_xlfn.DAYS(#REF!,#REF!)</f>
        <v>#REF!</v>
      </c>
      <c r="V5801"/>
      <c r="W5801" s="168" t="e">
        <f>_xlfn.DAYS(#REF!,#REF!)</f>
        <v>#REF!</v>
      </c>
      <c r="X5801" s="107"/>
      <c r="Y5801" s="168" t="e">
        <f>_xlfn.DAYS(#REF!,#REF!)</f>
        <v>#REF!</v>
      </c>
      <c r="Z5801" s="92">
        <v>3.6</v>
      </c>
      <c r="AA5801" s="92">
        <v>28.2</v>
      </c>
      <c r="AB5801" s="92">
        <v>6</v>
      </c>
      <c r="AC5801" s="107">
        <v>24</v>
      </c>
      <c r="AD5801" s="107">
        <v>97</v>
      </c>
      <c r="AE5801" s="107">
        <v>379</v>
      </c>
      <c r="AF5801" s="107">
        <v>1</v>
      </c>
    </row>
    <row r="5802" spans="1:32" ht="15.75" thickBot="1" x14ac:dyDescent="0.3">
      <c r="A5802">
        <v>5801</v>
      </c>
      <c r="B5802" s="104">
        <v>2014</v>
      </c>
      <c r="C5802" s="104"/>
      <c r="D5802" s="92" t="s">
        <v>470</v>
      </c>
      <c r="E5802" s="104"/>
      <c r="F5802" s="104"/>
      <c r="G5802" s="104"/>
      <c r="H5802" s="92" t="s">
        <v>4428</v>
      </c>
      <c r="I5802" s="104"/>
      <c r="J5802" s="104" t="s">
        <v>4400</v>
      </c>
      <c r="L5802">
        <v>11.57835</v>
      </c>
      <c r="M5802">
        <v>38.973689999999998</v>
      </c>
      <c r="N5802">
        <v>2890</v>
      </c>
      <c r="O5802" s="122" t="s">
        <v>4408</v>
      </c>
      <c r="Q5802" s="182">
        <v>1</v>
      </c>
      <c r="R5802" s="124">
        <v>238119</v>
      </c>
      <c r="S5802" s="106"/>
      <c r="T5802" s="106"/>
      <c r="U5802" s="168" t="e">
        <f>_xlfn.DAYS(#REF!,#REF!)</f>
        <v>#REF!</v>
      </c>
      <c r="V5802"/>
      <c r="W5802" s="168" t="e">
        <f>_xlfn.DAYS(#REF!,#REF!)</f>
        <v>#REF!</v>
      </c>
      <c r="X5802" s="104"/>
      <c r="Y5802" s="168" t="e">
        <f>_xlfn.DAYS(#REF!,#REF!)</f>
        <v>#REF!</v>
      </c>
      <c r="Z5802" s="92">
        <v>3.4</v>
      </c>
      <c r="AA5802" s="92">
        <v>35.799999999999997</v>
      </c>
      <c r="AB5802" s="92">
        <v>7.8</v>
      </c>
      <c r="AC5802" s="104">
        <v>15</v>
      </c>
      <c r="AD5802" s="104">
        <v>89</v>
      </c>
      <c r="AE5802" s="104">
        <v>273</v>
      </c>
      <c r="AF5802" s="104">
        <v>4</v>
      </c>
    </row>
    <row r="5803" spans="1:32" ht="15.75" thickBot="1" x14ac:dyDescent="0.3">
      <c r="A5803">
        <v>5802</v>
      </c>
      <c r="B5803" s="104">
        <v>2014</v>
      </c>
      <c r="C5803" s="107"/>
      <c r="D5803" s="92" t="s">
        <v>470</v>
      </c>
      <c r="E5803" s="107"/>
      <c r="F5803" s="107"/>
      <c r="G5803" s="107"/>
      <c r="H5803" s="92" t="s">
        <v>4428</v>
      </c>
      <c r="I5803" s="107"/>
      <c r="J5803" s="104" t="s">
        <v>4400</v>
      </c>
      <c r="L5803">
        <v>11.57835</v>
      </c>
      <c r="M5803">
        <v>38.973689999999998</v>
      </c>
      <c r="N5803">
        <v>2890</v>
      </c>
      <c r="O5803" s="122" t="s">
        <v>4408</v>
      </c>
      <c r="Q5803" s="118">
        <v>2</v>
      </c>
      <c r="R5803" s="119">
        <v>222541</v>
      </c>
      <c r="S5803" s="115"/>
      <c r="U5803" s="168" t="e">
        <f>_xlfn.DAYS(#REF!,#REF!)</f>
        <v>#REF!</v>
      </c>
      <c r="V5803"/>
      <c r="W5803" s="168" t="e">
        <f>_xlfn.DAYS(#REF!,#REF!)</f>
        <v>#REF!</v>
      </c>
      <c r="X5803" s="107"/>
      <c r="Y5803" s="168" t="e">
        <f>_xlfn.DAYS(#REF!,#REF!)</f>
        <v>#REF!</v>
      </c>
      <c r="Z5803" s="92">
        <v>3.8</v>
      </c>
      <c r="AA5803" s="92">
        <v>35.4</v>
      </c>
      <c r="AB5803" s="92">
        <v>7.6</v>
      </c>
      <c r="AC5803" s="107">
        <v>17</v>
      </c>
      <c r="AD5803" s="107">
        <v>112</v>
      </c>
      <c r="AE5803" s="107">
        <v>287</v>
      </c>
      <c r="AF5803" s="107">
        <v>3</v>
      </c>
    </row>
    <row r="5804" spans="1:32" ht="15.75" thickBot="1" x14ac:dyDescent="0.3">
      <c r="A5804">
        <v>5803</v>
      </c>
      <c r="B5804" s="104">
        <v>2014</v>
      </c>
      <c r="C5804" s="107"/>
      <c r="D5804" s="92" t="s">
        <v>470</v>
      </c>
      <c r="E5804" s="107"/>
      <c r="F5804" s="107"/>
      <c r="G5804" s="107"/>
      <c r="H5804" s="92" t="s">
        <v>4428</v>
      </c>
      <c r="I5804" s="107"/>
      <c r="J5804" s="104" t="s">
        <v>4400</v>
      </c>
      <c r="L5804">
        <v>11.57835</v>
      </c>
      <c r="M5804">
        <v>38.973689999999998</v>
      </c>
      <c r="N5804">
        <v>2890</v>
      </c>
      <c r="O5804" s="122" t="s">
        <v>4408</v>
      </c>
      <c r="Q5804" s="118">
        <v>3</v>
      </c>
      <c r="R5804" s="119">
        <v>227061</v>
      </c>
      <c r="S5804" s="115"/>
      <c r="U5804" s="168" t="e">
        <f>_xlfn.DAYS(#REF!,#REF!)</f>
        <v>#REF!</v>
      </c>
      <c r="V5804"/>
      <c r="W5804" s="168" t="e">
        <f>_xlfn.DAYS(#REF!,#REF!)</f>
        <v>#REF!</v>
      </c>
      <c r="X5804" s="107"/>
      <c r="Y5804" s="168" t="e">
        <f>_xlfn.DAYS(#REF!,#REF!)</f>
        <v>#REF!</v>
      </c>
      <c r="Z5804" s="92">
        <v>3</v>
      </c>
      <c r="AA5804" s="92">
        <v>36.799999999999997</v>
      </c>
      <c r="AB5804" s="92">
        <v>8</v>
      </c>
      <c r="AC5804" s="107">
        <v>15</v>
      </c>
      <c r="AD5804" s="107">
        <v>87</v>
      </c>
      <c r="AE5804" s="107">
        <v>263</v>
      </c>
      <c r="AF5804" s="107">
        <v>2</v>
      </c>
    </row>
    <row r="5805" spans="1:32" ht="15.75" thickBot="1" x14ac:dyDescent="0.3">
      <c r="A5805">
        <v>5804</v>
      </c>
      <c r="B5805" s="104">
        <v>2014</v>
      </c>
      <c r="C5805" s="107"/>
      <c r="D5805" s="92" t="s">
        <v>470</v>
      </c>
      <c r="E5805" s="107"/>
      <c r="F5805" s="107"/>
      <c r="G5805" s="107"/>
      <c r="H5805" s="92" t="s">
        <v>4428</v>
      </c>
      <c r="I5805" s="107"/>
      <c r="J5805" s="104" t="s">
        <v>4400</v>
      </c>
      <c r="L5805">
        <v>11.57835</v>
      </c>
      <c r="M5805">
        <v>38.973689999999998</v>
      </c>
      <c r="N5805">
        <v>2890</v>
      </c>
      <c r="O5805" s="122" t="s">
        <v>4408</v>
      </c>
      <c r="Q5805" s="118">
        <v>4</v>
      </c>
      <c r="R5805" s="119" t="s">
        <v>472</v>
      </c>
      <c r="S5805" s="115"/>
      <c r="U5805" s="168" t="e">
        <f>_xlfn.DAYS(#REF!,#REF!)</f>
        <v>#REF!</v>
      </c>
      <c r="V5805"/>
      <c r="W5805" s="168" t="e">
        <f>_xlfn.DAYS(#REF!,#REF!)</f>
        <v>#REF!</v>
      </c>
      <c r="X5805" s="107"/>
      <c r="Y5805" s="168" t="e">
        <f>_xlfn.DAYS(#REF!,#REF!)</f>
        <v>#REF!</v>
      </c>
      <c r="Z5805" s="92">
        <v>2.4</v>
      </c>
      <c r="AA5805" s="92">
        <v>26.4</v>
      </c>
      <c r="AB5805" s="92">
        <v>7.2</v>
      </c>
      <c r="AC5805" s="107">
        <v>16</v>
      </c>
      <c r="AD5805" s="107">
        <v>76</v>
      </c>
      <c r="AE5805" s="107">
        <v>250</v>
      </c>
      <c r="AF5805" s="107">
        <v>1</v>
      </c>
    </row>
    <row r="5806" spans="1:32" ht="15.75" thickBot="1" x14ac:dyDescent="0.3">
      <c r="A5806">
        <v>5805</v>
      </c>
      <c r="B5806" s="104">
        <v>2014</v>
      </c>
      <c r="C5806" s="104"/>
      <c r="D5806" s="92" t="s">
        <v>470</v>
      </c>
      <c r="E5806" s="104"/>
      <c r="F5806" s="104"/>
      <c r="G5806" s="104"/>
      <c r="H5806" s="92" t="s">
        <v>4428</v>
      </c>
      <c r="I5806" s="104"/>
      <c r="J5806" s="104" t="s">
        <v>4400</v>
      </c>
      <c r="L5806">
        <v>11.56331</v>
      </c>
      <c r="M5806">
        <v>38.97137</v>
      </c>
      <c r="N5806">
        <v>2852</v>
      </c>
      <c r="O5806" s="122" t="s">
        <v>4409</v>
      </c>
      <c r="Q5806" s="182">
        <v>1</v>
      </c>
      <c r="R5806" s="124">
        <v>222541</v>
      </c>
      <c r="S5806" s="106"/>
      <c r="T5806" s="106"/>
      <c r="U5806" s="168" t="e">
        <f>_xlfn.DAYS(#REF!,#REF!)</f>
        <v>#REF!</v>
      </c>
      <c r="V5806"/>
      <c r="W5806" s="168" t="e">
        <f>_xlfn.DAYS(#REF!,#REF!)</f>
        <v>#REF!</v>
      </c>
      <c r="X5806" s="104"/>
      <c r="Y5806" s="168" t="e">
        <f>_xlfn.DAYS(#REF!,#REF!)</f>
        <v>#REF!</v>
      </c>
      <c r="Z5806" s="92">
        <v>4</v>
      </c>
      <c r="AA5806" s="92">
        <v>31.2</v>
      </c>
      <c r="AB5806" s="92">
        <v>6.4</v>
      </c>
      <c r="AC5806" s="104">
        <v>18</v>
      </c>
      <c r="AD5806" s="104">
        <v>129</v>
      </c>
      <c r="AE5806" s="104">
        <v>276</v>
      </c>
      <c r="AF5806" s="104">
        <v>4</v>
      </c>
    </row>
    <row r="5807" spans="1:32" ht="15.75" thickBot="1" x14ac:dyDescent="0.3">
      <c r="A5807">
        <v>5806</v>
      </c>
      <c r="B5807" s="104">
        <v>2014</v>
      </c>
      <c r="C5807" s="107"/>
      <c r="D5807" s="92" t="s">
        <v>470</v>
      </c>
      <c r="E5807" s="107"/>
      <c r="F5807" s="107"/>
      <c r="G5807" s="107"/>
      <c r="H5807" s="92" t="s">
        <v>4428</v>
      </c>
      <c r="I5807" s="107"/>
      <c r="J5807" s="104" t="s">
        <v>4400</v>
      </c>
      <c r="L5807">
        <v>11.56331</v>
      </c>
      <c r="M5807">
        <v>38.97137</v>
      </c>
      <c r="N5807">
        <v>2852</v>
      </c>
      <c r="O5807" s="122" t="s">
        <v>4409</v>
      </c>
      <c r="Q5807" s="118">
        <v>2</v>
      </c>
      <c r="R5807" s="119">
        <v>227061</v>
      </c>
      <c r="S5807" s="115"/>
      <c r="U5807" s="168" t="e">
        <f>_xlfn.DAYS(#REF!,#REF!)</f>
        <v>#REF!</v>
      </c>
      <c r="V5807"/>
      <c r="W5807" s="168" t="e">
        <f>_xlfn.DAYS(#REF!,#REF!)</f>
        <v>#REF!</v>
      </c>
      <c r="X5807" s="107"/>
      <c r="Y5807" s="168" t="e">
        <f>_xlfn.DAYS(#REF!,#REF!)</f>
        <v>#REF!</v>
      </c>
      <c r="Z5807" s="92">
        <v>4</v>
      </c>
      <c r="AA5807" s="92">
        <v>37.799999999999997</v>
      </c>
      <c r="AB5807" s="92">
        <v>6.4</v>
      </c>
      <c r="AC5807" s="107">
        <v>17</v>
      </c>
      <c r="AD5807" s="107">
        <v>113</v>
      </c>
      <c r="AE5807" s="107">
        <v>315</v>
      </c>
      <c r="AF5807" s="107">
        <v>3</v>
      </c>
    </row>
    <row r="5808" spans="1:32" ht="15.75" thickBot="1" x14ac:dyDescent="0.3">
      <c r="A5808">
        <v>5807</v>
      </c>
      <c r="B5808" s="104">
        <v>2014</v>
      </c>
      <c r="C5808" s="107"/>
      <c r="D5808" s="92" t="s">
        <v>470</v>
      </c>
      <c r="E5808" s="107"/>
      <c r="F5808" s="107"/>
      <c r="G5808" s="107"/>
      <c r="H5808" s="92" t="s">
        <v>4428</v>
      </c>
      <c r="I5808" s="107"/>
      <c r="J5808" s="104" t="s">
        <v>4400</v>
      </c>
      <c r="L5808">
        <v>11.56331</v>
      </c>
      <c r="M5808">
        <v>38.97137</v>
      </c>
      <c r="N5808">
        <v>2852</v>
      </c>
      <c r="O5808" s="122" t="s">
        <v>4409</v>
      </c>
      <c r="Q5808" s="118">
        <v>3</v>
      </c>
      <c r="R5808" s="119">
        <v>236278</v>
      </c>
      <c r="S5808" s="115"/>
      <c r="U5808" s="168" t="e">
        <f>_xlfn.DAYS(#REF!,#REF!)</f>
        <v>#REF!</v>
      </c>
      <c r="V5808"/>
      <c r="W5808" s="168" t="e">
        <f>_xlfn.DAYS(#REF!,#REF!)</f>
        <v>#REF!</v>
      </c>
      <c r="X5808" s="107"/>
      <c r="Y5808" s="168" t="e">
        <f>_xlfn.DAYS(#REF!,#REF!)</f>
        <v>#REF!</v>
      </c>
      <c r="Z5808" s="92">
        <v>3</v>
      </c>
      <c r="AA5808" s="92">
        <v>35.4</v>
      </c>
      <c r="AB5808" s="92">
        <v>6.4</v>
      </c>
      <c r="AC5808" s="107">
        <v>20</v>
      </c>
      <c r="AD5808" s="107">
        <v>194</v>
      </c>
      <c r="AE5808" s="107">
        <v>367</v>
      </c>
      <c r="AF5808" s="107">
        <v>2</v>
      </c>
    </row>
    <row r="5809" spans="1:32" ht="15.75" thickBot="1" x14ac:dyDescent="0.3">
      <c r="A5809">
        <v>5808</v>
      </c>
      <c r="B5809" s="104">
        <v>2014</v>
      </c>
      <c r="C5809" s="107"/>
      <c r="D5809" s="92" t="s">
        <v>470</v>
      </c>
      <c r="E5809" s="107"/>
      <c r="F5809" s="107"/>
      <c r="G5809" s="107"/>
      <c r="H5809" s="92" t="s">
        <v>4428</v>
      </c>
      <c r="I5809" s="107"/>
      <c r="J5809" s="104" t="s">
        <v>4400</v>
      </c>
      <c r="L5809">
        <v>11.56331</v>
      </c>
      <c r="M5809">
        <v>38.97137</v>
      </c>
      <c r="N5809">
        <v>2852</v>
      </c>
      <c r="O5809" s="122" t="s">
        <v>4409</v>
      </c>
      <c r="Q5809" s="118">
        <v>4</v>
      </c>
      <c r="R5809" s="119" t="s">
        <v>472</v>
      </c>
      <c r="S5809" s="115"/>
      <c r="U5809" s="168" t="e">
        <f>_xlfn.DAYS(#REF!,#REF!)</f>
        <v>#REF!</v>
      </c>
      <c r="V5809"/>
      <c r="W5809" s="168" t="e">
        <f>_xlfn.DAYS(#REF!,#REF!)</f>
        <v>#REF!</v>
      </c>
      <c r="X5809" s="107"/>
      <c r="Y5809" s="168" t="e">
        <f>_xlfn.DAYS(#REF!,#REF!)</f>
        <v>#REF!</v>
      </c>
      <c r="Z5809" s="92">
        <v>2</v>
      </c>
      <c r="AA5809" s="92">
        <v>24</v>
      </c>
      <c r="AB5809" s="92">
        <v>5.2</v>
      </c>
      <c r="AC5809" s="107">
        <v>23</v>
      </c>
      <c r="AD5809" s="107">
        <v>98</v>
      </c>
      <c r="AE5809" s="107">
        <v>140</v>
      </c>
      <c r="AF5809" s="107">
        <v>1</v>
      </c>
    </row>
    <row r="5810" spans="1:32" ht="15.75" thickBot="1" x14ac:dyDescent="0.3">
      <c r="A5810">
        <v>5809</v>
      </c>
      <c r="B5810" s="104">
        <v>2014</v>
      </c>
      <c r="C5810" s="104"/>
      <c r="D5810" s="92" t="s">
        <v>470</v>
      </c>
      <c r="E5810" s="104"/>
      <c r="F5810" s="104"/>
      <c r="G5810" s="104"/>
      <c r="H5810" s="92" t="s">
        <v>4428</v>
      </c>
      <c r="I5810" s="104"/>
      <c r="J5810" s="104" t="s">
        <v>4400</v>
      </c>
      <c r="L5810">
        <v>11.5776</v>
      </c>
      <c r="M5810">
        <v>38.970140000000001</v>
      </c>
      <c r="N5810">
        <v>2867</v>
      </c>
      <c r="O5810" s="122" t="s">
        <v>4410</v>
      </c>
      <c r="Q5810" s="182">
        <v>1</v>
      </c>
      <c r="R5810" s="123" t="s">
        <v>482</v>
      </c>
      <c r="S5810" s="106"/>
      <c r="T5810" s="106"/>
      <c r="U5810" s="168" t="e">
        <f>_xlfn.DAYS(#REF!,#REF!)</f>
        <v>#REF!</v>
      </c>
      <c r="V5810"/>
      <c r="W5810" s="168" t="e">
        <f>_xlfn.DAYS(#REF!,#REF!)</f>
        <v>#REF!</v>
      </c>
      <c r="X5810" s="104"/>
      <c r="Y5810" s="168" t="e">
        <f>_xlfn.DAYS(#REF!,#REF!)</f>
        <v>#REF!</v>
      </c>
      <c r="Z5810" s="92">
        <v>3.4</v>
      </c>
      <c r="AA5810" s="92">
        <v>24.6</v>
      </c>
      <c r="AB5810" s="92">
        <v>5.6</v>
      </c>
      <c r="AC5810" s="104">
        <v>17</v>
      </c>
      <c r="AD5810" s="104">
        <v>112</v>
      </c>
      <c r="AE5810" s="104">
        <v>273</v>
      </c>
      <c r="AF5810" s="104">
        <v>3</v>
      </c>
    </row>
    <row r="5811" spans="1:32" ht="15.75" thickBot="1" x14ac:dyDescent="0.3">
      <c r="A5811">
        <v>5810</v>
      </c>
      <c r="B5811" s="104">
        <v>2014</v>
      </c>
      <c r="C5811" s="107"/>
      <c r="D5811" s="92" t="s">
        <v>470</v>
      </c>
      <c r="E5811" s="107"/>
      <c r="F5811" s="107"/>
      <c r="G5811" s="107"/>
      <c r="H5811" s="92" t="s">
        <v>4428</v>
      </c>
      <c r="I5811" s="107"/>
      <c r="J5811" s="104" t="s">
        <v>4400</v>
      </c>
      <c r="L5811">
        <v>11.5776</v>
      </c>
      <c r="M5811">
        <v>38.970140000000001</v>
      </c>
      <c r="N5811">
        <v>2867</v>
      </c>
      <c r="O5811" s="122" t="s">
        <v>4410</v>
      </c>
      <c r="Q5811" s="118">
        <v>2</v>
      </c>
      <c r="R5811" s="119">
        <v>238119</v>
      </c>
      <c r="S5811" s="115"/>
      <c r="U5811" s="168" t="e">
        <f>_xlfn.DAYS(#REF!,#REF!)</f>
        <v>#REF!</v>
      </c>
      <c r="V5811"/>
      <c r="W5811" s="168" t="e">
        <f>_xlfn.DAYS(#REF!,#REF!)</f>
        <v>#REF!</v>
      </c>
      <c r="X5811" s="107"/>
      <c r="Y5811" s="168" t="e">
        <f>_xlfn.DAYS(#REF!,#REF!)</f>
        <v>#REF!</v>
      </c>
      <c r="Z5811" s="92">
        <v>3.6</v>
      </c>
      <c r="AA5811" s="92">
        <v>31</v>
      </c>
      <c r="AB5811" s="92">
        <v>6</v>
      </c>
      <c r="AC5811" s="107">
        <v>20</v>
      </c>
      <c r="AD5811" s="107">
        <v>116</v>
      </c>
      <c r="AE5811" s="107">
        <v>239</v>
      </c>
      <c r="AF5811" s="107">
        <v>2</v>
      </c>
    </row>
    <row r="5812" spans="1:32" ht="15.75" thickBot="1" x14ac:dyDescent="0.3">
      <c r="A5812">
        <v>5811</v>
      </c>
      <c r="B5812" s="104">
        <v>2014</v>
      </c>
      <c r="C5812" s="107"/>
      <c r="D5812" s="92" t="s">
        <v>470</v>
      </c>
      <c r="E5812" s="107"/>
      <c r="F5812" s="107"/>
      <c r="G5812" s="107"/>
      <c r="H5812" s="92" t="s">
        <v>4428</v>
      </c>
      <c r="I5812" s="107"/>
      <c r="J5812" s="104" t="s">
        <v>4400</v>
      </c>
      <c r="L5812">
        <v>11.5776</v>
      </c>
      <c r="M5812">
        <v>38.970140000000001</v>
      </c>
      <c r="N5812">
        <v>2867</v>
      </c>
      <c r="O5812" s="122" t="s">
        <v>4410</v>
      </c>
      <c r="Q5812" s="118">
        <v>3</v>
      </c>
      <c r="R5812" s="119">
        <v>222541</v>
      </c>
      <c r="S5812" s="115"/>
      <c r="U5812" s="168" t="e">
        <f>_xlfn.DAYS(#REF!,#REF!)</f>
        <v>#REF!</v>
      </c>
      <c r="V5812"/>
      <c r="W5812" s="168" t="e">
        <f>_xlfn.DAYS(#REF!,#REF!)</f>
        <v>#REF!</v>
      </c>
      <c r="X5812" s="107"/>
      <c r="Y5812" s="168" t="e">
        <f>_xlfn.DAYS(#REF!,#REF!)</f>
        <v>#REF!</v>
      </c>
      <c r="Z5812" s="92">
        <v>3.6</v>
      </c>
      <c r="AA5812" s="92">
        <v>29.6</v>
      </c>
      <c r="AB5812" s="92">
        <v>5.6</v>
      </c>
      <c r="AC5812" s="107">
        <v>18</v>
      </c>
      <c r="AD5812" s="107">
        <v>105</v>
      </c>
      <c r="AE5812" s="107">
        <v>315</v>
      </c>
      <c r="AF5812" s="107">
        <v>4</v>
      </c>
    </row>
    <row r="5813" spans="1:32" ht="15.75" thickBot="1" x14ac:dyDescent="0.3">
      <c r="A5813">
        <v>5812</v>
      </c>
      <c r="B5813" s="104">
        <v>2014</v>
      </c>
      <c r="C5813" s="107"/>
      <c r="D5813" s="92" t="s">
        <v>470</v>
      </c>
      <c r="E5813" s="107"/>
      <c r="F5813" s="107"/>
      <c r="G5813" s="107"/>
      <c r="H5813" s="92" t="s">
        <v>4428</v>
      </c>
      <c r="I5813" s="107"/>
      <c r="J5813" s="104" t="s">
        <v>4400</v>
      </c>
      <c r="L5813">
        <v>11.5776</v>
      </c>
      <c r="M5813">
        <v>38.970140000000001</v>
      </c>
      <c r="N5813">
        <v>2867</v>
      </c>
      <c r="O5813" s="122" t="s">
        <v>4410</v>
      </c>
      <c r="Q5813" s="118">
        <v>4</v>
      </c>
      <c r="R5813" s="118" t="s">
        <v>472</v>
      </c>
      <c r="S5813" s="115"/>
      <c r="U5813" s="168" t="e">
        <f>_xlfn.DAYS(#REF!,#REF!)</f>
        <v>#REF!</v>
      </c>
      <c r="V5813"/>
      <c r="W5813" s="168" t="e">
        <f>_xlfn.DAYS(#REF!,#REF!)</f>
        <v>#REF!</v>
      </c>
      <c r="X5813" s="107"/>
      <c r="Y5813" s="168" t="e">
        <f>_xlfn.DAYS(#REF!,#REF!)</f>
        <v>#REF!</v>
      </c>
      <c r="Z5813" s="92">
        <v>4</v>
      </c>
      <c r="AA5813" s="92">
        <v>32.4</v>
      </c>
      <c r="AB5813" s="92">
        <v>5.4</v>
      </c>
      <c r="AC5813" s="107">
        <v>20</v>
      </c>
      <c r="AD5813" s="107">
        <v>97</v>
      </c>
      <c r="AE5813" s="107">
        <v>400</v>
      </c>
      <c r="AF5813" s="107">
        <v>1</v>
      </c>
    </row>
    <row r="5814" spans="1:32" ht="15.75" thickBot="1" x14ac:dyDescent="0.3">
      <c r="A5814">
        <v>5813</v>
      </c>
      <c r="B5814" s="104">
        <v>2014</v>
      </c>
      <c r="C5814" s="104"/>
      <c r="D5814" s="92" t="s">
        <v>470</v>
      </c>
      <c r="E5814" s="104"/>
      <c r="F5814" s="104"/>
      <c r="G5814" s="104"/>
      <c r="H5814" s="92" t="s">
        <v>4428</v>
      </c>
      <c r="I5814" s="104"/>
      <c r="J5814" s="104" t="s">
        <v>4400</v>
      </c>
      <c r="L5814">
        <v>11.570489999999999</v>
      </c>
      <c r="M5814">
        <v>38.972650000000002</v>
      </c>
      <c r="N5814">
        <v>2866</v>
      </c>
      <c r="O5814" s="122" t="s">
        <v>4411</v>
      </c>
      <c r="Q5814" s="182">
        <v>1</v>
      </c>
      <c r="R5814" s="124">
        <v>208253</v>
      </c>
      <c r="S5814" s="106"/>
      <c r="T5814" s="106"/>
      <c r="U5814" s="168" t="e">
        <f>_xlfn.DAYS(#REF!,#REF!)</f>
        <v>#REF!</v>
      </c>
      <c r="V5814"/>
      <c r="W5814" s="168" t="e">
        <f>_xlfn.DAYS(#REF!,#REF!)</f>
        <v>#REF!</v>
      </c>
      <c r="X5814" s="104"/>
      <c r="Y5814" s="168" t="e">
        <f>_xlfn.DAYS(#REF!,#REF!)</f>
        <v>#REF!</v>
      </c>
      <c r="Z5814" s="92">
        <v>1.6</v>
      </c>
      <c r="AA5814" s="92">
        <v>20.8</v>
      </c>
      <c r="AB5814" s="92">
        <v>5.8</v>
      </c>
      <c r="AC5814" s="112">
        <v>2</v>
      </c>
      <c r="AD5814" s="104">
        <v>99</v>
      </c>
      <c r="AE5814" s="104">
        <v>232</v>
      </c>
      <c r="AF5814" s="104">
        <v>2</v>
      </c>
    </row>
    <row r="5815" spans="1:32" ht="15.75" thickBot="1" x14ac:dyDescent="0.3">
      <c r="A5815">
        <v>5814</v>
      </c>
      <c r="B5815" s="104">
        <v>2014</v>
      </c>
      <c r="C5815" s="107"/>
      <c r="D5815" s="92" t="s">
        <v>470</v>
      </c>
      <c r="E5815" s="107"/>
      <c r="F5815" s="107"/>
      <c r="G5815" s="107"/>
      <c r="H5815" s="92" t="s">
        <v>4428</v>
      </c>
      <c r="I5815" s="107"/>
      <c r="J5815" s="104" t="s">
        <v>4400</v>
      </c>
      <c r="L5815">
        <v>11.570489999999999</v>
      </c>
      <c r="M5815">
        <v>38.972650000000002</v>
      </c>
      <c r="N5815">
        <v>2866</v>
      </c>
      <c r="O5815" s="122" t="s">
        <v>4411</v>
      </c>
      <c r="Q5815" s="118">
        <v>2</v>
      </c>
      <c r="R5815" s="119">
        <v>222366</v>
      </c>
      <c r="S5815" s="115"/>
      <c r="U5815" s="168" t="e">
        <f>_xlfn.DAYS(#REF!,#REF!)</f>
        <v>#REF!</v>
      </c>
      <c r="V5815"/>
      <c r="W5815" s="168" t="e">
        <f>_xlfn.DAYS(#REF!,#REF!)</f>
        <v>#REF!</v>
      </c>
      <c r="X5815" s="107"/>
      <c r="Y5815" s="168" t="e">
        <f>_xlfn.DAYS(#REF!,#REF!)</f>
        <v>#REF!</v>
      </c>
      <c r="Z5815" s="92">
        <v>1.8</v>
      </c>
      <c r="AA5815" s="92">
        <v>30.2</v>
      </c>
      <c r="AB5815" s="92">
        <v>5</v>
      </c>
      <c r="AC5815" s="111">
        <v>2</v>
      </c>
      <c r="AD5815" s="107">
        <v>109</v>
      </c>
      <c r="AE5815" s="107">
        <v>200</v>
      </c>
      <c r="AF5815" s="107">
        <v>3</v>
      </c>
    </row>
    <row r="5816" spans="1:32" ht="15.75" thickBot="1" x14ac:dyDescent="0.3">
      <c r="A5816">
        <v>5815</v>
      </c>
      <c r="B5816" s="104">
        <v>2014</v>
      </c>
      <c r="C5816" s="107"/>
      <c r="D5816" s="92" t="s">
        <v>470</v>
      </c>
      <c r="E5816" s="107"/>
      <c r="F5816" s="107"/>
      <c r="G5816" s="107"/>
      <c r="H5816" s="92" t="s">
        <v>4428</v>
      </c>
      <c r="I5816" s="107"/>
      <c r="J5816" s="104" t="s">
        <v>4400</v>
      </c>
      <c r="L5816">
        <v>11.570489999999999</v>
      </c>
      <c r="M5816">
        <v>38.972650000000002</v>
      </c>
      <c r="N5816">
        <v>2866</v>
      </c>
      <c r="O5816" s="122" t="s">
        <v>4411</v>
      </c>
      <c r="Q5816" s="118">
        <v>3</v>
      </c>
      <c r="R5816" s="119" t="s">
        <v>480</v>
      </c>
      <c r="S5816" s="115"/>
      <c r="U5816" s="168" t="e">
        <f>_xlfn.DAYS(#REF!,#REF!)</f>
        <v>#REF!</v>
      </c>
      <c r="V5816"/>
      <c r="W5816" s="168" t="e">
        <f>_xlfn.DAYS(#REF!,#REF!)</f>
        <v>#REF!</v>
      </c>
      <c r="X5816" s="107"/>
      <c r="Y5816" s="168" t="e">
        <f>_xlfn.DAYS(#REF!,#REF!)</f>
        <v>#REF!</v>
      </c>
      <c r="Z5816" s="92">
        <v>1.4</v>
      </c>
      <c r="AA5816" s="92">
        <v>23.6</v>
      </c>
      <c r="AB5816" s="92">
        <v>6</v>
      </c>
      <c r="AC5816" s="111">
        <v>0</v>
      </c>
      <c r="AD5816" s="107">
        <v>112</v>
      </c>
      <c r="AE5816" s="107">
        <v>315</v>
      </c>
      <c r="AF5816" s="107">
        <v>1</v>
      </c>
    </row>
    <row r="5817" spans="1:32" ht="15.75" thickBot="1" x14ac:dyDescent="0.3">
      <c r="A5817">
        <v>5816</v>
      </c>
      <c r="B5817" s="104">
        <v>2014</v>
      </c>
      <c r="C5817" s="107"/>
      <c r="D5817" s="92" t="s">
        <v>470</v>
      </c>
      <c r="E5817" s="107"/>
      <c r="F5817" s="107"/>
      <c r="G5817" s="107"/>
      <c r="H5817" s="92" t="s">
        <v>4428</v>
      </c>
      <c r="I5817" s="107"/>
      <c r="J5817" s="104" t="s">
        <v>4400</v>
      </c>
      <c r="L5817">
        <v>11.570489999999999</v>
      </c>
      <c r="M5817">
        <v>38.972650000000002</v>
      </c>
      <c r="N5817">
        <v>2866</v>
      </c>
      <c r="O5817" s="122" t="s">
        <v>4411</v>
      </c>
      <c r="Q5817" s="118">
        <v>4</v>
      </c>
      <c r="R5817" s="119" t="s">
        <v>472</v>
      </c>
      <c r="S5817" s="115"/>
      <c r="U5817" s="168" t="e">
        <f>_xlfn.DAYS(#REF!,#REF!)</f>
        <v>#REF!</v>
      </c>
      <c r="V5817"/>
      <c r="W5817" s="168" t="e">
        <f>_xlfn.DAYS(#REF!,#REF!)</f>
        <v>#REF!</v>
      </c>
      <c r="X5817" s="107"/>
      <c r="Y5817" s="168" t="e">
        <f>_xlfn.DAYS(#REF!,#REF!)</f>
        <v>#REF!</v>
      </c>
      <c r="Z5817" s="92">
        <v>1.2</v>
      </c>
      <c r="AA5817" s="92">
        <v>19.600000000000001</v>
      </c>
      <c r="AB5817" s="92">
        <v>6</v>
      </c>
      <c r="AC5817" s="111">
        <v>2</v>
      </c>
      <c r="AD5817" s="107">
        <v>87</v>
      </c>
      <c r="AE5817" s="107">
        <v>379</v>
      </c>
      <c r="AF5817" s="107">
        <v>4</v>
      </c>
    </row>
    <row r="5818" spans="1:32" ht="15.75" thickBot="1" x14ac:dyDescent="0.3">
      <c r="A5818">
        <v>5817</v>
      </c>
      <c r="B5818" s="104">
        <v>2014</v>
      </c>
      <c r="C5818" s="104"/>
      <c r="D5818" s="92" t="s">
        <v>470</v>
      </c>
      <c r="E5818" s="104"/>
      <c r="F5818" s="104"/>
      <c r="G5818" s="104"/>
      <c r="H5818" s="92" t="s">
        <v>4428</v>
      </c>
      <c r="I5818" s="104"/>
      <c r="J5818" s="104" t="s">
        <v>4400</v>
      </c>
      <c r="L5818" t="s">
        <v>1228</v>
      </c>
      <c r="M5818" t="s">
        <v>1228</v>
      </c>
      <c r="N5818" t="s">
        <v>1228</v>
      </c>
      <c r="O5818" s="122" t="s">
        <v>4412</v>
      </c>
      <c r="Q5818" s="182">
        <v>1</v>
      </c>
      <c r="R5818" s="124" t="s">
        <v>488</v>
      </c>
      <c r="S5818" s="106"/>
      <c r="T5818" s="106"/>
      <c r="U5818" s="168" t="e">
        <f>_xlfn.DAYS(#REF!,#REF!)</f>
        <v>#REF!</v>
      </c>
      <c r="V5818"/>
      <c r="W5818" s="168" t="e">
        <f>_xlfn.DAYS(#REF!,#REF!)</f>
        <v>#REF!</v>
      </c>
      <c r="X5818" s="104"/>
      <c r="Y5818" s="168" t="e">
        <f>_xlfn.DAYS(#REF!,#REF!)</f>
        <v>#REF!</v>
      </c>
      <c r="Z5818" s="92">
        <v>3.8</v>
      </c>
      <c r="AA5818" s="92">
        <v>38.4</v>
      </c>
      <c r="AB5818" s="92">
        <v>6.2</v>
      </c>
      <c r="AC5818" s="108">
        <v>20</v>
      </c>
      <c r="AD5818" s="104">
        <v>97</v>
      </c>
      <c r="AE5818" s="104">
        <v>315</v>
      </c>
      <c r="AF5818" s="104">
        <v>3</v>
      </c>
    </row>
    <row r="5819" spans="1:32" ht="15.75" thickBot="1" x14ac:dyDescent="0.3">
      <c r="A5819">
        <v>5818</v>
      </c>
      <c r="B5819" s="104">
        <v>2014</v>
      </c>
      <c r="C5819" s="107"/>
      <c r="D5819" s="92" t="s">
        <v>470</v>
      </c>
      <c r="E5819" s="107"/>
      <c r="F5819" s="107"/>
      <c r="G5819" s="107"/>
      <c r="H5819" s="92" t="s">
        <v>4428</v>
      </c>
      <c r="I5819" s="107"/>
      <c r="J5819" s="104" t="s">
        <v>4400</v>
      </c>
      <c r="L5819" t="s">
        <v>1228</v>
      </c>
      <c r="M5819" t="s">
        <v>1228</v>
      </c>
      <c r="N5819" t="s">
        <v>1228</v>
      </c>
      <c r="O5819" s="122" t="s">
        <v>4412</v>
      </c>
      <c r="Q5819" s="118">
        <v>2</v>
      </c>
      <c r="R5819" s="119" t="s">
        <v>478</v>
      </c>
      <c r="S5819" s="115"/>
      <c r="U5819" s="168" t="e">
        <f>_xlfn.DAYS(#REF!,#REF!)</f>
        <v>#REF!</v>
      </c>
      <c r="V5819"/>
      <c r="W5819" s="168" t="e">
        <f>_xlfn.DAYS(#REF!,#REF!)</f>
        <v>#REF!</v>
      </c>
      <c r="X5819" s="107"/>
      <c r="Y5819" s="168" t="e">
        <f>_xlfn.DAYS(#REF!,#REF!)</f>
        <v>#REF!</v>
      </c>
      <c r="Z5819" s="92">
        <v>3.2</v>
      </c>
      <c r="AA5819" s="92">
        <v>35.799999999999997</v>
      </c>
      <c r="AB5819" s="92">
        <v>6.8</v>
      </c>
      <c r="AC5819" s="125">
        <v>21</v>
      </c>
      <c r="AD5819" s="107">
        <v>112</v>
      </c>
      <c r="AE5819" s="107">
        <v>315</v>
      </c>
      <c r="AF5819" s="107">
        <v>2</v>
      </c>
    </row>
    <row r="5820" spans="1:32" ht="15.75" thickBot="1" x14ac:dyDescent="0.3">
      <c r="A5820">
        <v>5819</v>
      </c>
      <c r="B5820" s="104">
        <v>2014</v>
      </c>
      <c r="C5820" s="107"/>
      <c r="D5820" s="92" t="s">
        <v>470</v>
      </c>
      <c r="E5820" s="107"/>
      <c r="F5820" s="107"/>
      <c r="G5820" s="107"/>
      <c r="H5820" s="92" t="s">
        <v>4428</v>
      </c>
      <c r="I5820" s="107"/>
      <c r="J5820" s="104" t="s">
        <v>4400</v>
      </c>
      <c r="L5820" t="s">
        <v>1228</v>
      </c>
      <c r="M5820" t="s">
        <v>1228</v>
      </c>
      <c r="N5820" t="s">
        <v>1228</v>
      </c>
      <c r="O5820" s="122" t="s">
        <v>4412</v>
      </c>
      <c r="Q5820" s="118">
        <v>3</v>
      </c>
      <c r="R5820" s="119">
        <v>214357</v>
      </c>
      <c r="S5820" s="115"/>
      <c r="U5820" s="168" t="e">
        <f>_xlfn.DAYS(#REF!,#REF!)</f>
        <v>#REF!</v>
      </c>
      <c r="V5820"/>
      <c r="W5820" s="168" t="e">
        <f>_xlfn.DAYS(#REF!,#REF!)</f>
        <v>#REF!</v>
      </c>
      <c r="X5820" s="107"/>
      <c r="Y5820" s="168" t="e">
        <f>_xlfn.DAYS(#REF!,#REF!)</f>
        <v>#REF!</v>
      </c>
      <c r="Z5820" s="92">
        <v>3.6</v>
      </c>
      <c r="AA5820" s="92">
        <v>43.2</v>
      </c>
      <c r="AB5820" s="92">
        <v>6.2</v>
      </c>
      <c r="AC5820" s="125">
        <v>20</v>
      </c>
      <c r="AD5820" s="107">
        <v>115</v>
      </c>
      <c r="AE5820" s="107">
        <v>300</v>
      </c>
      <c r="AF5820" s="107">
        <v>1</v>
      </c>
    </row>
    <row r="5821" spans="1:32" ht="15.75" thickBot="1" x14ac:dyDescent="0.3">
      <c r="A5821">
        <v>5820</v>
      </c>
      <c r="B5821" s="104">
        <v>2014</v>
      </c>
      <c r="C5821" s="107"/>
      <c r="D5821" s="92" t="s">
        <v>470</v>
      </c>
      <c r="E5821" s="107"/>
      <c r="F5821" s="107"/>
      <c r="G5821" s="107"/>
      <c r="H5821" s="92" t="s">
        <v>4428</v>
      </c>
      <c r="I5821" s="107"/>
      <c r="J5821" s="104" t="s">
        <v>4400</v>
      </c>
      <c r="L5821" t="s">
        <v>1228</v>
      </c>
      <c r="M5821" t="s">
        <v>1228</v>
      </c>
      <c r="N5821" t="s">
        <v>1228</v>
      </c>
      <c r="O5821" s="122" t="s">
        <v>4412</v>
      </c>
      <c r="Q5821" s="118">
        <v>4</v>
      </c>
      <c r="R5821" s="119" t="s">
        <v>472</v>
      </c>
      <c r="S5821" s="115"/>
      <c r="U5821" s="168" t="e">
        <f>_xlfn.DAYS(#REF!,#REF!)</f>
        <v>#REF!</v>
      </c>
      <c r="V5821"/>
      <c r="W5821" s="168" t="e">
        <f>_xlfn.DAYS(#REF!,#REF!)</f>
        <v>#REF!</v>
      </c>
      <c r="X5821" s="107"/>
      <c r="Y5821" s="168" t="e">
        <f>_xlfn.DAYS(#REF!,#REF!)</f>
        <v>#REF!</v>
      </c>
      <c r="Z5821" s="92">
        <v>2.6</v>
      </c>
      <c r="AA5821" s="92">
        <v>34.4</v>
      </c>
      <c r="AB5821" s="92">
        <v>4.8</v>
      </c>
      <c r="AC5821" s="125">
        <v>22</v>
      </c>
      <c r="AD5821" s="107">
        <v>97</v>
      </c>
      <c r="AE5821" s="107">
        <v>412</v>
      </c>
      <c r="AF5821" s="107">
        <v>4</v>
      </c>
    </row>
    <row r="5822" spans="1:32" ht="15.75" thickBot="1" x14ac:dyDescent="0.3">
      <c r="A5822">
        <v>5821</v>
      </c>
      <c r="B5822" s="104">
        <v>2014</v>
      </c>
      <c r="C5822" s="104"/>
      <c r="D5822" s="92" t="s">
        <v>470</v>
      </c>
      <c r="E5822" s="104"/>
      <c r="F5822" s="104"/>
      <c r="G5822" s="104"/>
      <c r="H5822" s="92" t="s">
        <v>4428</v>
      </c>
      <c r="I5822" s="104"/>
      <c r="J5822" s="104" t="s">
        <v>4400</v>
      </c>
      <c r="L5822">
        <v>11.571870000000001</v>
      </c>
      <c r="M5822">
        <v>38.971760000000003</v>
      </c>
      <c r="N5822">
        <v>2857</v>
      </c>
      <c r="O5822" s="122" t="s">
        <v>4413</v>
      </c>
      <c r="Q5822" s="182">
        <v>1</v>
      </c>
      <c r="R5822" s="124">
        <v>208253</v>
      </c>
      <c r="S5822" s="106"/>
      <c r="T5822" s="106"/>
      <c r="U5822" s="168" t="e">
        <f>_xlfn.DAYS(#REF!,#REF!)</f>
        <v>#REF!</v>
      </c>
      <c r="V5822"/>
      <c r="W5822" s="168" t="e">
        <f>_xlfn.DAYS(#REF!,#REF!)</f>
        <v>#REF!</v>
      </c>
      <c r="X5822" s="104"/>
      <c r="Y5822" s="168" t="e">
        <f>_xlfn.DAYS(#REF!,#REF!)</f>
        <v>#REF!</v>
      </c>
      <c r="Z5822" s="92">
        <v>3.8</v>
      </c>
      <c r="AA5822" s="92">
        <v>29.4</v>
      </c>
      <c r="AB5822" s="92">
        <v>5.2</v>
      </c>
      <c r="AC5822" s="104">
        <v>20</v>
      </c>
      <c r="AD5822" s="104">
        <v>159</v>
      </c>
      <c r="AE5822" s="104">
        <v>273</v>
      </c>
      <c r="AF5822" s="104">
        <v>3</v>
      </c>
    </row>
    <row r="5823" spans="1:32" ht="15.75" thickBot="1" x14ac:dyDescent="0.3">
      <c r="A5823">
        <v>5822</v>
      </c>
      <c r="B5823" s="104">
        <v>2014</v>
      </c>
      <c r="C5823" s="107"/>
      <c r="D5823" s="92" t="s">
        <v>470</v>
      </c>
      <c r="E5823" s="107"/>
      <c r="F5823" s="107"/>
      <c r="G5823" s="107"/>
      <c r="H5823" s="92" t="s">
        <v>4428</v>
      </c>
      <c r="I5823" s="107"/>
      <c r="J5823" s="104" t="s">
        <v>4400</v>
      </c>
      <c r="L5823">
        <v>11.571870000000001</v>
      </c>
      <c r="M5823">
        <v>38.971760000000003</v>
      </c>
      <c r="N5823">
        <v>2857</v>
      </c>
      <c r="O5823" s="122" t="s">
        <v>4413</v>
      </c>
      <c r="Q5823" s="118">
        <v>2</v>
      </c>
      <c r="R5823" s="119" t="s">
        <v>475</v>
      </c>
      <c r="S5823" s="115"/>
      <c r="U5823" s="168" t="e">
        <f>_xlfn.DAYS(#REF!,#REF!)</f>
        <v>#REF!</v>
      </c>
      <c r="V5823"/>
      <c r="W5823" s="168" t="e">
        <f>_xlfn.DAYS(#REF!,#REF!)</f>
        <v>#REF!</v>
      </c>
      <c r="X5823" s="107"/>
      <c r="Y5823" s="168" t="e">
        <f>_xlfn.DAYS(#REF!,#REF!)</f>
        <v>#REF!</v>
      </c>
      <c r="Z5823" s="92">
        <v>5.2</v>
      </c>
      <c r="AA5823" s="92">
        <v>29.8</v>
      </c>
      <c r="AB5823" s="92">
        <v>6</v>
      </c>
      <c r="AC5823" s="125">
        <v>18</v>
      </c>
      <c r="AD5823" s="107">
        <v>127</v>
      </c>
      <c r="AE5823" s="107">
        <v>300</v>
      </c>
      <c r="AF5823" s="107">
        <v>4</v>
      </c>
    </row>
    <row r="5824" spans="1:32" ht="15.75" thickBot="1" x14ac:dyDescent="0.3">
      <c r="A5824">
        <v>5823</v>
      </c>
      <c r="B5824" s="104">
        <v>2014</v>
      </c>
      <c r="C5824" s="107"/>
      <c r="D5824" s="92" t="s">
        <v>470</v>
      </c>
      <c r="E5824" s="107"/>
      <c r="F5824" s="107"/>
      <c r="G5824" s="107"/>
      <c r="H5824" s="92" t="s">
        <v>4428</v>
      </c>
      <c r="I5824" s="107"/>
      <c r="J5824" s="104" t="s">
        <v>4400</v>
      </c>
      <c r="L5824">
        <v>11.571870000000001</v>
      </c>
      <c r="M5824">
        <v>38.971760000000003</v>
      </c>
      <c r="N5824">
        <v>2857</v>
      </c>
      <c r="O5824" s="122" t="s">
        <v>4413</v>
      </c>
      <c r="Q5824" s="118">
        <v>3</v>
      </c>
      <c r="R5824" s="119">
        <v>222366</v>
      </c>
      <c r="S5824" s="115"/>
      <c r="U5824" s="168" t="e">
        <f>_xlfn.DAYS(#REF!,#REF!)</f>
        <v>#REF!</v>
      </c>
      <c r="V5824"/>
      <c r="W5824" s="168" t="e">
        <f>_xlfn.DAYS(#REF!,#REF!)</f>
        <v>#REF!</v>
      </c>
      <c r="X5824" s="107"/>
      <c r="Y5824" s="168" t="e">
        <f>_xlfn.DAYS(#REF!,#REF!)</f>
        <v>#REF!</v>
      </c>
      <c r="Z5824" s="92">
        <v>3.4</v>
      </c>
      <c r="AA5824" s="92">
        <v>26.8</v>
      </c>
      <c r="AB5824" s="92">
        <v>5.6</v>
      </c>
      <c r="AC5824" s="125">
        <v>17</v>
      </c>
      <c r="AD5824" s="107">
        <v>135</v>
      </c>
      <c r="AE5824" s="107">
        <v>284</v>
      </c>
      <c r="AF5824" s="107">
        <v>2</v>
      </c>
    </row>
    <row r="5825" spans="1:32" ht="15.75" thickBot="1" x14ac:dyDescent="0.3">
      <c r="A5825">
        <v>5824</v>
      </c>
      <c r="B5825" s="104">
        <v>2014</v>
      </c>
      <c r="C5825" s="107"/>
      <c r="D5825" s="92" t="s">
        <v>470</v>
      </c>
      <c r="E5825" s="107"/>
      <c r="F5825" s="107"/>
      <c r="G5825" s="107"/>
      <c r="H5825" s="92" t="s">
        <v>4428</v>
      </c>
      <c r="I5825" s="107"/>
      <c r="J5825" s="104" t="s">
        <v>4400</v>
      </c>
      <c r="L5825">
        <v>11.571870000000001</v>
      </c>
      <c r="M5825">
        <v>38.971760000000003</v>
      </c>
      <c r="N5825">
        <v>2857</v>
      </c>
      <c r="O5825" s="122" t="s">
        <v>4413</v>
      </c>
      <c r="Q5825" s="118">
        <v>4</v>
      </c>
      <c r="R5825" s="119" t="s">
        <v>472</v>
      </c>
      <c r="S5825" s="115"/>
      <c r="U5825" s="168" t="e">
        <f>_xlfn.DAYS(#REF!,#REF!)</f>
        <v>#REF!</v>
      </c>
      <c r="V5825"/>
      <c r="W5825" s="168" t="e">
        <f>_xlfn.DAYS(#REF!,#REF!)</f>
        <v>#REF!</v>
      </c>
      <c r="X5825" s="107"/>
      <c r="Y5825" s="168" t="e">
        <f>_xlfn.DAYS(#REF!,#REF!)</f>
        <v>#REF!</v>
      </c>
      <c r="Z5825" s="92">
        <v>3.2</v>
      </c>
      <c r="AA5825" s="92">
        <v>43</v>
      </c>
      <c r="AB5825" s="92">
        <v>6.8</v>
      </c>
      <c r="AC5825" s="125">
        <v>20</v>
      </c>
      <c r="AD5825" s="107">
        <v>112</v>
      </c>
      <c r="AE5825" s="107">
        <v>315</v>
      </c>
      <c r="AF5825" s="107">
        <v>1</v>
      </c>
    </row>
    <row r="5826" spans="1:32" ht="15.75" thickBot="1" x14ac:dyDescent="0.3">
      <c r="A5826">
        <v>5825</v>
      </c>
      <c r="B5826" s="104">
        <v>2014</v>
      </c>
      <c r="C5826" s="104"/>
      <c r="D5826" s="92" t="s">
        <v>470</v>
      </c>
      <c r="E5826" s="104"/>
      <c r="F5826" s="104"/>
      <c r="G5826" s="104"/>
      <c r="H5826" s="92" t="s">
        <v>4428</v>
      </c>
      <c r="I5826" s="104"/>
      <c r="J5826" s="104" t="s">
        <v>4400</v>
      </c>
      <c r="L5826">
        <v>11.5784</v>
      </c>
      <c r="M5826">
        <v>38.974469999999997</v>
      </c>
      <c r="N5826">
        <v>2897</v>
      </c>
      <c r="O5826" s="122" t="s">
        <v>4414</v>
      </c>
      <c r="Q5826" s="182">
        <v>1</v>
      </c>
      <c r="R5826" s="124">
        <v>208253</v>
      </c>
      <c r="S5826" s="106"/>
      <c r="T5826" s="106"/>
      <c r="U5826" s="168" t="e">
        <f>_xlfn.DAYS(#REF!,#REF!)</f>
        <v>#REF!</v>
      </c>
      <c r="V5826"/>
      <c r="W5826" s="168" t="e">
        <f>_xlfn.DAYS(#REF!,#REF!)</f>
        <v>#REF!</v>
      </c>
      <c r="X5826" s="104"/>
      <c r="Y5826" s="168" t="e">
        <f>_xlfn.DAYS(#REF!,#REF!)</f>
        <v>#REF!</v>
      </c>
      <c r="Z5826" s="92">
        <v>3.2</v>
      </c>
      <c r="AA5826" s="92">
        <v>28.2</v>
      </c>
      <c r="AB5826" s="92">
        <v>5.6</v>
      </c>
      <c r="AC5826" s="104">
        <v>17</v>
      </c>
      <c r="AD5826" s="104">
        <v>154</v>
      </c>
      <c r="AE5826" s="104">
        <v>315</v>
      </c>
      <c r="AF5826" s="104">
        <v>3</v>
      </c>
    </row>
    <row r="5827" spans="1:32" ht="15.75" thickBot="1" x14ac:dyDescent="0.3">
      <c r="A5827">
        <v>5826</v>
      </c>
      <c r="B5827" s="104">
        <v>2014</v>
      </c>
      <c r="C5827" s="107"/>
      <c r="D5827" s="92" t="s">
        <v>470</v>
      </c>
      <c r="E5827" s="107"/>
      <c r="F5827" s="107"/>
      <c r="G5827" s="107"/>
      <c r="H5827" s="92" t="s">
        <v>4428</v>
      </c>
      <c r="I5827" s="107"/>
      <c r="J5827" s="104" t="s">
        <v>4400</v>
      </c>
      <c r="L5827">
        <v>11.5784</v>
      </c>
      <c r="M5827">
        <v>38.974469999999997</v>
      </c>
      <c r="N5827">
        <v>2897</v>
      </c>
      <c r="O5827" s="122" t="s">
        <v>4414</v>
      </c>
      <c r="Q5827" s="118">
        <v>2</v>
      </c>
      <c r="R5827" s="119" t="s">
        <v>475</v>
      </c>
      <c r="S5827" s="115"/>
      <c r="U5827" s="168" t="e">
        <f>_xlfn.DAYS(#REF!,#REF!)</f>
        <v>#REF!</v>
      </c>
      <c r="V5827"/>
      <c r="W5827" s="168" t="e">
        <f>_xlfn.DAYS(#REF!,#REF!)</f>
        <v>#REF!</v>
      </c>
      <c r="X5827" s="107"/>
      <c r="Y5827" s="168" t="e">
        <f>_xlfn.DAYS(#REF!,#REF!)</f>
        <v>#REF!</v>
      </c>
      <c r="Z5827" s="92">
        <v>3.6</v>
      </c>
      <c r="AA5827" s="92">
        <v>25.4</v>
      </c>
      <c r="AB5827" s="92">
        <v>6</v>
      </c>
      <c r="AC5827" s="125">
        <v>20</v>
      </c>
      <c r="AD5827" s="107">
        <v>125</v>
      </c>
      <c r="AE5827" s="107">
        <v>337</v>
      </c>
      <c r="AF5827" s="107">
        <v>1</v>
      </c>
    </row>
    <row r="5828" spans="1:32" ht="15.75" thickBot="1" x14ac:dyDescent="0.3">
      <c r="A5828">
        <v>5827</v>
      </c>
      <c r="B5828" s="104">
        <v>2014</v>
      </c>
      <c r="C5828" s="107"/>
      <c r="D5828" s="92" t="s">
        <v>470</v>
      </c>
      <c r="E5828" s="107"/>
      <c r="F5828" s="107"/>
      <c r="G5828" s="107"/>
      <c r="H5828" s="92" t="s">
        <v>4428</v>
      </c>
      <c r="I5828" s="107"/>
      <c r="J5828" s="104" t="s">
        <v>4400</v>
      </c>
      <c r="L5828">
        <v>11.5784</v>
      </c>
      <c r="M5828">
        <v>38.974469999999997</v>
      </c>
      <c r="N5828">
        <v>2897</v>
      </c>
      <c r="O5828" s="122" t="s">
        <v>4414</v>
      </c>
      <c r="Q5828" s="118">
        <v>3</v>
      </c>
      <c r="R5828" s="119">
        <v>222366</v>
      </c>
      <c r="S5828" s="115"/>
      <c r="U5828" s="168" t="e">
        <f>_xlfn.DAYS(#REF!,#REF!)</f>
        <v>#REF!</v>
      </c>
      <c r="V5828"/>
      <c r="W5828" s="168" t="e">
        <f>_xlfn.DAYS(#REF!,#REF!)</f>
        <v>#REF!</v>
      </c>
      <c r="X5828" s="107"/>
      <c r="Y5828" s="168" t="e">
        <f>_xlfn.DAYS(#REF!,#REF!)</f>
        <v>#REF!</v>
      </c>
      <c r="Z5828" s="92">
        <v>3</v>
      </c>
      <c r="AA5828" s="92">
        <v>25</v>
      </c>
      <c r="AB5828" s="92">
        <v>5.4</v>
      </c>
      <c r="AC5828" s="125">
        <v>13</v>
      </c>
      <c r="AD5828" s="107">
        <v>105</v>
      </c>
      <c r="AE5828" s="107">
        <v>278</v>
      </c>
      <c r="AF5828" s="107">
        <v>2</v>
      </c>
    </row>
    <row r="5829" spans="1:32" ht="15.75" thickBot="1" x14ac:dyDescent="0.3">
      <c r="A5829">
        <v>5828</v>
      </c>
      <c r="B5829" s="104">
        <v>2014</v>
      </c>
      <c r="C5829" s="107"/>
      <c r="D5829" s="92" t="s">
        <v>470</v>
      </c>
      <c r="E5829" s="107"/>
      <c r="F5829" s="107"/>
      <c r="G5829" s="107"/>
      <c r="H5829" s="92" t="s">
        <v>4428</v>
      </c>
      <c r="I5829" s="107"/>
      <c r="J5829" s="104" t="s">
        <v>4400</v>
      </c>
      <c r="L5829">
        <v>11.5784</v>
      </c>
      <c r="M5829">
        <v>38.974469999999997</v>
      </c>
      <c r="N5829">
        <v>2897</v>
      </c>
      <c r="O5829" s="122" t="s">
        <v>4414</v>
      </c>
      <c r="Q5829" s="118">
        <v>4</v>
      </c>
      <c r="R5829" s="119" t="s">
        <v>472</v>
      </c>
      <c r="S5829" s="115"/>
      <c r="U5829" s="168" t="e">
        <f>_xlfn.DAYS(#REF!,#REF!)</f>
        <v>#REF!</v>
      </c>
      <c r="V5829"/>
      <c r="W5829" s="168" t="e">
        <f>_xlfn.DAYS(#REF!,#REF!)</f>
        <v>#REF!</v>
      </c>
      <c r="X5829" s="107"/>
      <c r="Y5829" s="168" t="e">
        <f>_xlfn.DAYS(#REF!,#REF!)</f>
        <v>#REF!</v>
      </c>
      <c r="Z5829" s="92">
        <v>4</v>
      </c>
      <c r="AA5829" s="92">
        <v>25.2</v>
      </c>
      <c r="AB5829" s="92">
        <v>6.2</v>
      </c>
      <c r="AC5829" s="125">
        <v>19</v>
      </c>
      <c r="AD5829" s="107">
        <v>97</v>
      </c>
      <c r="AE5829" s="107">
        <v>297</v>
      </c>
      <c r="AF5829" s="107">
        <v>1</v>
      </c>
    </row>
    <row r="5830" spans="1:32" ht="15.75" thickBot="1" x14ac:dyDescent="0.3">
      <c r="A5830">
        <v>5829</v>
      </c>
      <c r="B5830" s="104">
        <v>2014</v>
      </c>
      <c r="C5830" s="104"/>
      <c r="D5830" s="92" t="s">
        <v>470</v>
      </c>
      <c r="E5830" s="104"/>
      <c r="F5830" s="104"/>
      <c r="G5830" s="104"/>
      <c r="H5830" s="92" t="s">
        <v>4428</v>
      </c>
      <c r="I5830" s="104"/>
      <c r="J5830" s="104" t="s">
        <v>4400</v>
      </c>
      <c r="L5830" t="s">
        <v>1228</v>
      </c>
      <c r="M5830" t="s">
        <v>1228</v>
      </c>
      <c r="N5830" t="s">
        <v>1228</v>
      </c>
      <c r="O5830" s="122" t="s">
        <v>4415</v>
      </c>
      <c r="Q5830" s="182">
        <v>1</v>
      </c>
      <c r="R5830" s="124">
        <v>228753</v>
      </c>
      <c r="S5830" s="106"/>
      <c r="T5830" s="106"/>
      <c r="U5830" s="168" t="e">
        <f>_xlfn.DAYS(#REF!,#REF!)</f>
        <v>#REF!</v>
      </c>
      <c r="V5830"/>
      <c r="W5830" s="168" t="e">
        <f>_xlfn.DAYS(#REF!,#REF!)</f>
        <v>#REF!</v>
      </c>
      <c r="X5830" s="104"/>
      <c r="Y5830" s="168" t="e">
        <f>_xlfn.DAYS(#REF!,#REF!)</f>
        <v>#REF!</v>
      </c>
      <c r="Z5830" s="92">
        <v>3.4</v>
      </c>
      <c r="AA5830" s="92">
        <v>25.4</v>
      </c>
      <c r="AB5830" s="92">
        <v>5.8</v>
      </c>
      <c r="AC5830" s="112">
        <v>7</v>
      </c>
      <c r="AD5830" s="104">
        <v>129</v>
      </c>
      <c r="AE5830" s="104">
        <v>273</v>
      </c>
      <c r="AF5830" s="104">
        <v>3</v>
      </c>
    </row>
    <row r="5831" spans="1:32" ht="15.75" thickBot="1" x14ac:dyDescent="0.3">
      <c r="A5831">
        <v>5830</v>
      </c>
      <c r="B5831" s="104">
        <v>2014</v>
      </c>
      <c r="C5831" s="107"/>
      <c r="D5831" s="92" t="s">
        <v>470</v>
      </c>
      <c r="E5831" s="107"/>
      <c r="F5831" s="107"/>
      <c r="G5831" s="107"/>
      <c r="H5831" s="92" t="s">
        <v>4428</v>
      </c>
      <c r="I5831" s="107"/>
      <c r="J5831" s="104" t="s">
        <v>4400</v>
      </c>
      <c r="L5831" t="s">
        <v>1228</v>
      </c>
      <c r="M5831" t="s">
        <v>1228</v>
      </c>
      <c r="N5831" t="s">
        <v>1228</v>
      </c>
      <c r="O5831" s="122" t="s">
        <v>4415</v>
      </c>
      <c r="Q5831" s="118">
        <v>2</v>
      </c>
      <c r="R5831" s="119">
        <v>204488</v>
      </c>
      <c r="S5831" s="115"/>
      <c r="U5831" s="168" t="e">
        <f>_xlfn.DAYS(#REF!,#REF!)</f>
        <v>#REF!</v>
      </c>
      <c r="V5831"/>
      <c r="W5831" s="168" t="e">
        <f>_xlfn.DAYS(#REF!,#REF!)</f>
        <v>#REF!</v>
      </c>
      <c r="X5831" s="107"/>
      <c r="Y5831" s="168" t="e">
        <f>_xlfn.DAYS(#REF!,#REF!)</f>
        <v>#REF!</v>
      </c>
      <c r="Z5831" s="92">
        <v>3</v>
      </c>
      <c r="AA5831" s="92">
        <v>32</v>
      </c>
      <c r="AB5831" s="92">
        <v>5.8</v>
      </c>
      <c r="AC5831" s="111">
        <v>5</v>
      </c>
      <c r="AD5831" s="107">
        <v>100</v>
      </c>
      <c r="AE5831" s="107">
        <v>235</v>
      </c>
      <c r="AF5831" s="107">
        <v>4</v>
      </c>
    </row>
    <row r="5832" spans="1:32" ht="15.75" thickBot="1" x14ac:dyDescent="0.3">
      <c r="A5832">
        <v>5831</v>
      </c>
      <c r="B5832" s="104">
        <v>2014</v>
      </c>
      <c r="C5832" s="107"/>
      <c r="D5832" s="92" t="s">
        <v>470</v>
      </c>
      <c r="E5832" s="107"/>
      <c r="F5832" s="107"/>
      <c r="G5832" s="107"/>
      <c r="H5832" s="92" t="s">
        <v>4428</v>
      </c>
      <c r="I5832" s="107"/>
      <c r="J5832" s="104" t="s">
        <v>4400</v>
      </c>
      <c r="L5832" t="s">
        <v>1228</v>
      </c>
      <c r="M5832" t="s">
        <v>1228</v>
      </c>
      <c r="N5832" t="s">
        <v>1228</v>
      </c>
      <c r="O5832" s="122" t="s">
        <v>4415</v>
      </c>
      <c r="Q5832" s="118">
        <v>3</v>
      </c>
      <c r="R5832" s="119">
        <v>236269</v>
      </c>
      <c r="S5832" s="115"/>
      <c r="U5832" s="168" t="e">
        <f>_xlfn.DAYS(#REF!,#REF!)</f>
        <v>#REF!</v>
      </c>
      <c r="V5832"/>
      <c r="W5832" s="168" t="e">
        <f>_xlfn.DAYS(#REF!,#REF!)</f>
        <v>#REF!</v>
      </c>
      <c r="X5832" s="107"/>
      <c r="Y5832" s="168" t="e">
        <f>_xlfn.DAYS(#REF!,#REF!)</f>
        <v>#REF!</v>
      </c>
      <c r="Z5832" s="92">
        <v>3.8</v>
      </c>
      <c r="AA5832" s="92">
        <v>36.6</v>
      </c>
      <c r="AB5832" s="92">
        <v>5.8</v>
      </c>
      <c r="AC5832" s="111">
        <v>5</v>
      </c>
      <c r="AD5832" s="107">
        <v>115</v>
      </c>
      <c r="AE5832" s="107">
        <v>337</v>
      </c>
      <c r="AF5832" s="107">
        <v>2</v>
      </c>
    </row>
    <row r="5833" spans="1:32" ht="15.75" thickBot="1" x14ac:dyDescent="0.3">
      <c r="A5833">
        <v>5832</v>
      </c>
      <c r="B5833" s="104">
        <v>2014</v>
      </c>
      <c r="C5833" s="107"/>
      <c r="D5833" s="92" t="s">
        <v>470</v>
      </c>
      <c r="E5833" s="107"/>
      <c r="F5833" s="107"/>
      <c r="G5833" s="107"/>
      <c r="H5833" s="92" t="s">
        <v>4428</v>
      </c>
      <c r="I5833" s="107"/>
      <c r="J5833" s="104" t="s">
        <v>4400</v>
      </c>
      <c r="L5833" t="s">
        <v>1228</v>
      </c>
      <c r="M5833" t="s">
        <v>1228</v>
      </c>
      <c r="N5833" t="s">
        <v>1228</v>
      </c>
      <c r="O5833" s="122" t="s">
        <v>4415</v>
      </c>
      <c r="Q5833" s="118">
        <v>4</v>
      </c>
      <c r="R5833" s="119" t="s">
        <v>472</v>
      </c>
      <c r="S5833" s="115"/>
      <c r="U5833" s="168" t="e">
        <f>_xlfn.DAYS(#REF!,#REF!)</f>
        <v>#REF!</v>
      </c>
      <c r="V5833"/>
      <c r="W5833" s="168" t="e">
        <f>_xlfn.DAYS(#REF!,#REF!)</f>
        <v>#REF!</v>
      </c>
      <c r="X5833" s="107"/>
      <c r="Y5833" s="168" t="e">
        <f>_xlfn.DAYS(#REF!,#REF!)</f>
        <v>#REF!</v>
      </c>
      <c r="Z5833" s="92">
        <v>3</v>
      </c>
      <c r="AA5833" s="92">
        <v>34.200000000000003</v>
      </c>
      <c r="AB5833" s="92">
        <v>5.8</v>
      </c>
      <c r="AC5833" s="111">
        <v>7</v>
      </c>
      <c r="AD5833" s="107">
        <v>112</v>
      </c>
      <c r="AE5833" s="107">
        <v>355</v>
      </c>
      <c r="AF5833" s="107">
        <v>1</v>
      </c>
    </row>
    <row r="5834" spans="1:32" ht="15.75" thickBot="1" x14ac:dyDescent="0.3">
      <c r="A5834">
        <v>5833</v>
      </c>
      <c r="B5834" s="104">
        <v>2014</v>
      </c>
      <c r="C5834" s="104"/>
      <c r="D5834" s="92" t="s">
        <v>470</v>
      </c>
      <c r="E5834" s="104"/>
      <c r="F5834" s="104"/>
      <c r="G5834" s="104"/>
      <c r="H5834" s="92" t="s">
        <v>4428</v>
      </c>
      <c r="I5834" s="104"/>
      <c r="J5834" s="104" t="s">
        <v>4400</v>
      </c>
      <c r="L5834">
        <v>11.569179999999999</v>
      </c>
      <c r="M5834">
        <v>38.974049999999998</v>
      </c>
      <c r="N5834">
        <v>2864</v>
      </c>
      <c r="O5834" s="122" t="s">
        <v>4416</v>
      </c>
      <c r="Q5834" s="182">
        <v>1</v>
      </c>
      <c r="R5834" s="124" t="s">
        <v>480</v>
      </c>
      <c r="S5834" s="106"/>
      <c r="T5834" s="106"/>
      <c r="U5834" s="168" t="e">
        <f>_xlfn.DAYS(#REF!,#REF!)</f>
        <v>#REF!</v>
      </c>
      <c r="V5834"/>
      <c r="W5834" s="168" t="e">
        <f>_xlfn.DAYS(#REF!,#REF!)</f>
        <v>#REF!</v>
      </c>
      <c r="X5834" s="104"/>
      <c r="Y5834" s="168" t="e">
        <f>_xlfn.DAYS(#REF!,#REF!)</f>
        <v>#REF!</v>
      </c>
      <c r="Z5834" s="92">
        <v>3.4</v>
      </c>
      <c r="AA5834" s="92">
        <v>28.4</v>
      </c>
      <c r="AB5834" s="92">
        <v>6</v>
      </c>
      <c r="AC5834" s="108">
        <v>18</v>
      </c>
      <c r="AD5834" s="104">
        <v>167</v>
      </c>
      <c r="AE5834" s="104">
        <v>315</v>
      </c>
      <c r="AF5834" s="104">
        <v>1</v>
      </c>
    </row>
    <row r="5835" spans="1:32" ht="15.75" thickBot="1" x14ac:dyDescent="0.3">
      <c r="A5835">
        <v>5834</v>
      </c>
      <c r="B5835" s="104">
        <v>2014</v>
      </c>
      <c r="C5835" s="107"/>
      <c r="D5835" s="92" t="s">
        <v>470</v>
      </c>
      <c r="E5835" s="107"/>
      <c r="F5835" s="107"/>
      <c r="G5835" s="107"/>
      <c r="H5835" s="92" t="s">
        <v>4428</v>
      </c>
      <c r="I5835" s="107"/>
      <c r="J5835" s="104" t="s">
        <v>4400</v>
      </c>
      <c r="L5835">
        <v>11.569179999999999</v>
      </c>
      <c r="M5835">
        <v>38.974049999999998</v>
      </c>
      <c r="N5835">
        <v>2864</v>
      </c>
      <c r="O5835" s="122" t="s">
        <v>4416</v>
      </c>
      <c r="Q5835" s="118">
        <v>2</v>
      </c>
      <c r="R5835" s="119">
        <v>222854</v>
      </c>
      <c r="S5835" s="115"/>
      <c r="U5835" s="168" t="e">
        <f>_xlfn.DAYS(#REF!,#REF!)</f>
        <v>#REF!</v>
      </c>
      <c r="V5835"/>
      <c r="W5835" s="168" t="e">
        <f>_xlfn.DAYS(#REF!,#REF!)</f>
        <v>#REF!</v>
      </c>
      <c r="X5835" s="107"/>
      <c r="Y5835" s="168" t="e">
        <f>_xlfn.DAYS(#REF!,#REF!)</f>
        <v>#REF!</v>
      </c>
      <c r="Z5835" s="92">
        <v>4.8</v>
      </c>
      <c r="AA5835" s="92">
        <v>25.4</v>
      </c>
      <c r="AB5835" s="92">
        <v>6</v>
      </c>
      <c r="AC5835" s="125">
        <v>15</v>
      </c>
      <c r="AD5835" s="107">
        <v>159</v>
      </c>
      <c r="AE5835" s="107">
        <v>339</v>
      </c>
      <c r="AF5835" s="107">
        <v>3</v>
      </c>
    </row>
    <row r="5836" spans="1:32" ht="15.75" thickBot="1" x14ac:dyDescent="0.3">
      <c r="A5836">
        <v>5835</v>
      </c>
      <c r="B5836" s="104">
        <v>2014</v>
      </c>
      <c r="C5836" s="107"/>
      <c r="D5836" s="92" t="s">
        <v>470</v>
      </c>
      <c r="E5836" s="107"/>
      <c r="F5836" s="107"/>
      <c r="G5836" s="107"/>
      <c r="H5836" s="92" t="s">
        <v>4428</v>
      </c>
      <c r="I5836" s="107"/>
      <c r="J5836" s="104" t="s">
        <v>4400</v>
      </c>
      <c r="L5836">
        <v>11.569179999999999</v>
      </c>
      <c r="M5836">
        <v>38.974049999999998</v>
      </c>
      <c r="N5836">
        <v>2864</v>
      </c>
      <c r="O5836" s="122" t="s">
        <v>4416</v>
      </c>
      <c r="Q5836" s="118">
        <v>3</v>
      </c>
      <c r="R5836" s="119">
        <v>238576</v>
      </c>
      <c r="S5836" s="115"/>
      <c r="U5836" s="168" t="e">
        <f>_xlfn.DAYS(#REF!,#REF!)</f>
        <v>#REF!</v>
      </c>
      <c r="V5836"/>
      <c r="W5836" s="168" t="e">
        <f>_xlfn.DAYS(#REF!,#REF!)</f>
        <v>#REF!</v>
      </c>
      <c r="X5836" s="107"/>
      <c r="Y5836" s="168" t="e">
        <f>_xlfn.DAYS(#REF!,#REF!)</f>
        <v>#REF!</v>
      </c>
      <c r="Z5836" s="92">
        <v>3.8</v>
      </c>
      <c r="AA5836" s="92">
        <v>28.4</v>
      </c>
      <c r="AB5836" s="92">
        <v>6.2</v>
      </c>
      <c r="AC5836" s="125">
        <v>13</v>
      </c>
      <c r="AD5836" s="107">
        <v>137</v>
      </c>
      <c r="AE5836" s="107">
        <v>345</v>
      </c>
      <c r="AF5836" s="107">
        <v>4</v>
      </c>
    </row>
    <row r="5837" spans="1:32" ht="15.75" thickBot="1" x14ac:dyDescent="0.3">
      <c r="A5837">
        <v>5836</v>
      </c>
      <c r="B5837" s="104">
        <v>2014</v>
      </c>
      <c r="C5837" s="107"/>
      <c r="D5837" s="92" t="s">
        <v>470</v>
      </c>
      <c r="E5837" s="107"/>
      <c r="F5837" s="107"/>
      <c r="G5837" s="107"/>
      <c r="H5837" s="92" t="s">
        <v>4428</v>
      </c>
      <c r="I5837" s="107"/>
      <c r="J5837" s="104" t="s">
        <v>4400</v>
      </c>
      <c r="L5837">
        <v>11.569179999999999</v>
      </c>
      <c r="M5837">
        <v>38.974049999999998</v>
      </c>
      <c r="N5837">
        <v>2864</v>
      </c>
      <c r="O5837" s="122" t="s">
        <v>4416</v>
      </c>
      <c r="Q5837" s="118">
        <v>4</v>
      </c>
      <c r="R5837" s="119" t="s">
        <v>472</v>
      </c>
      <c r="S5837" s="115"/>
      <c r="U5837" s="168" t="e">
        <f>_xlfn.DAYS(#REF!,#REF!)</f>
        <v>#REF!</v>
      </c>
      <c r="V5837"/>
      <c r="W5837" s="168" t="e">
        <f>_xlfn.DAYS(#REF!,#REF!)</f>
        <v>#REF!</v>
      </c>
      <c r="X5837" s="107"/>
      <c r="Y5837" s="168" t="e">
        <f>_xlfn.DAYS(#REF!,#REF!)</f>
        <v>#REF!</v>
      </c>
      <c r="Z5837" s="92">
        <v>2.2000000000000002</v>
      </c>
      <c r="AA5837" s="92">
        <v>33.799999999999997</v>
      </c>
      <c r="AB5837" s="92">
        <v>4.8</v>
      </c>
      <c r="AC5837" s="125">
        <v>20</v>
      </c>
      <c r="AD5837" s="107">
        <v>112</v>
      </c>
      <c r="AE5837" s="107">
        <v>397</v>
      </c>
      <c r="AF5837" s="107">
        <v>2</v>
      </c>
    </row>
    <row r="5838" spans="1:32" ht="15.75" thickBot="1" x14ac:dyDescent="0.3">
      <c r="A5838">
        <v>5837</v>
      </c>
      <c r="B5838" s="104">
        <v>2014</v>
      </c>
      <c r="C5838" s="104"/>
      <c r="D5838" s="92" t="s">
        <v>470</v>
      </c>
      <c r="E5838" s="104"/>
      <c r="F5838" s="104"/>
      <c r="G5838" s="104"/>
      <c r="H5838" s="92" t="s">
        <v>4428</v>
      </c>
      <c r="I5838" s="104"/>
      <c r="J5838" s="104" t="s">
        <v>4400</v>
      </c>
      <c r="L5838" t="s">
        <v>1228</v>
      </c>
      <c r="M5838" t="s">
        <v>1228</v>
      </c>
      <c r="N5838" t="s">
        <v>1228</v>
      </c>
      <c r="O5838" s="122" t="s">
        <v>4401</v>
      </c>
      <c r="Q5838" s="182">
        <v>1</v>
      </c>
      <c r="R5838" s="124">
        <v>236278</v>
      </c>
      <c r="S5838" s="106"/>
      <c r="T5838" s="106"/>
      <c r="U5838" s="168" t="e">
        <f>_xlfn.DAYS(#REF!,#REF!)</f>
        <v>#REF!</v>
      </c>
      <c r="V5838"/>
      <c r="W5838" s="168" t="e">
        <f>_xlfn.DAYS(#REF!,#REF!)</f>
        <v>#REF!</v>
      </c>
      <c r="X5838" s="104"/>
      <c r="Y5838" s="168" t="e">
        <f>_xlfn.DAYS(#REF!,#REF!)</f>
        <v>#REF!</v>
      </c>
      <c r="Z5838" s="92">
        <v>4.2</v>
      </c>
      <c r="AA5838" s="92" t="e">
        <v>#DIV/0!</v>
      </c>
      <c r="AB5838" s="92" t="e">
        <v>#DIV/0!</v>
      </c>
      <c r="AC5838" s="104">
        <v>19</v>
      </c>
      <c r="AD5838" s="104">
        <v>137</v>
      </c>
      <c r="AE5838" s="104">
        <v>315</v>
      </c>
      <c r="AF5838" s="104">
        <v>2</v>
      </c>
    </row>
    <row r="5839" spans="1:32" ht="15.75" thickBot="1" x14ac:dyDescent="0.3">
      <c r="A5839">
        <v>5838</v>
      </c>
      <c r="B5839" s="104">
        <v>2014</v>
      </c>
      <c r="C5839" s="107"/>
      <c r="D5839" s="92" t="s">
        <v>470</v>
      </c>
      <c r="E5839" s="107"/>
      <c r="F5839" s="107"/>
      <c r="G5839" s="107"/>
      <c r="H5839" s="92" t="s">
        <v>4428</v>
      </c>
      <c r="I5839" s="107"/>
      <c r="J5839" s="104" t="s">
        <v>4400</v>
      </c>
      <c r="L5839" t="s">
        <v>1228</v>
      </c>
      <c r="M5839" t="s">
        <v>1228</v>
      </c>
      <c r="N5839" t="s">
        <v>1228</v>
      </c>
      <c r="O5839" s="122" t="s">
        <v>4401</v>
      </c>
      <c r="Q5839" s="118">
        <v>2</v>
      </c>
      <c r="R5839" s="119" t="s">
        <v>471</v>
      </c>
      <c r="S5839" s="115"/>
      <c r="U5839" s="168" t="e">
        <f>_xlfn.DAYS(#REF!,#REF!)</f>
        <v>#REF!</v>
      </c>
      <c r="V5839"/>
      <c r="W5839" s="168" t="e">
        <f>_xlfn.DAYS(#REF!,#REF!)</f>
        <v>#REF!</v>
      </c>
      <c r="X5839" s="107"/>
      <c r="Y5839" s="168" t="e">
        <f>_xlfn.DAYS(#REF!,#REF!)</f>
        <v>#REF!</v>
      </c>
      <c r="Z5839" s="92">
        <v>4.2</v>
      </c>
      <c r="AA5839" s="92">
        <v>31.2</v>
      </c>
      <c r="AB5839" s="92">
        <v>6.2</v>
      </c>
      <c r="AC5839" s="125">
        <v>15</v>
      </c>
      <c r="AD5839" s="107">
        <v>132</v>
      </c>
      <c r="AE5839" s="107">
        <v>270</v>
      </c>
      <c r="AF5839" s="107">
        <v>4</v>
      </c>
    </row>
    <row r="5840" spans="1:32" ht="15.75" thickBot="1" x14ac:dyDescent="0.3">
      <c r="A5840">
        <v>5839</v>
      </c>
      <c r="B5840" s="104">
        <v>2014</v>
      </c>
      <c r="C5840" s="107"/>
      <c r="D5840" s="92" t="s">
        <v>470</v>
      </c>
      <c r="E5840" s="107"/>
      <c r="F5840" s="107"/>
      <c r="G5840" s="107"/>
      <c r="H5840" s="92" t="s">
        <v>4428</v>
      </c>
      <c r="I5840" s="107"/>
      <c r="J5840" s="104" t="s">
        <v>4400</v>
      </c>
      <c r="L5840" t="s">
        <v>1228</v>
      </c>
      <c r="M5840" t="s">
        <v>1228</v>
      </c>
      <c r="N5840" t="s">
        <v>1228</v>
      </c>
      <c r="O5840" s="122" t="s">
        <v>4401</v>
      </c>
      <c r="Q5840" s="118">
        <v>3</v>
      </c>
      <c r="R5840" s="119">
        <v>236276</v>
      </c>
      <c r="S5840" s="115"/>
      <c r="U5840" s="168" t="e">
        <f>_xlfn.DAYS(#REF!,#REF!)</f>
        <v>#REF!</v>
      </c>
      <c r="V5840"/>
      <c r="W5840" s="168" t="e">
        <f>_xlfn.DAYS(#REF!,#REF!)</f>
        <v>#REF!</v>
      </c>
      <c r="X5840" s="107"/>
      <c r="Y5840" s="168" t="e">
        <f>_xlfn.DAYS(#REF!,#REF!)</f>
        <v>#REF!</v>
      </c>
      <c r="Z5840" s="92">
        <v>4.4000000000000004</v>
      </c>
      <c r="AA5840" s="92">
        <v>24.6</v>
      </c>
      <c r="AB5840" s="92">
        <v>6.2</v>
      </c>
      <c r="AC5840" s="125">
        <v>20</v>
      </c>
      <c r="AD5840" s="107">
        <v>115</v>
      </c>
      <c r="AE5840" s="107">
        <v>273</v>
      </c>
      <c r="AF5840" s="107">
        <v>3</v>
      </c>
    </row>
    <row r="5841" spans="1:32" ht="15.75" thickBot="1" x14ac:dyDescent="0.3">
      <c r="A5841">
        <v>5840</v>
      </c>
      <c r="B5841" s="104">
        <v>2014</v>
      </c>
      <c r="C5841" s="107"/>
      <c r="D5841" s="92" t="s">
        <v>470</v>
      </c>
      <c r="E5841" s="107"/>
      <c r="F5841" s="107"/>
      <c r="G5841" s="107"/>
      <c r="H5841" s="92" t="s">
        <v>4428</v>
      </c>
      <c r="I5841" s="107"/>
      <c r="J5841" s="104" t="s">
        <v>4400</v>
      </c>
      <c r="L5841" t="s">
        <v>1228</v>
      </c>
      <c r="M5841" t="s">
        <v>1228</v>
      </c>
      <c r="N5841" t="s">
        <v>1228</v>
      </c>
      <c r="O5841" s="122" t="s">
        <v>4401</v>
      </c>
      <c r="Q5841" s="118">
        <v>4</v>
      </c>
      <c r="R5841" s="119" t="s">
        <v>472</v>
      </c>
      <c r="S5841" s="115"/>
      <c r="U5841" s="168" t="e">
        <f>_xlfn.DAYS(#REF!,#REF!)</f>
        <v>#REF!</v>
      </c>
      <c r="V5841"/>
      <c r="W5841" s="168" t="e">
        <f>_xlfn.DAYS(#REF!,#REF!)</f>
        <v>#REF!</v>
      </c>
      <c r="X5841" s="107"/>
      <c r="Y5841" s="168" t="e">
        <f>_xlfn.DAYS(#REF!,#REF!)</f>
        <v>#REF!</v>
      </c>
      <c r="Z5841" s="92">
        <v>3.4</v>
      </c>
      <c r="AA5841" s="92">
        <v>27.8</v>
      </c>
      <c r="AB5841" s="92">
        <v>6</v>
      </c>
      <c r="AC5841" s="125">
        <v>21</v>
      </c>
      <c r="AD5841" s="107">
        <v>97</v>
      </c>
      <c r="AE5841" s="107">
        <v>360</v>
      </c>
      <c r="AF5841" s="107">
        <v>1</v>
      </c>
    </row>
    <row r="5842" spans="1:32" ht="15.75" thickBot="1" x14ac:dyDescent="0.3">
      <c r="A5842">
        <v>5841</v>
      </c>
      <c r="B5842" s="104">
        <v>2014</v>
      </c>
      <c r="C5842" s="104"/>
      <c r="D5842" s="92" t="s">
        <v>470</v>
      </c>
      <c r="E5842" s="104"/>
      <c r="F5842" s="104"/>
      <c r="G5842" s="104"/>
      <c r="H5842" s="92" t="s">
        <v>4428</v>
      </c>
      <c r="I5842" s="104"/>
      <c r="J5842" s="104" t="s">
        <v>4400</v>
      </c>
      <c r="L5842" t="s">
        <v>1228</v>
      </c>
      <c r="M5842" t="s">
        <v>1228</v>
      </c>
      <c r="N5842" t="s">
        <v>1228</v>
      </c>
      <c r="O5842" s="122" t="s">
        <v>4402</v>
      </c>
      <c r="Q5842" s="182">
        <v>1</v>
      </c>
      <c r="R5842" s="124">
        <v>228753</v>
      </c>
      <c r="S5842" s="106"/>
      <c r="T5842" s="106"/>
      <c r="U5842" s="168" t="e">
        <f>_xlfn.DAYS(#REF!,#REF!)</f>
        <v>#REF!</v>
      </c>
      <c r="V5842"/>
      <c r="W5842" s="168" t="e">
        <f>_xlfn.DAYS(#REF!,#REF!)</f>
        <v>#REF!</v>
      </c>
      <c r="X5842" s="104"/>
      <c r="Y5842" s="168" t="e">
        <f>_xlfn.DAYS(#REF!,#REF!)</f>
        <v>#REF!</v>
      </c>
      <c r="Z5842" s="92">
        <v>3.6</v>
      </c>
      <c r="AA5842" s="92">
        <v>34</v>
      </c>
      <c r="AB5842" s="92">
        <v>6.2</v>
      </c>
      <c r="AC5842" s="104">
        <v>22</v>
      </c>
      <c r="AD5842" s="104">
        <v>129</v>
      </c>
      <c r="AE5842" s="104">
        <v>280</v>
      </c>
      <c r="AF5842" s="104">
        <v>3</v>
      </c>
    </row>
    <row r="5843" spans="1:32" ht="15.75" thickBot="1" x14ac:dyDescent="0.3">
      <c r="A5843">
        <v>5842</v>
      </c>
      <c r="B5843" s="104">
        <v>2014</v>
      </c>
      <c r="C5843" s="107"/>
      <c r="D5843" s="92" t="s">
        <v>470</v>
      </c>
      <c r="E5843" s="107"/>
      <c r="F5843" s="107"/>
      <c r="G5843" s="107"/>
      <c r="H5843" s="92" t="s">
        <v>4428</v>
      </c>
      <c r="I5843" s="107"/>
      <c r="J5843" s="104" t="s">
        <v>4400</v>
      </c>
      <c r="L5843" t="s">
        <v>1228</v>
      </c>
      <c r="M5843" t="s">
        <v>1228</v>
      </c>
      <c r="N5843" t="s">
        <v>1228</v>
      </c>
      <c r="O5843" s="122" t="s">
        <v>4402</v>
      </c>
      <c r="Q5843" s="118">
        <v>2</v>
      </c>
      <c r="R5843" s="119">
        <v>204488</v>
      </c>
      <c r="S5843" s="115"/>
      <c r="U5843" s="168" t="e">
        <f>_xlfn.DAYS(#REF!,#REF!)</f>
        <v>#REF!</v>
      </c>
      <c r="V5843"/>
      <c r="W5843" s="168" t="e">
        <f>_xlfn.DAYS(#REF!,#REF!)</f>
        <v>#REF!</v>
      </c>
      <c r="X5843" s="107"/>
      <c r="Y5843" s="168" t="e">
        <f>_xlfn.DAYS(#REF!,#REF!)</f>
        <v>#REF!</v>
      </c>
      <c r="Z5843" s="92">
        <v>3.2</v>
      </c>
      <c r="AA5843" s="92">
        <v>27.6</v>
      </c>
      <c r="AB5843" s="92">
        <v>5.6</v>
      </c>
      <c r="AC5843" s="125">
        <v>14</v>
      </c>
      <c r="AD5843" s="107">
        <v>136</v>
      </c>
      <c r="AE5843" s="107">
        <v>326</v>
      </c>
      <c r="AF5843" s="107">
        <v>4</v>
      </c>
    </row>
    <row r="5844" spans="1:32" ht="15.75" thickBot="1" x14ac:dyDescent="0.3">
      <c r="A5844">
        <v>5843</v>
      </c>
      <c r="B5844" s="104">
        <v>2014</v>
      </c>
      <c r="C5844" s="107"/>
      <c r="D5844" s="92" t="s">
        <v>470</v>
      </c>
      <c r="E5844" s="107"/>
      <c r="F5844" s="107"/>
      <c r="G5844" s="107"/>
      <c r="H5844" s="92" t="s">
        <v>4428</v>
      </c>
      <c r="I5844" s="107"/>
      <c r="J5844" s="104" t="s">
        <v>4400</v>
      </c>
      <c r="L5844" t="s">
        <v>1228</v>
      </c>
      <c r="M5844" t="s">
        <v>1228</v>
      </c>
      <c r="N5844" t="s">
        <v>1228</v>
      </c>
      <c r="O5844" s="122" t="s">
        <v>4402</v>
      </c>
      <c r="Q5844" s="118">
        <v>3</v>
      </c>
      <c r="R5844" s="119">
        <v>236269</v>
      </c>
      <c r="S5844" s="115"/>
      <c r="U5844" s="168" t="e">
        <f>_xlfn.DAYS(#REF!,#REF!)</f>
        <v>#REF!</v>
      </c>
      <c r="V5844"/>
      <c r="W5844" s="168" t="e">
        <f>_xlfn.DAYS(#REF!,#REF!)</f>
        <v>#REF!</v>
      </c>
      <c r="X5844" s="107"/>
      <c r="Y5844" s="168" t="e">
        <f>_xlfn.DAYS(#REF!,#REF!)</f>
        <v>#REF!</v>
      </c>
      <c r="Z5844" s="92">
        <v>4.4000000000000004</v>
      </c>
      <c r="AA5844" s="92">
        <v>24</v>
      </c>
      <c r="AB5844" s="92">
        <v>5.8</v>
      </c>
      <c r="AC5844" s="125">
        <v>18</v>
      </c>
      <c r="AD5844" s="107">
        <v>177</v>
      </c>
      <c r="AE5844" s="107">
        <v>239</v>
      </c>
      <c r="AF5844" s="107">
        <v>2</v>
      </c>
    </row>
    <row r="5845" spans="1:32" ht="15.75" thickBot="1" x14ac:dyDescent="0.3">
      <c r="A5845">
        <v>5844</v>
      </c>
      <c r="B5845" s="104">
        <v>2014</v>
      </c>
      <c r="C5845" s="107"/>
      <c r="D5845" s="92" t="s">
        <v>470</v>
      </c>
      <c r="E5845" s="107"/>
      <c r="F5845" s="107"/>
      <c r="G5845" s="107"/>
      <c r="H5845" s="92" t="s">
        <v>4428</v>
      </c>
      <c r="I5845" s="107"/>
      <c r="J5845" s="104" t="s">
        <v>4400</v>
      </c>
      <c r="L5845" t="s">
        <v>1228</v>
      </c>
      <c r="M5845" t="s">
        <v>1228</v>
      </c>
      <c r="N5845" t="s">
        <v>1228</v>
      </c>
      <c r="O5845" s="122" t="s">
        <v>4402</v>
      </c>
      <c r="Q5845" s="118">
        <v>4</v>
      </c>
      <c r="R5845" s="119" t="s">
        <v>472</v>
      </c>
      <c r="S5845" s="115"/>
      <c r="U5845" s="168" t="e">
        <f>_xlfn.DAYS(#REF!,#REF!)</f>
        <v>#REF!</v>
      </c>
      <c r="V5845"/>
      <c r="W5845" s="168" t="e">
        <f>_xlfn.DAYS(#REF!,#REF!)</f>
        <v>#REF!</v>
      </c>
      <c r="X5845" s="107"/>
      <c r="Y5845" s="168" t="e">
        <f>_xlfn.DAYS(#REF!,#REF!)</f>
        <v>#REF!</v>
      </c>
      <c r="Z5845" s="92">
        <v>3</v>
      </c>
      <c r="AA5845" s="92">
        <v>28</v>
      </c>
      <c r="AB5845" s="92">
        <v>6.6</v>
      </c>
      <c r="AC5845" s="125">
        <v>23</v>
      </c>
      <c r="AD5845" s="107">
        <v>97</v>
      </c>
      <c r="AE5845" s="107">
        <v>280</v>
      </c>
      <c r="AF5845" s="107">
        <v>1</v>
      </c>
    </row>
    <row r="5846" spans="1:32" ht="15.75" thickBot="1" x14ac:dyDescent="0.3">
      <c r="A5846">
        <v>5845</v>
      </c>
      <c r="B5846" s="104">
        <v>2014</v>
      </c>
      <c r="C5846" s="104"/>
      <c r="D5846" s="92" t="s">
        <v>470</v>
      </c>
      <c r="E5846" s="104"/>
      <c r="F5846" s="104"/>
      <c r="G5846" s="104"/>
      <c r="H5846" s="92" t="s">
        <v>4428</v>
      </c>
      <c r="I5846" s="104"/>
      <c r="J5846" s="104" t="s">
        <v>4400</v>
      </c>
      <c r="L5846">
        <v>11.569470000000001</v>
      </c>
      <c r="M5846">
        <v>38.974580000000003</v>
      </c>
      <c r="N5846">
        <v>2867</v>
      </c>
      <c r="O5846" s="122" t="s">
        <v>4403</v>
      </c>
      <c r="Q5846" s="182">
        <v>1</v>
      </c>
      <c r="R5846" s="124">
        <v>222854</v>
      </c>
      <c r="S5846" s="106"/>
      <c r="T5846" s="106"/>
      <c r="U5846" s="168" t="e">
        <f>_xlfn.DAYS(#REF!,#REF!)</f>
        <v>#REF!</v>
      </c>
      <c r="V5846"/>
      <c r="W5846" s="168" t="e">
        <f>_xlfn.DAYS(#REF!,#REF!)</f>
        <v>#REF!</v>
      </c>
      <c r="X5846" s="104"/>
      <c r="Y5846" s="168" t="e">
        <f>_xlfn.DAYS(#REF!,#REF!)</f>
        <v>#REF!</v>
      </c>
      <c r="Z5846" s="92">
        <v>2.6</v>
      </c>
      <c r="AA5846" s="92">
        <v>20.8</v>
      </c>
      <c r="AB5846" s="92">
        <v>6.4</v>
      </c>
      <c r="AC5846" s="104">
        <v>22</v>
      </c>
      <c r="AD5846" s="104">
        <v>129</v>
      </c>
      <c r="AE5846" s="104">
        <v>272</v>
      </c>
      <c r="AF5846" s="104">
        <v>4</v>
      </c>
    </row>
    <row r="5847" spans="1:32" ht="15.75" thickBot="1" x14ac:dyDescent="0.3">
      <c r="A5847">
        <v>5846</v>
      </c>
      <c r="B5847" s="104">
        <v>2014</v>
      </c>
      <c r="C5847" s="107"/>
      <c r="D5847" s="92" t="s">
        <v>470</v>
      </c>
      <c r="E5847" s="107"/>
      <c r="F5847" s="107"/>
      <c r="G5847" s="107"/>
      <c r="H5847" s="92" t="s">
        <v>4428</v>
      </c>
      <c r="I5847" s="107"/>
      <c r="J5847" s="104" t="s">
        <v>4400</v>
      </c>
      <c r="L5847">
        <v>11.569470000000001</v>
      </c>
      <c r="M5847">
        <v>38.974580000000003</v>
      </c>
      <c r="N5847">
        <v>2867</v>
      </c>
      <c r="O5847" s="122" t="s">
        <v>4403</v>
      </c>
      <c r="Q5847" s="118">
        <v>2</v>
      </c>
      <c r="R5847" s="119" t="s">
        <v>488</v>
      </c>
      <c r="S5847" s="115"/>
      <c r="U5847" s="168" t="e">
        <f>_xlfn.DAYS(#REF!,#REF!)</f>
        <v>#REF!</v>
      </c>
      <c r="V5847"/>
      <c r="W5847" s="168" t="e">
        <f>_xlfn.DAYS(#REF!,#REF!)</f>
        <v>#REF!</v>
      </c>
      <c r="X5847" s="107"/>
      <c r="Y5847" s="168" t="e">
        <f>_xlfn.DAYS(#REF!,#REF!)</f>
        <v>#REF!</v>
      </c>
      <c r="Z5847" s="92">
        <v>3.4</v>
      </c>
      <c r="AA5847" s="92">
        <v>21</v>
      </c>
      <c r="AB5847" s="92">
        <v>6</v>
      </c>
      <c r="AC5847" s="125">
        <v>20</v>
      </c>
      <c r="AD5847" s="107">
        <v>43</v>
      </c>
      <c r="AE5847" s="107">
        <v>342</v>
      </c>
      <c r="AF5847" s="107">
        <v>3</v>
      </c>
    </row>
    <row r="5848" spans="1:32" ht="15.75" thickBot="1" x14ac:dyDescent="0.3">
      <c r="A5848">
        <v>5847</v>
      </c>
      <c r="B5848" s="104">
        <v>2014</v>
      </c>
      <c r="C5848" s="107"/>
      <c r="D5848" s="92" t="s">
        <v>470</v>
      </c>
      <c r="E5848" s="107"/>
      <c r="F5848" s="107"/>
      <c r="G5848" s="107"/>
      <c r="H5848" s="92" t="s">
        <v>4428</v>
      </c>
      <c r="I5848" s="107"/>
      <c r="J5848" s="104" t="s">
        <v>4400</v>
      </c>
      <c r="L5848">
        <v>11.569470000000001</v>
      </c>
      <c r="M5848">
        <v>38.974580000000003</v>
      </c>
      <c r="N5848">
        <v>2867</v>
      </c>
      <c r="O5848" s="122" t="s">
        <v>4403</v>
      </c>
      <c r="Q5848" s="118">
        <v>3</v>
      </c>
      <c r="R5848" s="119" t="s">
        <v>478</v>
      </c>
      <c r="S5848" s="115"/>
      <c r="U5848" s="168" t="e">
        <f>_xlfn.DAYS(#REF!,#REF!)</f>
        <v>#REF!</v>
      </c>
      <c r="V5848"/>
      <c r="W5848" s="168" t="e">
        <f>_xlfn.DAYS(#REF!,#REF!)</f>
        <v>#REF!</v>
      </c>
      <c r="X5848" s="107"/>
      <c r="Y5848" s="168" t="e">
        <f>_xlfn.DAYS(#REF!,#REF!)</f>
        <v>#REF!</v>
      </c>
      <c r="Z5848" s="92">
        <v>4.2</v>
      </c>
      <c r="AA5848" s="92">
        <v>23.4</v>
      </c>
      <c r="AB5848" s="92">
        <v>6.6</v>
      </c>
      <c r="AC5848" s="125">
        <v>20</v>
      </c>
      <c r="AD5848" s="107">
        <v>145</v>
      </c>
      <c r="AE5848" s="107">
        <v>320</v>
      </c>
      <c r="AF5848" s="107">
        <v>2</v>
      </c>
    </row>
    <row r="5849" spans="1:32" ht="15.75" thickBot="1" x14ac:dyDescent="0.3">
      <c r="A5849">
        <v>5848</v>
      </c>
      <c r="B5849" s="104">
        <v>2014</v>
      </c>
      <c r="C5849" s="107"/>
      <c r="D5849" s="92" t="s">
        <v>470</v>
      </c>
      <c r="E5849" s="107"/>
      <c r="F5849" s="107"/>
      <c r="G5849" s="107"/>
      <c r="H5849" s="92" t="s">
        <v>4428</v>
      </c>
      <c r="I5849" s="107"/>
      <c r="J5849" s="104" t="s">
        <v>4400</v>
      </c>
      <c r="L5849">
        <v>11.569470000000001</v>
      </c>
      <c r="M5849">
        <v>38.974580000000003</v>
      </c>
      <c r="N5849">
        <v>2867</v>
      </c>
      <c r="O5849" s="122" t="s">
        <v>4403</v>
      </c>
      <c r="Q5849" s="118">
        <v>4</v>
      </c>
      <c r="R5849" s="119" t="s">
        <v>472</v>
      </c>
      <c r="S5849" s="115"/>
      <c r="U5849" s="168" t="e">
        <f>_xlfn.DAYS(#REF!,#REF!)</f>
        <v>#REF!</v>
      </c>
      <c r="V5849"/>
      <c r="W5849" s="168" t="e">
        <f>_xlfn.DAYS(#REF!,#REF!)</f>
        <v>#REF!</v>
      </c>
      <c r="X5849" s="107"/>
      <c r="Y5849" s="168" t="e">
        <f>_xlfn.DAYS(#REF!,#REF!)</f>
        <v>#REF!</v>
      </c>
      <c r="Z5849" s="92">
        <v>2.6</v>
      </c>
      <c r="AA5849" s="92">
        <v>29.4</v>
      </c>
      <c r="AB5849" s="92">
        <v>4.8</v>
      </c>
      <c r="AC5849" s="125">
        <v>22</v>
      </c>
      <c r="AD5849" s="107">
        <v>22</v>
      </c>
      <c r="AE5849" s="107">
        <v>292</v>
      </c>
      <c r="AF5849" s="107">
        <v>1</v>
      </c>
    </row>
    <row r="5850" spans="1:32" ht="15.75" thickBot="1" x14ac:dyDescent="0.3">
      <c r="A5850">
        <v>5849</v>
      </c>
      <c r="B5850" s="104">
        <v>2014</v>
      </c>
      <c r="C5850" s="104"/>
      <c r="D5850" s="92" t="s">
        <v>470</v>
      </c>
      <c r="E5850" s="104"/>
      <c r="F5850" s="104"/>
      <c r="G5850" s="104"/>
      <c r="H5850" s="92" t="s">
        <v>4428</v>
      </c>
      <c r="I5850" s="104"/>
      <c r="J5850" s="104" t="s">
        <v>4400</v>
      </c>
      <c r="L5850">
        <v>11.574719999999999</v>
      </c>
      <c r="M5850">
        <v>38.976199999999999</v>
      </c>
      <c r="N5850">
        <v>2886</v>
      </c>
      <c r="O5850" s="122" t="s">
        <v>4404</v>
      </c>
      <c r="Q5850" s="182">
        <v>1</v>
      </c>
      <c r="R5850" s="124">
        <v>228753</v>
      </c>
      <c r="S5850" s="106"/>
      <c r="T5850" s="106"/>
      <c r="U5850" s="168" t="e">
        <f>_xlfn.DAYS(#REF!,#REF!)</f>
        <v>#REF!</v>
      </c>
      <c r="V5850"/>
      <c r="W5850" s="168" t="e">
        <f>_xlfn.DAYS(#REF!,#REF!)</f>
        <v>#REF!</v>
      </c>
      <c r="X5850" s="104"/>
      <c r="Y5850" s="168" t="e">
        <f>_xlfn.DAYS(#REF!,#REF!)</f>
        <v>#REF!</v>
      </c>
      <c r="Z5850" s="92">
        <v>3.2</v>
      </c>
      <c r="AA5850" s="92">
        <v>31</v>
      </c>
      <c r="AB5850" s="92">
        <v>7.2</v>
      </c>
      <c r="AC5850" s="104">
        <v>20</v>
      </c>
      <c r="AD5850" s="104">
        <v>138</v>
      </c>
      <c r="AE5850" s="104">
        <v>415</v>
      </c>
      <c r="AF5850" s="104">
        <v>1</v>
      </c>
    </row>
    <row r="5851" spans="1:32" ht="15.75" thickBot="1" x14ac:dyDescent="0.3">
      <c r="A5851">
        <v>5850</v>
      </c>
      <c r="B5851" s="104">
        <v>2014</v>
      </c>
      <c r="C5851" s="107"/>
      <c r="D5851" s="92" t="s">
        <v>470</v>
      </c>
      <c r="E5851" s="107"/>
      <c r="F5851" s="107"/>
      <c r="G5851" s="107"/>
      <c r="H5851" s="92" t="s">
        <v>4428</v>
      </c>
      <c r="I5851" s="107"/>
      <c r="J5851" s="104" t="s">
        <v>4400</v>
      </c>
      <c r="L5851">
        <v>11.574719999999999</v>
      </c>
      <c r="M5851">
        <v>38.976199999999999</v>
      </c>
      <c r="N5851">
        <v>2886</v>
      </c>
      <c r="O5851" s="122" t="s">
        <v>4404</v>
      </c>
      <c r="Q5851" s="118">
        <v>2</v>
      </c>
      <c r="R5851" s="119" t="s">
        <v>471</v>
      </c>
      <c r="S5851" s="115"/>
      <c r="U5851" s="168" t="e">
        <f>_xlfn.DAYS(#REF!,#REF!)</f>
        <v>#REF!</v>
      </c>
      <c r="V5851"/>
      <c r="W5851" s="168" t="e">
        <f>_xlfn.DAYS(#REF!,#REF!)</f>
        <v>#REF!</v>
      </c>
      <c r="X5851" s="107"/>
      <c r="Y5851" s="168" t="e">
        <f>_xlfn.DAYS(#REF!,#REF!)</f>
        <v>#REF!</v>
      </c>
      <c r="Z5851" s="92">
        <v>5.4</v>
      </c>
      <c r="AA5851" s="92">
        <v>27.6</v>
      </c>
      <c r="AB5851" s="92">
        <v>6.2</v>
      </c>
      <c r="AC5851" s="125">
        <v>19</v>
      </c>
      <c r="AD5851" s="107">
        <v>170</v>
      </c>
      <c r="AE5851" s="107">
        <v>244</v>
      </c>
      <c r="AF5851" s="107">
        <v>3</v>
      </c>
    </row>
    <row r="5852" spans="1:32" ht="15.75" thickBot="1" x14ac:dyDescent="0.3">
      <c r="A5852">
        <v>5851</v>
      </c>
      <c r="B5852" s="104">
        <v>2014</v>
      </c>
      <c r="C5852" s="107"/>
      <c r="D5852" s="92" t="s">
        <v>470</v>
      </c>
      <c r="E5852" s="107"/>
      <c r="F5852" s="107"/>
      <c r="G5852" s="107"/>
      <c r="H5852" s="92" t="s">
        <v>4428</v>
      </c>
      <c r="I5852" s="107"/>
      <c r="J5852" s="104" t="s">
        <v>4400</v>
      </c>
      <c r="L5852">
        <v>11.574719999999999</v>
      </c>
      <c r="M5852">
        <v>38.976199999999999</v>
      </c>
      <c r="N5852">
        <v>2886</v>
      </c>
      <c r="O5852" s="122" t="s">
        <v>4404</v>
      </c>
      <c r="Q5852" s="118">
        <v>3</v>
      </c>
      <c r="R5852" s="119">
        <v>236276</v>
      </c>
      <c r="S5852" s="115"/>
      <c r="U5852" s="168" t="e">
        <f>_xlfn.DAYS(#REF!,#REF!)</f>
        <v>#REF!</v>
      </c>
      <c r="V5852"/>
      <c r="W5852" s="168" t="e">
        <f>_xlfn.DAYS(#REF!,#REF!)</f>
        <v>#REF!</v>
      </c>
      <c r="X5852" s="107"/>
      <c r="Y5852" s="168" t="e">
        <f>_xlfn.DAYS(#REF!,#REF!)</f>
        <v>#REF!</v>
      </c>
      <c r="Z5852" s="92">
        <v>6.4</v>
      </c>
      <c r="AA5852" s="92">
        <v>27.4</v>
      </c>
      <c r="AB5852" s="92">
        <v>5.8</v>
      </c>
      <c r="AC5852" s="125">
        <v>20</v>
      </c>
      <c r="AD5852" s="107">
        <v>138</v>
      </c>
      <c r="AE5852" s="107">
        <v>335</v>
      </c>
      <c r="AF5852" s="107">
        <v>2</v>
      </c>
    </row>
    <row r="5853" spans="1:32" ht="15.75" thickBot="1" x14ac:dyDescent="0.3">
      <c r="A5853">
        <v>5852</v>
      </c>
      <c r="B5853" s="104">
        <v>2014</v>
      </c>
      <c r="C5853" s="107"/>
      <c r="D5853" s="92" t="s">
        <v>470</v>
      </c>
      <c r="E5853" s="107"/>
      <c r="F5853" s="107"/>
      <c r="G5853" s="107"/>
      <c r="H5853" s="92" t="s">
        <v>4428</v>
      </c>
      <c r="I5853" s="107"/>
      <c r="J5853" s="104" t="s">
        <v>4400</v>
      </c>
      <c r="L5853">
        <v>11.574719999999999</v>
      </c>
      <c r="M5853">
        <v>38.976199999999999</v>
      </c>
      <c r="N5853">
        <v>2886</v>
      </c>
      <c r="O5853" s="122" t="s">
        <v>4404</v>
      </c>
      <c r="Q5853" s="118">
        <v>4</v>
      </c>
      <c r="R5853" s="119" t="s">
        <v>472</v>
      </c>
      <c r="S5853" s="115"/>
      <c r="U5853" s="168" t="e">
        <f>_xlfn.DAYS(#REF!,#REF!)</f>
        <v>#REF!</v>
      </c>
      <c r="V5853"/>
      <c r="W5853" s="168" t="e">
        <f>_xlfn.DAYS(#REF!,#REF!)</f>
        <v>#REF!</v>
      </c>
      <c r="X5853" s="107"/>
      <c r="Y5853" s="168" t="e">
        <f>_xlfn.DAYS(#REF!,#REF!)</f>
        <v>#REF!</v>
      </c>
      <c r="Z5853" s="92">
        <v>2.8</v>
      </c>
      <c r="AA5853" s="92">
        <v>30</v>
      </c>
      <c r="AB5853" s="92">
        <v>6</v>
      </c>
      <c r="AC5853" s="125">
        <v>22</v>
      </c>
      <c r="AD5853" s="107">
        <v>130</v>
      </c>
      <c r="AE5853" s="107">
        <v>250</v>
      </c>
      <c r="AF5853" s="107">
        <v>4</v>
      </c>
    </row>
    <row r="5854" spans="1:32" ht="15.75" thickBot="1" x14ac:dyDescent="0.3">
      <c r="A5854">
        <v>5853</v>
      </c>
      <c r="B5854" s="104">
        <v>2014</v>
      </c>
      <c r="C5854" s="104"/>
      <c r="D5854" s="92" t="s">
        <v>470</v>
      </c>
      <c r="E5854" s="104"/>
      <c r="F5854" s="104"/>
      <c r="G5854" s="104"/>
      <c r="H5854" s="92" t="s">
        <v>4428</v>
      </c>
      <c r="I5854" s="104"/>
      <c r="J5854" s="104" t="s">
        <v>4400</v>
      </c>
      <c r="L5854">
        <v>11.57621</v>
      </c>
      <c r="M5854">
        <v>38.970700000000001</v>
      </c>
      <c r="N5854">
        <v>2867</v>
      </c>
      <c r="O5854" s="122" t="s">
        <v>4405</v>
      </c>
      <c r="Q5854" s="182">
        <v>1</v>
      </c>
      <c r="R5854" s="124">
        <v>214357</v>
      </c>
      <c r="S5854" s="106"/>
      <c r="T5854" s="106"/>
      <c r="U5854" s="168" t="e">
        <f>_xlfn.DAYS(#REF!,#REF!)</f>
        <v>#REF!</v>
      </c>
      <c r="V5854"/>
      <c r="W5854" s="168" t="e">
        <f>_xlfn.DAYS(#REF!,#REF!)</f>
        <v>#REF!</v>
      </c>
      <c r="X5854" s="104"/>
      <c r="Y5854" s="168" t="e">
        <f>_xlfn.DAYS(#REF!,#REF!)</f>
        <v>#REF!</v>
      </c>
      <c r="Z5854" s="92">
        <v>3.2</v>
      </c>
      <c r="AA5854" s="92">
        <v>30.8</v>
      </c>
      <c r="AB5854" s="92">
        <v>5.8</v>
      </c>
      <c r="AC5854" s="104">
        <v>21</v>
      </c>
      <c r="AD5854" s="104">
        <v>115</v>
      </c>
      <c r="AE5854" s="104">
        <v>273</v>
      </c>
      <c r="AF5854" s="104">
        <v>3</v>
      </c>
    </row>
    <row r="5855" spans="1:32" ht="15.75" thickBot="1" x14ac:dyDescent="0.3">
      <c r="A5855">
        <v>5854</v>
      </c>
      <c r="B5855" s="104">
        <v>2014</v>
      </c>
      <c r="C5855" s="107"/>
      <c r="D5855" s="92" t="s">
        <v>470</v>
      </c>
      <c r="E5855" s="107"/>
      <c r="F5855" s="107"/>
      <c r="G5855" s="107"/>
      <c r="H5855" s="92" t="s">
        <v>4428</v>
      </c>
      <c r="I5855" s="107"/>
      <c r="J5855" s="104" t="s">
        <v>4400</v>
      </c>
      <c r="L5855">
        <v>11.57621</v>
      </c>
      <c r="M5855">
        <v>38.970700000000001</v>
      </c>
      <c r="N5855">
        <v>2867</v>
      </c>
      <c r="O5855" s="122" t="s">
        <v>4405</v>
      </c>
      <c r="Q5855" s="118">
        <v>2</v>
      </c>
      <c r="R5855" s="119">
        <v>212564</v>
      </c>
      <c r="S5855" s="115"/>
      <c r="U5855" s="168" t="e">
        <f>_xlfn.DAYS(#REF!,#REF!)</f>
        <v>#REF!</v>
      </c>
      <c r="V5855"/>
      <c r="W5855" s="168" t="e">
        <f>_xlfn.DAYS(#REF!,#REF!)</f>
        <v>#REF!</v>
      </c>
      <c r="X5855" s="94"/>
      <c r="Y5855" s="168" t="e">
        <f>_xlfn.DAYS(#REF!,#REF!)</f>
        <v>#REF!</v>
      </c>
      <c r="Z5855" s="92">
        <v>3.8</v>
      </c>
      <c r="AA5855" s="92">
        <v>24.8</v>
      </c>
      <c r="AB5855" s="92">
        <v>5.4</v>
      </c>
      <c r="AC5855" s="125">
        <v>20</v>
      </c>
      <c r="AD5855" s="107">
        <v>112</v>
      </c>
      <c r="AE5855" s="107">
        <v>237</v>
      </c>
      <c r="AF5855" s="107">
        <v>4</v>
      </c>
    </row>
    <row r="5856" spans="1:32" ht="15.75" thickBot="1" x14ac:dyDescent="0.3">
      <c r="A5856">
        <v>5855</v>
      </c>
      <c r="B5856" s="104">
        <v>2014</v>
      </c>
      <c r="C5856" s="107"/>
      <c r="D5856" s="92" t="s">
        <v>470</v>
      </c>
      <c r="E5856" s="107"/>
      <c r="F5856" s="107"/>
      <c r="G5856" s="107"/>
      <c r="H5856" s="92" t="s">
        <v>4428</v>
      </c>
      <c r="I5856" s="107"/>
      <c r="J5856" s="104" t="s">
        <v>4400</v>
      </c>
      <c r="L5856">
        <v>11.57621</v>
      </c>
      <c r="M5856">
        <v>38.970700000000001</v>
      </c>
      <c r="N5856">
        <v>2867</v>
      </c>
      <c r="O5856" s="122" t="s">
        <v>4405</v>
      </c>
      <c r="Q5856" s="118">
        <v>3</v>
      </c>
      <c r="R5856" s="119" t="s">
        <v>482</v>
      </c>
      <c r="S5856" s="115"/>
      <c r="U5856" s="168" t="e">
        <f>_xlfn.DAYS(#REF!,#REF!)</f>
        <v>#REF!</v>
      </c>
      <c r="V5856"/>
      <c r="W5856" s="168" t="e">
        <f>_xlfn.DAYS(#REF!,#REF!)</f>
        <v>#REF!</v>
      </c>
      <c r="X5856" s="94"/>
      <c r="Y5856" s="168" t="e">
        <f>_xlfn.DAYS(#REF!,#REF!)</f>
        <v>#REF!</v>
      </c>
      <c r="Z5856" s="92">
        <v>3.6</v>
      </c>
      <c r="AA5856" s="92">
        <v>29.6</v>
      </c>
      <c r="AB5856" s="92">
        <v>5.8</v>
      </c>
      <c r="AC5856" s="125">
        <v>22</v>
      </c>
      <c r="AD5856" s="107">
        <v>110</v>
      </c>
      <c r="AE5856" s="107">
        <v>254</v>
      </c>
      <c r="AF5856" s="107">
        <v>2</v>
      </c>
    </row>
    <row r="5857" spans="1:32" ht="15.75" thickBot="1" x14ac:dyDescent="0.3">
      <c r="A5857">
        <v>5856</v>
      </c>
      <c r="B5857" s="104">
        <v>2014</v>
      </c>
      <c r="C5857" s="107"/>
      <c r="D5857" s="92" t="s">
        <v>470</v>
      </c>
      <c r="E5857" s="107"/>
      <c r="F5857" s="107"/>
      <c r="G5857" s="107"/>
      <c r="H5857" s="92" t="s">
        <v>4428</v>
      </c>
      <c r="I5857" s="107"/>
      <c r="J5857" s="104" t="s">
        <v>4400</v>
      </c>
      <c r="L5857">
        <v>11.57621</v>
      </c>
      <c r="M5857">
        <v>38.970700000000001</v>
      </c>
      <c r="N5857">
        <v>2867</v>
      </c>
      <c r="O5857" s="122" t="s">
        <v>4405</v>
      </c>
      <c r="Q5857" s="118">
        <v>4</v>
      </c>
      <c r="R5857" s="119" t="s">
        <v>472</v>
      </c>
      <c r="S5857" s="115"/>
      <c r="U5857" s="168" t="e">
        <f>_xlfn.DAYS(#REF!,#REF!)</f>
        <v>#REF!</v>
      </c>
      <c r="V5857"/>
      <c r="W5857" s="168" t="e">
        <f>_xlfn.DAYS(#REF!,#REF!)</f>
        <v>#REF!</v>
      </c>
      <c r="X5857" s="94"/>
      <c r="Y5857" s="168" t="e">
        <f>_xlfn.DAYS(#REF!,#REF!)</f>
        <v>#REF!</v>
      </c>
      <c r="Z5857" s="92">
        <v>2.4</v>
      </c>
      <c r="AA5857" s="92">
        <v>38.4</v>
      </c>
      <c r="AB5857" s="92">
        <v>7</v>
      </c>
      <c r="AC5857" s="125">
        <v>21</v>
      </c>
      <c r="AD5857" s="107">
        <v>97</v>
      </c>
      <c r="AE5857" s="107">
        <v>315</v>
      </c>
      <c r="AF5857" s="107">
        <v>1</v>
      </c>
    </row>
    <row r="5858" spans="1:32" ht="15.75" thickBot="1" x14ac:dyDescent="0.3">
      <c r="A5858">
        <v>5857</v>
      </c>
      <c r="B5858" s="104">
        <v>2014</v>
      </c>
      <c r="C5858" s="104"/>
      <c r="D5858" s="92" t="s">
        <v>470</v>
      </c>
      <c r="E5858" s="104"/>
      <c r="F5858" s="104"/>
      <c r="G5858" s="104"/>
      <c r="H5858" s="92" t="s">
        <v>4428</v>
      </c>
      <c r="I5858" s="104"/>
      <c r="J5858" s="104" t="s">
        <v>4400</v>
      </c>
      <c r="L5858">
        <v>11.569319999999999</v>
      </c>
      <c r="M5858">
        <v>38.973880000000001</v>
      </c>
      <c r="N5858">
        <v>2863</v>
      </c>
      <c r="O5858" s="122" t="s">
        <v>4406</v>
      </c>
      <c r="Q5858" s="182">
        <v>1</v>
      </c>
      <c r="R5858" s="124">
        <v>222854</v>
      </c>
      <c r="S5858" s="106"/>
      <c r="T5858" s="106"/>
      <c r="U5858" s="168" t="e">
        <f>_xlfn.DAYS(#REF!,#REF!)</f>
        <v>#REF!</v>
      </c>
      <c r="V5858"/>
      <c r="W5858" s="168" t="e">
        <f>_xlfn.DAYS(#REF!,#REF!)</f>
        <v>#REF!</v>
      </c>
      <c r="X5858" s="104"/>
      <c r="Y5858" s="168" t="e">
        <f>_xlfn.DAYS(#REF!,#REF!)</f>
        <v>#REF!</v>
      </c>
      <c r="Z5858" s="92">
        <v>4</v>
      </c>
      <c r="AA5858" s="92">
        <v>29.8</v>
      </c>
      <c r="AB5858" s="92">
        <v>5.4</v>
      </c>
      <c r="AC5858" s="104">
        <v>20</v>
      </c>
      <c r="AD5858" s="104">
        <v>137</v>
      </c>
      <c r="AE5858" s="104">
        <v>317</v>
      </c>
      <c r="AF5858" s="104">
        <v>3</v>
      </c>
    </row>
    <row r="5859" spans="1:32" ht="15.75" thickBot="1" x14ac:dyDescent="0.3">
      <c r="A5859">
        <v>5858</v>
      </c>
      <c r="B5859" s="104">
        <v>2014</v>
      </c>
      <c r="C5859" s="107"/>
      <c r="D5859" s="92" t="s">
        <v>470</v>
      </c>
      <c r="E5859" s="107"/>
      <c r="F5859" s="107"/>
      <c r="G5859" s="107"/>
      <c r="H5859" s="92" t="s">
        <v>4428</v>
      </c>
      <c r="I5859" s="107"/>
      <c r="J5859" s="104" t="s">
        <v>4400</v>
      </c>
      <c r="L5859">
        <v>11.569319999999999</v>
      </c>
      <c r="M5859">
        <v>38.973880000000001</v>
      </c>
      <c r="N5859">
        <v>2863</v>
      </c>
      <c r="O5859" s="122" t="s">
        <v>4406</v>
      </c>
      <c r="Q5859" s="118">
        <v>2</v>
      </c>
      <c r="R5859" s="119">
        <v>238576</v>
      </c>
      <c r="S5859" s="115"/>
      <c r="U5859" s="168" t="e">
        <f>_xlfn.DAYS(#REF!,#REF!)</f>
        <v>#REF!</v>
      </c>
      <c r="V5859"/>
      <c r="W5859" s="168" t="e">
        <f>_xlfn.DAYS(#REF!,#REF!)</f>
        <v>#REF!</v>
      </c>
      <c r="X5859" s="107"/>
      <c r="Y5859" s="168" t="e">
        <f>_xlfn.DAYS(#REF!,#REF!)</f>
        <v>#REF!</v>
      </c>
      <c r="Z5859" s="92">
        <v>3.2</v>
      </c>
      <c r="AA5859" s="92">
        <v>29.8</v>
      </c>
      <c r="AB5859" s="92">
        <v>6</v>
      </c>
      <c r="AC5859" s="125">
        <v>19</v>
      </c>
      <c r="AD5859" s="107">
        <v>137</v>
      </c>
      <c r="AE5859" s="107">
        <v>312</v>
      </c>
      <c r="AF5859" s="107">
        <v>2</v>
      </c>
    </row>
    <row r="5860" spans="1:32" ht="15.75" thickBot="1" x14ac:dyDescent="0.3">
      <c r="A5860">
        <v>5859</v>
      </c>
      <c r="B5860" s="104">
        <v>2014</v>
      </c>
      <c r="C5860" s="107"/>
      <c r="D5860" s="92" t="s">
        <v>470</v>
      </c>
      <c r="E5860" s="107"/>
      <c r="F5860" s="107"/>
      <c r="G5860" s="107"/>
      <c r="H5860" s="92" t="s">
        <v>4428</v>
      </c>
      <c r="I5860" s="107"/>
      <c r="J5860" s="104" t="s">
        <v>4400</v>
      </c>
      <c r="L5860">
        <v>11.569319999999999</v>
      </c>
      <c r="M5860">
        <v>38.973880000000001</v>
      </c>
      <c r="N5860">
        <v>2863</v>
      </c>
      <c r="O5860" s="122" t="s">
        <v>4406</v>
      </c>
      <c r="Q5860" s="118">
        <v>3</v>
      </c>
      <c r="R5860" s="119" t="s">
        <v>488</v>
      </c>
      <c r="S5860" s="115"/>
      <c r="U5860" s="168" t="e">
        <f>_xlfn.DAYS(#REF!,#REF!)</f>
        <v>#REF!</v>
      </c>
      <c r="V5860"/>
      <c r="W5860" s="168" t="e">
        <f>_xlfn.DAYS(#REF!,#REF!)</f>
        <v>#REF!</v>
      </c>
      <c r="X5860" s="107"/>
      <c r="Y5860" s="168" t="e">
        <f>_xlfn.DAYS(#REF!,#REF!)</f>
        <v>#REF!</v>
      </c>
      <c r="Z5860" s="92">
        <v>3.4</v>
      </c>
      <c r="AA5860" s="92">
        <v>33</v>
      </c>
      <c r="AB5860" s="92">
        <v>6.2</v>
      </c>
      <c r="AC5860" s="125">
        <v>18</v>
      </c>
      <c r="AD5860" s="107">
        <v>135</v>
      </c>
      <c r="AE5860" s="107">
        <v>315</v>
      </c>
      <c r="AF5860" s="107">
        <v>4</v>
      </c>
    </row>
    <row r="5861" spans="1:32" ht="15.75" thickBot="1" x14ac:dyDescent="0.3">
      <c r="A5861">
        <v>5860</v>
      </c>
      <c r="B5861" s="104">
        <v>2014</v>
      </c>
      <c r="C5861" s="107"/>
      <c r="D5861" s="92" t="s">
        <v>470</v>
      </c>
      <c r="E5861" s="107"/>
      <c r="F5861" s="107"/>
      <c r="G5861" s="107"/>
      <c r="H5861" s="92" t="s">
        <v>4428</v>
      </c>
      <c r="I5861" s="107"/>
      <c r="J5861" s="104" t="s">
        <v>4400</v>
      </c>
      <c r="L5861">
        <v>11.569319999999999</v>
      </c>
      <c r="M5861">
        <v>38.973880000000001</v>
      </c>
      <c r="N5861">
        <v>2863</v>
      </c>
      <c r="O5861" s="122" t="s">
        <v>4406</v>
      </c>
      <c r="Q5861" s="118">
        <v>4</v>
      </c>
      <c r="R5861" s="119" t="s">
        <v>472</v>
      </c>
      <c r="S5861" s="115"/>
      <c r="U5861" s="168" t="e">
        <f>_xlfn.DAYS(#REF!,#REF!)</f>
        <v>#REF!</v>
      </c>
      <c r="V5861"/>
      <c r="W5861" s="168" t="e">
        <f>_xlfn.DAYS(#REF!,#REF!)</f>
        <v>#REF!</v>
      </c>
      <c r="X5861" s="107"/>
      <c r="Y5861" s="168" t="e">
        <f>_xlfn.DAYS(#REF!,#REF!)</f>
        <v>#REF!</v>
      </c>
      <c r="Z5861" s="92">
        <v>2.4</v>
      </c>
      <c r="AA5861" s="92">
        <v>32.4</v>
      </c>
      <c r="AB5861" s="92">
        <v>6.6</v>
      </c>
      <c r="AC5861" s="125">
        <v>21</v>
      </c>
      <c r="AD5861" s="107">
        <v>112</v>
      </c>
      <c r="AE5861" s="107">
        <v>397</v>
      </c>
      <c r="AF5861" s="107">
        <v>1</v>
      </c>
    </row>
    <row r="5862" spans="1:32" ht="15.75" thickBot="1" x14ac:dyDescent="0.3">
      <c r="A5862">
        <v>5861</v>
      </c>
      <c r="B5862" s="104">
        <v>2014</v>
      </c>
      <c r="C5862" s="104"/>
      <c r="D5862" s="92" t="s">
        <v>470</v>
      </c>
      <c r="E5862" s="104"/>
      <c r="F5862" s="104"/>
      <c r="G5862" s="104"/>
      <c r="H5862" s="92" t="s">
        <v>4428</v>
      </c>
      <c r="I5862" s="104"/>
      <c r="J5862" s="104" t="s">
        <v>4400</v>
      </c>
      <c r="L5862" t="s">
        <v>1228</v>
      </c>
      <c r="M5862" t="s">
        <v>1228</v>
      </c>
      <c r="N5862" t="s">
        <v>1228</v>
      </c>
      <c r="O5862" s="122" t="s">
        <v>4407</v>
      </c>
      <c r="Q5862" s="182">
        <v>1</v>
      </c>
      <c r="R5862" s="124">
        <v>214357</v>
      </c>
      <c r="S5862" s="106"/>
      <c r="T5862" s="106"/>
      <c r="U5862" s="168" t="e">
        <f>_xlfn.DAYS(#REF!,#REF!)</f>
        <v>#REF!</v>
      </c>
      <c r="V5862"/>
      <c r="W5862" s="168" t="e">
        <f>_xlfn.DAYS(#REF!,#REF!)</f>
        <v>#REF!</v>
      </c>
      <c r="X5862" s="104"/>
      <c r="Y5862" s="168" t="e">
        <f>_xlfn.DAYS(#REF!,#REF!)</f>
        <v>#REF!</v>
      </c>
      <c r="Z5862" s="92">
        <v>4</v>
      </c>
      <c r="AA5862" s="92">
        <v>32</v>
      </c>
      <c r="AB5862" s="92">
        <v>5.6</v>
      </c>
      <c r="AC5862" s="104">
        <v>21</v>
      </c>
      <c r="AD5862" s="104">
        <v>120</v>
      </c>
      <c r="AE5862" s="104">
        <v>273</v>
      </c>
      <c r="AF5862" s="104">
        <v>4</v>
      </c>
    </row>
    <row r="5863" spans="1:32" ht="15.75" thickBot="1" x14ac:dyDescent="0.3">
      <c r="A5863">
        <v>5862</v>
      </c>
      <c r="B5863" s="104">
        <v>2014</v>
      </c>
      <c r="C5863" s="107"/>
      <c r="D5863" s="92" t="s">
        <v>470</v>
      </c>
      <c r="E5863" s="107"/>
      <c r="F5863" s="107"/>
      <c r="G5863" s="107"/>
      <c r="H5863" s="92" t="s">
        <v>4428</v>
      </c>
      <c r="I5863" s="107"/>
      <c r="J5863" s="104" t="s">
        <v>4400</v>
      </c>
      <c r="L5863" t="s">
        <v>1228</v>
      </c>
      <c r="M5863" t="s">
        <v>1228</v>
      </c>
      <c r="N5863" t="s">
        <v>1228</v>
      </c>
      <c r="O5863" s="122" t="s">
        <v>4407</v>
      </c>
      <c r="Q5863" s="118">
        <v>2</v>
      </c>
      <c r="R5863" s="119">
        <v>212564</v>
      </c>
      <c r="S5863" s="115"/>
      <c r="U5863" s="168" t="e">
        <f>_xlfn.DAYS(#REF!,#REF!)</f>
        <v>#REF!</v>
      </c>
      <c r="V5863"/>
      <c r="W5863" s="168" t="e">
        <f>_xlfn.DAYS(#REF!,#REF!)</f>
        <v>#REF!</v>
      </c>
      <c r="X5863" s="107"/>
      <c r="Y5863" s="168" t="e">
        <f>_xlfn.DAYS(#REF!,#REF!)</f>
        <v>#REF!</v>
      </c>
      <c r="Z5863" s="92">
        <v>4</v>
      </c>
      <c r="AA5863" s="92">
        <v>29.8</v>
      </c>
      <c r="AB5863" s="92">
        <v>5.4</v>
      </c>
      <c r="AC5863" s="125">
        <v>19</v>
      </c>
      <c r="AD5863" s="107">
        <v>115</v>
      </c>
      <c r="AE5863" s="107">
        <v>300</v>
      </c>
      <c r="AF5863" s="107">
        <v>2</v>
      </c>
    </row>
    <row r="5864" spans="1:32" ht="15.75" thickBot="1" x14ac:dyDescent="0.3">
      <c r="A5864">
        <v>5863</v>
      </c>
      <c r="B5864" s="104">
        <v>2014</v>
      </c>
      <c r="C5864" s="107"/>
      <c r="D5864" s="92" t="s">
        <v>470</v>
      </c>
      <c r="E5864" s="107"/>
      <c r="F5864" s="107"/>
      <c r="G5864" s="107"/>
      <c r="H5864" s="92" t="s">
        <v>4428</v>
      </c>
      <c r="I5864" s="107"/>
      <c r="J5864" s="104" t="s">
        <v>4400</v>
      </c>
      <c r="L5864" t="s">
        <v>1228</v>
      </c>
      <c r="M5864" t="s">
        <v>1228</v>
      </c>
      <c r="N5864" t="s">
        <v>1228</v>
      </c>
      <c r="O5864" s="122" t="s">
        <v>4407</v>
      </c>
      <c r="Q5864" s="118">
        <v>3</v>
      </c>
      <c r="R5864" s="119">
        <v>228753</v>
      </c>
      <c r="S5864" s="115"/>
      <c r="U5864" s="168" t="e">
        <f>_xlfn.DAYS(#REF!,#REF!)</f>
        <v>#REF!</v>
      </c>
      <c r="V5864"/>
      <c r="W5864" s="168" t="e">
        <f>_xlfn.DAYS(#REF!,#REF!)</f>
        <v>#REF!</v>
      </c>
      <c r="X5864" s="107"/>
      <c r="Y5864" s="168" t="e">
        <f>_xlfn.DAYS(#REF!,#REF!)</f>
        <v>#REF!</v>
      </c>
      <c r="Z5864" s="92">
        <v>4</v>
      </c>
      <c r="AA5864" s="92">
        <v>31</v>
      </c>
      <c r="AB5864" s="92">
        <v>5.8</v>
      </c>
      <c r="AC5864" s="125">
        <v>18</v>
      </c>
      <c r="AD5864" s="107">
        <v>112</v>
      </c>
      <c r="AE5864" s="107">
        <v>267</v>
      </c>
      <c r="AF5864" s="107">
        <v>1</v>
      </c>
    </row>
    <row r="5865" spans="1:32" ht="15.75" thickBot="1" x14ac:dyDescent="0.3">
      <c r="A5865">
        <v>5864</v>
      </c>
      <c r="B5865" s="104">
        <v>2014</v>
      </c>
      <c r="C5865" s="107"/>
      <c r="D5865" s="92" t="s">
        <v>470</v>
      </c>
      <c r="E5865" s="107"/>
      <c r="F5865" s="107"/>
      <c r="G5865" s="107"/>
      <c r="H5865" s="92" t="s">
        <v>4428</v>
      </c>
      <c r="I5865" s="107"/>
      <c r="J5865" s="104" t="s">
        <v>4400</v>
      </c>
      <c r="L5865" t="s">
        <v>1228</v>
      </c>
      <c r="M5865" t="s">
        <v>1228</v>
      </c>
      <c r="N5865" t="s">
        <v>1228</v>
      </c>
      <c r="O5865" s="122" t="s">
        <v>4407</v>
      </c>
      <c r="Q5865" s="118">
        <v>4</v>
      </c>
      <c r="R5865" s="119" t="s">
        <v>472</v>
      </c>
      <c r="S5865" s="115"/>
      <c r="U5865" s="168" t="e">
        <f>_xlfn.DAYS(#REF!,#REF!)</f>
        <v>#REF!</v>
      </c>
      <c r="V5865"/>
      <c r="W5865" s="168" t="e">
        <f>_xlfn.DAYS(#REF!,#REF!)</f>
        <v>#REF!</v>
      </c>
      <c r="X5865" s="107"/>
      <c r="Y5865" s="168" t="e">
        <f>_xlfn.DAYS(#REF!,#REF!)</f>
        <v>#REF!</v>
      </c>
      <c r="Z5865" s="92">
        <v>2.4</v>
      </c>
      <c r="AA5865" s="92">
        <v>28.8</v>
      </c>
      <c r="AB5865" s="92">
        <v>6.6</v>
      </c>
      <c r="AC5865" s="125">
        <v>24</v>
      </c>
      <c r="AD5865" s="107">
        <v>105</v>
      </c>
      <c r="AE5865" s="107">
        <v>400</v>
      </c>
      <c r="AF5865" s="107">
        <v>3</v>
      </c>
    </row>
    <row r="5866" spans="1:32" ht="15.75" thickBot="1" x14ac:dyDescent="0.3">
      <c r="A5866">
        <v>5865</v>
      </c>
      <c r="B5866" s="104">
        <v>2014</v>
      </c>
      <c r="C5866" s="104"/>
      <c r="D5866" s="92" t="s">
        <v>470</v>
      </c>
      <c r="E5866" s="104"/>
      <c r="F5866" s="104"/>
      <c r="G5866" s="104"/>
      <c r="H5866" s="92" t="s">
        <v>4428</v>
      </c>
      <c r="I5866" s="104"/>
      <c r="J5866" s="104" t="s">
        <v>4400</v>
      </c>
      <c r="L5866">
        <v>11.57835</v>
      </c>
      <c r="M5866">
        <v>38.973689999999998</v>
      </c>
      <c r="N5866">
        <v>2890</v>
      </c>
      <c r="O5866" s="122" t="s">
        <v>4408</v>
      </c>
      <c r="Q5866" s="182">
        <v>1</v>
      </c>
      <c r="R5866" s="124">
        <v>238119</v>
      </c>
      <c r="S5866" s="106"/>
      <c r="T5866" s="106"/>
      <c r="U5866" s="168" t="e">
        <f>_xlfn.DAYS(#REF!,#REF!)</f>
        <v>#REF!</v>
      </c>
      <c r="V5866"/>
      <c r="W5866" s="168" t="e">
        <f>_xlfn.DAYS(#REF!,#REF!)</f>
        <v>#REF!</v>
      </c>
      <c r="X5866" s="104"/>
      <c r="Y5866" s="168" t="e">
        <f>_xlfn.DAYS(#REF!,#REF!)</f>
        <v>#REF!</v>
      </c>
      <c r="Z5866" s="92">
        <v>3.4</v>
      </c>
      <c r="AA5866" s="92">
        <v>29.6</v>
      </c>
      <c r="AB5866" s="92">
        <v>6.2</v>
      </c>
      <c r="AC5866" s="104">
        <v>20</v>
      </c>
      <c r="AD5866" s="104">
        <v>27</v>
      </c>
      <c r="AE5866" s="104">
        <v>273</v>
      </c>
      <c r="AF5866" s="104">
        <v>4</v>
      </c>
    </row>
    <row r="5867" spans="1:32" ht="15.75" thickBot="1" x14ac:dyDescent="0.3">
      <c r="A5867">
        <v>5866</v>
      </c>
      <c r="B5867" s="104">
        <v>2014</v>
      </c>
      <c r="C5867" s="107"/>
      <c r="D5867" s="92" t="s">
        <v>470</v>
      </c>
      <c r="E5867" s="107"/>
      <c r="F5867" s="107"/>
      <c r="G5867" s="107"/>
      <c r="H5867" s="92" t="s">
        <v>4428</v>
      </c>
      <c r="I5867" s="107"/>
      <c r="J5867" s="104" t="s">
        <v>4400</v>
      </c>
      <c r="L5867">
        <v>11.57835</v>
      </c>
      <c r="M5867">
        <v>38.973689999999998</v>
      </c>
      <c r="N5867">
        <v>2890</v>
      </c>
      <c r="O5867" s="122" t="s">
        <v>4408</v>
      </c>
      <c r="Q5867" s="118">
        <v>2</v>
      </c>
      <c r="R5867" s="119">
        <v>222541</v>
      </c>
      <c r="S5867" s="115"/>
      <c r="U5867" s="168" t="e">
        <f>_xlfn.DAYS(#REF!,#REF!)</f>
        <v>#REF!</v>
      </c>
      <c r="V5867"/>
      <c r="W5867" s="168" t="e">
        <f>_xlfn.DAYS(#REF!,#REF!)</f>
        <v>#REF!</v>
      </c>
      <c r="X5867" s="107"/>
      <c r="Y5867" s="168" t="e">
        <f>_xlfn.DAYS(#REF!,#REF!)</f>
        <v>#REF!</v>
      </c>
      <c r="Z5867" s="92">
        <v>3.6</v>
      </c>
      <c r="AA5867" s="92">
        <v>33.200000000000003</v>
      </c>
      <c r="AB5867" s="92">
        <v>6</v>
      </c>
      <c r="AC5867" s="125">
        <v>21</v>
      </c>
      <c r="AD5867" s="107">
        <v>107</v>
      </c>
      <c r="AE5867" s="107">
        <v>287</v>
      </c>
      <c r="AF5867" s="107">
        <v>1</v>
      </c>
    </row>
    <row r="5868" spans="1:32" ht="15.75" thickBot="1" x14ac:dyDescent="0.3">
      <c r="A5868">
        <v>5867</v>
      </c>
      <c r="B5868" s="104">
        <v>2014</v>
      </c>
      <c r="C5868" s="107"/>
      <c r="D5868" s="92" t="s">
        <v>470</v>
      </c>
      <c r="E5868" s="107"/>
      <c r="F5868" s="107"/>
      <c r="G5868" s="107"/>
      <c r="H5868" s="92" t="s">
        <v>4428</v>
      </c>
      <c r="I5868" s="107"/>
      <c r="J5868" s="104" t="s">
        <v>4400</v>
      </c>
      <c r="L5868">
        <v>11.57835</v>
      </c>
      <c r="M5868">
        <v>38.973689999999998</v>
      </c>
      <c r="N5868">
        <v>2890</v>
      </c>
      <c r="O5868" s="122" t="s">
        <v>4408</v>
      </c>
      <c r="Q5868" s="118">
        <v>3</v>
      </c>
      <c r="R5868" s="119">
        <v>227061</v>
      </c>
      <c r="S5868" s="115"/>
      <c r="U5868" s="168" t="e">
        <f>_xlfn.DAYS(#REF!,#REF!)</f>
        <v>#REF!</v>
      </c>
      <c r="V5868"/>
      <c r="W5868" s="168" t="e">
        <f>_xlfn.DAYS(#REF!,#REF!)</f>
        <v>#REF!</v>
      </c>
      <c r="X5868" s="94"/>
      <c r="Y5868" s="168" t="e">
        <f>_xlfn.DAYS(#REF!,#REF!)</f>
        <v>#REF!</v>
      </c>
      <c r="Z5868" s="92">
        <v>3.2</v>
      </c>
      <c r="AA5868" s="92">
        <v>37.799999999999997</v>
      </c>
      <c r="AB5868" s="92">
        <v>5.4</v>
      </c>
      <c r="AC5868" s="125">
        <v>19</v>
      </c>
      <c r="AD5868" s="107">
        <v>105</v>
      </c>
      <c r="AE5868" s="107">
        <v>206</v>
      </c>
      <c r="AF5868" s="107">
        <v>3</v>
      </c>
    </row>
    <row r="5869" spans="1:32" ht="15.75" thickBot="1" x14ac:dyDescent="0.3">
      <c r="A5869">
        <v>5868</v>
      </c>
      <c r="B5869" s="104">
        <v>2014</v>
      </c>
      <c r="C5869" s="107"/>
      <c r="D5869" s="92" t="s">
        <v>470</v>
      </c>
      <c r="E5869" s="107"/>
      <c r="F5869" s="107"/>
      <c r="G5869" s="107"/>
      <c r="H5869" s="92" t="s">
        <v>4428</v>
      </c>
      <c r="I5869" s="107"/>
      <c r="J5869" s="104" t="s">
        <v>4400</v>
      </c>
      <c r="L5869">
        <v>11.57835</v>
      </c>
      <c r="M5869">
        <v>38.973689999999998</v>
      </c>
      <c r="N5869">
        <v>2890</v>
      </c>
      <c r="O5869" s="122" t="s">
        <v>4408</v>
      </c>
      <c r="Q5869" s="118">
        <v>4</v>
      </c>
      <c r="R5869" s="119" t="s">
        <v>472</v>
      </c>
      <c r="S5869" s="115"/>
      <c r="U5869" s="168" t="e">
        <f>_xlfn.DAYS(#REF!,#REF!)</f>
        <v>#REF!</v>
      </c>
      <c r="V5869"/>
      <c r="W5869" s="168" t="e">
        <f>_xlfn.DAYS(#REF!,#REF!)</f>
        <v>#REF!</v>
      </c>
      <c r="X5869" s="107"/>
      <c r="Y5869" s="168" t="e">
        <f>_xlfn.DAYS(#REF!,#REF!)</f>
        <v>#REF!</v>
      </c>
      <c r="Z5869" s="92">
        <v>3.6</v>
      </c>
      <c r="AA5869" s="92">
        <v>33.799999999999997</v>
      </c>
      <c r="AB5869" s="92">
        <v>6.8</v>
      </c>
      <c r="AC5869" s="125">
        <v>20</v>
      </c>
      <c r="AD5869" s="107">
        <v>76</v>
      </c>
      <c r="AE5869" s="107">
        <v>287</v>
      </c>
      <c r="AF5869" s="107">
        <v>2</v>
      </c>
    </row>
    <row r="5870" spans="1:32" ht="15.75" thickBot="1" x14ac:dyDescent="0.3">
      <c r="A5870">
        <v>5869</v>
      </c>
      <c r="B5870" s="104">
        <v>2014</v>
      </c>
      <c r="C5870" s="104"/>
      <c r="D5870" s="92" t="s">
        <v>470</v>
      </c>
      <c r="E5870" s="104"/>
      <c r="F5870" s="104"/>
      <c r="G5870" s="104"/>
      <c r="H5870" s="92" t="s">
        <v>4428</v>
      </c>
      <c r="I5870" s="104"/>
      <c r="J5870" s="104" t="s">
        <v>4400</v>
      </c>
      <c r="L5870">
        <v>11.56331</v>
      </c>
      <c r="M5870">
        <v>38.97137</v>
      </c>
      <c r="N5870">
        <v>2852</v>
      </c>
      <c r="O5870" s="122" t="s">
        <v>4409</v>
      </c>
      <c r="Q5870" s="182">
        <v>1</v>
      </c>
      <c r="R5870" s="124">
        <v>222541</v>
      </c>
      <c r="S5870" s="1"/>
      <c r="T5870" s="106"/>
      <c r="U5870" s="168" t="e">
        <f>_xlfn.DAYS(#REF!,#REF!)</f>
        <v>#REF!</v>
      </c>
      <c r="V5870"/>
      <c r="W5870" s="168" t="e">
        <f>_xlfn.DAYS(#REF!,#REF!)</f>
        <v>#REF!</v>
      </c>
      <c r="X5870" s="104"/>
      <c r="Y5870" s="168" t="e">
        <f>_xlfn.DAYS(#REF!,#REF!)</f>
        <v>#REF!</v>
      </c>
      <c r="Z5870" s="92">
        <v>3.4</v>
      </c>
      <c r="AA5870" s="92">
        <v>33.6</v>
      </c>
      <c r="AB5870" s="92">
        <v>5.8</v>
      </c>
      <c r="AC5870" s="104">
        <v>21</v>
      </c>
      <c r="AD5870" s="104">
        <v>129</v>
      </c>
      <c r="AE5870" s="104">
        <v>315</v>
      </c>
      <c r="AF5870" s="104">
        <v>4</v>
      </c>
    </row>
    <row r="5871" spans="1:32" ht="15.75" thickBot="1" x14ac:dyDescent="0.3">
      <c r="A5871">
        <v>5870</v>
      </c>
      <c r="B5871" s="104">
        <v>2014</v>
      </c>
      <c r="C5871" s="107"/>
      <c r="D5871" s="92" t="s">
        <v>470</v>
      </c>
      <c r="E5871" s="107"/>
      <c r="F5871" s="107"/>
      <c r="G5871" s="107"/>
      <c r="H5871" s="92" t="s">
        <v>4428</v>
      </c>
      <c r="I5871" s="107"/>
      <c r="J5871" s="104" t="s">
        <v>4400</v>
      </c>
      <c r="L5871">
        <v>11.56331</v>
      </c>
      <c r="M5871">
        <v>38.97137</v>
      </c>
      <c r="N5871">
        <v>2852</v>
      </c>
      <c r="O5871" s="122" t="s">
        <v>4409</v>
      </c>
      <c r="Q5871" s="118">
        <v>2</v>
      </c>
      <c r="R5871" s="119">
        <v>227061</v>
      </c>
      <c r="S5871" s="115"/>
      <c r="U5871" s="168" t="e">
        <f>_xlfn.DAYS(#REF!,#REF!)</f>
        <v>#REF!</v>
      </c>
      <c r="V5871"/>
      <c r="W5871" s="168" t="e">
        <f>_xlfn.DAYS(#REF!,#REF!)</f>
        <v>#REF!</v>
      </c>
      <c r="X5871" s="94"/>
      <c r="Y5871" s="168" t="e">
        <f>_xlfn.DAYS(#REF!,#REF!)</f>
        <v>#REF!</v>
      </c>
      <c r="Z5871" s="92">
        <v>3</v>
      </c>
      <c r="AA5871" s="92">
        <v>31</v>
      </c>
      <c r="AB5871" s="92">
        <v>5.4</v>
      </c>
      <c r="AC5871" s="125">
        <v>21</v>
      </c>
      <c r="AD5871" s="107">
        <v>137</v>
      </c>
      <c r="AE5871" s="107">
        <v>332</v>
      </c>
      <c r="AF5871" s="107">
        <v>2</v>
      </c>
    </row>
    <row r="5872" spans="1:32" ht="15.75" thickBot="1" x14ac:dyDescent="0.3">
      <c r="A5872">
        <v>5871</v>
      </c>
      <c r="B5872" s="104">
        <v>2014</v>
      </c>
      <c r="C5872" s="107"/>
      <c r="D5872" s="92" t="s">
        <v>470</v>
      </c>
      <c r="E5872" s="107"/>
      <c r="F5872" s="107"/>
      <c r="G5872" s="107"/>
      <c r="H5872" s="92" t="s">
        <v>4428</v>
      </c>
      <c r="I5872" s="107"/>
      <c r="J5872" s="104" t="s">
        <v>4400</v>
      </c>
      <c r="L5872">
        <v>11.56331</v>
      </c>
      <c r="M5872">
        <v>38.97137</v>
      </c>
      <c r="N5872">
        <v>2852</v>
      </c>
      <c r="O5872" s="122" t="s">
        <v>4409</v>
      </c>
      <c r="Q5872" s="118">
        <v>3</v>
      </c>
      <c r="R5872" s="119">
        <v>236278</v>
      </c>
      <c r="S5872" s="115"/>
      <c r="U5872" s="168" t="e">
        <f>_xlfn.DAYS(#REF!,#REF!)</f>
        <v>#REF!</v>
      </c>
      <c r="V5872"/>
      <c r="W5872" s="168" t="e">
        <f>_xlfn.DAYS(#REF!,#REF!)</f>
        <v>#REF!</v>
      </c>
      <c r="X5872" s="94"/>
      <c r="Y5872" s="168" t="e">
        <f>_xlfn.DAYS(#REF!,#REF!)</f>
        <v>#REF!</v>
      </c>
      <c r="Z5872" s="92">
        <v>3.4</v>
      </c>
      <c r="AA5872" s="92">
        <v>28.8</v>
      </c>
      <c r="AB5872" s="92">
        <v>5.8</v>
      </c>
      <c r="AC5872" s="125">
        <v>20</v>
      </c>
      <c r="AD5872" s="107">
        <v>131</v>
      </c>
      <c r="AE5872" s="107">
        <v>305</v>
      </c>
      <c r="AF5872" s="107">
        <v>1</v>
      </c>
    </row>
    <row r="5873" spans="1:32" ht="15.75" thickBot="1" x14ac:dyDescent="0.3">
      <c r="A5873">
        <v>5872</v>
      </c>
      <c r="B5873" s="104">
        <v>2014</v>
      </c>
      <c r="C5873" s="107"/>
      <c r="D5873" s="92" t="s">
        <v>470</v>
      </c>
      <c r="E5873" s="107"/>
      <c r="F5873" s="107"/>
      <c r="G5873" s="107"/>
      <c r="H5873" s="92" t="s">
        <v>4428</v>
      </c>
      <c r="I5873" s="107"/>
      <c r="J5873" s="104" t="s">
        <v>4400</v>
      </c>
      <c r="L5873">
        <v>11.56331</v>
      </c>
      <c r="M5873">
        <v>38.97137</v>
      </c>
      <c r="N5873">
        <v>2852</v>
      </c>
      <c r="O5873" s="122" t="s">
        <v>4409</v>
      </c>
      <c r="Q5873" s="118">
        <v>4</v>
      </c>
      <c r="R5873" s="119" t="s">
        <v>472</v>
      </c>
      <c r="S5873" s="115"/>
      <c r="U5873" s="168" t="e">
        <f>_xlfn.DAYS(#REF!,#REF!)</f>
        <v>#REF!</v>
      </c>
      <c r="V5873"/>
      <c r="W5873" s="168" t="e">
        <f>_xlfn.DAYS(#REF!,#REF!)</f>
        <v>#REF!</v>
      </c>
      <c r="X5873" s="94"/>
      <c r="Y5873" s="168" t="e">
        <f>_xlfn.DAYS(#REF!,#REF!)</f>
        <v>#REF!</v>
      </c>
      <c r="Z5873" s="92">
        <v>3.4</v>
      </c>
      <c r="AA5873" s="92">
        <v>32.200000000000003</v>
      </c>
      <c r="AB5873" s="92">
        <v>6.8</v>
      </c>
      <c r="AC5873" s="125">
        <v>22</v>
      </c>
      <c r="AD5873" s="107">
        <v>160</v>
      </c>
      <c r="AE5873" s="107">
        <v>329</v>
      </c>
      <c r="AF5873" s="107">
        <v>3</v>
      </c>
    </row>
    <row r="5874" spans="1:32" ht="15.75" thickBot="1" x14ac:dyDescent="0.3">
      <c r="A5874">
        <v>5873</v>
      </c>
      <c r="B5874" s="104">
        <v>2014</v>
      </c>
      <c r="C5874" s="104"/>
      <c r="D5874" s="92" t="s">
        <v>470</v>
      </c>
      <c r="E5874" s="104"/>
      <c r="F5874" s="104"/>
      <c r="G5874" s="104"/>
      <c r="H5874" s="92" t="s">
        <v>4428</v>
      </c>
      <c r="I5874" s="104"/>
      <c r="J5874" s="104" t="s">
        <v>4400</v>
      </c>
      <c r="L5874">
        <v>11.5776</v>
      </c>
      <c r="M5874">
        <v>38.970140000000001</v>
      </c>
      <c r="N5874">
        <v>2867</v>
      </c>
      <c r="O5874" s="126" t="s">
        <v>4410</v>
      </c>
      <c r="Q5874" s="182">
        <v>1</v>
      </c>
      <c r="R5874" s="124" t="s">
        <v>482</v>
      </c>
      <c r="S5874" s="106"/>
      <c r="T5874" s="106"/>
      <c r="U5874" s="168" t="e">
        <f>_xlfn.DAYS(#REF!,#REF!)</f>
        <v>#REF!</v>
      </c>
      <c r="V5874"/>
      <c r="W5874" s="168" t="e">
        <f>_xlfn.DAYS(#REF!,#REF!)</f>
        <v>#REF!</v>
      </c>
      <c r="X5874" s="104"/>
      <c r="Y5874" s="168" t="e">
        <f>_xlfn.DAYS(#REF!,#REF!)</f>
        <v>#REF!</v>
      </c>
      <c r="Z5874" s="92">
        <v>4.2</v>
      </c>
      <c r="AA5874" s="92">
        <v>34.200000000000003</v>
      </c>
      <c r="AB5874" s="92">
        <v>6</v>
      </c>
      <c r="AC5874" s="104">
        <v>20</v>
      </c>
      <c r="AD5874" s="104">
        <v>132</v>
      </c>
      <c r="AE5874" s="104">
        <v>300</v>
      </c>
      <c r="AF5874" s="104">
        <v>2</v>
      </c>
    </row>
    <row r="5875" spans="1:32" ht="15.75" thickBot="1" x14ac:dyDescent="0.3">
      <c r="A5875">
        <v>5874</v>
      </c>
      <c r="B5875" s="104">
        <v>2014</v>
      </c>
      <c r="C5875" s="107"/>
      <c r="D5875" s="92" t="s">
        <v>470</v>
      </c>
      <c r="E5875" s="107"/>
      <c r="F5875" s="107"/>
      <c r="G5875" s="107"/>
      <c r="H5875" s="92" t="s">
        <v>4428</v>
      </c>
      <c r="I5875" s="107"/>
      <c r="J5875" s="104" t="s">
        <v>4400</v>
      </c>
      <c r="L5875">
        <v>11.5776</v>
      </c>
      <c r="M5875">
        <v>38.970140000000001</v>
      </c>
      <c r="N5875">
        <v>2867</v>
      </c>
      <c r="O5875" s="126" t="s">
        <v>4410</v>
      </c>
      <c r="Q5875" s="118">
        <v>2</v>
      </c>
      <c r="R5875" s="119">
        <v>238119</v>
      </c>
      <c r="S5875" s="115"/>
      <c r="U5875" s="168" t="e">
        <f>_xlfn.DAYS(#REF!,#REF!)</f>
        <v>#REF!</v>
      </c>
      <c r="V5875"/>
      <c r="W5875" s="168" t="e">
        <f>_xlfn.DAYS(#REF!,#REF!)</f>
        <v>#REF!</v>
      </c>
      <c r="X5875" s="107"/>
      <c r="Y5875" s="168" t="e">
        <f>_xlfn.DAYS(#REF!,#REF!)</f>
        <v>#REF!</v>
      </c>
      <c r="Z5875" s="92">
        <v>3.2</v>
      </c>
      <c r="AA5875" s="92">
        <v>28.6</v>
      </c>
      <c r="AB5875" s="92">
        <v>6</v>
      </c>
      <c r="AC5875" s="125">
        <v>21</v>
      </c>
      <c r="AD5875" s="107">
        <v>135</v>
      </c>
      <c r="AE5875" s="107">
        <v>315</v>
      </c>
      <c r="AF5875" s="107">
        <v>1</v>
      </c>
    </row>
    <row r="5876" spans="1:32" ht="15.75" thickBot="1" x14ac:dyDescent="0.3">
      <c r="A5876">
        <v>5875</v>
      </c>
      <c r="B5876" s="104">
        <v>2014</v>
      </c>
      <c r="C5876" s="107"/>
      <c r="D5876" s="92" t="s">
        <v>470</v>
      </c>
      <c r="E5876" s="107"/>
      <c r="F5876" s="107"/>
      <c r="G5876" s="107"/>
      <c r="H5876" s="92" t="s">
        <v>4428</v>
      </c>
      <c r="I5876" s="107"/>
      <c r="J5876" s="104" t="s">
        <v>4400</v>
      </c>
      <c r="L5876">
        <v>11.5776</v>
      </c>
      <c r="M5876">
        <v>38.970140000000001</v>
      </c>
      <c r="N5876">
        <v>2867</v>
      </c>
      <c r="O5876" s="126" t="s">
        <v>4410</v>
      </c>
      <c r="Q5876" s="118">
        <v>3</v>
      </c>
      <c r="R5876" s="119">
        <v>222541</v>
      </c>
      <c r="S5876" s="115"/>
      <c r="U5876" s="168" t="e">
        <f>_xlfn.DAYS(#REF!,#REF!)</f>
        <v>#REF!</v>
      </c>
      <c r="V5876"/>
      <c r="W5876" s="168" t="e">
        <f>_xlfn.DAYS(#REF!,#REF!)</f>
        <v>#REF!</v>
      </c>
      <c r="X5876" s="107"/>
      <c r="Y5876" s="168" t="e">
        <f>_xlfn.DAYS(#REF!,#REF!)</f>
        <v>#REF!</v>
      </c>
      <c r="Z5876" s="92">
        <v>3.4</v>
      </c>
      <c r="AA5876" s="92">
        <v>32.799999999999997</v>
      </c>
      <c r="AB5876" s="92">
        <v>6.2</v>
      </c>
      <c r="AC5876" s="125">
        <v>21</v>
      </c>
      <c r="AD5876" s="107">
        <v>120</v>
      </c>
      <c r="AE5876" s="107">
        <v>323</v>
      </c>
      <c r="AF5876" s="107">
        <v>4</v>
      </c>
    </row>
    <row r="5877" spans="1:32" ht="15.75" thickBot="1" x14ac:dyDescent="0.3">
      <c r="A5877">
        <v>5876</v>
      </c>
      <c r="B5877" s="104">
        <v>2014</v>
      </c>
      <c r="C5877" s="107"/>
      <c r="D5877" s="92" t="s">
        <v>470</v>
      </c>
      <c r="E5877" s="107"/>
      <c r="F5877" s="107"/>
      <c r="G5877" s="107"/>
      <c r="H5877" s="92" t="s">
        <v>4428</v>
      </c>
      <c r="I5877" s="107"/>
      <c r="J5877" s="104" t="s">
        <v>4400</v>
      </c>
      <c r="L5877">
        <v>11.5776</v>
      </c>
      <c r="M5877">
        <v>38.970140000000001</v>
      </c>
      <c r="N5877">
        <v>2867</v>
      </c>
      <c r="O5877" s="126" t="s">
        <v>4410</v>
      </c>
      <c r="Q5877" s="118">
        <v>4</v>
      </c>
      <c r="R5877" s="119" t="s">
        <v>472</v>
      </c>
      <c r="S5877" s="115"/>
      <c r="U5877" s="168" t="e">
        <f>_xlfn.DAYS(#REF!,#REF!)</f>
        <v>#REF!</v>
      </c>
      <c r="V5877"/>
      <c r="W5877" s="168" t="e">
        <f>_xlfn.DAYS(#REF!,#REF!)</f>
        <v>#REF!</v>
      </c>
      <c r="X5877" s="107"/>
      <c r="Y5877" s="168" t="e">
        <f>_xlfn.DAYS(#REF!,#REF!)</f>
        <v>#REF!</v>
      </c>
      <c r="Z5877" s="92">
        <v>2.2000000000000002</v>
      </c>
      <c r="AA5877" s="92">
        <v>30.8</v>
      </c>
      <c r="AB5877" s="92">
        <v>6.6</v>
      </c>
      <c r="AC5877" s="125">
        <v>19</v>
      </c>
      <c r="AD5877" s="107">
        <v>119</v>
      </c>
      <c r="AE5877" s="107">
        <v>390</v>
      </c>
      <c r="AF5877" s="107">
        <v>3</v>
      </c>
    </row>
    <row r="5878" spans="1:32" ht="15.75" thickBot="1" x14ac:dyDescent="0.3">
      <c r="A5878">
        <v>5877</v>
      </c>
      <c r="B5878" s="104">
        <v>2014</v>
      </c>
      <c r="C5878" s="104"/>
      <c r="D5878" s="92" t="s">
        <v>470</v>
      </c>
      <c r="E5878" s="104"/>
      <c r="F5878" s="104"/>
      <c r="G5878" s="104"/>
      <c r="H5878" s="92" t="s">
        <v>4428</v>
      </c>
      <c r="I5878" s="104"/>
      <c r="J5878" s="104" t="s">
        <v>4400</v>
      </c>
      <c r="L5878">
        <v>11.570489999999999</v>
      </c>
      <c r="M5878">
        <v>38.972650000000002</v>
      </c>
      <c r="N5878">
        <v>2866</v>
      </c>
      <c r="O5878" s="122" t="s">
        <v>4411</v>
      </c>
      <c r="Q5878" s="182">
        <v>1</v>
      </c>
      <c r="R5878" s="124">
        <v>208253</v>
      </c>
      <c r="S5878" s="106"/>
      <c r="T5878" s="106"/>
      <c r="U5878" s="168" t="e">
        <f>_xlfn.DAYS(#REF!,#REF!)</f>
        <v>#REF!</v>
      </c>
      <c r="V5878"/>
      <c r="W5878" s="168" t="e">
        <f>_xlfn.DAYS(#REF!,#REF!)</f>
        <v>#REF!</v>
      </c>
      <c r="X5878" s="104"/>
      <c r="Y5878" s="168" t="e">
        <f>_xlfn.DAYS(#REF!,#REF!)</f>
        <v>#REF!</v>
      </c>
      <c r="Z5878" s="92">
        <v>4</v>
      </c>
      <c r="AA5878" s="92">
        <v>28.6</v>
      </c>
      <c r="AB5878" s="92">
        <v>5.6</v>
      </c>
      <c r="AC5878" s="104">
        <v>20</v>
      </c>
      <c r="AD5878" s="104">
        <v>150</v>
      </c>
      <c r="AE5878" s="104">
        <v>315</v>
      </c>
      <c r="AF5878" s="104">
        <v>2</v>
      </c>
    </row>
    <row r="5879" spans="1:32" ht="15.75" thickBot="1" x14ac:dyDescent="0.3">
      <c r="A5879">
        <v>5878</v>
      </c>
      <c r="B5879" s="104">
        <v>2014</v>
      </c>
      <c r="C5879" s="107"/>
      <c r="D5879" s="92" t="s">
        <v>470</v>
      </c>
      <c r="E5879" s="107"/>
      <c r="F5879" s="107"/>
      <c r="G5879" s="107"/>
      <c r="H5879" s="92" t="s">
        <v>4428</v>
      </c>
      <c r="I5879" s="107"/>
      <c r="J5879" s="104" t="s">
        <v>4400</v>
      </c>
      <c r="L5879">
        <v>11.570489999999999</v>
      </c>
      <c r="M5879">
        <v>38.972650000000002</v>
      </c>
      <c r="N5879">
        <v>2866</v>
      </c>
      <c r="O5879" s="122" t="s">
        <v>4411</v>
      </c>
      <c r="Q5879" s="118">
        <v>2</v>
      </c>
      <c r="R5879" s="119">
        <v>222366</v>
      </c>
      <c r="S5879" s="115"/>
      <c r="U5879" s="168" t="e">
        <f>_xlfn.DAYS(#REF!,#REF!)</f>
        <v>#REF!</v>
      </c>
      <c r="V5879"/>
      <c r="W5879" s="168" t="e">
        <f>_xlfn.DAYS(#REF!,#REF!)</f>
        <v>#REF!</v>
      </c>
      <c r="X5879" s="107"/>
      <c r="Y5879" s="168" t="e">
        <f>_xlfn.DAYS(#REF!,#REF!)</f>
        <v>#REF!</v>
      </c>
      <c r="Z5879" s="92">
        <v>3.8</v>
      </c>
      <c r="AA5879" s="92">
        <v>26.4</v>
      </c>
      <c r="AB5879" s="92">
        <v>5.2</v>
      </c>
      <c r="AC5879" s="125">
        <v>20</v>
      </c>
      <c r="AD5879" s="107">
        <v>133</v>
      </c>
      <c r="AE5879" s="107">
        <v>332</v>
      </c>
      <c r="AF5879" s="107">
        <v>3</v>
      </c>
    </row>
    <row r="5880" spans="1:32" ht="15.75" thickBot="1" x14ac:dyDescent="0.3">
      <c r="A5880">
        <v>5879</v>
      </c>
      <c r="B5880" s="104">
        <v>2014</v>
      </c>
      <c r="C5880" s="107"/>
      <c r="D5880" s="92" t="s">
        <v>470</v>
      </c>
      <c r="E5880" s="107"/>
      <c r="F5880" s="107"/>
      <c r="G5880" s="107"/>
      <c r="H5880" s="92" t="s">
        <v>4428</v>
      </c>
      <c r="I5880" s="107"/>
      <c r="J5880" s="104" t="s">
        <v>4400</v>
      </c>
      <c r="L5880">
        <v>11.570489999999999</v>
      </c>
      <c r="M5880">
        <v>38.972650000000002</v>
      </c>
      <c r="N5880">
        <v>2866</v>
      </c>
      <c r="O5880" s="122" t="s">
        <v>4411</v>
      </c>
      <c r="Q5880" s="118">
        <v>3</v>
      </c>
      <c r="R5880" s="119" t="s">
        <v>480</v>
      </c>
      <c r="S5880" s="115"/>
      <c r="U5880" s="168" t="e">
        <f>_xlfn.DAYS(#REF!,#REF!)</f>
        <v>#REF!</v>
      </c>
      <c r="V5880"/>
      <c r="W5880" s="168" t="e">
        <f>_xlfn.DAYS(#REF!,#REF!)</f>
        <v>#REF!</v>
      </c>
      <c r="X5880" s="107"/>
      <c r="Y5880" s="168" t="e">
        <f>_xlfn.DAYS(#REF!,#REF!)</f>
        <v>#REF!</v>
      </c>
      <c r="Z5880" s="92">
        <v>4</v>
      </c>
      <c r="AA5880" s="92">
        <v>27.2</v>
      </c>
      <c r="AB5880" s="92">
        <v>5.6</v>
      </c>
      <c r="AC5880" s="125">
        <v>19</v>
      </c>
      <c r="AD5880" s="107">
        <v>127</v>
      </c>
      <c r="AE5880" s="107">
        <v>314</v>
      </c>
      <c r="AF5880" s="107">
        <v>4</v>
      </c>
    </row>
    <row r="5881" spans="1:32" ht="15.75" thickBot="1" x14ac:dyDescent="0.3">
      <c r="A5881">
        <v>5880</v>
      </c>
      <c r="B5881" s="104">
        <v>2014</v>
      </c>
      <c r="C5881" s="107"/>
      <c r="D5881" s="92" t="s">
        <v>470</v>
      </c>
      <c r="E5881" s="107"/>
      <c r="F5881" s="107"/>
      <c r="G5881" s="107"/>
      <c r="H5881" s="92" t="s">
        <v>4428</v>
      </c>
      <c r="I5881" s="107"/>
      <c r="J5881" s="104" t="s">
        <v>4400</v>
      </c>
      <c r="L5881">
        <v>11.570489999999999</v>
      </c>
      <c r="M5881">
        <v>38.972650000000002</v>
      </c>
      <c r="N5881">
        <v>2866</v>
      </c>
      <c r="O5881" s="122" t="s">
        <v>4411</v>
      </c>
      <c r="Q5881" s="118">
        <v>4</v>
      </c>
      <c r="R5881" s="119" t="s">
        <v>472</v>
      </c>
      <c r="S5881" s="115"/>
      <c r="U5881" s="168" t="e">
        <f>_xlfn.DAYS(#REF!,#REF!)</f>
        <v>#REF!</v>
      </c>
      <c r="V5881"/>
      <c r="W5881" s="168" t="e">
        <f>_xlfn.DAYS(#REF!,#REF!)</f>
        <v>#REF!</v>
      </c>
      <c r="X5881" s="107"/>
      <c r="Y5881" s="168" t="e">
        <f>_xlfn.DAYS(#REF!,#REF!)</f>
        <v>#REF!</v>
      </c>
      <c r="Z5881" s="92">
        <v>2.4</v>
      </c>
      <c r="AA5881" s="92">
        <v>37.6</v>
      </c>
      <c r="AB5881" s="92">
        <v>6.8</v>
      </c>
      <c r="AC5881" s="125">
        <v>21</v>
      </c>
      <c r="AD5881" s="107">
        <v>118</v>
      </c>
      <c r="AE5881" s="107">
        <v>400</v>
      </c>
      <c r="AF5881" s="107">
        <v>1</v>
      </c>
    </row>
    <row r="5882" spans="1:32" ht="15.75" thickBot="1" x14ac:dyDescent="0.3">
      <c r="A5882">
        <v>5881</v>
      </c>
      <c r="B5882" s="104">
        <v>2014</v>
      </c>
      <c r="C5882" s="104"/>
      <c r="D5882" s="92" t="s">
        <v>470</v>
      </c>
      <c r="E5882" s="104"/>
      <c r="F5882" s="104"/>
      <c r="G5882" s="104"/>
      <c r="H5882" s="92" t="s">
        <v>4428</v>
      </c>
      <c r="I5882" s="104"/>
      <c r="J5882" s="104" t="s">
        <v>4400</v>
      </c>
      <c r="L5882" t="s">
        <v>1228</v>
      </c>
      <c r="M5882" t="s">
        <v>1228</v>
      </c>
      <c r="N5882" t="s">
        <v>1228</v>
      </c>
      <c r="O5882" s="122" t="s">
        <v>4412</v>
      </c>
      <c r="Q5882" s="182">
        <v>1</v>
      </c>
      <c r="R5882" s="124" t="s">
        <v>488</v>
      </c>
      <c r="S5882" s="106"/>
      <c r="T5882" s="106"/>
      <c r="U5882" s="168" t="e">
        <f>_xlfn.DAYS(#REF!,#REF!)</f>
        <v>#REF!</v>
      </c>
      <c r="V5882"/>
      <c r="W5882" s="168" t="e">
        <f>_xlfn.DAYS(#REF!,#REF!)</f>
        <v>#REF!</v>
      </c>
      <c r="X5882" s="104"/>
      <c r="Y5882" s="168" t="e">
        <f>_xlfn.DAYS(#REF!,#REF!)</f>
        <v>#REF!</v>
      </c>
      <c r="Z5882" s="92">
        <v>4.4000000000000004</v>
      </c>
      <c r="AA5882" s="92">
        <v>26.8</v>
      </c>
      <c r="AB5882" s="92">
        <v>5.8</v>
      </c>
      <c r="AC5882" s="104">
        <v>18</v>
      </c>
      <c r="AD5882" s="104">
        <v>187</v>
      </c>
      <c r="AE5882" s="104">
        <v>274</v>
      </c>
      <c r="AF5882" s="104">
        <v>2</v>
      </c>
    </row>
    <row r="5883" spans="1:32" ht="15.75" thickBot="1" x14ac:dyDescent="0.3">
      <c r="A5883">
        <v>5882</v>
      </c>
      <c r="B5883" s="104">
        <v>2014</v>
      </c>
      <c r="C5883" s="107"/>
      <c r="D5883" s="92" t="s">
        <v>470</v>
      </c>
      <c r="E5883" s="107"/>
      <c r="F5883" s="107"/>
      <c r="G5883" s="107"/>
      <c r="H5883" s="92" t="s">
        <v>4428</v>
      </c>
      <c r="I5883" s="107"/>
      <c r="J5883" s="104" t="s">
        <v>4400</v>
      </c>
      <c r="L5883" t="s">
        <v>1228</v>
      </c>
      <c r="M5883" t="s">
        <v>1228</v>
      </c>
      <c r="N5883" t="s">
        <v>1228</v>
      </c>
      <c r="O5883" s="122" t="s">
        <v>4412</v>
      </c>
      <c r="Q5883" s="118">
        <v>2</v>
      </c>
      <c r="R5883" s="119" t="s">
        <v>478</v>
      </c>
      <c r="S5883" s="115"/>
      <c r="U5883" s="168" t="e">
        <f>_xlfn.DAYS(#REF!,#REF!)</f>
        <v>#REF!</v>
      </c>
      <c r="V5883"/>
      <c r="W5883" s="168" t="e">
        <f>_xlfn.DAYS(#REF!,#REF!)</f>
        <v>#REF!</v>
      </c>
      <c r="X5883" s="107"/>
      <c r="Y5883" s="168" t="e">
        <f>_xlfn.DAYS(#REF!,#REF!)</f>
        <v>#REF!</v>
      </c>
      <c r="Z5883" s="92">
        <v>4.2</v>
      </c>
      <c r="AA5883" s="92">
        <v>29.2</v>
      </c>
      <c r="AB5883" s="92">
        <v>5.8</v>
      </c>
      <c r="AC5883" s="125">
        <v>20</v>
      </c>
      <c r="AD5883" s="107">
        <v>116</v>
      </c>
      <c r="AE5883" s="107">
        <v>279</v>
      </c>
      <c r="AF5883" s="107">
        <v>1</v>
      </c>
    </row>
    <row r="5884" spans="1:32" ht="15.75" thickBot="1" x14ac:dyDescent="0.3">
      <c r="A5884">
        <v>5883</v>
      </c>
      <c r="B5884" s="104">
        <v>2014</v>
      </c>
      <c r="C5884" s="107"/>
      <c r="D5884" s="92" t="s">
        <v>470</v>
      </c>
      <c r="E5884" s="107"/>
      <c r="F5884" s="107"/>
      <c r="G5884" s="107"/>
      <c r="H5884" s="92" t="s">
        <v>4428</v>
      </c>
      <c r="I5884" s="107"/>
      <c r="J5884" s="104" t="s">
        <v>4400</v>
      </c>
      <c r="L5884" t="s">
        <v>1228</v>
      </c>
      <c r="M5884" t="s">
        <v>1228</v>
      </c>
      <c r="N5884" t="s">
        <v>1228</v>
      </c>
      <c r="O5884" s="122" t="s">
        <v>4412</v>
      </c>
      <c r="Q5884" s="118">
        <v>3</v>
      </c>
      <c r="R5884" s="119">
        <v>214357</v>
      </c>
      <c r="S5884" s="115"/>
      <c r="U5884" s="168" t="e">
        <f>_xlfn.DAYS(#REF!,#REF!)</f>
        <v>#REF!</v>
      </c>
      <c r="V5884"/>
      <c r="W5884" s="168" t="e">
        <f>_xlfn.DAYS(#REF!,#REF!)</f>
        <v>#REF!</v>
      </c>
      <c r="X5884" s="107"/>
      <c r="Y5884" s="168" t="e">
        <f>_xlfn.DAYS(#REF!,#REF!)</f>
        <v>#REF!</v>
      </c>
      <c r="Z5884" s="92">
        <v>4.2</v>
      </c>
      <c r="AA5884" s="92">
        <v>27</v>
      </c>
      <c r="AB5884" s="92">
        <v>5.6</v>
      </c>
      <c r="AC5884" s="125">
        <v>21</v>
      </c>
      <c r="AD5884" s="107">
        <v>105</v>
      </c>
      <c r="AE5884" s="107">
        <v>295</v>
      </c>
      <c r="AF5884" s="107">
        <v>3</v>
      </c>
    </row>
    <row r="5885" spans="1:32" ht="15.75" thickBot="1" x14ac:dyDescent="0.3">
      <c r="A5885">
        <v>5884</v>
      </c>
      <c r="B5885" s="104">
        <v>2014</v>
      </c>
      <c r="C5885" s="107"/>
      <c r="D5885" s="92" t="s">
        <v>470</v>
      </c>
      <c r="E5885" s="107"/>
      <c r="F5885" s="107"/>
      <c r="G5885" s="107"/>
      <c r="H5885" s="92" t="s">
        <v>4428</v>
      </c>
      <c r="I5885" s="107"/>
      <c r="J5885" s="104" t="s">
        <v>4400</v>
      </c>
      <c r="L5885" t="s">
        <v>1228</v>
      </c>
      <c r="M5885" t="s">
        <v>1228</v>
      </c>
      <c r="N5885" t="s">
        <v>1228</v>
      </c>
      <c r="O5885" s="122" t="s">
        <v>4412</v>
      </c>
      <c r="Q5885" s="118">
        <v>4</v>
      </c>
      <c r="R5885" s="119" t="s">
        <v>472</v>
      </c>
      <c r="S5885" s="115"/>
      <c r="U5885" s="168" t="e">
        <f>_xlfn.DAYS(#REF!,#REF!)</f>
        <v>#REF!</v>
      </c>
      <c r="V5885"/>
      <c r="W5885" s="168" t="e">
        <f>_xlfn.DAYS(#REF!,#REF!)</f>
        <v>#REF!</v>
      </c>
      <c r="X5885" s="107"/>
      <c r="Y5885" s="168" t="e">
        <f>_xlfn.DAYS(#REF!,#REF!)</f>
        <v>#REF!</v>
      </c>
      <c r="Z5885" s="92">
        <v>2.4</v>
      </c>
      <c r="AA5885" s="92">
        <v>33.200000000000003</v>
      </c>
      <c r="AB5885" s="92">
        <v>6.8</v>
      </c>
      <c r="AC5885" s="125">
        <v>22</v>
      </c>
      <c r="AD5885" s="107">
        <v>97</v>
      </c>
      <c r="AE5885" s="107">
        <v>315</v>
      </c>
      <c r="AF5885" s="107">
        <v>4</v>
      </c>
    </row>
    <row r="5886" spans="1:32" ht="15.75" thickBot="1" x14ac:dyDescent="0.3">
      <c r="A5886">
        <v>5885</v>
      </c>
      <c r="B5886" s="104">
        <v>2014</v>
      </c>
      <c r="C5886" s="104"/>
      <c r="D5886" s="92" t="s">
        <v>470</v>
      </c>
      <c r="E5886" s="104"/>
      <c r="F5886" s="104"/>
      <c r="G5886" s="104"/>
      <c r="H5886" s="92" t="s">
        <v>4428</v>
      </c>
      <c r="I5886" s="104"/>
      <c r="J5886" s="104" t="s">
        <v>4400</v>
      </c>
      <c r="L5886">
        <v>11.571870000000001</v>
      </c>
      <c r="M5886">
        <v>38.971760000000003</v>
      </c>
      <c r="N5886">
        <v>2857</v>
      </c>
      <c r="O5886" s="122" t="s">
        <v>4413</v>
      </c>
      <c r="Q5886" s="182">
        <v>1</v>
      </c>
      <c r="R5886" s="124">
        <v>208253</v>
      </c>
      <c r="S5886" s="106"/>
      <c r="T5886" s="106"/>
      <c r="U5886" s="168" t="e">
        <f>_xlfn.DAYS(#REF!,#REF!)</f>
        <v>#REF!</v>
      </c>
      <c r="V5886"/>
      <c r="W5886" s="168" t="e">
        <f>_xlfn.DAYS(#REF!,#REF!)</f>
        <v>#REF!</v>
      </c>
      <c r="X5886" s="104"/>
      <c r="Y5886" s="168" t="e">
        <f>_xlfn.DAYS(#REF!,#REF!)</f>
        <v>#REF!</v>
      </c>
      <c r="Z5886" s="92">
        <v>3.2</v>
      </c>
      <c r="AA5886" s="92">
        <v>32</v>
      </c>
      <c r="AB5886" s="92">
        <v>6.2</v>
      </c>
      <c r="AC5886" s="104">
        <v>16</v>
      </c>
      <c r="AD5886" s="104">
        <v>110</v>
      </c>
      <c r="AE5886" s="104">
        <v>274</v>
      </c>
      <c r="AF5886" s="104">
        <v>3</v>
      </c>
    </row>
    <row r="5887" spans="1:32" ht="15.75" thickBot="1" x14ac:dyDescent="0.3">
      <c r="A5887">
        <v>5886</v>
      </c>
      <c r="B5887" s="104">
        <v>2014</v>
      </c>
      <c r="C5887" s="107"/>
      <c r="D5887" s="92" t="s">
        <v>470</v>
      </c>
      <c r="E5887" s="107"/>
      <c r="F5887" s="107"/>
      <c r="G5887" s="107"/>
      <c r="H5887" s="92" t="s">
        <v>4428</v>
      </c>
      <c r="I5887" s="107"/>
      <c r="J5887" s="104" t="s">
        <v>4400</v>
      </c>
      <c r="L5887">
        <v>11.571870000000001</v>
      </c>
      <c r="M5887">
        <v>38.971760000000003</v>
      </c>
      <c r="N5887">
        <v>2857</v>
      </c>
      <c r="O5887" s="122" t="s">
        <v>4413</v>
      </c>
      <c r="Q5887" s="118">
        <v>2</v>
      </c>
      <c r="R5887" s="119" t="s">
        <v>475</v>
      </c>
      <c r="S5887" s="115"/>
      <c r="U5887" s="168" t="e">
        <f>_xlfn.DAYS(#REF!,#REF!)</f>
        <v>#REF!</v>
      </c>
      <c r="V5887"/>
      <c r="W5887" s="168" t="e">
        <f>_xlfn.DAYS(#REF!,#REF!)</f>
        <v>#REF!</v>
      </c>
      <c r="X5887" s="107"/>
      <c r="Y5887" s="168" t="e">
        <f>_xlfn.DAYS(#REF!,#REF!)</f>
        <v>#REF!</v>
      </c>
      <c r="Z5887" s="92">
        <v>3.4</v>
      </c>
      <c r="AA5887" s="92">
        <v>32.4</v>
      </c>
      <c r="AB5887" s="92">
        <v>6</v>
      </c>
      <c r="AC5887" s="125">
        <v>14</v>
      </c>
      <c r="AD5887" s="107">
        <v>109</v>
      </c>
      <c r="AE5887" s="107">
        <v>287</v>
      </c>
      <c r="AF5887" s="107">
        <v>1</v>
      </c>
    </row>
    <row r="5888" spans="1:32" ht="15.75" thickBot="1" x14ac:dyDescent="0.3">
      <c r="A5888">
        <v>5887</v>
      </c>
      <c r="B5888" s="104">
        <v>2014</v>
      </c>
      <c r="C5888" s="107"/>
      <c r="D5888" s="92" t="s">
        <v>470</v>
      </c>
      <c r="E5888" s="107"/>
      <c r="F5888" s="107"/>
      <c r="G5888" s="107"/>
      <c r="H5888" s="92" t="s">
        <v>4428</v>
      </c>
      <c r="I5888" s="107"/>
      <c r="J5888" s="104" t="s">
        <v>4400</v>
      </c>
      <c r="L5888">
        <v>11.571870000000001</v>
      </c>
      <c r="M5888">
        <v>38.971760000000003</v>
      </c>
      <c r="N5888">
        <v>2857</v>
      </c>
      <c r="O5888" s="122" t="s">
        <v>4413</v>
      </c>
      <c r="Q5888" s="118">
        <v>3</v>
      </c>
      <c r="R5888" s="119">
        <v>222366</v>
      </c>
      <c r="S5888" s="115"/>
      <c r="U5888" s="168" t="e">
        <f>_xlfn.DAYS(#REF!,#REF!)</f>
        <v>#REF!</v>
      </c>
      <c r="V5888"/>
      <c r="W5888" s="168" t="e">
        <f>_xlfn.DAYS(#REF!,#REF!)</f>
        <v>#REF!</v>
      </c>
      <c r="X5888" s="107"/>
      <c r="Y5888" s="168" t="e">
        <f>_xlfn.DAYS(#REF!,#REF!)</f>
        <v>#REF!</v>
      </c>
      <c r="Z5888" s="92">
        <v>4</v>
      </c>
      <c r="AA5888" s="92">
        <v>29.6</v>
      </c>
      <c r="AB5888" s="92">
        <v>5.8</v>
      </c>
      <c r="AC5888" s="125">
        <v>10</v>
      </c>
      <c r="AD5888" s="107">
        <v>112</v>
      </c>
      <c r="AE5888" s="107">
        <v>315</v>
      </c>
      <c r="AF5888" s="107">
        <v>2</v>
      </c>
    </row>
    <row r="5889" spans="1:32" ht="15.75" thickBot="1" x14ac:dyDescent="0.3">
      <c r="A5889">
        <v>5888</v>
      </c>
      <c r="B5889" s="104">
        <v>2014</v>
      </c>
      <c r="C5889" s="107"/>
      <c r="D5889" s="92" t="s">
        <v>470</v>
      </c>
      <c r="E5889" s="107"/>
      <c r="F5889" s="107"/>
      <c r="G5889" s="107"/>
      <c r="H5889" s="92" t="s">
        <v>4428</v>
      </c>
      <c r="I5889" s="107"/>
      <c r="J5889" s="104" t="s">
        <v>4400</v>
      </c>
      <c r="L5889">
        <v>11.571870000000001</v>
      </c>
      <c r="M5889">
        <v>38.971760000000003</v>
      </c>
      <c r="N5889">
        <v>2857</v>
      </c>
      <c r="O5889" s="122" t="s">
        <v>4413</v>
      </c>
      <c r="Q5889" s="118">
        <v>4</v>
      </c>
      <c r="R5889" s="119" t="s">
        <v>472</v>
      </c>
      <c r="S5889" s="115"/>
      <c r="U5889" s="168" t="e">
        <f>_xlfn.DAYS(#REF!,#REF!)</f>
        <v>#REF!</v>
      </c>
      <c r="V5889"/>
      <c r="W5889" s="168" t="e">
        <f>_xlfn.DAYS(#REF!,#REF!)</f>
        <v>#REF!</v>
      </c>
      <c r="X5889" s="107"/>
      <c r="Y5889" s="168" t="e">
        <f>_xlfn.DAYS(#REF!,#REF!)</f>
        <v>#REF!</v>
      </c>
      <c r="Z5889" s="92">
        <v>2.4</v>
      </c>
      <c r="AA5889" s="92">
        <v>30.4</v>
      </c>
      <c r="AB5889" s="92">
        <v>7</v>
      </c>
      <c r="AC5889" s="125">
        <v>17</v>
      </c>
      <c r="AD5889" s="107">
        <v>105</v>
      </c>
      <c r="AE5889" s="107">
        <v>337</v>
      </c>
      <c r="AF5889" s="107">
        <v>3</v>
      </c>
    </row>
    <row r="5890" spans="1:32" ht="15.75" thickBot="1" x14ac:dyDescent="0.3">
      <c r="A5890">
        <v>5889</v>
      </c>
      <c r="B5890" s="104">
        <v>2014</v>
      </c>
      <c r="C5890" s="104"/>
      <c r="D5890" s="92" t="s">
        <v>470</v>
      </c>
      <c r="E5890" s="104"/>
      <c r="F5890" s="104"/>
      <c r="G5890" s="104"/>
      <c r="H5890" s="92" t="s">
        <v>4428</v>
      </c>
      <c r="I5890" s="104"/>
      <c r="J5890" s="104" t="s">
        <v>4400</v>
      </c>
      <c r="L5890">
        <v>11.5784</v>
      </c>
      <c r="M5890">
        <v>38.974469999999997</v>
      </c>
      <c r="N5890">
        <v>2897</v>
      </c>
      <c r="O5890" s="122" t="s">
        <v>4414</v>
      </c>
      <c r="Q5890" s="182">
        <v>1</v>
      </c>
      <c r="R5890" s="124">
        <v>208253</v>
      </c>
      <c r="S5890" s="106"/>
      <c r="T5890" s="106"/>
      <c r="U5890" s="168" t="e">
        <f>_xlfn.DAYS(#REF!,#REF!)</f>
        <v>#REF!</v>
      </c>
      <c r="V5890"/>
      <c r="W5890" s="168" t="e">
        <f>_xlfn.DAYS(#REF!,#REF!)</f>
        <v>#REF!</v>
      </c>
      <c r="X5890" s="104"/>
      <c r="Y5890" s="168" t="e">
        <f>_xlfn.DAYS(#REF!,#REF!)</f>
        <v>#REF!</v>
      </c>
      <c r="Z5890" s="92">
        <v>3.4</v>
      </c>
      <c r="AA5890" s="92">
        <v>29.4</v>
      </c>
      <c r="AB5890" s="92">
        <v>5.6</v>
      </c>
      <c r="AC5890" s="104">
        <v>20</v>
      </c>
      <c r="AD5890" s="104">
        <v>118</v>
      </c>
      <c r="AE5890" s="104">
        <v>312</v>
      </c>
      <c r="AF5890" s="104">
        <v>2</v>
      </c>
    </row>
    <row r="5891" spans="1:32" ht="15.75" thickBot="1" x14ac:dyDescent="0.3">
      <c r="A5891">
        <v>5890</v>
      </c>
      <c r="B5891" s="104">
        <v>2014</v>
      </c>
      <c r="C5891" s="107"/>
      <c r="D5891" s="92" t="s">
        <v>470</v>
      </c>
      <c r="E5891" s="107"/>
      <c r="F5891" s="107"/>
      <c r="G5891" s="107"/>
      <c r="H5891" s="92" t="s">
        <v>4428</v>
      </c>
      <c r="I5891" s="107"/>
      <c r="J5891" s="104" t="s">
        <v>4400</v>
      </c>
      <c r="L5891">
        <v>11.5784</v>
      </c>
      <c r="M5891">
        <v>38.974469999999997</v>
      </c>
      <c r="N5891">
        <v>2897</v>
      </c>
      <c r="O5891" s="122" t="s">
        <v>4414</v>
      </c>
      <c r="Q5891" s="118">
        <v>2</v>
      </c>
      <c r="R5891" s="119" t="s">
        <v>475</v>
      </c>
      <c r="S5891" s="115"/>
      <c r="U5891" s="168" t="e">
        <f>_xlfn.DAYS(#REF!,#REF!)</f>
        <v>#REF!</v>
      </c>
      <c r="V5891"/>
      <c r="W5891" s="168" t="e">
        <f>_xlfn.DAYS(#REF!,#REF!)</f>
        <v>#REF!</v>
      </c>
      <c r="X5891" s="107"/>
      <c r="Y5891" s="168" t="e">
        <f>_xlfn.DAYS(#REF!,#REF!)</f>
        <v>#REF!</v>
      </c>
      <c r="Z5891" s="92" t="e">
        <v>#DIV/0!</v>
      </c>
      <c r="AA5891" s="92">
        <v>27.6</v>
      </c>
      <c r="AB5891" s="92">
        <v>6</v>
      </c>
      <c r="AC5891" s="125">
        <v>21</v>
      </c>
      <c r="AD5891" s="107">
        <v>122</v>
      </c>
      <c r="AE5891" s="107">
        <v>137</v>
      </c>
      <c r="AF5891" s="107">
        <v>1</v>
      </c>
    </row>
    <row r="5892" spans="1:32" ht="15.75" thickBot="1" x14ac:dyDescent="0.3">
      <c r="A5892">
        <v>5891</v>
      </c>
      <c r="B5892" s="104">
        <v>2014</v>
      </c>
      <c r="C5892" s="107"/>
      <c r="D5892" s="92" t="s">
        <v>470</v>
      </c>
      <c r="E5892" s="107"/>
      <c r="F5892" s="107"/>
      <c r="G5892" s="107"/>
      <c r="H5892" s="92" t="s">
        <v>4428</v>
      </c>
      <c r="I5892" s="107"/>
      <c r="J5892" s="104" t="s">
        <v>4400</v>
      </c>
      <c r="L5892">
        <v>11.5784</v>
      </c>
      <c r="M5892">
        <v>38.974469999999997</v>
      </c>
      <c r="N5892">
        <v>2897</v>
      </c>
      <c r="O5892" s="122" t="s">
        <v>4414</v>
      </c>
      <c r="Q5892" s="118">
        <v>3</v>
      </c>
      <c r="R5892" s="119">
        <v>222366</v>
      </c>
      <c r="S5892" s="115"/>
      <c r="U5892" s="168" t="e">
        <f>_xlfn.DAYS(#REF!,#REF!)</f>
        <v>#REF!</v>
      </c>
      <c r="V5892"/>
      <c r="W5892" s="168" t="e">
        <f>_xlfn.DAYS(#REF!,#REF!)</f>
        <v>#REF!</v>
      </c>
      <c r="X5892" s="107"/>
      <c r="Y5892" s="168" t="e">
        <f>_xlfn.DAYS(#REF!,#REF!)</f>
        <v>#REF!</v>
      </c>
      <c r="Z5892" s="92">
        <v>3</v>
      </c>
      <c r="AA5892" s="92">
        <v>26.2</v>
      </c>
      <c r="AB5892" s="92">
        <v>6.2</v>
      </c>
      <c r="AC5892" s="125">
        <v>20</v>
      </c>
      <c r="AD5892" s="107">
        <v>112</v>
      </c>
      <c r="AE5892" s="107">
        <v>310</v>
      </c>
      <c r="AF5892" s="107">
        <v>3</v>
      </c>
    </row>
    <row r="5893" spans="1:32" ht="15.75" thickBot="1" x14ac:dyDescent="0.3">
      <c r="A5893">
        <v>5892</v>
      </c>
      <c r="B5893" s="104">
        <v>2014</v>
      </c>
      <c r="C5893" s="107"/>
      <c r="D5893" s="92" t="s">
        <v>470</v>
      </c>
      <c r="E5893" s="107"/>
      <c r="F5893" s="107"/>
      <c r="G5893" s="107"/>
      <c r="H5893" s="92" t="s">
        <v>4428</v>
      </c>
      <c r="I5893" s="107"/>
      <c r="J5893" s="104" t="s">
        <v>4400</v>
      </c>
      <c r="L5893">
        <v>11.5784</v>
      </c>
      <c r="M5893">
        <v>38.974469999999997</v>
      </c>
      <c r="N5893">
        <v>2897</v>
      </c>
      <c r="O5893" s="122" t="s">
        <v>4414</v>
      </c>
      <c r="Q5893" s="118">
        <v>4</v>
      </c>
      <c r="R5893" s="119" t="s">
        <v>472</v>
      </c>
      <c r="S5893" s="115"/>
      <c r="U5893" s="168" t="e">
        <f>_xlfn.DAYS(#REF!,#REF!)</f>
        <v>#REF!</v>
      </c>
      <c r="V5893"/>
      <c r="W5893" s="168" t="e">
        <f>_xlfn.DAYS(#REF!,#REF!)</f>
        <v>#REF!</v>
      </c>
      <c r="X5893" s="107"/>
      <c r="Y5893" s="168" t="e">
        <f>_xlfn.DAYS(#REF!,#REF!)</f>
        <v>#REF!</v>
      </c>
      <c r="Z5893" s="92" t="e">
        <v>#DIV/0!</v>
      </c>
      <c r="AA5893" s="92">
        <v>29</v>
      </c>
      <c r="AB5893" s="92">
        <v>6.2</v>
      </c>
      <c r="AC5893" s="125">
        <v>23</v>
      </c>
      <c r="AD5893" s="107">
        <v>109</v>
      </c>
      <c r="AE5893" s="107">
        <v>389</v>
      </c>
      <c r="AF5893" s="107">
        <v>1</v>
      </c>
    </row>
    <row r="5894" spans="1:32" ht="15.75" thickBot="1" x14ac:dyDescent="0.3">
      <c r="A5894">
        <v>5893</v>
      </c>
      <c r="B5894" s="104">
        <v>2014</v>
      </c>
      <c r="C5894" s="104"/>
      <c r="D5894" s="92" t="s">
        <v>470</v>
      </c>
      <c r="E5894" s="104"/>
      <c r="F5894" s="104"/>
      <c r="G5894" s="104"/>
      <c r="H5894" s="92" t="s">
        <v>4428</v>
      </c>
      <c r="I5894" s="104"/>
      <c r="J5894" s="104" t="s">
        <v>4400</v>
      </c>
      <c r="L5894" t="s">
        <v>1228</v>
      </c>
      <c r="M5894" t="s">
        <v>1228</v>
      </c>
      <c r="N5894" t="s">
        <v>1228</v>
      </c>
      <c r="O5894" s="122" t="s">
        <v>4415</v>
      </c>
      <c r="Q5894" s="182">
        <v>1</v>
      </c>
      <c r="R5894" s="124">
        <v>228753</v>
      </c>
      <c r="S5894" s="106"/>
      <c r="T5894" s="106"/>
      <c r="U5894" s="168" t="e">
        <f>_xlfn.DAYS(#REF!,#REF!)</f>
        <v>#REF!</v>
      </c>
      <c r="V5894"/>
      <c r="W5894" s="168" t="e">
        <f>_xlfn.DAYS(#REF!,#REF!)</f>
        <v>#REF!</v>
      </c>
      <c r="X5894" s="104"/>
      <c r="Y5894" s="168" t="e">
        <f>_xlfn.DAYS(#REF!,#REF!)</f>
        <v>#REF!</v>
      </c>
      <c r="Z5894" s="92">
        <v>4</v>
      </c>
      <c r="AA5894" s="92">
        <v>27.6</v>
      </c>
      <c r="AB5894" s="92">
        <v>6.6</v>
      </c>
      <c r="AC5894" s="104">
        <v>20</v>
      </c>
      <c r="AD5894" s="104">
        <v>107</v>
      </c>
      <c r="AE5894" s="104">
        <v>273</v>
      </c>
      <c r="AF5894" s="104">
        <v>4</v>
      </c>
    </row>
    <row r="5895" spans="1:32" ht="15.75" thickBot="1" x14ac:dyDescent="0.3">
      <c r="A5895">
        <v>5894</v>
      </c>
      <c r="B5895" s="104">
        <v>2014</v>
      </c>
      <c r="C5895" s="107"/>
      <c r="D5895" s="92" t="s">
        <v>470</v>
      </c>
      <c r="E5895" s="107"/>
      <c r="F5895" s="107"/>
      <c r="G5895" s="107"/>
      <c r="H5895" s="92" t="s">
        <v>4428</v>
      </c>
      <c r="I5895" s="107"/>
      <c r="J5895" s="104" t="s">
        <v>4400</v>
      </c>
      <c r="L5895" t="s">
        <v>1228</v>
      </c>
      <c r="M5895" t="s">
        <v>1228</v>
      </c>
      <c r="N5895" t="s">
        <v>1228</v>
      </c>
      <c r="O5895" s="122" t="s">
        <v>4415</v>
      </c>
      <c r="Q5895" s="118">
        <v>2</v>
      </c>
      <c r="R5895" s="119">
        <v>204488</v>
      </c>
      <c r="S5895" s="115"/>
      <c r="U5895" s="168" t="e">
        <f>_xlfn.DAYS(#REF!,#REF!)</f>
        <v>#REF!</v>
      </c>
      <c r="V5895"/>
      <c r="W5895" s="168" t="e">
        <f>_xlfn.DAYS(#REF!,#REF!)</f>
        <v>#REF!</v>
      </c>
      <c r="X5895" s="107"/>
      <c r="Y5895" s="168" t="e">
        <f>_xlfn.DAYS(#REF!,#REF!)</f>
        <v>#REF!</v>
      </c>
      <c r="Z5895" s="92">
        <v>3.8</v>
      </c>
      <c r="AA5895" s="92">
        <v>27.4</v>
      </c>
      <c r="AB5895" s="92">
        <v>5.8</v>
      </c>
      <c r="AC5895" s="125">
        <v>20</v>
      </c>
      <c r="AD5895" s="107">
        <v>109</v>
      </c>
      <c r="AE5895" s="107">
        <v>279</v>
      </c>
      <c r="AF5895" s="107">
        <v>2</v>
      </c>
    </row>
    <row r="5896" spans="1:32" ht="15.75" thickBot="1" x14ac:dyDescent="0.3">
      <c r="A5896">
        <v>5895</v>
      </c>
      <c r="B5896" s="104">
        <v>2014</v>
      </c>
      <c r="C5896" s="107"/>
      <c r="D5896" s="92" t="s">
        <v>470</v>
      </c>
      <c r="E5896" s="107"/>
      <c r="F5896" s="107"/>
      <c r="G5896" s="107"/>
      <c r="H5896" s="92" t="s">
        <v>4428</v>
      </c>
      <c r="I5896" s="107"/>
      <c r="J5896" s="104" t="s">
        <v>4400</v>
      </c>
      <c r="L5896" t="s">
        <v>1228</v>
      </c>
      <c r="M5896" t="s">
        <v>1228</v>
      </c>
      <c r="N5896" t="s">
        <v>1228</v>
      </c>
      <c r="O5896" s="122" t="s">
        <v>4415</v>
      </c>
      <c r="Q5896" s="118">
        <v>3</v>
      </c>
      <c r="R5896" s="119">
        <v>236269</v>
      </c>
      <c r="S5896" s="115"/>
      <c r="U5896" s="168" t="e">
        <f>_xlfn.DAYS(#REF!,#REF!)</f>
        <v>#REF!</v>
      </c>
      <c r="V5896"/>
      <c r="W5896" s="168" t="e">
        <f>_xlfn.DAYS(#REF!,#REF!)</f>
        <v>#REF!</v>
      </c>
      <c r="X5896" s="107"/>
      <c r="Y5896" s="168" t="e">
        <f>_xlfn.DAYS(#REF!,#REF!)</f>
        <v>#REF!</v>
      </c>
      <c r="Z5896" s="92">
        <v>3.4</v>
      </c>
      <c r="AA5896" s="92">
        <v>29</v>
      </c>
      <c r="AB5896" s="92">
        <v>6.4</v>
      </c>
      <c r="AC5896" s="125">
        <v>21</v>
      </c>
      <c r="AD5896" s="107">
        <v>105</v>
      </c>
      <c r="AE5896" s="107">
        <v>249</v>
      </c>
      <c r="AF5896" s="107">
        <v>3</v>
      </c>
    </row>
    <row r="5897" spans="1:32" ht="15.75" thickBot="1" x14ac:dyDescent="0.3">
      <c r="A5897">
        <v>5896</v>
      </c>
      <c r="B5897" s="104">
        <v>2014</v>
      </c>
      <c r="C5897" s="107"/>
      <c r="D5897" s="92" t="s">
        <v>470</v>
      </c>
      <c r="E5897" s="107"/>
      <c r="F5897" s="107"/>
      <c r="G5897" s="107"/>
      <c r="H5897" s="92" t="s">
        <v>4428</v>
      </c>
      <c r="I5897" s="107"/>
      <c r="J5897" s="104" t="s">
        <v>4400</v>
      </c>
      <c r="L5897" t="s">
        <v>1228</v>
      </c>
      <c r="M5897" t="s">
        <v>1228</v>
      </c>
      <c r="N5897" t="s">
        <v>1228</v>
      </c>
      <c r="O5897" s="122" t="s">
        <v>4415</v>
      </c>
      <c r="Q5897" s="118">
        <v>4</v>
      </c>
      <c r="R5897" s="119" t="s">
        <v>472</v>
      </c>
      <c r="S5897" s="115"/>
      <c r="U5897" s="168" t="e">
        <f>_xlfn.DAYS(#REF!,#REF!)</f>
        <v>#REF!</v>
      </c>
      <c r="V5897"/>
      <c r="W5897" s="168" t="e">
        <f>_xlfn.DAYS(#REF!,#REF!)</f>
        <v>#REF!</v>
      </c>
      <c r="X5897" s="107"/>
      <c r="Y5897" s="168" t="e">
        <f>_xlfn.DAYS(#REF!,#REF!)</f>
        <v>#REF!</v>
      </c>
      <c r="Z5897" s="92">
        <v>2.4</v>
      </c>
      <c r="AA5897" s="92">
        <v>30.6</v>
      </c>
      <c r="AB5897" s="92">
        <v>6</v>
      </c>
      <c r="AC5897" s="125">
        <v>20</v>
      </c>
      <c r="AD5897" s="107">
        <v>97</v>
      </c>
      <c r="AE5897" s="107">
        <v>315</v>
      </c>
      <c r="AF5897" s="107">
        <v>1</v>
      </c>
    </row>
    <row r="5898" spans="1:32" ht="15.75" thickBot="1" x14ac:dyDescent="0.3">
      <c r="A5898">
        <v>5897</v>
      </c>
      <c r="B5898" s="104">
        <v>2014</v>
      </c>
      <c r="C5898" s="104"/>
      <c r="D5898" s="92" t="s">
        <v>470</v>
      </c>
      <c r="E5898" s="104"/>
      <c r="F5898" s="104"/>
      <c r="G5898" s="104"/>
      <c r="H5898" s="92" t="s">
        <v>4428</v>
      </c>
      <c r="I5898" s="104"/>
      <c r="J5898" s="104" t="s">
        <v>4400</v>
      </c>
      <c r="L5898">
        <v>11.569179999999999</v>
      </c>
      <c r="M5898">
        <v>38.974049999999998</v>
      </c>
      <c r="N5898">
        <v>2864</v>
      </c>
      <c r="O5898" s="122" t="s">
        <v>4416</v>
      </c>
      <c r="Q5898" s="182">
        <v>1</v>
      </c>
      <c r="R5898" s="124" t="s">
        <v>480</v>
      </c>
      <c r="S5898" s="106"/>
      <c r="T5898" s="106"/>
      <c r="U5898" s="168" t="e">
        <f>_xlfn.DAYS(#REF!,#REF!)</f>
        <v>#REF!</v>
      </c>
      <c r="V5898"/>
      <c r="W5898" s="168" t="e">
        <f>_xlfn.DAYS(#REF!,#REF!)</f>
        <v>#REF!</v>
      </c>
      <c r="X5898" s="104"/>
      <c r="Y5898" s="168" t="e">
        <f>_xlfn.DAYS(#REF!,#REF!)</f>
        <v>#REF!</v>
      </c>
      <c r="Z5898" s="92">
        <v>3.4</v>
      </c>
      <c r="AA5898" s="92">
        <v>30.2</v>
      </c>
      <c r="AB5898" s="92">
        <v>5.2</v>
      </c>
      <c r="AC5898" s="112">
        <v>7</v>
      </c>
      <c r="AD5898" s="104">
        <v>110</v>
      </c>
      <c r="AE5898" s="104">
        <v>233</v>
      </c>
      <c r="AF5898" s="104">
        <v>3</v>
      </c>
    </row>
    <row r="5899" spans="1:32" ht="15.75" thickBot="1" x14ac:dyDescent="0.3">
      <c r="A5899">
        <v>5898</v>
      </c>
      <c r="B5899" s="104">
        <v>2014</v>
      </c>
      <c r="C5899" s="107"/>
      <c r="D5899" s="92" t="s">
        <v>470</v>
      </c>
      <c r="E5899" s="107"/>
      <c r="F5899" s="107"/>
      <c r="G5899" s="107"/>
      <c r="H5899" s="92" t="s">
        <v>4428</v>
      </c>
      <c r="I5899" s="107"/>
      <c r="J5899" s="104" t="s">
        <v>4400</v>
      </c>
      <c r="L5899">
        <v>11.569179999999999</v>
      </c>
      <c r="M5899">
        <v>38.974049999999998</v>
      </c>
      <c r="N5899">
        <v>2864</v>
      </c>
      <c r="O5899" s="122" t="s">
        <v>4416</v>
      </c>
      <c r="Q5899" s="118">
        <v>2</v>
      </c>
      <c r="R5899" s="119">
        <v>222854</v>
      </c>
      <c r="S5899" s="115"/>
      <c r="U5899" s="168" t="e">
        <f>_xlfn.DAYS(#REF!,#REF!)</f>
        <v>#REF!</v>
      </c>
      <c r="V5899"/>
      <c r="W5899" s="168" t="e">
        <f>_xlfn.DAYS(#REF!,#REF!)</f>
        <v>#REF!</v>
      </c>
      <c r="X5899" s="107"/>
      <c r="Y5899" s="168" t="e">
        <f>_xlfn.DAYS(#REF!,#REF!)</f>
        <v>#REF!</v>
      </c>
      <c r="Z5899" s="92">
        <v>3.2</v>
      </c>
      <c r="AA5899" s="92">
        <v>30</v>
      </c>
      <c r="AB5899" s="92">
        <v>5.8</v>
      </c>
      <c r="AC5899" s="111">
        <v>3</v>
      </c>
      <c r="AD5899" s="107">
        <v>112</v>
      </c>
      <c r="AE5899" s="107">
        <v>295</v>
      </c>
      <c r="AF5899" s="107">
        <v>2</v>
      </c>
    </row>
    <row r="5900" spans="1:32" ht="15.75" thickBot="1" x14ac:dyDescent="0.3">
      <c r="A5900">
        <v>5899</v>
      </c>
      <c r="B5900" s="104">
        <v>2014</v>
      </c>
      <c r="C5900" s="107"/>
      <c r="D5900" s="92" t="s">
        <v>470</v>
      </c>
      <c r="E5900" s="107"/>
      <c r="F5900" s="107"/>
      <c r="G5900" s="107"/>
      <c r="H5900" s="92" t="s">
        <v>4428</v>
      </c>
      <c r="I5900" s="107"/>
      <c r="J5900" s="104" t="s">
        <v>4400</v>
      </c>
      <c r="L5900">
        <v>11.569179999999999</v>
      </c>
      <c r="M5900">
        <v>38.974049999999998</v>
      </c>
      <c r="N5900">
        <v>2864</v>
      </c>
      <c r="O5900" s="122" t="s">
        <v>4416</v>
      </c>
      <c r="Q5900" s="118">
        <v>3</v>
      </c>
      <c r="R5900" s="119">
        <v>238576</v>
      </c>
      <c r="S5900" s="115"/>
      <c r="U5900" s="168" t="e">
        <f>_xlfn.DAYS(#REF!,#REF!)</f>
        <v>#REF!</v>
      </c>
      <c r="V5900"/>
      <c r="W5900" s="168" t="e">
        <f>_xlfn.DAYS(#REF!,#REF!)</f>
        <v>#REF!</v>
      </c>
      <c r="X5900" s="107"/>
      <c r="Y5900" s="168" t="e">
        <f>_xlfn.DAYS(#REF!,#REF!)</f>
        <v>#REF!</v>
      </c>
      <c r="Z5900" s="92">
        <v>2.8</v>
      </c>
      <c r="AA5900" s="92">
        <v>33.799999999999997</v>
      </c>
      <c r="AB5900" s="92">
        <v>5.8</v>
      </c>
      <c r="AC5900" s="111">
        <v>3</v>
      </c>
      <c r="AD5900" s="107">
        <v>105</v>
      </c>
      <c r="AE5900" s="107">
        <v>245</v>
      </c>
      <c r="AF5900" s="107">
        <v>1</v>
      </c>
    </row>
    <row r="5901" spans="1:32" ht="15.75" thickBot="1" x14ac:dyDescent="0.3">
      <c r="A5901">
        <v>5900</v>
      </c>
      <c r="B5901" s="104">
        <v>2014</v>
      </c>
      <c r="C5901" s="107"/>
      <c r="D5901" s="92" t="s">
        <v>470</v>
      </c>
      <c r="E5901" s="107"/>
      <c r="F5901" s="107"/>
      <c r="G5901" s="107"/>
      <c r="H5901" s="92" t="s">
        <v>4428</v>
      </c>
      <c r="I5901" s="107"/>
      <c r="J5901" s="104" t="s">
        <v>4400</v>
      </c>
      <c r="L5901">
        <v>11.569179999999999</v>
      </c>
      <c r="M5901">
        <v>38.974049999999998</v>
      </c>
      <c r="N5901">
        <v>2864</v>
      </c>
      <c r="O5901" s="122" t="s">
        <v>4416</v>
      </c>
      <c r="Q5901" s="118">
        <v>4</v>
      </c>
      <c r="R5901" s="119" t="s">
        <v>472</v>
      </c>
      <c r="S5901" s="115"/>
      <c r="U5901" s="168" t="e">
        <f>_xlfn.DAYS(#REF!,#REF!)</f>
        <v>#REF!</v>
      </c>
      <c r="V5901"/>
      <c r="W5901" s="168" t="e">
        <f>_xlfn.DAYS(#REF!,#REF!)</f>
        <v>#REF!</v>
      </c>
      <c r="X5901" s="107"/>
      <c r="Y5901" s="168" t="e">
        <f>_xlfn.DAYS(#REF!,#REF!)</f>
        <v>#REF!</v>
      </c>
      <c r="Z5901" s="92">
        <v>2.2000000000000002</v>
      </c>
      <c r="AA5901" s="92">
        <v>31.4</v>
      </c>
      <c r="AB5901" s="92">
        <v>6.8</v>
      </c>
      <c r="AC5901" s="111">
        <v>7</v>
      </c>
      <c r="AD5901" s="107">
        <v>87</v>
      </c>
      <c r="AE5901" s="107">
        <v>300</v>
      </c>
      <c r="AF5901" s="107">
        <v>2</v>
      </c>
    </row>
    <row r="5902" spans="1:32" ht="15.75" thickBot="1" x14ac:dyDescent="0.3">
      <c r="A5902">
        <v>5901</v>
      </c>
      <c r="B5902" s="104">
        <v>2014</v>
      </c>
      <c r="C5902" s="104"/>
      <c r="D5902" s="92" t="s">
        <v>470</v>
      </c>
      <c r="E5902" s="104"/>
      <c r="F5902" s="104"/>
      <c r="G5902" s="104"/>
      <c r="H5902" s="92" t="s">
        <v>4428</v>
      </c>
      <c r="I5902" s="104"/>
      <c r="J5902" s="104" t="s">
        <v>4400</v>
      </c>
      <c r="L5902" t="s">
        <v>1228</v>
      </c>
      <c r="M5902" t="s">
        <v>1228</v>
      </c>
      <c r="N5902" t="s">
        <v>1228</v>
      </c>
      <c r="O5902" s="122" t="s">
        <v>4401</v>
      </c>
      <c r="Q5902" s="182">
        <v>1</v>
      </c>
      <c r="R5902" s="124">
        <v>236278</v>
      </c>
      <c r="S5902" s="106"/>
      <c r="T5902" s="106"/>
      <c r="U5902" s="168" t="e">
        <f>_xlfn.DAYS(#REF!,#REF!)</f>
        <v>#REF!</v>
      </c>
      <c r="V5902"/>
      <c r="W5902" s="168" t="e">
        <f>_xlfn.DAYS(#REF!,#REF!)</f>
        <v>#REF!</v>
      </c>
      <c r="X5902" s="104"/>
      <c r="Y5902" s="168" t="e">
        <f>_xlfn.DAYS(#REF!,#REF!)</f>
        <v>#REF!</v>
      </c>
      <c r="Z5902" s="92">
        <v>4.4000000000000004</v>
      </c>
      <c r="AA5902" s="92">
        <v>34</v>
      </c>
      <c r="AB5902" s="92">
        <v>5.6</v>
      </c>
      <c r="AC5902" s="108">
        <v>22</v>
      </c>
      <c r="AD5902" s="104">
        <v>118</v>
      </c>
      <c r="AE5902" s="104">
        <v>315</v>
      </c>
      <c r="AF5902" s="104">
        <v>3</v>
      </c>
    </row>
    <row r="5903" spans="1:32" ht="15.75" thickBot="1" x14ac:dyDescent="0.3">
      <c r="A5903">
        <v>5902</v>
      </c>
      <c r="B5903" s="104">
        <v>2014</v>
      </c>
      <c r="C5903" s="107"/>
      <c r="D5903" s="92" t="s">
        <v>470</v>
      </c>
      <c r="E5903" s="107"/>
      <c r="F5903" s="107"/>
      <c r="G5903" s="107"/>
      <c r="H5903" s="92" t="s">
        <v>4428</v>
      </c>
      <c r="I5903" s="107"/>
      <c r="J5903" s="104" t="s">
        <v>4400</v>
      </c>
      <c r="L5903" t="s">
        <v>1228</v>
      </c>
      <c r="M5903" t="s">
        <v>1228</v>
      </c>
      <c r="N5903" t="s">
        <v>1228</v>
      </c>
      <c r="O5903" s="122" t="s">
        <v>4401</v>
      </c>
      <c r="Q5903" s="118">
        <v>2</v>
      </c>
      <c r="R5903" s="119" t="s">
        <v>471</v>
      </c>
      <c r="S5903" s="115"/>
      <c r="U5903" s="168" t="e">
        <f>_xlfn.DAYS(#REF!,#REF!)</f>
        <v>#REF!</v>
      </c>
      <c r="V5903"/>
      <c r="W5903" s="168" t="e">
        <f>_xlfn.DAYS(#REF!,#REF!)</f>
        <v>#REF!</v>
      </c>
      <c r="X5903" s="107"/>
      <c r="Y5903" s="168" t="e">
        <f>_xlfn.DAYS(#REF!,#REF!)</f>
        <v>#REF!</v>
      </c>
      <c r="Z5903" s="92">
        <v>4</v>
      </c>
      <c r="AA5903" s="92">
        <v>37.4</v>
      </c>
      <c r="AB5903" s="92">
        <v>6</v>
      </c>
      <c r="AC5903" s="125">
        <v>14</v>
      </c>
      <c r="AD5903" s="107">
        <v>122</v>
      </c>
      <c r="AE5903" s="107">
        <v>335</v>
      </c>
      <c r="AF5903" s="107">
        <v>2</v>
      </c>
    </row>
    <row r="5904" spans="1:32" ht="15.75" thickBot="1" x14ac:dyDescent="0.3">
      <c r="A5904">
        <v>5903</v>
      </c>
      <c r="B5904" s="104">
        <v>2014</v>
      </c>
      <c r="C5904" s="107"/>
      <c r="D5904" s="92" t="s">
        <v>470</v>
      </c>
      <c r="E5904" s="107"/>
      <c r="F5904" s="107"/>
      <c r="G5904" s="107"/>
      <c r="H5904" s="92" t="s">
        <v>4428</v>
      </c>
      <c r="I5904" s="107"/>
      <c r="J5904" s="104" t="s">
        <v>4400</v>
      </c>
      <c r="L5904" t="s">
        <v>1228</v>
      </c>
      <c r="M5904" t="s">
        <v>1228</v>
      </c>
      <c r="N5904" t="s">
        <v>1228</v>
      </c>
      <c r="O5904" s="122" t="s">
        <v>4401</v>
      </c>
      <c r="Q5904" s="118">
        <v>3</v>
      </c>
      <c r="R5904" s="119">
        <v>236276</v>
      </c>
      <c r="S5904" s="115"/>
      <c r="U5904" s="168" t="e">
        <f>_xlfn.DAYS(#REF!,#REF!)</f>
        <v>#REF!</v>
      </c>
      <c r="V5904"/>
      <c r="W5904" s="168" t="e">
        <f>_xlfn.DAYS(#REF!,#REF!)</f>
        <v>#REF!</v>
      </c>
      <c r="X5904" s="107"/>
      <c r="Y5904" s="168" t="e">
        <f>_xlfn.DAYS(#REF!,#REF!)</f>
        <v>#REF!</v>
      </c>
      <c r="Z5904" s="92">
        <v>3.6</v>
      </c>
      <c r="AA5904" s="92">
        <v>28</v>
      </c>
      <c r="AB5904" s="92">
        <v>6.6</v>
      </c>
      <c r="AC5904" s="125">
        <v>18</v>
      </c>
      <c r="AD5904" s="107">
        <v>120</v>
      </c>
      <c r="AE5904" s="107">
        <v>343</v>
      </c>
      <c r="AF5904" s="107">
        <v>1</v>
      </c>
    </row>
    <row r="5905" spans="1:32" ht="15.75" thickBot="1" x14ac:dyDescent="0.3">
      <c r="A5905">
        <v>5904</v>
      </c>
      <c r="B5905" s="104">
        <v>2014</v>
      </c>
      <c r="C5905" s="107"/>
      <c r="D5905" s="92" t="s">
        <v>470</v>
      </c>
      <c r="E5905" s="107"/>
      <c r="F5905" s="107"/>
      <c r="G5905" s="107"/>
      <c r="H5905" s="92" t="s">
        <v>4428</v>
      </c>
      <c r="I5905" s="107"/>
      <c r="J5905" s="104" t="s">
        <v>4400</v>
      </c>
      <c r="L5905" t="s">
        <v>1228</v>
      </c>
      <c r="M5905" t="s">
        <v>1228</v>
      </c>
      <c r="N5905" t="s">
        <v>1228</v>
      </c>
      <c r="O5905" s="122" t="s">
        <v>4401</v>
      </c>
      <c r="Q5905" s="118">
        <v>4</v>
      </c>
      <c r="R5905" s="119" t="s">
        <v>472</v>
      </c>
      <c r="S5905" s="115"/>
      <c r="U5905" s="168" t="e">
        <f>_xlfn.DAYS(#REF!,#REF!)</f>
        <v>#REF!</v>
      </c>
      <c r="V5905"/>
      <c r="W5905" s="168" t="e">
        <f>_xlfn.DAYS(#REF!,#REF!)</f>
        <v>#REF!</v>
      </c>
      <c r="X5905" s="107"/>
      <c r="Y5905" s="168" t="e">
        <f>_xlfn.DAYS(#REF!,#REF!)</f>
        <v>#REF!</v>
      </c>
      <c r="Z5905" s="92">
        <v>2</v>
      </c>
      <c r="AA5905" s="92">
        <v>27.4</v>
      </c>
      <c r="AB5905" s="92">
        <v>6.6</v>
      </c>
      <c r="AC5905" s="125">
        <v>23</v>
      </c>
      <c r="AD5905" s="107">
        <v>112</v>
      </c>
      <c r="AE5905" s="107">
        <v>360</v>
      </c>
      <c r="AF5905" s="107">
        <v>4</v>
      </c>
    </row>
    <row r="5906" spans="1:32" ht="15.75" thickBot="1" x14ac:dyDescent="0.3">
      <c r="A5906">
        <v>5905</v>
      </c>
      <c r="B5906" s="104">
        <v>2014</v>
      </c>
      <c r="C5906" s="104"/>
      <c r="D5906" s="92" t="s">
        <v>470</v>
      </c>
      <c r="E5906" s="104"/>
      <c r="F5906" s="104"/>
      <c r="G5906" s="104"/>
      <c r="H5906" s="92" t="s">
        <v>4428</v>
      </c>
      <c r="I5906" s="104"/>
      <c r="J5906" s="104" t="s">
        <v>4400</v>
      </c>
      <c r="L5906" t="s">
        <v>1228</v>
      </c>
      <c r="M5906" t="s">
        <v>1228</v>
      </c>
      <c r="N5906" t="s">
        <v>1228</v>
      </c>
      <c r="O5906" s="122" t="s">
        <v>4402</v>
      </c>
      <c r="Q5906" s="182">
        <v>1</v>
      </c>
      <c r="R5906" s="124">
        <v>228753</v>
      </c>
      <c r="S5906" s="106"/>
      <c r="T5906" s="106"/>
      <c r="U5906" s="168" t="e">
        <f>_xlfn.DAYS(#REF!,#REF!)</f>
        <v>#REF!</v>
      </c>
      <c r="V5906"/>
      <c r="W5906" s="168" t="e">
        <f>_xlfn.DAYS(#REF!,#REF!)</f>
        <v>#REF!</v>
      </c>
      <c r="X5906" s="104"/>
      <c r="Y5906" s="168" t="e">
        <f>_xlfn.DAYS(#REF!,#REF!)</f>
        <v>#REF!</v>
      </c>
      <c r="Z5906" s="92" t="e">
        <v>#DIV/0!</v>
      </c>
      <c r="AA5906" s="92" t="e">
        <v>#DIV/0!</v>
      </c>
      <c r="AB5906" s="92" t="e">
        <v>#DIV/0!</v>
      </c>
      <c r="AC5906" s="104"/>
      <c r="AD5906" s="104"/>
      <c r="AE5906" s="104"/>
      <c r="AF5906" s="104"/>
    </row>
    <row r="5907" spans="1:32" ht="15.75" thickBot="1" x14ac:dyDescent="0.3">
      <c r="A5907">
        <v>5906</v>
      </c>
      <c r="B5907" s="104">
        <v>2014</v>
      </c>
      <c r="C5907" s="107"/>
      <c r="D5907" s="92" t="s">
        <v>470</v>
      </c>
      <c r="E5907" s="107"/>
      <c r="F5907" s="107"/>
      <c r="G5907" s="107"/>
      <c r="H5907" s="92" t="s">
        <v>4428</v>
      </c>
      <c r="I5907" s="107"/>
      <c r="J5907" s="104" t="s">
        <v>4400</v>
      </c>
      <c r="L5907" t="s">
        <v>1228</v>
      </c>
      <c r="M5907" t="s">
        <v>1228</v>
      </c>
      <c r="N5907" t="s">
        <v>1228</v>
      </c>
      <c r="O5907" s="122" t="s">
        <v>4402</v>
      </c>
      <c r="Q5907" s="118">
        <v>2</v>
      </c>
      <c r="R5907" s="119">
        <v>204488</v>
      </c>
      <c r="S5907" s="113"/>
      <c r="U5907" s="168" t="e">
        <f>_xlfn.DAYS(#REF!,#REF!)</f>
        <v>#REF!</v>
      </c>
      <c r="V5907"/>
      <c r="W5907" s="168" t="e">
        <f>_xlfn.DAYS(#REF!,#REF!)</f>
        <v>#REF!</v>
      </c>
      <c r="X5907" s="107"/>
      <c r="Y5907" s="168" t="e">
        <f>_xlfn.DAYS(#REF!,#REF!)</f>
        <v>#REF!</v>
      </c>
      <c r="Z5907" s="92" t="e">
        <v>#DIV/0!</v>
      </c>
      <c r="AA5907" s="92" t="e">
        <v>#DIV/0!</v>
      </c>
      <c r="AB5907" s="92" t="e">
        <v>#DIV/0!</v>
      </c>
      <c r="AC5907" s="107"/>
      <c r="AD5907" s="107"/>
      <c r="AE5907" s="107"/>
      <c r="AF5907" s="107"/>
    </row>
    <row r="5908" spans="1:32" ht="15.75" thickBot="1" x14ac:dyDescent="0.3">
      <c r="A5908">
        <v>5907</v>
      </c>
      <c r="B5908" s="104">
        <v>2014</v>
      </c>
      <c r="C5908" s="107"/>
      <c r="D5908" s="92" t="s">
        <v>470</v>
      </c>
      <c r="E5908" s="107"/>
      <c r="F5908" s="107"/>
      <c r="G5908" s="107"/>
      <c r="H5908" s="92" t="s">
        <v>4428</v>
      </c>
      <c r="I5908" s="107"/>
      <c r="J5908" s="104" t="s">
        <v>4400</v>
      </c>
      <c r="L5908" t="s">
        <v>1228</v>
      </c>
      <c r="M5908" t="s">
        <v>1228</v>
      </c>
      <c r="N5908" t="s">
        <v>1228</v>
      </c>
      <c r="O5908" s="122" t="s">
        <v>4402</v>
      </c>
      <c r="Q5908" s="118">
        <v>3</v>
      </c>
      <c r="R5908" s="119">
        <v>236269</v>
      </c>
      <c r="S5908" s="113"/>
      <c r="U5908" s="168" t="e">
        <f>_xlfn.DAYS(#REF!,#REF!)</f>
        <v>#REF!</v>
      </c>
      <c r="V5908"/>
      <c r="W5908" s="168" t="e">
        <f>_xlfn.DAYS(#REF!,#REF!)</f>
        <v>#REF!</v>
      </c>
      <c r="X5908" s="107"/>
      <c r="Y5908" s="168" t="e">
        <f>_xlfn.DAYS(#REF!,#REF!)</f>
        <v>#REF!</v>
      </c>
      <c r="Z5908" s="92" t="e">
        <v>#DIV/0!</v>
      </c>
      <c r="AA5908" s="92" t="e">
        <v>#DIV/0!</v>
      </c>
      <c r="AB5908" s="92" t="e">
        <v>#DIV/0!</v>
      </c>
      <c r="AC5908" s="107"/>
      <c r="AD5908" s="107"/>
      <c r="AE5908" s="107"/>
      <c r="AF5908" s="107"/>
    </row>
    <row r="5909" spans="1:32" ht="15.75" thickBot="1" x14ac:dyDescent="0.3">
      <c r="A5909">
        <v>5908</v>
      </c>
      <c r="B5909" s="104">
        <v>2014</v>
      </c>
      <c r="C5909" s="107"/>
      <c r="D5909" s="92" t="s">
        <v>470</v>
      </c>
      <c r="E5909" s="107"/>
      <c r="F5909" s="107"/>
      <c r="G5909" s="107"/>
      <c r="H5909" s="92" t="s">
        <v>4428</v>
      </c>
      <c r="I5909" s="107"/>
      <c r="J5909" s="104" t="s">
        <v>4400</v>
      </c>
      <c r="L5909" t="s">
        <v>1228</v>
      </c>
      <c r="M5909" t="s">
        <v>1228</v>
      </c>
      <c r="N5909" t="s">
        <v>1228</v>
      </c>
      <c r="O5909" s="122" t="s">
        <v>4402</v>
      </c>
      <c r="Q5909" s="118">
        <v>4</v>
      </c>
      <c r="R5909" s="119" t="s">
        <v>472</v>
      </c>
      <c r="S5909" s="113"/>
      <c r="U5909" s="168" t="e">
        <f>_xlfn.DAYS(#REF!,#REF!)</f>
        <v>#REF!</v>
      </c>
      <c r="V5909"/>
      <c r="W5909" s="168" t="e">
        <f>_xlfn.DAYS(#REF!,#REF!)</f>
        <v>#REF!</v>
      </c>
      <c r="X5909" s="107"/>
      <c r="Y5909" s="168" t="e">
        <f>_xlfn.DAYS(#REF!,#REF!)</f>
        <v>#REF!</v>
      </c>
      <c r="Z5909" s="92" t="e">
        <v>#DIV/0!</v>
      </c>
      <c r="AA5909" s="92" t="e">
        <v>#DIV/0!</v>
      </c>
      <c r="AB5909" s="92" t="e">
        <v>#DIV/0!</v>
      </c>
      <c r="AC5909" s="107"/>
      <c r="AD5909" s="107"/>
      <c r="AE5909" s="107"/>
      <c r="AF5909" s="107"/>
    </row>
    <row r="5910" spans="1:32" ht="15.75" thickBot="1" x14ac:dyDescent="0.3">
      <c r="A5910">
        <v>5909</v>
      </c>
      <c r="B5910" s="104">
        <v>2014</v>
      </c>
      <c r="C5910" s="104"/>
      <c r="D5910" s="92" t="s">
        <v>470</v>
      </c>
      <c r="E5910" s="104"/>
      <c r="F5910" s="104"/>
      <c r="G5910" s="104"/>
      <c r="H5910" s="92" t="s">
        <v>4428</v>
      </c>
      <c r="I5910" s="104"/>
      <c r="J5910" s="104" t="s">
        <v>4400</v>
      </c>
      <c r="L5910">
        <v>11.569470000000001</v>
      </c>
      <c r="M5910">
        <v>38.974580000000003</v>
      </c>
      <c r="N5910">
        <v>2867</v>
      </c>
      <c r="O5910" s="122" t="s">
        <v>4403</v>
      </c>
      <c r="Q5910" s="182">
        <v>1</v>
      </c>
      <c r="R5910" s="124">
        <v>222854</v>
      </c>
      <c r="S5910" s="106"/>
      <c r="T5910" s="106"/>
      <c r="U5910" s="168" t="e">
        <f>_xlfn.DAYS(#REF!,#REF!)</f>
        <v>#REF!</v>
      </c>
      <c r="V5910"/>
      <c r="W5910" s="168" t="e">
        <f>_xlfn.DAYS(#REF!,#REF!)</f>
        <v>#REF!</v>
      </c>
      <c r="X5910" s="104"/>
      <c r="Y5910" s="168" t="e">
        <f>_xlfn.DAYS(#REF!,#REF!)</f>
        <v>#REF!</v>
      </c>
      <c r="Z5910" s="92">
        <v>3</v>
      </c>
      <c r="AA5910" s="92">
        <v>20.6</v>
      </c>
      <c r="AB5910" s="92">
        <v>6.6</v>
      </c>
      <c r="AC5910" s="104">
        <v>20</v>
      </c>
      <c r="AD5910" s="104">
        <v>172</v>
      </c>
      <c r="AE5910" s="104">
        <v>340</v>
      </c>
      <c r="AF5910" s="104">
        <v>2</v>
      </c>
    </row>
    <row r="5911" spans="1:32" ht="15.75" thickBot="1" x14ac:dyDescent="0.3">
      <c r="A5911">
        <v>5910</v>
      </c>
      <c r="B5911" s="104">
        <v>2014</v>
      </c>
      <c r="C5911" s="107"/>
      <c r="D5911" s="92" t="s">
        <v>470</v>
      </c>
      <c r="E5911" s="107"/>
      <c r="F5911" s="107"/>
      <c r="G5911" s="107"/>
      <c r="H5911" s="92" t="s">
        <v>4428</v>
      </c>
      <c r="I5911" s="107"/>
      <c r="J5911" s="104" t="s">
        <v>4400</v>
      </c>
      <c r="L5911">
        <v>11.569470000000001</v>
      </c>
      <c r="M5911">
        <v>38.974580000000003</v>
      </c>
      <c r="N5911">
        <v>2867</v>
      </c>
      <c r="O5911" s="122" t="s">
        <v>4403</v>
      </c>
      <c r="Q5911" s="118">
        <v>2</v>
      </c>
      <c r="R5911" s="119" t="s">
        <v>488</v>
      </c>
      <c r="S5911" s="113"/>
      <c r="U5911" s="168" t="e">
        <f>_xlfn.DAYS(#REF!,#REF!)</f>
        <v>#REF!</v>
      </c>
      <c r="V5911"/>
      <c r="W5911" s="168" t="e">
        <f>_xlfn.DAYS(#REF!,#REF!)</f>
        <v>#REF!</v>
      </c>
      <c r="X5911" s="107"/>
      <c r="Y5911" s="168" t="e">
        <f>_xlfn.DAYS(#REF!,#REF!)</f>
        <v>#REF!</v>
      </c>
      <c r="Z5911" s="92">
        <v>3</v>
      </c>
      <c r="AA5911" s="92">
        <v>20.8</v>
      </c>
      <c r="AB5911" s="92">
        <v>6</v>
      </c>
      <c r="AC5911" s="107">
        <v>18</v>
      </c>
      <c r="AD5911" s="107">
        <v>189</v>
      </c>
      <c r="AE5911" s="107">
        <v>308</v>
      </c>
      <c r="AF5911" s="107">
        <v>3</v>
      </c>
    </row>
    <row r="5912" spans="1:32" ht="15.75" thickBot="1" x14ac:dyDescent="0.3">
      <c r="A5912">
        <v>5911</v>
      </c>
      <c r="B5912" s="104">
        <v>2014</v>
      </c>
      <c r="C5912" s="107"/>
      <c r="D5912" s="92" t="s">
        <v>470</v>
      </c>
      <c r="E5912" s="107"/>
      <c r="F5912" s="107"/>
      <c r="G5912" s="107"/>
      <c r="H5912" s="92" t="s">
        <v>4428</v>
      </c>
      <c r="I5912" s="107"/>
      <c r="J5912" s="104" t="s">
        <v>4400</v>
      </c>
      <c r="L5912">
        <v>11.569470000000001</v>
      </c>
      <c r="M5912">
        <v>38.974580000000003</v>
      </c>
      <c r="N5912">
        <v>2867</v>
      </c>
      <c r="O5912" s="122" t="s">
        <v>4403</v>
      </c>
      <c r="Q5912" s="118">
        <v>3</v>
      </c>
      <c r="R5912" s="119" t="s">
        <v>478</v>
      </c>
      <c r="S5912" s="113"/>
      <c r="U5912" s="168" t="e">
        <f>_xlfn.DAYS(#REF!,#REF!)</f>
        <v>#REF!</v>
      </c>
      <c r="V5912"/>
      <c r="W5912" s="168" t="e">
        <f>_xlfn.DAYS(#REF!,#REF!)</f>
        <v>#REF!</v>
      </c>
      <c r="X5912" s="107"/>
      <c r="Y5912" s="168" t="e">
        <f>_xlfn.DAYS(#REF!,#REF!)</f>
        <v>#REF!</v>
      </c>
      <c r="Z5912" s="92">
        <v>3</v>
      </c>
      <c r="AA5912" s="92">
        <v>23.4</v>
      </c>
      <c r="AB5912" s="92">
        <v>6.2</v>
      </c>
      <c r="AC5912" s="107">
        <v>20</v>
      </c>
      <c r="AD5912" s="107">
        <v>180</v>
      </c>
      <c r="AE5912" s="107">
        <v>299</v>
      </c>
      <c r="AF5912" s="107">
        <v>1</v>
      </c>
    </row>
    <row r="5913" spans="1:32" ht="15.75" thickBot="1" x14ac:dyDescent="0.3">
      <c r="A5913">
        <v>5912</v>
      </c>
      <c r="B5913" s="104">
        <v>2014</v>
      </c>
      <c r="C5913" s="107"/>
      <c r="D5913" s="92" t="s">
        <v>470</v>
      </c>
      <c r="E5913" s="107"/>
      <c r="F5913" s="107"/>
      <c r="G5913" s="107"/>
      <c r="H5913" s="92" t="s">
        <v>4428</v>
      </c>
      <c r="I5913" s="107"/>
      <c r="J5913" s="104" t="s">
        <v>4400</v>
      </c>
      <c r="L5913">
        <v>11.569470000000001</v>
      </c>
      <c r="M5913">
        <v>38.974580000000003</v>
      </c>
      <c r="N5913">
        <v>2867</v>
      </c>
      <c r="O5913" s="122" t="s">
        <v>4403</v>
      </c>
      <c r="Q5913" s="118">
        <v>4</v>
      </c>
      <c r="R5913" s="119" t="s">
        <v>472</v>
      </c>
      <c r="S5913" s="113"/>
      <c r="U5913" s="168" t="e">
        <f>_xlfn.DAYS(#REF!,#REF!)</f>
        <v>#REF!</v>
      </c>
      <c r="V5913"/>
      <c r="W5913" s="168" t="e">
        <f>_xlfn.DAYS(#REF!,#REF!)</f>
        <v>#REF!</v>
      </c>
      <c r="X5913" s="107"/>
      <c r="Y5913" s="168" t="e">
        <f>_xlfn.DAYS(#REF!,#REF!)</f>
        <v>#REF!</v>
      </c>
      <c r="Z5913" s="92">
        <v>2.6</v>
      </c>
      <c r="AA5913" s="92">
        <v>29.2</v>
      </c>
      <c r="AB5913" s="92">
        <v>6</v>
      </c>
      <c r="AC5913" s="107">
        <v>20</v>
      </c>
      <c r="AD5913" s="107">
        <v>172</v>
      </c>
      <c r="AE5913" s="107">
        <v>349</v>
      </c>
      <c r="AF5913" s="107">
        <v>4</v>
      </c>
    </row>
    <row r="5914" spans="1:32" ht="15.75" thickBot="1" x14ac:dyDescent="0.3">
      <c r="A5914">
        <v>5913</v>
      </c>
      <c r="B5914" s="104">
        <v>2014</v>
      </c>
      <c r="C5914" s="104"/>
      <c r="D5914" s="92" t="s">
        <v>470</v>
      </c>
      <c r="E5914" s="104"/>
      <c r="F5914" s="104"/>
      <c r="G5914" s="104"/>
      <c r="H5914" s="92" t="s">
        <v>4428</v>
      </c>
      <c r="I5914" s="104"/>
      <c r="J5914" s="104" t="s">
        <v>4400</v>
      </c>
      <c r="L5914">
        <v>11.574719999999999</v>
      </c>
      <c r="M5914">
        <v>38.976199999999999</v>
      </c>
      <c r="N5914">
        <v>2886</v>
      </c>
      <c r="O5914" s="122" t="s">
        <v>4404</v>
      </c>
      <c r="Q5914" s="182">
        <v>1</v>
      </c>
      <c r="R5914" s="124">
        <v>228753</v>
      </c>
      <c r="S5914" s="106"/>
      <c r="T5914" s="106"/>
      <c r="U5914" s="168" t="e">
        <f>_xlfn.DAYS(#REF!,#REF!)</f>
        <v>#REF!</v>
      </c>
      <c r="V5914"/>
      <c r="W5914" s="168" t="e">
        <f>_xlfn.DAYS(#REF!,#REF!)</f>
        <v>#REF!</v>
      </c>
      <c r="X5914" s="104"/>
      <c r="Y5914" s="168" t="e">
        <f>_xlfn.DAYS(#REF!,#REF!)</f>
        <v>#REF!</v>
      </c>
      <c r="Z5914" s="92">
        <v>3.8</v>
      </c>
      <c r="AA5914" s="92">
        <v>31.6</v>
      </c>
      <c r="AB5914" s="92">
        <v>7</v>
      </c>
      <c r="AC5914" s="104">
        <v>20</v>
      </c>
      <c r="AD5914" s="104">
        <v>138</v>
      </c>
      <c r="AE5914" s="104">
        <v>420</v>
      </c>
      <c r="AF5914" s="104">
        <v>3</v>
      </c>
    </row>
    <row r="5915" spans="1:32" ht="15.75" thickBot="1" x14ac:dyDescent="0.3">
      <c r="A5915">
        <v>5914</v>
      </c>
      <c r="B5915" s="104">
        <v>2014</v>
      </c>
      <c r="C5915" s="107"/>
      <c r="D5915" s="92" t="s">
        <v>470</v>
      </c>
      <c r="E5915" s="107"/>
      <c r="F5915" s="107"/>
      <c r="G5915" s="107"/>
      <c r="H5915" s="92" t="s">
        <v>4428</v>
      </c>
      <c r="I5915" s="107"/>
      <c r="J5915" s="104" t="s">
        <v>4400</v>
      </c>
      <c r="L5915">
        <v>11.574719999999999</v>
      </c>
      <c r="M5915">
        <v>38.976199999999999</v>
      </c>
      <c r="N5915">
        <v>2886</v>
      </c>
      <c r="O5915" s="122" t="s">
        <v>4404</v>
      </c>
      <c r="Q5915" s="118">
        <v>2</v>
      </c>
      <c r="R5915" s="119" t="s">
        <v>471</v>
      </c>
      <c r="S5915" s="113"/>
      <c r="T5915" s="106"/>
      <c r="U5915" s="168" t="e">
        <f>_xlfn.DAYS(#REF!,#REF!)</f>
        <v>#REF!</v>
      </c>
      <c r="V5915"/>
      <c r="W5915" s="168" t="e">
        <f>_xlfn.DAYS(#REF!,#REF!)</f>
        <v>#REF!</v>
      </c>
      <c r="X5915" s="104"/>
      <c r="Y5915" s="168" t="e">
        <f>_xlfn.DAYS(#REF!,#REF!)</f>
        <v>#REF!</v>
      </c>
      <c r="Z5915" s="92">
        <v>4.2</v>
      </c>
      <c r="AA5915" s="92">
        <v>23.6</v>
      </c>
      <c r="AB5915" s="92">
        <v>6.2</v>
      </c>
      <c r="AC5915" s="107">
        <v>21</v>
      </c>
      <c r="AD5915" s="107">
        <v>127</v>
      </c>
      <c r="AE5915" s="107">
        <v>244</v>
      </c>
      <c r="AF5915" s="107">
        <v>4</v>
      </c>
    </row>
    <row r="5916" spans="1:32" ht="15.75" thickBot="1" x14ac:dyDescent="0.3">
      <c r="A5916">
        <v>5915</v>
      </c>
      <c r="B5916" s="104">
        <v>2014</v>
      </c>
      <c r="C5916" s="107"/>
      <c r="D5916" s="92" t="s">
        <v>470</v>
      </c>
      <c r="E5916" s="107"/>
      <c r="F5916" s="107"/>
      <c r="G5916" s="107"/>
      <c r="H5916" s="92" t="s">
        <v>4428</v>
      </c>
      <c r="I5916" s="107"/>
      <c r="J5916" s="104" t="s">
        <v>4400</v>
      </c>
      <c r="L5916">
        <v>11.574719999999999</v>
      </c>
      <c r="M5916">
        <v>38.976199999999999</v>
      </c>
      <c r="N5916">
        <v>2886</v>
      </c>
      <c r="O5916" s="122" t="s">
        <v>4404</v>
      </c>
      <c r="Q5916" s="118">
        <v>3</v>
      </c>
      <c r="R5916" s="119">
        <v>236276</v>
      </c>
      <c r="S5916" s="113"/>
      <c r="T5916" s="106"/>
      <c r="U5916" s="168" t="e">
        <f>_xlfn.DAYS(#REF!,#REF!)</f>
        <v>#REF!</v>
      </c>
      <c r="V5916"/>
      <c r="W5916" s="168" t="e">
        <f>_xlfn.DAYS(#REF!,#REF!)</f>
        <v>#REF!</v>
      </c>
      <c r="X5916" s="104"/>
      <c r="Y5916" s="168" t="e">
        <f>_xlfn.DAYS(#REF!,#REF!)</f>
        <v>#REF!</v>
      </c>
      <c r="Z5916" s="92">
        <v>6.2</v>
      </c>
      <c r="AA5916" s="92">
        <v>27.6</v>
      </c>
      <c r="AB5916" s="92">
        <v>5.8</v>
      </c>
      <c r="AC5916" s="107">
        <v>21</v>
      </c>
      <c r="AD5916" s="107">
        <v>134</v>
      </c>
      <c r="AE5916" s="107">
        <v>335</v>
      </c>
      <c r="AF5916" s="107">
        <v>2</v>
      </c>
    </row>
    <row r="5917" spans="1:32" ht="15.75" thickBot="1" x14ac:dyDescent="0.3">
      <c r="A5917">
        <v>5916</v>
      </c>
      <c r="B5917" s="104">
        <v>2014</v>
      </c>
      <c r="C5917" s="107"/>
      <c r="D5917" s="92" t="s">
        <v>470</v>
      </c>
      <c r="E5917" s="107"/>
      <c r="F5917" s="107"/>
      <c r="G5917" s="107"/>
      <c r="H5917" s="92" t="s">
        <v>4428</v>
      </c>
      <c r="I5917" s="107"/>
      <c r="J5917" s="104" t="s">
        <v>4400</v>
      </c>
      <c r="L5917">
        <v>11.574719999999999</v>
      </c>
      <c r="M5917">
        <v>38.976199999999999</v>
      </c>
      <c r="N5917">
        <v>2886</v>
      </c>
      <c r="O5917" s="122" t="s">
        <v>4404</v>
      </c>
      <c r="Q5917" s="118">
        <v>4</v>
      </c>
      <c r="R5917" s="119" t="s">
        <v>472</v>
      </c>
      <c r="S5917" s="113"/>
      <c r="T5917" s="106"/>
      <c r="U5917" s="168" t="e">
        <f>_xlfn.DAYS(#REF!,#REF!)</f>
        <v>#REF!</v>
      </c>
      <c r="V5917"/>
      <c r="W5917" s="168" t="e">
        <f>_xlfn.DAYS(#REF!,#REF!)</f>
        <v>#REF!</v>
      </c>
      <c r="X5917" s="104"/>
      <c r="Y5917" s="168" t="e">
        <f>_xlfn.DAYS(#REF!,#REF!)</f>
        <v>#REF!</v>
      </c>
      <c r="Z5917" s="92">
        <v>2.8</v>
      </c>
      <c r="AA5917" s="92">
        <v>24.6</v>
      </c>
      <c r="AB5917" s="92">
        <v>5.8</v>
      </c>
      <c r="AC5917" s="107">
        <v>20</v>
      </c>
      <c r="AD5917" s="107">
        <v>133</v>
      </c>
      <c r="AE5917" s="107">
        <v>450</v>
      </c>
      <c r="AF5917" s="107">
        <v>1</v>
      </c>
    </row>
    <row r="5918" spans="1:32" ht="15.75" thickBot="1" x14ac:dyDescent="0.3">
      <c r="A5918">
        <v>5917</v>
      </c>
      <c r="B5918" s="104">
        <v>2014</v>
      </c>
      <c r="C5918" s="104"/>
      <c r="D5918" s="92" t="s">
        <v>470</v>
      </c>
      <c r="E5918" s="104"/>
      <c r="F5918" s="104"/>
      <c r="G5918" s="104"/>
      <c r="H5918" s="92" t="s">
        <v>4428</v>
      </c>
      <c r="I5918" s="104"/>
      <c r="J5918" s="104" t="s">
        <v>4400</v>
      </c>
      <c r="L5918">
        <v>11.57621</v>
      </c>
      <c r="M5918">
        <v>38.970700000000001</v>
      </c>
      <c r="N5918">
        <v>2867</v>
      </c>
      <c r="O5918" s="122" t="s">
        <v>4405</v>
      </c>
      <c r="Q5918" s="182">
        <v>1</v>
      </c>
      <c r="R5918" s="124">
        <v>214357</v>
      </c>
      <c r="S5918" s="106"/>
      <c r="T5918" s="106"/>
      <c r="U5918" s="168" t="e">
        <f>_xlfn.DAYS(#REF!,#REF!)</f>
        <v>#REF!</v>
      </c>
      <c r="V5918"/>
      <c r="W5918" s="168" t="e">
        <f>_xlfn.DAYS(#REF!,#REF!)</f>
        <v>#REF!</v>
      </c>
      <c r="X5918" s="104"/>
      <c r="Y5918" s="168" t="e">
        <f>_xlfn.DAYS(#REF!,#REF!)</f>
        <v>#REF!</v>
      </c>
      <c r="Z5918" s="92">
        <v>3.6</v>
      </c>
      <c r="AA5918" s="92">
        <v>33.4</v>
      </c>
      <c r="AB5918" s="92">
        <v>6.6</v>
      </c>
      <c r="AC5918" s="104">
        <v>18</v>
      </c>
      <c r="AD5918" s="104">
        <v>137</v>
      </c>
      <c r="AE5918" s="104">
        <v>315</v>
      </c>
      <c r="AF5918" s="104">
        <v>4</v>
      </c>
    </row>
    <row r="5919" spans="1:32" ht="15.75" thickBot="1" x14ac:dyDescent="0.3">
      <c r="A5919">
        <v>5918</v>
      </c>
      <c r="B5919" s="104">
        <v>2014</v>
      </c>
      <c r="C5919" s="107"/>
      <c r="D5919" s="92" t="s">
        <v>470</v>
      </c>
      <c r="E5919" s="107"/>
      <c r="F5919" s="107"/>
      <c r="G5919" s="107"/>
      <c r="H5919" s="92" t="s">
        <v>4428</v>
      </c>
      <c r="I5919" s="107"/>
      <c r="J5919" s="104" t="s">
        <v>4400</v>
      </c>
      <c r="L5919">
        <v>11.57621</v>
      </c>
      <c r="M5919">
        <v>38.970700000000001</v>
      </c>
      <c r="N5919">
        <v>2867</v>
      </c>
      <c r="O5919" s="122" t="s">
        <v>4405</v>
      </c>
      <c r="Q5919" s="118">
        <v>2</v>
      </c>
      <c r="R5919" s="119">
        <v>212564</v>
      </c>
      <c r="S5919" s="113"/>
      <c r="U5919" s="168" t="e">
        <f>_xlfn.DAYS(#REF!,#REF!)</f>
        <v>#REF!</v>
      </c>
      <c r="V5919"/>
      <c r="W5919" s="168" t="e">
        <f>_xlfn.DAYS(#REF!,#REF!)</f>
        <v>#REF!</v>
      </c>
      <c r="X5919" s="104"/>
      <c r="Y5919" s="168" t="e">
        <f>_xlfn.DAYS(#REF!,#REF!)</f>
        <v>#REF!</v>
      </c>
      <c r="Z5919" s="92">
        <v>3.8</v>
      </c>
      <c r="AA5919" s="92">
        <v>29.4</v>
      </c>
      <c r="AB5919" s="92">
        <v>6</v>
      </c>
      <c r="AC5919" s="107">
        <v>22</v>
      </c>
      <c r="AD5919" s="107">
        <v>112</v>
      </c>
      <c r="AE5919" s="107">
        <v>330</v>
      </c>
      <c r="AF5919" s="107">
        <v>2</v>
      </c>
    </row>
    <row r="5920" spans="1:32" ht="15.75" thickBot="1" x14ac:dyDescent="0.3">
      <c r="A5920">
        <v>5919</v>
      </c>
      <c r="B5920" s="104">
        <v>2014</v>
      </c>
      <c r="C5920" s="107"/>
      <c r="D5920" s="92" t="s">
        <v>470</v>
      </c>
      <c r="E5920" s="107"/>
      <c r="F5920" s="107"/>
      <c r="G5920" s="107"/>
      <c r="H5920" s="92" t="s">
        <v>4428</v>
      </c>
      <c r="I5920" s="107"/>
      <c r="J5920" s="104" t="s">
        <v>4400</v>
      </c>
      <c r="L5920">
        <v>11.57621</v>
      </c>
      <c r="M5920">
        <v>38.970700000000001</v>
      </c>
      <c r="N5920">
        <v>2867</v>
      </c>
      <c r="O5920" s="122" t="s">
        <v>4405</v>
      </c>
      <c r="Q5920" s="118">
        <v>3</v>
      </c>
      <c r="R5920" s="119" t="s">
        <v>482</v>
      </c>
      <c r="S5920" s="113"/>
      <c r="U5920" s="168" t="e">
        <f>_xlfn.DAYS(#REF!,#REF!)</f>
        <v>#REF!</v>
      </c>
      <c r="V5920"/>
      <c r="W5920" s="168" t="e">
        <f>_xlfn.DAYS(#REF!,#REF!)</f>
        <v>#REF!</v>
      </c>
      <c r="X5920" s="104"/>
      <c r="Y5920" s="168" t="e">
        <f>_xlfn.DAYS(#REF!,#REF!)</f>
        <v>#REF!</v>
      </c>
      <c r="Z5920" s="92">
        <v>3.6</v>
      </c>
      <c r="AA5920" s="92">
        <v>27.8</v>
      </c>
      <c r="AB5920" s="92">
        <v>6</v>
      </c>
      <c r="AC5920" s="107">
        <v>21</v>
      </c>
      <c r="AD5920" s="107">
        <v>107</v>
      </c>
      <c r="AE5920" s="107">
        <v>273</v>
      </c>
      <c r="AF5920" s="107">
        <v>1</v>
      </c>
    </row>
    <row r="5921" spans="1:32" ht="15.75" thickBot="1" x14ac:dyDescent="0.3">
      <c r="A5921">
        <v>5920</v>
      </c>
      <c r="B5921" s="104">
        <v>2014</v>
      </c>
      <c r="C5921" s="107"/>
      <c r="D5921" s="92" t="s">
        <v>470</v>
      </c>
      <c r="E5921" s="107"/>
      <c r="F5921" s="107"/>
      <c r="G5921" s="107"/>
      <c r="H5921" s="92" t="s">
        <v>4428</v>
      </c>
      <c r="I5921" s="107"/>
      <c r="J5921" s="104" t="s">
        <v>4400</v>
      </c>
      <c r="L5921">
        <v>11.57621</v>
      </c>
      <c r="M5921">
        <v>38.970700000000001</v>
      </c>
      <c r="N5921">
        <v>2867</v>
      </c>
      <c r="O5921" s="122" t="s">
        <v>4405</v>
      </c>
      <c r="Q5921" s="118">
        <v>4</v>
      </c>
      <c r="R5921" s="119" t="s">
        <v>472</v>
      </c>
      <c r="S5921" s="113"/>
      <c r="U5921" s="168" t="e">
        <f>_xlfn.DAYS(#REF!,#REF!)</f>
        <v>#REF!</v>
      </c>
      <c r="V5921"/>
      <c r="W5921" s="168" t="e">
        <f>_xlfn.DAYS(#REF!,#REF!)</f>
        <v>#REF!</v>
      </c>
      <c r="X5921" s="104"/>
      <c r="Y5921" s="168" t="e">
        <f>_xlfn.DAYS(#REF!,#REF!)</f>
        <v>#REF!</v>
      </c>
      <c r="Z5921" s="92">
        <v>2.2000000000000002</v>
      </c>
      <c r="AA5921" s="92">
        <v>29.4</v>
      </c>
      <c r="AB5921" s="92">
        <v>6.4</v>
      </c>
      <c r="AC5921" s="107">
        <v>23</v>
      </c>
      <c r="AD5921" s="107">
        <v>105</v>
      </c>
      <c r="AE5921" s="107">
        <v>415</v>
      </c>
      <c r="AF5921" s="107">
        <v>3</v>
      </c>
    </row>
    <row r="5922" spans="1:32" ht="15.75" thickBot="1" x14ac:dyDescent="0.3">
      <c r="A5922">
        <v>5921</v>
      </c>
      <c r="B5922" s="104">
        <v>2014</v>
      </c>
      <c r="C5922" s="104"/>
      <c r="D5922" s="92" t="s">
        <v>470</v>
      </c>
      <c r="E5922" s="104"/>
      <c r="F5922" s="104"/>
      <c r="G5922" s="104"/>
      <c r="H5922" s="92" t="s">
        <v>4428</v>
      </c>
      <c r="I5922" s="104"/>
      <c r="J5922" s="104" t="s">
        <v>4400</v>
      </c>
      <c r="L5922">
        <v>11.569319999999999</v>
      </c>
      <c r="M5922">
        <v>38.973880000000001</v>
      </c>
      <c r="N5922">
        <v>2863</v>
      </c>
      <c r="O5922" s="122" t="s">
        <v>4406</v>
      </c>
      <c r="Q5922" s="182">
        <v>1</v>
      </c>
      <c r="R5922" s="124">
        <v>222854</v>
      </c>
      <c r="S5922" s="106"/>
      <c r="T5922" s="106"/>
      <c r="U5922" s="168" t="e">
        <f>_xlfn.DAYS(#REF!,#REF!)</f>
        <v>#REF!</v>
      </c>
      <c r="V5922"/>
      <c r="W5922" s="168" t="e">
        <f>_xlfn.DAYS(#REF!,#REF!)</f>
        <v>#REF!</v>
      </c>
      <c r="X5922" s="104"/>
      <c r="Y5922" s="168" t="e">
        <f>_xlfn.DAYS(#REF!,#REF!)</f>
        <v>#REF!</v>
      </c>
      <c r="Z5922" s="92">
        <v>3.6</v>
      </c>
      <c r="AA5922" s="92">
        <v>27</v>
      </c>
      <c r="AB5922" s="92">
        <v>6.6</v>
      </c>
      <c r="AC5922" s="104">
        <v>21</v>
      </c>
      <c r="AD5922" s="104">
        <v>137</v>
      </c>
      <c r="AE5922" s="104">
        <v>317</v>
      </c>
      <c r="AF5922" s="104">
        <v>3</v>
      </c>
    </row>
    <row r="5923" spans="1:32" ht="15.75" thickBot="1" x14ac:dyDescent="0.3">
      <c r="A5923">
        <v>5922</v>
      </c>
      <c r="B5923" s="104">
        <v>2014</v>
      </c>
      <c r="C5923" s="107"/>
      <c r="D5923" s="92" t="s">
        <v>470</v>
      </c>
      <c r="E5923" s="107"/>
      <c r="F5923" s="107"/>
      <c r="G5923" s="107"/>
      <c r="H5923" s="92" t="s">
        <v>4428</v>
      </c>
      <c r="I5923" s="107"/>
      <c r="J5923" s="104" t="s">
        <v>4400</v>
      </c>
      <c r="L5923">
        <v>11.569319999999999</v>
      </c>
      <c r="M5923">
        <v>38.973880000000001</v>
      </c>
      <c r="N5923">
        <v>2863</v>
      </c>
      <c r="O5923" s="122" t="s">
        <v>4406</v>
      </c>
      <c r="Q5923" s="118">
        <v>2</v>
      </c>
      <c r="R5923" s="119">
        <v>238576</v>
      </c>
      <c r="S5923" s="113"/>
      <c r="U5923" s="168" t="e">
        <f>_xlfn.DAYS(#REF!,#REF!)</f>
        <v>#REF!</v>
      </c>
      <c r="V5923"/>
      <c r="W5923" s="168" t="e">
        <f>_xlfn.DAYS(#REF!,#REF!)</f>
        <v>#REF!</v>
      </c>
      <c r="X5923" s="107"/>
      <c r="Y5923" s="168" t="e">
        <f>_xlfn.DAYS(#REF!,#REF!)</f>
        <v>#REF!</v>
      </c>
      <c r="Z5923" s="92">
        <v>3.6</v>
      </c>
      <c r="AA5923" s="92">
        <v>28.8</v>
      </c>
      <c r="AB5923" s="92">
        <v>6.4</v>
      </c>
      <c r="AC5923" s="107">
        <v>19</v>
      </c>
      <c r="AD5923" s="107">
        <v>178</v>
      </c>
      <c r="AE5923" s="107">
        <v>375</v>
      </c>
      <c r="AF5923" s="107">
        <v>4</v>
      </c>
    </row>
    <row r="5924" spans="1:32" ht="15.75" thickBot="1" x14ac:dyDescent="0.3">
      <c r="A5924">
        <v>5923</v>
      </c>
      <c r="B5924" s="104">
        <v>2014</v>
      </c>
      <c r="C5924" s="107"/>
      <c r="D5924" s="92" t="s">
        <v>470</v>
      </c>
      <c r="E5924" s="107"/>
      <c r="F5924" s="107"/>
      <c r="G5924" s="107"/>
      <c r="H5924" s="92" t="s">
        <v>4428</v>
      </c>
      <c r="I5924" s="107"/>
      <c r="J5924" s="104" t="s">
        <v>4400</v>
      </c>
      <c r="L5924">
        <v>11.569319999999999</v>
      </c>
      <c r="M5924">
        <v>38.973880000000001</v>
      </c>
      <c r="N5924">
        <v>2863</v>
      </c>
      <c r="O5924" s="122" t="s">
        <v>4406</v>
      </c>
      <c r="Q5924" s="118">
        <v>3</v>
      </c>
      <c r="R5924" s="119" t="s">
        <v>488</v>
      </c>
      <c r="S5924" s="113"/>
      <c r="U5924" s="168" t="e">
        <f>_xlfn.DAYS(#REF!,#REF!)</f>
        <v>#REF!</v>
      </c>
      <c r="V5924"/>
      <c r="W5924" s="168" t="e">
        <f>_xlfn.DAYS(#REF!,#REF!)</f>
        <v>#REF!</v>
      </c>
      <c r="X5924" s="94"/>
      <c r="Y5924" s="168" t="e">
        <f>_xlfn.DAYS(#REF!,#REF!)</f>
        <v>#REF!</v>
      </c>
      <c r="Z5924" s="92">
        <v>3.6</v>
      </c>
      <c r="AA5924" s="92">
        <v>26.2</v>
      </c>
      <c r="AB5924" s="92">
        <v>6.6</v>
      </c>
      <c r="AC5924" s="107">
        <v>16</v>
      </c>
      <c r="AD5924" s="107">
        <v>129</v>
      </c>
      <c r="AE5924" s="107">
        <v>333</v>
      </c>
      <c r="AF5924" s="107">
        <v>2</v>
      </c>
    </row>
    <row r="5925" spans="1:32" ht="15.75" thickBot="1" x14ac:dyDescent="0.3">
      <c r="A5925">
        <v>5924</v>
      </c>
      <c r="B5925" s="104">
        <v>2014</v>
      </c>
      <c r="C5925" s="107"/>
      <c r="D5925" s="92" t="s">
        <v>470</v>
      </c>
      <c r="E5925" s="107"/>
      <c r="F5925" s="107"/>
      <c r="G5925" s="107"/>
      <c r="H5925" s="92" t="s">
        <v>4428</v>
      </c>
      <c r="I5925" s="107"/>
      <c r="J5925" s="104" t="s">
        <v>4400</v>
      </c>
      <c r="L5925">
        <v>11.569319999999999</v>
      </c>
      <c r="M5925">
        <v>38.973880000000001</v>
      </c>
      <c r="N5925">
        <v>2863</v>
      </c>
      <c r="O5925" s="122" t="s">
        <v>4406</v>
      </c>
      <c r="Q5925" s="118">
        <v>4</v>
      </c>
      <c r="R5925" s="119" t="s">
        <v>472</v>
      </c>
      <c r="S5925" s="113"/>
      <c r="U5925" s="168" t="e">
        <f>_xlfn.DAYS(#REF!,#REF!)</f>
        <v>#REF!</v>
      </c>
      <c r="V5925"/>
      <c r="W5925" s="168" t="e">
        <f>_xlfn.DAYS(#REF!,#REF!)</f>
        <v>#REF!</v>
      </c>
      <c r="X5925" s="94"/>
      <c r="Y5925" s="168" t="e">
        <f>_xlfn.DAYS(#REF!,#REF!)</f>
        <v>#REF!</v>
      </c>
      <c r="Z5925" s="92">
        <v>2.2000000000000002</v>
      </c>
      <c r="AA5925" s="92">
        <v>29.2</v>
      </c>
      <c r="AB5925" s="92">
        <v>6.6</v>
      </c>
      <c r="AC5925" s="107">
        <v>22</v>
      </c>
      <c r="AD5925" s="107">
        <v>120</v>
      </c>
      <c r="AE5925" s="107">
        <v>400</v>
      </c>
      <c r="AF5925" s="107">
        <v>1</v>
      </c>
    </row>
    <row r="5926" spans="1:32" ht="15.75" thickBot="1" x14ac:dyDescent="0.3">
      <c r="A5926">
        <v>5925</v>
      </c>
      <c r="B5926" s="104">
        <v>2014</v>
      </c>
      <c r="C5926" s="104"/>
      <c r="D5926" s="92" t="s">
        <v>470</v>
      </c>
      <c r="E5926" s="104"/>
      <c r="F5926" s="104"/>
      <c r="G5926" s="104"/>
      <c r="H5926" s="92" t="s">
        <v>4428</v>
      </c>
      <c r="I5926" s="104"/>
      <c r="J5926" s="104" t="s">
        <v>4400</v>
      </c>
      <c r="L5926" t="s">
        <v>1228</v>
      </c>
      <c r="M5926" t="s">
        <v>1228</v>
      </c>
      <c r="N5926" t="s">
        <v>1228</v>
      </c>
      <c r="O5926" s="122" t="s">
        <v>4407</v>
      </c>
      <c r="Q5926" s="182">
        <v>1</v>
      </c>
      <c r="R5926" s="124">
        <v>214357</v>
      </c>
      <c r="S5926" s="106"/>
      <c r="T5926" s="106"/>
      <c r="U5926" s="168" t="e">
        <f>_xlfn.DAYS(#REF!,#REF!)</f>
        <v>#REF!</v>
      </c>
      <c r="V5926"/>
      <c r="W5926" s="168" t="e">
        <f>_xlfn.DAYS(#REF!,#REF!)</f>
        <v>#REF!</v>
      </c>
      <c r="X5926" s="104"/>
      <c r="Y5926" s="168" t="e">
        <f>_xlfn.DAYS(#REF!,#REF!)</f>
        <v>#REF!</v>
      </c>
      <c r="Z5926" s="92">
        <v>4</v>
      </c>
      <c r="AA5926" s="92">
        <v>31.4</v>
      </c>
      <c r="AB5926" s="92">
        <v>6.8</v>
      </c>
      <c r="AC5926" s="104">
        <v>22</v>
      </c>
      <c r="AD5926" s="104">
        <v>97</v>
      </c>
      <c r="AE5926" s="104">
        <v>273</v>
      </c>
      <c r="AF5926" s="104">
        <v>4</v>
      </c>
    </row>
    <row r="5927" spans="1:32" ht="15.75" thickBot="1" x14ac:dyDescent="0.3">
      <c r="A5927">
        <v>5926</v>
      </c>
      <c r="B5927" s="104">
        <v>2014</v>
      </c>
      <c r="C5927" s="107"/>
      <c r="D5927" s="92" t="s">
        <v>470</v>
      </c>
      <c r="E5927" s="107"/>
      <c r="F5927" s="107"/>
      <c r="G5927" s="107"/>
      <c r="H5927" s="92" t="s">
        <v>4428</v>
      </c>
      <c r="I5927" s="107"/>
      <c r="J5927" s="104" t="s">
        <v>4400</v>
      </c>
      <c r="L5927" t="s">
        <v>1228</v>
      </c>
      <c r="M5927" t="s">
        <v>1228</v>
      </c>
      <c r="N5927" t="s">
        <v>1228</v>
      </c>
      <c r="O5927" s="122" t="s">
        <v>4407</v>
      </c>
      <c r="Q5927" s="118">
        <v>2</v>
      </c>
      <c r="R5927" s="119">
        <v>212564</v>
      </c>
      <c r="S5927" s="113"/>
      <c r="U5927" s="168" t="e">
        <f>_xlfn.DAYS(#REF!,#REF!)</f>
        <v>#REF!</v>
      </c>
      <c r="V5927"/>
      <c r="W5927" s="168" t="e">
        <f>_xlfn.DAYS(#REF!,#REF!)</f>
        <v>#REF!</v>
      </c>
      <c r="X5927" s="107"/>
      <c r="Y5927" s="168" t="e">
        <f>_xlfn.DAYS(#REF!,#REF!)</f>
        <v>#REF!</v>
      </c>
      <c r="Z5927" s="92">
        <v>4.4000000000000004</v>
      </c>
      <c r="AA5927" s="92">
        <v>33.200000000000003</v>
      </c>
      <c r="AB5927" s="92">
        <v>6.4</v>
      </c>
      <c r="AC5927" s="107">
        <v>23</v>
      </c>
      <c r="AD5927" s="107">
        <v>107</v>
      </c>
      <c r="AE5927" s="107">
        <v>235</v>
      </c>
      <c r="AF5927" s="107">
        <v>2</v>
      </c>
    </row>
    <row r="5928" spans="1:32" ht="15.75" thickBot="1" x14ac:dyDescent="0.3">
      <c r="A5928">
        <v>5927</v>
      </c>
      <c r="B5928" s="104">
        <v>2014</v>
      </c>
      <c r="C5928" s="107"/>
      <c r="D5928" s="92" t="s">
        <v>470</v>
      </c>
      <c r="E5928" s="107"/>
      <c r="F5928" s="107"/>
      <c r="G5928" s="107"/>
      <c r="H5928" s="92" t="s">
        <v>4428</v>
      </c>
      <c r="I5928" s="107"/>
      <c r="J5928" s="104" t="s">
        <v>4400</v>
      </c>
      <c r="L5928" t="s">
        <v>1228</v>
      </c>
      <c r="M5928" t="s">
        <v>1228</v>
      </c>
      <c r="N5928" t="s">
        <v>1228</v>
      </c>
      <c r="O5928" s="122" t="s">
        <v>4407</v>
      </c>
      <c r="Q5928" s="118">
        <v>3</v>
      </c>
      <c r="R5928" s="119">
        <v>228753</v>
      </c>
      <c r="S5928" s="113"/>
      <c r="U5928" s="168" t="e">
        <f>_xlfn.DAYS(#REF!,#REF!)</f>
        <v>#REF!</v>
      </c>
      <c r="V5928"/>
      <c r="W5928" s="168" t="e">
        <f>_xlfn.DAYS(#REF!,#REF!)</f>
        <v>#REF!</v>
      </c>
      <c r="X5928" s="107"/>
      <c r="Y5928" s="168" t="e">
        <f>_xlfn.DAYS(#REF!,#REF!)</f>
        <v>#REF!</v>
      </c>
      <c r="Z5928" s="92">
        <v>4.4000000000000004</v>
      </c>
      <c r="AA5928" s="92">
        <v>35</v>
      </c>
      <c r="AB5928" s="92">
        <v>6.6</v>
      </c>
      <c r="AC5928" s="107">
        <v>20</v>
      </c>
      <c r="AD5928" s="107">
        <v>135</v>
      </c>
      <c r="AE5928" s="107">
        <v>279</v>
      </c>
      <c r="AF5928" s="107">
        <v>3</v>
      </c>
    </row>
    <row r="5929" spans="1:32" ht="15.75" thickBot="1" x14ac:dyDescent="0.3">
      <c r="A5929">
        <v>5928</v>
      </c>
      <c r="B5929" s="104">
        <v>2014</v>
      </c>
      <c r="C5929" s="107"/>
      <c r="D5929" s="92" t="s">
        <v>470</v>
      </c>
      <c r="E5929" s="107"/>
      <c r="F5929" s="107"/>
      <c r="G5929" s="107"/>
      <c r="H5929" s="92" t="s">
        <v>4428</v>
      </c>
      <c r="I5929" s="107"/>
      <c r="J5929" s="104" t="s">
        <v>4400</v>
      </c>
      <c r="L5929" t="s">
        <v>1228</v>
      </c>
      <c r="M5929" t="s">
        <v>1228</v>
      </c>
      <c r="N5929" t="s">
        <v>1228</v>
      </c>
      <c r="O5929" s="122" t="s">
        <v>4407</v>
      </c>
      <c r="Q5929" s="118">
        <v>4</v>
      </c>
      <c r="R5929" s="119" t="s">
        <v>472</v>
      </c>
      <c r="S5929" s="113"/>
      <c r="U5929" s="168" t="e">
        <f>_xlfn.DAYS(#REF!,#REF!)</f>
        <v>#REF!</v>
      </c>
      <c r="V5929"/>
      <c r="W5929" s="168" t="e">
        <f>_xlfn.DAYS(#REF!,#REF!)</f>
        <v>#REF!</v>
      </c>
      <c r="X5929" s="107"/>
      <c r="Y5929" s="168" t="e">
        <f>_xlfn.DAYS(#REF!,#REF!)</f>
        <v>#REF!</v>
      </c>
      <c r="Z5929" s="92">
        <v>2</v>
      </c>
      <c r="AA5929" s="92">
        <v>33.4</v>
      </c>
      <c r="AB5929" s="92">
        <v>6.2</v>
      </c>
      <c r="AC5929" s="107">
        <v>24</v>
      </c>
      <c r="AD5929" s="107">
        <v>82</v>
      </c>
      <c r="AE5929" s="107">
        <v>315</v>
      </c>
      <c r="AF5929" s="107">
        <v>1</v>
      </c>
    </row>
    <row r="5930" spans="1:32" ht="15.75" thickBot="1" x14ac:dyDescent="0.3">
      <c r="A5930">
        <v>5929</v>
      </c>
      <c r="B5930" s="104">
        <v>2014</v>
      </c>
      <c r="C5930" s="104"/>
      <c r="D5930" s="92" t="s">
        <v>470</v>
      </c>
      <c r="E5930" s="104"/>
      <c r="F5930" s="104"/>
      <c r="G5930" s="104"/>
      <c r="H5930" s="92" t="s">
        <v>4428</v>
      </c>
      <c r="I5930" s="104"/>
      <c r="J5930" s="104" t="s">
        <v>4400</v>
      </c>
      <c r="L5930">
        <v>11.57835</v>
      </c>
      <c r="M5930">
        <v>38.973689999999998</v>
      </c>
      <c r="N5930">
        <v>2890</v>
      </c>
      <c r="O5930" s="122" t="s">
        <v>4408</v>
      </c>
      <c r="Q5930" s="182">
        <v>1</v>
      </c>
      <c r="R5930" s="124">
        <v>238119</v>
      </c>
      <c r="S5930" s="106"/>
      <c r="T5930" s="106"/>
      <c r="U5930" s="168" t="e">
        <f>_xlfn.DAYS(#REF!,#REF!)</f>
        <v>#REF!</v>
      </c>
      <c r="V5930"/>
      <c r="W5930" s="168" t="e">
        <f>_xlfn.DAYS(#REF!,#REF!)</f>
        <v>#REF!</v>
      </c>
      <c r="X5930" s="104"/>
      <c r="Y5930" s="168" t="e">
        <f>_xlfn.DAYS(#REF!,#REF!)</f>
        <v>#REF!</v>
      </c>
      <c r="Z5930" s="92">
        <v>3.8</v>
      </c>
      <c r="AA5930" s="92">
        <v>27.2</v>
      </c>
      <c r="AB5930" s="92">
        <v>6</v>
      </c>
      <c r="AC5930" s="112">
        <v>2</v>
      </c>
      <c r="AD5930" s="104">
        <v>137</v>
      </c>
      <c r="AE5930" s="104">
        <v>231</v>
      </c>
      <c r="AF5930" s="104">
        <v>1</v>
      </c>
    </row>
    <row r="5931" spans="1:32" ht="15.75" thickBot="1" x14ac:dyDescent="0.3">
      <c r="A5931">
        <v>5930</v>
      </c>
      <c r="B5931" s="104">
        <v>2014</v>
      </c>
      <c r="C5931" s="107"/>
      <c r="D5931" s="92" t="s">
        <v>470</v>
      </c>
      <c r="E5931" s="107"/>
      <c r="F5931" s="107"/>
      <c r="G5931" s="107"/>
      <c r="H5931" s="92" t="s">
        <v>4428</v>
      </c>
      <c r="I5931" s="107"/>
      <c r="J5931" s="104" t="s">
        <v>4400</v>
      </c>
      <c r="L5931">
        <v>11.57835</v>
      </c>
      <c r="M5931">
        <v>38.973689999999998</v>
      </c>
      <c r="N5931">
        <v>2890</v>
      </c>
      <c r="O5931" s="122" t="s">
        <v>4408</v>
      </c>
      <c r="Q5931" s="118">
        <v>2</v>
      </c>
      <c r="R5931" s="119">
        <v>222541</v>
      </c>
      <c r="S5931" s="113"/>
      <c r="U5931" s="168" t="e">
        <f>_xlfn.DAYS(#REF!,#REF!)</f>
        <v>#REF!</v>
      </c>
      <c r="V5931"/>
      <c r="W5931" s="168" t="e">
        <f>_xlfn.DAYS(#REF!,#REF!)</f>
        <v>#REF!</v>
      </c>
      <c r="X5931" s="107"/>
      <c r="Y5931" s="168" t="e">
        <f>_xlfn.DAYS(#REF!,#REF!)</f>
        <v>#REF!</v>
      </c>
      <c r="Z5931" s="92">
        <v>3.4</v>
      </c>
      <c r="AA5931" s="92">
        <v>29.8</v>
      </c>
      <c r="AB5931" s="92">
        <v>6</v>
      </c>
      <c r="AC5931" s="111">
        <v>2</v>
      </c>
      <c r="AD5931" s="107">
        <v>135</v>
      </c>
      <c r="AE5931" s="107">
        <v>287</v>
      </c>
      <c r="AF5931" s="107">
        <v>4</v>
      </c>
    </row>
    <row r="5932" spans="1:32" ht="15.75" thickBot="1" x14ac:dyDescent="0.3">
      <c r="A5932">
        <v>5931</v>
      </c>
      <c r="B5932" s="104">
        <v>2014</v>
      </c>
      <c r="C5932" s="107"/>
      <c r="D5932" s="92" t="s">
        <v>470</v>
      </c>
      <c r="E5932" s="107"/>
      <c r="F5932" s="107"/>
      <c r="G5932" s="107"/>
      <c r="H5932" s="92" t="s">
        <v>4428</v>
      </c>
      <c r="I5932" s="107"/>
      <c r="J5932" s="104" t="s">
        <v>4400</v>
      </c>
      <c r="L5932">
        <v>11.57835</v>
      </c>
      <c r="M5932">
        <v>38.973689999999998</v>
      </c>
      <c r="N5932">
        <v>2890</v>
      </c>
      <c r="O5932" s="122" t="s">
        <v>4408</v>
      </c>
      <c r="Q5932" s="118">
        <v>3</v>
      </c>
      <c r="R5932" s="119">
        <v>227061</v>
      </c>
      <c r="S5932" s="113"/>
      <c r="U5932" s="168" t="e">
        <f>_xlfn.DAYS(#REF!,#REF!)</f>
        <v>#REF!</v>
      </c>
      <c r="V5932"/>
      <c r="W5932" s="168" t="e">
        <f>_xlfn.DAYS(#REF!,#REF!)</f>
        <v>#REF!</v>
      </c>
      <c r="X5932" s="107"/>
      <c r="Y5932" s="168" t="e">
        <f>_xlfn.DAYS(#REF!,#REF!)</f>
        <v>#REF!</v>
      </c>
      <c r="Z5932" s="92">
        <v>4</v>
      </c>
      <c r="AA5932" s="92">
        <v>31.6</v>
      </c>
      <c r="AB5932" s="92">
        <v>5.4</v>
      </c>
      <c r="AC5932" s="111">
        <v>2</v>
      </c>
      <c r="AD5932" s="107">
        <v>154</v>
      </c>
      <c r="AE5932" s="107">
        <v>223</v>
      </c>
      <c r="AF5932" s="107">
        <v>3</v>
      </c>
    </row>
    <row r="5933" spans="1:32" ht="15.75" thickBot="1" x14ac:dyDescent="0.3">
      <c r="A5933">
        <v>5932</v>
      </c>
      <c r="B5933" s="104">
        <v>2014</v>
      </c>
      <c r="C5933" s="107"/>
      <c r="D5933" s="92" t="s">
        <v>470</v>
      </c>
      <c r="E5933" s="107"/>
      <c r="F5933" s="107"/>
      <c r="G5933" s="107"/>
      <c r="H5933" s="92" t="s">
        <v>4428</v>
      </c>
      <c r="I5933" s="107"/>
      <c r="J5933" s="104" t="s">
        <v>4400</v>
      </c>
      <c r="L5933">
        <v>11.57835</v>
      </c>
      <c r="M5933">
        <v>38.973689999999998</v>
      </c>
      <c r="N5933">
        <v>2890</v>
      </c>
      <c r="O5933" s="122" t="s">
        <v>4408</v>
      </c>
      <c r="Q5933" s="118">
        <v>4</v>
      </c>
      <c r="R5933" s="119" t="s">
        <v>472</v>
      </c>
      <c r="S5933" s="113"/>
      <c r="U5933" s="168" t="e">
        <f>_xlfn.DAYS(#REF!,#REF!)</f>
        <v>#REF!</v>
      </c>
      <c r="V5933"/>
      <c r="W5933" s="168" t="e">
        <f>_xlfn.DAYS(#REF!,#REF!)</f>
        <v>#REF!</v>
      </c>
      <c r="X5933" s="107"/>
      <c r="Y5933" s="168" t="e">
        <f>_xlfn.DAYS(#REF!,#REF!)</f>
        <v>#REF!</v>
      </c>
      <c r="Z5933" s="92">
        <v>2.2000000000000002</v>
      </c>
      <c r="AA5933" s="92">
        <v>33.6</v>
      </c>
      <c r="AB5933" s="92">
        <v>6.2</v>
      </c>
      <c r="AC5933" s="111">
        <v>2</v>
      </c>
      <c r="AD5933" s="107">
        <v>112</v>
      </c>
      <c r="AE5933" s="107">
        <v>253</v>
      </c>
      <c r="AF5933" s="107">
        <v>2</v>
      </c>
    </row>
    <row r="5934" spans="1:32" ht="15.75" thickBot="1" x14ac:dyDescent="0.3">
      <c r="A5934">
        <v>5933</v>
      </c>
      <c r="B5934" s="104">
        <v>2014</v>
      </c>
      <c r="C5934" s="104"/>
      <c r="D5934" s="92" t="s">
        <v>470</v>
      </c>
      <c r="E5934" s="104"/>
      <c r="F5934" s="104"/>
      <c r="G5934" s="104"/>
      <c r="H5934" s="92" t="s">
        <v>4428</v>
      </c>
      <c r="I5934" s="104"/>
      <c r="J5934" s="104" t="s">
        <v>4400</v>
      </c>
      <c r="L5934">
        <v>11.56331</v>
      </c>
      <c r="M5934">
        <v>38.97137</v>
      </c>
      <c r="N5934">
        <v>2852</v>
      </c>
      <c r="O5934" s="122" t="s">
        <v>4409</v>
      </c>
      <c r="Q5934" s="182">
        <v>1</v>
      </c>
      <c r="R5934" s="124">
        <v>222541</v>
      </c>
      <c r="S5934" s="106"/>
      <c r="T5934" s="106"/>
      <c r="U5934" s="168" t="e">
        <f>_xlfn.DAYS(#REF!,#REF!)</f>
        <v>#REF!</v>
      </c>
      <c r="V5934"/>
      <c r="W5934" s="168" t="e">
        <f>_xlfn.DAYS(#REF!,#REF!)</f>
        <v>#REF!</v>
      </c>
      <c r="X5934" s="104"/>
      <c r="Y5934" s="168" t="e">
        <f>_xlfn.DAYS(#REF!,#REF!)</f>
        <v>#REF!</v>
      </c>
      <c r="Z5934" s="92">
        <v>3.8</v>
      </c>
      <c r="AA5934" s="92">
        <v>36.4</v>
      </c>
      <c r="AB5934" s="92">
        <v>6.2</v>
      </c>
      <c r="AC5934" s="108">
        <v>15</v>
      </c>
      <c r="AD5934" s="104">
        <v>129</v>
      </c>
      <c r="AE5934" s="104">
        <v>222</v>
      </c>
      <c r="AF5934" s="104">
        <v>4</v>
      </c>
    </row>
    <row r="5935" spans="1:32" ht="15.75" thickBot="1" x14ac:dyDescent="0.3">
      <c r="A5935">
        <v>5934</v>
      </c>
      <c r="B5935" s="104">
        <v>2014</v>
      </c>
      <c r="C5935" s="107"/>
      <c r="D5935" s="92" t="s">
        <v>470</v>
      </c>
      <c r="E5935" s="107"/>
      <c r="F5935" s="107"/>
      <c r="G5935" s="107"/>
      <c r="H5935" s="92" t="s">
        <v>4428</v>
      </c>
      <c r="I5935" s="107"/>
      <c r="J5935" s="104" t="s">
        <v>4400</v>
      </c>
      <c r="L5935">
        <v>11.56331</v>
      </c>
      <c r="M5935">
        <v>38.97137</v>
      </c>
      <c r="N5935">
        <v>2852</v>
      </c>
      <c r="O5935" s="122" t="s">
        <v>4409</v>
      </c>
      <c r="Q5935" s="118">
        <v>2</v>
      </c>
      <c r="R5935" s="119">
        <v>227061</v>
      </c>
      <c r="S5935" s="113"/>
      <c r="U5935" s="168" t="e">
        <f>_xlfn.DAYS(#REF!,#REF!)</f>
        <v>#REF!</v>
      </c>
      <c r="V5935"/>
      <c r="W5935" s="168" t="e">
        <f>_xlfn.DAYS(#REF!,#REF!)</f>
        <v>#REF!</v>
      </c>
      <c r="X5935" s="107"/>
      <c r="Y5935" s="168" t="e">
        <f>_xlfn.DAYS(#REF!,#REF!)</f>
        <v>#REF!</v>
      </c>
      <c r="Z5935" s="92">
        <v>3.6</v>
      </c>
      <c r="AA5935" s="92">
        <v>29</v>
      </c>
      <c r="AB5935" s="92">
        <v>6.4</v>
      </c>
      <c r="AC5935" s="125">
        <v>13</v>
      </c>
      <c r="AD5935" s="107">
        <v>132</v>
      </c>
      <c r="AE5935" s="107">
        <v>283</v>
      </c>
      <c r="AF5935" s="107">
        <v>3</v>
      </c>
    </row>
    <row r="5936" spans="1:32" ht="15.75" thickBot="1" x14ac:dyDescent="0.3">
      <c r="A5936">
        <v>5935</v>
      </c>
      <c r="B5936" s="104">
        <v>2014</v>
      </c>
      <c r="C5936" s="107"/>
      <c r="D5936" s="92" t="s">
        <v>470</v>
      </c>
      <c r="E5936" s="107"/>
      <c r="F5936" s="107"/>
      <c r="G5936" s="107"/>
      <c r="H5936" s="92" t="s">
        <v>4428</v>
      </c>
      <c r="I5936" s="107"/>
      <c r="J5936" s="104" t="s">
        <v>4400</v>
      </c>
      <c r="L5936">
        <v>11.56331</v>
      </c>
      <c r="M5936">
        <v>38.97137</v>
      </c>
      <c r="N5936">
        <v>2852</v>
      </c>
      <c r="O5936" s="122" t="s">
        <v>4409</v>
      </c>
      <c r="Q5936" s="118">
        <v>3</v>
      </c>
      <c r="R5936" s="119">
        <v>236278</v>
      </c>
      <c r="S5936" s="113"/>
      <c r="U5936" s="168" t="e">
        <f>_xlfn.DAYS(#REF!,#REF!)</f>
        <v>#REF!</v>
      </c>
      <c r="V5936"/>
      <c r="W5936" s="168" t="e">
        <f>_xlfn.DAYS(#REF!,#REF!)</f>
        <v>#REF!</v>
      </c>
      <c r="X5936" s="107"/>
      <c r="Y5936" s="168" t="e">
        <f>_xlfn.DAYS(#REF!,#REF!)</f>
        <v>#REF!</v>
      </c>
      <c r="Z5936" s="92">
        <v>4</v>
      </c>
      <c r="AA5936" s="92">
        <v>30.4</v>
      </c>
      <c r="AB5936" s="92">
        <v>6.6</v>
      </c>
      <c r="AC5936" s="125">
        <v>18</v>
      </c>
      <c r="AD5936" s="107">
        <v>105</v>
      </c>
      <c r="AE5936" s="107">
        <v>325</v>
      </c>
      <c r="AF5936" s="107">
        <v>2</v>
      </c>
    </row>
    <row r="5937" spans="1:32" ht="15.75" thickBot="1" x14ac:dyDescent="0.3">
      <c r="A5937">
        <v>5936</v>
      </c>
      <c r="B5937" s="104">
        <v>2014</v>
      </c>
      <c r="C5937" s="107"/>
      <c r="D5937" s="92" t="s">
        <v>470</v>
      </c>
      <c r="E5937" s="107"/>
      <c r="F5937" s="107"/>
      <c r="G5937" s="107"/>
      <c r="H5937" s="92" t="s">
        <v>4428</v>
      </c>
      <c r="I5937" s="107"/>
      <c r="J5937" s="104" t="s">
        <v>4400</v>
      </c>
      <c r="L5937">
        <v>11.56331</v>
      </c>
      <c r="M5937">
        <v>38.97137</v>
      </c>
      <c r="N5937">
        <v>2852</v>
      </c>
      <c r="O5937" s="122" t="s">
        <v>4409</v>
      </c>
      <c r="Q5937" s="118">
        <v>4</v>
      </c>
      <c r="R5937" s="119" t="s">
        <v>472</v>
      </c>
      <c r="S5937" s="113"/>
      <c r="U5937" s="168" t="e">
        <f>_xlfn.DAYS(#REF!,#REF!)</f>
        <v>#REF!</v>
      </c>
      <c r="V5937"/>
      <c r="W5937" s="168" t="e">
        <f>_xlfn.DAYS(#REF!,#REF!)</f>
        <v>#REF!</v>
      </c>
      <c r="X5937" s="107"/>
      <c r="Y5937" s="168" t="e">
        <f>_xlfn.DAYS(#REF!,#REF!)</f>
        <v>#REF!</v>
      </c>
      <c r="Z5937" s="92">
        <v>2.2000000000000002</v>
      </c>
      <c r="AA5937" s="92">
        <v>28</v>
      </c>
      <c r="AB5937" s="92">
        <v>6.4</v>
      </c>
      <c r="AC5937" s="125">
        <v>21</v>
      </c>
      <c r="AD5937" s="107">
        <v>97</v>
      </c>
      <c r="AE5937" s="107">
        <v>102</v>
      </c>
      <c r="AF5937" s="107">
        <v>1</v>
      </c>
    </row>
    <row r="5938" spans="1:32" ht="15.75" thickBot="1" x14ac:dyDescent="0.3">
      <c r="A5938">
        <v>5937</v>
      </c>
      <c r="B5938" s="104">
        <v>2014</v>
      </c>
      <c r="C5938" s="104"/>
      <c r="D5938" s="92" t="s">
        <v>470</v>
      </c>
      <c r="E5938" s="104"/>
      <c r="F5938" s="104"/>
      <c r="G5938" s="104"/>
      <c r="H5938" s="92" t="s">
        <v>4428</v>
      </c>
      <c r="I5938" s="104"/>
      <c r="J5938" s="104" t="s">
        <v>4400</v>
      </c>
      <c r="L5938">
        <v>11.5776</v>
      </c>
      <c r="M5938">
        <v>38.970140000000001</v>
      </c>
      <c r="N5938">
        <v>2867</v>
      </c>
      <c r="O5938" s="122" t="s">
        <v>4410</v>
      </c>
      <c r="Q5938" s="182">
        <v>1</v>
      </c>
      <c r="R5938" s="124" t="s">
        <v>482</v>
      </c>
      <c r="S5938" s="106"/>
      <c r="T5938" s="106"/>
      <c r="U5938" s="168" t="e">
        <f>_xlfn.DAYS(#REF!,#REF!)</f>
        <v>#REF!</v>
      </c>
      <c r="V5938"/>
      <c r="W5938" s="168" t="e">
        <f>_xlfn.DAYS(#REF!,#REF!)</f>
        <v>#REF!</v>
      </c>
      <c r="X5938" s="104"/>
      <c r="Y5938" s="168" t="e">
        <f>_xlfn.DAYS(#REF!,#REF!)</f>
        <v>#REF!</v>
      </c>
      <c r="Z5938" s="92">
        <v>3.8</v>
      </c>
      <c r="AA5938" s="92">
        <v>32.6</v>
      </c>
      <c r="AB5938" s="92">
        <v>6</v>
      </c>
      <c r="AC5938" s="104">
        <v>20</v>
      </c>
      <c r="AD5938" s="104">
        <v>137</v>
      </c>
      <c r="AE5938" s="104">
        <v>237</v>
      </c>
      <c r="AF5938" s="104">
        <v>3</v>
      </c>
    </row>
    <row r="5939" spans="1:32" ht="15.75" thickBot="1" x14ac:dyDescent="0.3">
      <c r="A5939">
        <v>5938</v>
      </c>
      <c r="B5939" s="104">
        <v>2014</v>
      </c>
      <c r="C5939" s="107"/>
      <c r="D5939" s="92" t="s">
        <v>470</v>
      </c>
      <c r="E5939" s="107"/>
      <c r="F5939" s="107"/>
      <c r="G5939" s="107"/>
      <c r="H5939" s="92" t="s">
        <v>4428</v>
      </c>
      <c r="I5939" s="107"/>
      <c r="J5939" s="104" t="s">
        <v>4400</v>
      </c>
      <c r="L5939">
        <v>11.5776</v>
      </c>
      <c r="M5939">
        <v>38.970140000000001</v>
      </c>
      <c r="N5939">
        <v>2867</v>
      </c>
      <c r="O5939" s="122" t="s">
        <v>4410</v>
      </c>
      <c r="Q5939" s="118">
        <v>2</v>
      </c>
      <c r="R5939" s="119">
        <v>238119</v>
      </c>
      <c r="S5939" s="113"/>
      <c r="U5939" s="168" t="e">
        <f>_xlfn.DAYS(#REF!,#REF!)</f>
        <v>#REF!</v>
      </c>
      <c r="V5939"/>
      <c r="W5939" s="168" t="e">
        <f>_xlfn.DAYS(#REF!,#REF!)</f>
        <v>#REF!</v>
      </c>
      <c r="X5939" s="107"/>
      <c r="Y5939" s="168" t="e">
        <f>_xlfn.DAYS(#REF!,#REF!)</f>
        <v>#REF!</v>
      </c>
      <c r="Z5939" s="92">
        <v>4</v>
      </c>
      <c r="AA5939" s="92">
        <v>32</v>
      </c>
      <c r="AB5939" s="92">
        <v>6</v>
      </c>
      <c r="AC5939" s="125">
        <v>20</v>
      </c>
      <c r="AD5939" s="107">
        <v>138</v>
      </c>
      <c r="AE5939" s="107">
        <v>300</v>
      </c>
      <c r="AF5939" s="107">
        <v>4</v>
      </c>
    </row>
    <row r="5940" spans="1:32" ht="15.75" thickBot="1" x14ac:dyDescent="0.3">
      <c r="A5940">
        <v>5939</v>
      </c>
      <c r="B5940" s="104">
        <v>2014</v>
      </c>
      <c r="C5940" s="107"/>
      <c r="D5940" s="92" t="s">
        <v>470</v>
      </c>
      <c r="E5940" s="107"/>
      <c r="F5940" s="107"/>
      <c r="G5940" s="107"/>
      <c r="H5940" s="92" t="s">
        <v>4428</v>
      </c>
      <c r="I5940" s="107"/>
      <c r="J5940" s="104" t="s">
        <v>4400</v>
      </c>
      <c r="L5940">
        <v>11.5776</v>
      </c>
      <c r="M5940">
        <v>38.970140000000001</v>
      </c>
      <c r="N5940">
        <v>2867</v>
      </c>
      <c r="O5940" s="122" t="s">
        <v>4410</v>
      </c>
      <c r="Q5940" s="118">
        <v>3</v>
      </c>
      <c r="R5940" s="119">
        <v>222541</v>
      </c>
      <c r="S5940" s="113"/>
      <c r="U5940" s="168" t="e">
        <f>_xlfn.DAYS(#REF!,#REF!)</f>
        <v>#REF!</v>
      </c>
      <c r="V5940"/>
      <c r="W5940" s="168" t="e">
        <f>_xlfn.DAYS(#REF!,#REF!)</f>
        <v>#REF!</v>
      </c>
      <c r="X5940" s="107"/>
      <c r="Y5940" s="168" t="e">
        <f>_xlfn.DAYS(#REF!,#REF!)</f>
        <v>#REF!</v>
      </c>
      <c r="Z5940" s="92">
        <v>3.6</v>
      </c>
      <c r="AA5940" s="92">
        <v>27.6</v>
      </c>
      <c r="AB5940" s="92">
        <v>6</v>
      </c>
      <c r="AC5940" s="125">
        <v>18</v>
      </c>
      <c r="AD5940" s="107">
        <v>156</v>
      </c>
      <c r="AE5940" s="107">
        <v>229</v>
      </c>
      <c r="AF5940" s="107">
        <v>2</v>
      </c>
    </row>
    <row r="5941" spans="1:32" ht="15.75" thickBot="1" x14ac:dyDescent="0.3">
      <c r="A5941">
        <v>5940</v>
      </c>
      <c r="B5941" s="104">
        <v>2014</v>
      </c>
      <c r="C5941" s="107"/>
      <c r="D5941" s="92" t="s">
        <v>470</v>
      </c>
      <c r="E5941" s="107"/>
      <c r="F5941" s="107"/>
      <c r="G5941" s="107"/>
      <c r="H5941" s="92" t="s">
        <v>4428</v>
      </c>
      <c r="I5941" s="107"/>
      <c r="J5941" s="104" t="s">
        <v>4400</v>
      </c>
      <c r="L5941">
        <v>11.5776</v>
      </c>
      <c r="M5941">
        <v>38.970140000000001</v>
      </c>
      <c r="N5941">
        <v>2867</v>
      </c>
      <c r="O5941" s="122" t="s">
        <v>4410</v>
      </c>
      <c r="Q5941" s="118">
        <v>4</v>
      </c>
      <c r="R5941" s="119" t="s">
        <v>472</v>
      </c>
      <c r="S5941" s="113"/>
      <c r="U5941" s="168" t="e">
        <f>_xlfn.DAYS(#REF!,#REF!)</f>
        <v>#REF!</v>
      </c>
      <c r="V5941"/>
      <c r="W5941" s="168" t="e">
        <f>_xlfn.DAYS(#REF!,#REF!)</f>
        <v>#REF!</v>
      </c>
      <c r="X5941" s="107"/>
      <c r="Y5941" s="168" t="e">
        <f>_xlfn.DAYS(#REF!,#REF!)</f>
        <v>#REF!</v>
      </c>
      <c r="Z5941" s="92">
        <v>2.6</v>
      </c>
      <c r="AA5941" s="92">
        <v>34.6</v>
      </c>
      <c r="AB5941" s="92">
        <v>7.4</v>
      </c>
      <c r="AC5941" s="125">
        <v>15</v>
      </c>
      <c r="AD5941" s="107">
        <v>102</v>
      </c>
      <c r="AE5941" s="107">
        <v>312</v>
      </c>
      <c r="AF5941" s="107">
        <v>1</v>
      </c>
    </row>
    <row r="5942" spans="1:32" ht="15.75" thickBot="1" x14ac:dyDescent="0.3">
      <c r="A5942">
        <v>5941</v>
      </c>
      <c r="B5942" s="104">
        <v>2014</v>
      </c>
      <c r="C5942" s="104"/>
      <c r="D5942" s="92" t="s">
        <v>470</v>
      </c>
      <c r="E5942" s="104"/>
      <c r="F5942" s="104"/>
      <c r="G5942" s="104"/>
      <c r="H5942" s="92" t="s">
        <v>4428</v>
      </c>
      <c r="I5942" s="104"/>
      <c r="J5942" s="104" t="s">
        <v>4400</v>
      </c>
      <c r="L5942">
        <v>11.570489999999999</v>
      </c>
      <c r="M5942">
        <v>38.972650000000002</v>
      </c>
      <c r="N5942">
        <v>2866</v>
      </c>
      <c r="O5942" s="122" t="s">
        <v>4411</v>
      </c>
      <c r="Q5942" s="182">
        <v>1</v>
      </c>
      <c r="R5942" s="124">
        <v>208253</v>
      </c>
      <c r="S5942" s="106"/>
      <c r="T5942" s="106"/>
      <c r="U5942" s="168" t="e">
        <f>_xlfn.DAYS(#REF!,#REF!)</f>
        <v>#REF!</v>
      </c>
      <c r="V5942"/>
      <c r="W5942" s="168" t="e">
        <f>_xlfn.DAYS(#REF!,#REF!)</f>
        <v>#REF!</v>
      </c>
      <c r="X5942" s="104"/>
      <c r="Y5942" s="168" t="e">
        <f>_xlfn.DAYS(#REF!,#REF!)</f>
        <v>#REF!</v>
      </c>
      <c r="Z5942" s="92" t="e">
        <v>#DIV/0!</v>
      </c>
      <c r="AA5942" s="92" t="e">
        <v>#DIV/0!</v>
      </c>
      <c r="AB5942" s="92" t="e">
        <v>#DIV/0!</v>
      </c>
      <c r="AC5942" s="104"/>
      <c r="AD5942" s="104"/>
      <c r="AE5942" s="104"/>
      <c r="AF5942" s="104"/>
    </row>
    <row r="5943" spans="1:32" ht="15.75" thickBot="1" x14ac:dyDescent="0.3">
      <c r="A5943">
        <v>5942</v>
      </c>
      <c r="B5943" s="104">
        <v>2014</v>
      </c>
      <c r="C5943" s="107"/>
      <c r="D5943" s="92" t="s">
        <v>470</v>
      </c>
      <c r="E5943" s="107"/>
      <c r="F5943" s="107"/>
      <c r="G5943" s="107"/>
      <c r="H5943" s="92" t="s">
        <v>4428</v>
      </c>
      <c r="I5943" s="107"/>
      <c r="J5943" s="104" t="s">
        <v>4400</v>
      </c>
      <c r="L5943">
        <v>11.570489999999999</v>
      </c>
      <c r="M5943">
        <v>38.972650000000002</v>
      </c>
      <c r="N5943">
        <v>2866</v>
      </c>
      <c r="O5943" s="122" t="s">
        <v>4411</v>
      </c>
      <c r="Q5943" s="118">
        <v>2</v>
      </c>
      <c r="R5943" s="119">
        <v>222366</v>
      </c>
      <c r="S5943" s="113"/>
      <c r="U5943" s="168" t="e">
        <f>_xlfn.DAYS(#REF!,#REF!)</f>
        <v>#REF!</v>
      </c>
      <c r="V5943"/>
      <c r="W5943" s="168" t="e">
        <f>_xlfn.DAYS(#REF!,#REF!)</f>
        <v>#REF!</v>
      </c>
      <c r="X5943" s="107"/>
      <c r="Y5943" s="168" t="e">
        <f>_xlfn.DAYS(#REF!,#REF!)</f>
        <v>#REF!</v>
      </c>
      <c r="Z5943" s="92" t="e">
        <v>#DIV/0!</v>
      </c>
      <c r="AA5943" s="92" t="e">
        <v>#DIV/0!</v>
      </c>
      <c r="AB5943" s="92" t="e">
        <v>#DIV/0!</v>
      </c>
      <c r="AC5943" s="107"/>
      <c r="AD5943" s="107"/>
      <c r="AE5943" s="107"/>
      <c r="AF5943" s="107"/>
    </row>
    <row r="5944" spans="1:32" ht="15.75" thickBot="1" x14ac:dyDescent="0.3">
      <c r="A5944">
        <v>5943</v>
      </c>
      <c r="B5944" s="104">
        <v>2014</v>
      </c>
      <c r="C5944" s="107"/>
      <c r="D5944" s="92" t="s">
        <v>470</v>
      </c>
      <c r="E5944" s="107"/>
      <c r="F5944" s="107"/>
      <c r="G5944" s="107"/>
      <c r="H5944" s="92" t="s">
        <v>4428</v>
      </c>
      <c r="I5944" s="107"/>
      <c r="J5944" s="104" t="s">
        <v>4400</v>
      </c>
      <c r="L5944">
        <v>11.570489999999999</v>
      </c>
      <c r="M5944">
        <v>38.972650000000002</v>
      </c>
      <c r="N5944">
        <v>2866</v>
      </c>
      <c r="O5944" s="122" t="s">
        <v>4411</v>
      </c>
      <c r="Q5944" s="118">
        <v>3</v>
      </c>
      <c r="R5944" s="119" t="s">
        <v>480</v>
      </c>
      <c r="S5944" s="113"/>
      <c r="U5944" s="168" t="e">
        <f>_xlfn.DAYS(#REF!,#REF!)</f>
        <v>#REF!</v>
      </c>
      <c r="V5944"/>
      <c r="W5944" s="168" t="e">
        <f>_xlfn.DAYS(#REF!,#REF!)</f>
        <v>#REF!</v>
      </c>
      <c r="X5944" s="107"/>
      <c r="Y5944" s="168" t="e">
        <f>_xlfn.DAYS(#REF!,#REF!)</f>
        <v>#REF!</v>
      </c>
      <c r="Z5944" s="92" t="e">
        <v>#DIV/0!</v>
      </c>
      <c r="AA5944" s="92" t="e">
        <v>#DIV/0!</v>
      </c>
      <c r="AB5944" s="92" t="e">
        <v>#DIV/0!</v>
      </c>
      <c r="AC5944" s="107"/>
      <c r="AD5944" s="107"/>
      <c r="AE5944" s="107"/>
      <c r="AF5944" s="107"/>
    </row>
    <row r="5945" spans="1:32" ht="15.75" thickBot="1" x14ac:dyDescent="0.3">
      <c r="A5945">
        <v>5944</v>
      </c>
      <c r="B5945" s="104">
        <v>2014</v>
      </c>
      <c r="C5945" s="107"/>
      <c r="D5945" s="92" t="s">
        <v>470</v>
      </c>
      <c r="E5945" s="107"/>
      <c r="F5945" s="107"/>
      <c r="G5945" s="107"/>
      <c r="H5945" s="92" t="s">
        <v>4428</v>
      </c>
      <c r="I5945" s="107"/>
      <c r="J5945" s="104" t="s">
        <v>4400</v>
      </c>
      <c r="L5945">
        <v>11.570489999999999</v>
      </c>
      <c r="M5945">
        <v>38.972650000000002</v>
      </c>
      <c r="N5945">
        <v>2866</v>
      </c>
      <c r="O5945" s="122" t="s">
        <v>4411</v>
      </c>
      <c r="Q5945" s="118">
        <v>4</v>
      </c>
      <c r="R5945" s="119" t="s">
        <v>472</v>
      </c>
      <c r="S5945" s="113"/>
      <c r="U5945" s="168" t="e">
        <f>_xlfn.DAYS(#REF!,#REF!)</f>
        <v>#REF!</v>
      </c>
      <c r="V5945"/>
      <c r="W5945" s="168" t="e">
        <f>_xlfn.DAYS(#REF!,#REF!)</f>
        <v>#REF!</v>
      </c>
      <c r="X5945" s="107"/>
      <c r="Y5945" s="168" t="e">
        <f>_xlfn.DAYS(#REF!,#REF!)</f>
        <v>#REF!</v>
      </c>
      <c r="Z5945" s="92" t="e">
        <v>#DIV/0!</v>
      </c>
      <c r="AA5945" s="92" t="e">
        <v>#DIV/0!</v>
      </c>
      <c r="AB5945" s="92" t="e">
        <v>#DIV/0!</v>
      </c>
      <c r="AC5945" s="107"/>
      <c r="AD5945" s="107"/>
      <c r="AE5945" s="107"/>
      <c r="AF5945" s="107"/>
    </row>
    <row r="5946" spans="1:32" ht="15.75" thickBot="1" x14ac:dyDescent="0.3">
      <c r="A5946">
        <v>5945</v>
      </c>
      <c r="B5946" s="104">
        <v>2014</v>
      </c>
      <c r="C5946" s="104"/>
      <c r="D5946" s="92" t="s">
        <v>470</v>
      </c>
      <c r="E5946" s="104"/>
      <c r="F5946" s="104"/>
      <c r="G5946" s="104"/>
      <c r="H5946" s="92" t="s">
        <v>4428</v>
      </c>
      <c r="I5946" s="104"/>
      <c r="J5946" s="104" t="s">
        <v>4400</v>
      </c>
      <c r="L5946" t="s">
        <v>1228</v>
      </c>
      <c r="M5946" t="s">
        <v>1228</v>
      </c>
      <c r="N5946" t="s">
        <v>1228</v>
      </c>
      <c r="O5946" s="122" t="s">
        <v>4412</v>
      </c>
      <c r="Q5946" s="182">
        <v>1</v>
      </c>
      <c r="R5946" s="124" t="s">
        <v>488</v>
      </c>
      <c r="S5946" s="106"/>
      <c r="T5946" s="106"/>
      <c r="U5946" s="168" t="e">
        <f>_xlfn.DAYS(#REF!,#REF!)</f>
        <v>#REF!</v>
      </c>
      <c r="V5946"/>
      <c r="W5946" s="168" t="e">
        <f>_xlfn.DAYS(#REF!,#REF!)</f>
        <v>#REF!</v>
      </c>
      <c r="X5946" s="104"/>
      <c r="Y5946" s="168" t="e">
        <f>_xlfn.DAYS(#REF!,#REF!)</f>
        <v>#REF!</v>
      </c>
      <c r="Z5946" s="92">
        <v>3.6</v>
      </c>
      <c r="AA5946" s="92">
        <v>27</v>
      </c>
      <c r="AB5946" s="92">
        <v>5.2</v>
      </c>
      <c r="AC5946" s="104">
        <v>20</v>
      </c>
      <c r="AD5946" s="104">
        <v>115</v>
      </c>
      <c r="AE5946" s="104">
        <v>332</v>
      </c>
      <c r="AF5946" s="104">
        <v>4</v>
      </c>
    </row>
    <row r="5947" spans="1:32" ht="15.75" thickBot="1" x14ac:dyDescent="0.3">
      <c r="A5947">
        <v>5946</v>
      </c>
      <c r="B5947" s="104">
        <v>2014</v>
      </c>
      <c r="C5947" s="107"/>
      <c r="D5947" s="92" t="s">
        <v>470</v>
      </c>
      <c r="E5947" s="107"/>
      <c r="F5947" s="107"/>
      <c r="G5947" s="107"/>
      <c r="H5947" s="92" t="s">
        <v>4428</v>
      </c>
      <c r="I5947" s="107"/>
      <c r="J5947" s="104" t="s">
        <v>4400</v>
      </c>
      <c r="L5947" t="s">
        <v>1228</v>
      </c>
      <c r="M5947" t="s">
        <v>1228</v>
      </c>
      <c r="N5947" t="s">
        <v>1228</v>
      </c>
      <c r="O5947" s="122" t="s">
        <v>4412</v>
      </c>
      <c r="Q5947" s="118">
        <v>2</v>
      </c>
      <c r="R5947" s="119" t="s">
        <v>478</v>
      </c>
      <c r="S5947" s="113"/>
      <c r="U5947" s="168" t="e">
        <f>_xlfn.DAYS(#REF!,#REF!)</f>
        <v>#REF!</v>
      </c>
      <c r="V5947"/>
      <c r="W5947" s="168" t="e">
        <f>_xlfn.DAYS(#REF!,#REF!)</f>
        <v>#REF!</v>
      </c>
      <c r="X5947" s="107"/>
      <c r="Y5947" s="168" t="e">
        <f>_xlfn.DAYS(#REF!,#REF!)</f>
        <v>#REF!</v>
      </c>
      <c r="Z5947" s="92">
        <v>3.8</v>
      </c>
      <c r="AA5947" s="92">
        <v>30.6</v>
      </c>
      <c r="AB5947" s="92">
        <v>6.4</v>
      </c>
      <c r="AC5947" s="107">
        <v>22</v>
      </c>
      <c r="AD5947" s="107">
        <v>132</v>
      </c>
      <c r="AE5947" s="107">
        <v>332</v>
      </c>
      <c r="AF5947" s="107">
        <v>3</v>
      </c>
    </row>
    <row r="5948" spans="1:32" ht="15.75" thickBot="1" x14ac:dyDescent="0.3">
      <c r="A5948">
        <v>5947</v>
      </c>
      <c r="B5948" s="104">
        <v>2014</v>
      </c>
      <c r="C5948" s="107"/>
      <c r="D5948" s="92" t="s">
        <v>470</v>
      </c>
      <c r="E5948" s="107"/>
      <c r="F5948" s="107"/>
      <c r="G5948" s="107"/>
      <c r="H5948" s="92" t="s">
        <v>4428</v>
      </c>
      <c r="I5948" s="107"/>
      <c r="J5948" s="104" t="s">
        <v>4400</v>
      </c>
      <c r="L5948" t="s">
        <v>1228</v>
      </c>
      <c r="M5948" t="s">
        <v>1228</v>
      </c>
      <c r="N5948" t="s">
        <v>1228</v>
      </c>
      <c r="O5948" s="122" t="s">
        <v>4412</v>
      </c>
      <c r="Q5948" s="118">
        <v>3</v>
      </c>
      <c r="R5948" s="119">
        <v>214357</v>
      </c>
      <c r="S5948" s="113"/>
      <c r="U5948" s="168" t="e">
        <f>_xlfn.DAYS(#REF!,#REF!)</f>
        <v>#REF!</v>
      </c>
      <c r="V5948"/>
      <c r="W5948" s="168" t="e">
        <f>_xlfn.DAYS(#REF!,#REF!)</f>
        <v>#REF!</v>
      </c>
      <c r="X5948" s="107"/>
      <c r="Y5948" s="168" t="e">
        <f>_xlfn.DAYS(#REF!,#REF!)</f>
        <v>#REF!</v>
      </c>
      <c r="Z5948" s="92">
        <v>3.8</v>
      </c>
      <c r="AA5948" s="92">
        <v>28.4</v>
      </c>
      <c r="AB5948" s="92">
        <v>6.6</v>
      </c>
      <c r="AC5948" s="107">
        <v>23</v>
      </c>
      <c r="AD5948" s="107">
        <v>112</v>
      </c>
      <c r="AE5948" s="107">
        <v>315</v>
      </c>
      <c r="AF5948" s="107">
        <v>2</v>
      </c>
    </row>
    <row r="5949" spans="1:32" ht="15.75" thickBot="1" x14ac:dyDescent="0.3">
      <c r="A5949">
        <v>5948</v>
      </c>
      <c r="B5949" s="104">
        <v>2014</v>
      </c>
      <c r="C5949" s="107"/>
      <c r="D5949" s="92" t="s">
        <v>470</v>
      </c>
      <c r="E5949" s="107"/>
      <c r="F5949" s="107"/>
      <c r="G5949" s="107"/>
      <c r="H5949" s="92" t="s">
        <v>4428</v>
      </c>
      <c r="I5949" s="107"/>
      <c r="J5949" s="104" t="s">
        <v>4400</v>
      </c>
      <c r="L5949" t="s">
        <v>1228</v>
      </c>
      <c r="M5949" t="s">
        <v>1228</v>
      </c>
      <c r="N5949" t="s">
        <v>1228</v>
      </c>
      <c r="O5949" s="122" t="s">
        <v>4412</v>
      </c>
      <c r="Q5949" s="118">
        <v>4</v>
      </c>
      <c r="R5949" s="119" t="s">
        <v>472</v>
      </c>
      <c r="S5949" s="113"/>
      <c r="U5949" s="168" t="e">
        <f>_xlfn.DAYS(#REF!,#REF!)</f>
        <v>#REF!</v>
      </c>
      <c r="V5949"/>
      <c r="W5949" s="168" t="e">
        <f>_xlfn.DAYS(#REF!,#REF!)</f>
        <v>#REF!</v>
      </c>
      <c r="X5949" s="107"/>
      <c r="Y5949" s="168" t="e">
        <f>_xlfn.DAYS(#REF!,#REF!)</f>
        <v>#REF!</v>
      </c>
      <c r="Z5949" s="92">
        <v>2.4</v>
      </c>
      <c r="AA5949" s="92">
        <v>38</v>
      </c>
      <c r="AB5949" s="92">
        <v>6.4</v>
      </c>
      <c r="AC5949" s="107">
        <v>24</v>
      </c>
      <c r="AD5949" s="107">
        <v>109</v>
      </c>
      <c r="AE5949" s="107">
        <v>460</v>
      </c>
      <c r="AF5949" s="107">
        <v>1</v>
      </c>
    </row>
    <row r="5950" spans="1:32" ht="15.75" thickBot="1" x14ac:dyDescent="0.3">
      <c r="A5950">
        <v>5949</v>
      </c>
      <c r="B5950" s="104">
        <v>2014</v>
      </c>
      <c r="C5950" s="104"/>
      <c r="D5950" s="92" t="s">
        <v>470</v>
      </c>
      <c r="E5950" s="104"/>
      <c r="F5950" s="104"/>
      <c r="G5950" s="104"/>
      <c r="H5950" s="92" t="s">
        <v>4428</v>
      </c>
      <c r="I5950" s="104"/>
      <c r="J5950" s="104" t="s">
        <v>4400</v>
      </c>
      <c r="L5950">
        <v>11.571870000000001</v>
      </c>
      <c r="M5950">
        <v>38.971760000000003</v>
      </c>
      <c r="N5950">
        <v>2857</v>
      </c>
      <c r="O5950" s="122" t="s">
        <v>4413</v>
      </c>
      <c r="Q5950" s="182">
        <v>1</v>
      </c>
      <c r="R5950" s="124">
        <v>208253</v>
      </c>
      <c r="S5950" s="106"/>
      <c r="T5950" s="106"/>
      <c r="U5950" s="168" t="e">
        <f>_xlfn.DAYS(#REF!,#REF!)</f>
        <v>#REF!</v>
      </c>
      <c r="V5950"/>
      <c r="W5950" s="168" t="e">
        <f>_xlfn.DAYS(#REF!,#REF!)</f>
        <v>#REF!</v>
      </c>
      <c r="X5950" s="104"/>
      <c r="Y5950" s="168" t="e">
        <f>_xlfn.DAYS(#REF!,#REF!)</f>
        <v>#REF!</v>
      </c>
      <c r="Z5950" s="92">
        <v>3.2</v>
      </c>
      <c r="AA5950" s="92">
        <v>42.8</v>
      </c>
      <c r="AB5950" s="92">
        <v>5.8</v>
      </c>
      <c r="AC5950" s="104">
        <v>17</v>
      </c>
      <c r="AD5950" s="104">
        <v>156</v>
      </c>
      <c r="AE5950" s="104">
        <v>332</v>
      </c>
      <c r="AF5950" s="104">
        <v>2</v>
      </c>
    </row>
    <row r="5951" spans="1:32" ht="15.75" thickBot="1" x14ac:dyDescent="0.3">
      <c r="A5951">
        <v>5950</v>
      </c>
      <c r="B5951" s="104">
        <v>2014</v>
      </c>
      <c r="C5951" s="107"/>
      <c r="D5951" s="92" t="s">
        <v>470</v>
      </c>
      <c r="E5951" s="107"/>
      <c r="F5951" s="107"/>
      <c r="G5951" s="107"/>
      <c r="H5951" s="92" t="s">
        <v>4428</v>
      </c>
      <c r="I5951" s="107"/>
      <c r="J5951" s="104" t="s">
        <v>4400</v>
      </c>
      <c r="L5951">
        <v>11.571870000000001</v>
      </c>
      <c r="M5951">
        <v>38.971760000000003</v>
      </c>
      <c r="N5951">
        <v>2857</v>
      </c>
      <c r="O5951" s="122" t="s">
        <v>4413</v>
      </c>
      <c r="Q5951" s="118">
        <v>2</v>
      </c>
      <c r="R5951" s="119" t="s">
        <v>475</v>
      </c>
      <c r="S5951" s="113"/>
      <c r="U5951" s="168" t="e">
        <f>_xlfn.DAYS(#REF!,#REF!)</f>
        <v>#REF!</v>
      </c>
      <c r="V5951"/>
      <c r="W5951" s="168" t="e">
        <f>_xlfn.DAYS(#REF!,#REF!)</f>
        <v>#REF!</v>
      </c>
      <c r="X5951" s="107"/>
      <c r="Y5951" s="168" t="e">
        <f>_xlfn.DAYS(#REF!,#REF!)</f>
        <v>#REF!</v>
      </c>
      <c r="Z5951" s="92">
        <v>3.6</v>
      </c>
      <c r="AA5951" s="92">
        <v>33.200000000000003</v>
      </c>
      <c r="AB5951" s="92">
        <v>5.8</v>
      </c>
      <c r="AC5951" s="107">
        <v>15</v>
      </c>
      <c r="AD5951" s="107">
        <v>130</v>
      </c>
      <c r="AE5951" s="107">
        <v>315</v>
      </c>
      <c r="AF5951" s="107">
        <v>4</v>
      </c>
    </row>
    <row r="5952" spans="1:32" ht="15.75" thickBot="1" x14ac:dyDescent="0.3">
      <c r="A5952">
        <v>5951</v>
      </c>
      <c r="B5952" s="104">
        <v>2014</v>
      </c>
      <c r="C5952" s="107"/>
      <c r="D5952" s="92" t="s">
        <v>470</v>
      </c>
      <c r="E5952" s="107"/>
      <c r="F5952" s="107"/>
      <c r="G5952" s="107"/>
      <c r="H5952" s="92" t="s">
        <v>4428</v>
      </c>
      <c r="I5952" s="107"/>
      <c r="J5952" s="104" t="s">
        <v>4400</v>
      </c>
      <c r="L5952">
        <v>11.571870000000001</v>
      </c>
      <c r="M5952">
        <v>38.971760000000003</v>
      </c>
      <c r="N5952">
        <v>2857</v>
      </c>
      <c r="O5952" s="122" t="s">
        <v>4413</v>
      </c>
      <c r="Q5952" s="118">
        <v>3</v>
      </c>
      <c r="R5952" s="119">
        <v>222366</v>
      </c>
      <c r="S5952" s="113"/>
      <c r="U5952" s="168" t="e">
        <f>_xlfn.DAYS(#REF!,#REF!)</f>
        <v>#REF!</v>
      </c>
      <c r="V5952"/>
      <c r="W5952" s="168" t="e">
        <f>_xlfn.DAYS(#REF!,#REF!)</f>
        <v>#REF!</v>
      </c>
      <c r="X5952" s="107"/>
      <c r="Y5952" s="168" t="e">
        <f>_xlfn.DAYS(#REF!,#REF!)</f>
        <v>#REF!</v>
      </c>
      <c r="Z5952" s="92">
        <v>3.6</v>
      </c>
      <c r="AA5952" s="92">
        <v>25.8</v>
      </c>
      <c r="AB5952" s="92">
        <v>6.4</v>
      </c>
      <c r="AC5952" s="107">
        <v>13</v>
      </c>
      <c r="AD5952" s="107">
        <v>132</v>
      </c>
      <c r="AE5952" s="107">
        <v>347</v>
      </c>
      <c r="AF5952" s="107">
        <v>3</v>
      </c>
    </row>
    <row r="5953" spans="1:32" ht="15.75" thickBot="1" x14ac:dyDescent="0.3">
      <c r="A5953">
        <v>5952</v>
      </c>
      <c r="B5953" s="104">
        <v>2014</v>
      </c>
      <c r="C5953" s="107"/>
      <c r="D5953" s="92" t="s">
        <v>470</v>
      </c>
      <c r="E5953" s="107"/>
      <c r="F5953" s="107"/>
      <c r="G5953" s="107"/>
      <c r="H5953" s="92" t="s">
        <v>4428</v>
      </c>
      <c r="I5953" s="107"/>
      <c r="J5953" s="104" t="s">
        <v>4400</v>
      </c>
      <c r="L5953">
        <v>11.571870000000001</v>
      </c>
      <c r="M5953">
        <v>38.971760000000003</v>
      </c>
      <c r="N5953">
        <v>2857</v>
      </c>
      <c r="O5953" s="122" t="s">
        <v>4413</v>
      </c>
      <c r="Q5953" s="118">
        <v>4</v>
      </c>
      <c r="R5953" s="119" t="s">
        <v>472</v>
      </c>
      <c r="S5953" s="113"/>
      <c r="U5953" s="168" t="e">
        <f>_xlfn.DAYS(#REF!,#REF!)</f>
        <v>#REF!</v>
      </c>
      <c r="V5953"/>
      <c r="W5953" s="168" t="e">
        <f>_xlfn.DAYS(#REF!,#REF!)</f>
        <v>#REF!</v>
      </c>
      <c r="X5953" s="107"/>
      <c r="Y5953" s="168" t="e">
        <f>_xlfn.DAYS(#REF!,#REF!)</f>
        <v>#REF!</v>
      </c>
      <c r="Z5953" s="92">
        <v>2.2000000000000002</v>
      </c>
      <c r="AA5953" s="92">
        <v>29.6</v>
      </c>
      <c r="AB5953" s="92">
        <v>6.8</v>
      </c>
      <c r="AC5953" s="107">
        <v>16</v>
      </c>
      <c r="AD5953" s="107">
        <v>112</v>
      </c>
      <c r="AE5953" s="107">
        <v>139</v>
      </c>
      <c r="AF5953" s="107">
        <v>1</v>
      </c>
    </row>
    <row r="5954" spans="1:32" ht="15.75" thickBot="1" x14ac:dyDescent="0.3">
      <c r="A5954">
        <v>5953</v>
      </c>
      <c r="B5954" s="104">
        <v>2014</v>
      </c>
      <c r="C5954" s="104"/>
      <c r="D5954" s="92" t="s">
        <v>470</v>
      </c>
      <c r="E5954" s="104"/>
      <c r="F5954" s="104"/>
      <c r="G5954" s="104"/>
      <c r="H5954" s="92" t="s">
        <v>4428</v>
      </c>
      <c r="I5954" s="104"/>
      <c r="J5954" s="104" t="s">
        <v>4400</v>
      </c>
      <c r="L5954">
        <v>11.5784</v>
      </c>
      <c r="M5954">
        <v>38.974469999999997</v>
      </c>
      <c r="N5954">
        <v>2897</v>
      </c>
      <c r="O5954" s="122" t="s">
        <v>4414</v>
      </c>
      <c r="Q5954" s="182">
        <v>1</v>
      </c>
      <c r="R5954" s="124">
        <v>208253</v>
      </c>
      <c r="S5954" s="106"/>
      <c r="T5954" s="106"/>
      <c r="U5954" s="168" t="e">
        <f>_xlfn.DAYS(#REF!,#REF!)</f>
        <v>#REF!</v>
      </c>
      <c r="V5954"/>
      <c r="W5954" s="168" t="e">
        <f>_xlfn.DAYS(#REF!,#REF!)</f>
        <v>#REF!</v>
      </c>
      <c r="X5954" s="104"/>
      <c r="Y5954" s="168" t="e">
        <f>_xlfn.DAYS(#REF!,#REF!)</f>
        <v>#REF!</v>
      </c>
      <c r="Z5954" s="92">
        <v>4</v>
      </c>
      <c r="AA5954" s="92">
        <v>32.200000000000003</v>
      </c>
      <c r="AB5954" s="92">
        <v>6.2</v>
      </c>
      <c r="AC5954" s="104">
        <v>21</v>
      </c>
      <c r="AD5954" s="104">
        <v>105</v>
      </c>
      <c r="AE5954" s="104">
        <v>273</v>
      </c>
      <c r="AF5954" s="104">
        <v>4</v>
      </c>
    </row>
    <row r="5955" spans="1:32" ht="15.75" thickBot="1" x14ac:dyDescent="0.3">
      <c r="A5955">
        <v>5954</v>
      </c>
      <c r="B5955" s="104">
        <v>2014</v>
      </c>
      <c r="C5955" s="107"/>
      <c r="D5955" s="92" t="s">
        <v>470</v>
      </c>
      <c r="E5955" s="107"/>
      <c r="F5955" s="107"/>
      <c r="G5955" s="107"/>
      <c r="H5955" s="92" t="s">
        <v>4428</v>
      </c>
      <c r="I5955" s="107"/>
      <c r="J5955" s="104" t="s">
        <v>4400</v>
      </c>
      <c r="L5955">
        <v>11.5784</v>
      </c>
      <c r="M5955">
        <v>38.974469999999997</v>
      </c>
      <c r="N5955">
        <v>2897</v>
      </c>
      <c r="O5955" s="122" t="s">
        <v>4414</v>
      </c>
      <c r="Q5955" s="118">
        <v>2</v>
      </c>
      <c r="R5955" s="119" t="s">
        <v>475</v>
      </c>
      <c r="S5955" s="113"/>
      <c r="U5955" s="168" t="e">
        <f>_xlfn.DAYS(#REF!,#REF!)</f>
        <v>#REF!</v>
      </c>
      <c r="V5955"/>
      <c r="W5955" s="168" t="e">
        <f>_xlfn.DAYS(#REF!,#REF!)</f>
        <v>#REF!</v>
      </c>
      <c r="X5955" s="107"/>
      <c r="Y5955" s="168" t="e">
        <f>_xlfn.DAYS(#REF!,#REF!)</f>
        <v>#REF!</v>
      </c>
      <c r="Z5955" s="92">
        <v>4</v>
      </c>
      <c r="AA5955" s="92">
        <v>35.200000000000003</v>
      </c>
      <c r="AB5955" s="92">
        <v>6.4</v>
      </c>
      <c r="AC5955" s="107">
        <v>19</v>
      </c>
      <c r="AD5955" s="107">
        <v>102</v>
      </c>
      <c r="AE5955" s="107">
        <v>284</v>
      </c>
      <c r="AF5955" s="107">
        <v>2</v>
      </c>
    </row>
    <row r="5956" spans="1:32" ht="15.75" thickBot="1" x14ac:dyDescent="0.3">
      <c r="A5956">
        <v>5955</v>
      </c>
      <c r="B5956" s="104">
        <v>2014</v>
      </c>
      <c r="C5956" s="107"/>
      <c r="D5956" s="92" t="s">
        <v>470</v>
      </c>
      <c r="E5956" s="107"/>
      <c r="F5956" s="107"/>
      <c r="G5956" s="107"/>
      <c r="H5956" s="92" t="s">
        <v>4428</v>
      </c>
      <c r="I5956" s="107"/>
      <c r="J5956" s="104" t="s">
        <v>4400</v>
      </c>
      <c r="L5956">
        <v>11.5784</v>
      </c>
      <c r="M5956">
        <v>38.974469999999997</v>
      </c>
      <c r="N5956">
        <v>2897</v>
      </c>
      <c r="O5956" s="122" t="s">
        <v>4414</v>
      </c>
      <c r="Q5956" s="118">
        <v>3</v>
      </c>
      <c r="R5956" s="119">
        <v>222366</v>
      </c>
      <c r="S5956" s="113"/>
      <c r="U5956" s="168" t="e">
        <f>_xlfn.DAYS(#REF!,#REF!)</f>
        <v>#REF!</v>
      </c>
      <c r="V5956"/>
      <c r="W5956" s="168" t="e">
        <f>_xlfn.DAYS(#REF!,#REF!)</f>
        <v>#REF!</v>
      </c>
      <c r="X5956" s="107"/>
      <c r="Y5956" s="168" t="e">
        <f>_xlfn.DAYS(#REF!,#REF!)</f>
        <v>#REF!</v>
      </c>
      <c r="Z5956" s="92">
        <v>4</v>
      </c>
      <c r="AA5956" s="92">
        <v>37.6</v>
      </c>
      <c r="AB5956" s="92">
        <v>6.6</v>
      </c>
      <c r="AC5956" s="107">
        <v>19</v>
      </c>
      <c r="AD5956" s="107">
        <v>110</v>
      </c>
      <c r="AE5956" s="107">
        <v>244</v>
      </c>
      <c r="AF5956" s="107">
        <v>1</v>
      </c>
    </row>
    <row r="5957" spans="1:32" ht="15.75" thickBot="1" x14ac:dyDescent="0.3">
      <c r="A5957">
        <v>5956</v>
      </c>
      <c r="B5957" s="104">
        <v>2014</v>
      </c>
      <c r="C5957" s="107"/>
      <c r="D5957" s="92" t="s">
        <v>470</v>
      </c>
      <c r="E5957" s="107"/>
      <c r="F5957" s="107"/>
      <c r="G5957" s="107"/>
      <c r="H5957" s="92" t="s">
        <v>4428</v>
      </c>
      <c r="I5957" s="107"/>
      <c r="J5957" s="104" t="s">
        <v>4400</v>
      </c>
      <c r="L5957">
        <v>11.5784</v>
      </c>
      <c r="M5957">
        <v>38.974469999999997</v>
      </c>
      <c r="N5957">
        <v>2897</v>
      </c>
      <c r="O5957" s="122" t="s">
        <v>4414</v>
      </c>
      <c r="Q5957" s="118">
        <v>4</v>
      </c>
      <c r="R5957" s="119" t="s">
        <v>472</v>
      </c>
      <c r="S5957" s="113"/>
      <c r="U5957" s="168" t="e">
        <f>_xlfn.DAYS(#REF!,#REF!)</f>
        <v>#REF!</v>
      </c>
      <c r="V5957"/>
      <c r="W5957" s="168" t="e">
        <f>_xlfn.DAYS(#REF!,#REF!)</f>
        <v>#REF!</v>
      </c>
      <c r="X5957" s="107"/>
      <c r="Y5957" s="168" t="e">
        <f>_xlfn.DAYS(#REF!,#REF!)</f>
        <v>#REF!</v>
      </c>
      <c r="Z5957" s="92">
        <v>2.2000000000000002</v>
      </c>
      <c r="AA5957" s="92">
        <v>37.4</v>
      </c>
      <c r="AB5957" s="92">
        <v>6.6</v>
      </c>
      <c r="AC5957" s="107">
        <v>22</v>
      </c>
      <c r="AD5957" s="107">
        <v>97</v>
      </c>
      <c r="AE5957" s="107">
        <v>299</v>
      </c>
      <c r="AF5957" s="107">
        <v>3</v>
      </c>
    </row>
    <row r="5958" spans="1:32" ht="15.75" thickBot="1" x14ac:dyDescent="0.3">
      <c r="A5958">
        <v>5957</v>
      </c>
      <c r="B5958" s="104">
        <v>2014</v>
      </c>
      <c r="C5958" s="104"/>
      <c r="D5958" s="92" t="s">
        <v>470</v>
      </c>
      <c r="E5958" s="104"/>
      <c r="F5958" s="104"/>
      <c r="G5958" s="104"/>
      <c r="H5958" s="92" t="s">
        <v>4428</v>
      </c>
      <c r="I5958" s="104"/>
      <c r="J5958" s="104" t="s">
        <v>4400</v>
      </c>
      <c r="L5958" t="s">
        <v>1228</v>
      </c>
      <c r="M5958" t="s">
        <v>1228</v>
      </c>
      <c r="N5958" t="s">
        <v>1228</v>
      </c>
      <c r="O5958" s="122" t="s">
        <v>4415</v>
      </c>
      <c r="Q5958" s="182">
        <v>1</v>
      </c>
      <c r="R5958" s="124">
        <v>228753</v>
      </c>
      <c r="S5958" s="106"/>
      <c r="T5958" s="106"/>
      <c r="U5958" s="168" t="e">
        <f>_xlfn.DAYS(#REF!,#REF!)</f>
        <v>#REF!</v>
      </c>
      <c r="V5958"/>
      <c r="W5958" s="168" t="e">
        <f>_xlfn.DAYS(#REF!,#REF!)</f>
        <v>#REF!</v>
      </c>
      <c r="X5958" s="104"/>
      <c r="Y5958" s="168" t="e">
        <f>_xlfn.DAYS(#REF!,#REF!)</f>
        <v>#REF!</v>
      </c>
      <c r="Z5958" s="92">
        <v>3.8</v>
      </c>
      <c r="AA5958" s="92">
        <v>39.6</v>
      </c>
      <c r="AB5958" s="92">
        <v>6.6</v>
      </c>
      <c r="AC5958" s="104">
        <v>8</v>
      </c>
      <c r="AD5958" s="104">
        <v>115</v>
      </c>
      <c r="AE5958" s="104">
        <v>315</v>
      </c>
      <c r="AF5958" s="104">
        <v>3</v>
      </c>
    </row>
    <row r="5959" spans="1:32" ht="15.75" thickBot="1" x14ac:dyDescent="0.3">
      <c r="A5959">
        <v>5958</v>
      </c>
      <c r="B5959" s="104">
        <v>2014</v>
      </c>
      <c r="C5959" s="107"/>
      <c r="D5959" s="92" t="s">
        <v>470</v>
      </c>
      <c r="E5959" s="107"/>
      <c r="F5959" s="107"/>
      <c r="G5959" s="107"/>
      <c r="H5959" s="92" t="s">
        <v>4428</v>
      </c>
      <c r="I5959" s="107"/>
      <c r="J5959" s="104" t="s">
        <v>4400</v>
      </c>
      <c r="L5959" t="s">
        <v>1228</v>
      </c>
      <c r="M5959" t="s">
        <v>1228</v>
      </c>
      <c r="N5959" t="s">
        <v>1228</v>
      </c>
      <c r="O5959" s="122" t="s">
        <v>4415</v>
      </c>
      <c r="Q5959" s="118">
        <v>2</v>
      </c>
      <c r="R5959" s="119">
        <v>204488</v>
      </c>
      <c r="S5959" s="113"/>
      <c r="U5959" s="168" t="e">
        <f>_xlfn.DAYS(#REF!,#REF!)</f>
        <v>#REF!</v>
      </c>
      <c r="V5959"/>
      <c r="W5959" s="168" t="e">
        <f>_xlfn.DAYS(#REF!,#REF!)</f>
        <v>#REF!</v>
      </c>
      <c r="X5959" s="107"/>
      <c r="Y5959" s="168" t="e">
        <f>_xlfn.DAYS(#REF!,#REF!)</f>
        <v>#REF!</v>
      </c>
      <c r="Z5959" s="92">
        <v>3.8</v>
      </c>
      <c r="AA5959" s="92">
        <v>33</v>
      </c>
      <c r="AB5959" s="92">
        <v>6</v>
      </c>
      <c r="AC5959" s="107">
        <v>24</v>
      </c>
      <c r="AD5959" s="107">
        <v>112</v>
      </c>
      <c r="AE5959" s="107">
        <v>213</v>
      </c>
      <c r="AF5959" s="107">
        <v>4</v>
      </c>
    </row>
    <row r="5960" spans="1:32" ht="15.75" thickBot="1" x14ac:dyDescent="0.3">
      <c r="A5960">
        <v>5959</v>
      </c>
      <c r="B5960" s="104">
        <v>2014</v>
      </c>
      <c r="C5960" s="107"/>
      <c r="D5960" s="92" t="s">
        <v>470</v>
      </c>
      <c r="E5960" s="107"/>
      <c r="F5960" s="107"/>
      <c r="G5960" s="107"/>
      <c r="H5960" s="92" t="s">
        <v>4428</v>
      </c>
      <c r="I5960" s="107"/>
      <c r="J5960" s="104" t="s">
        <v>4400</v>
      </c>
      <c r="L5960" t="s">
        <v>1228</v>
      </c>
      <c r="M5960" t="s">
        <v>1228</v>
      </c>
      <c r="N5960" t="s">
        <v>1228</v>
      </c>
      <c r="O5960" s="122" t="s">
        <v>4415</v>
      </c>
      <c r="Q5960" s="118">
        <v>3</v>
      </c>
      <c r="R5960" s="119">
        <v>236269</v>
      </c>
      <c r="S5960" s="113"/>
      <c r="U5960" s="168" t="e">
        <f>_xlfn.DAYS(#REF!,#REF!)</f>
        <v>#REF!</v>
      </c>
      <c r="V5960"/>
      <c r="W5960" s="168" t="e">
        <f>_xlfn.DAYS(#REF!,#REF!)</f>
        <v>#REF!</v>
      </c>
      <c r="X5960" s="107"/>
      <c r="Y5960" s="168" t="e">
        <f>_xlfn.DAYS(#REF!,#REF!)</f>
        <v>#REF!</v>
      </c>
      <c r="Z5960" s="92">
        <v>4</v>
      </c>
      <c r="AA5960" s="92">
        <v>32.200000000000003</v>
      </c>
      <c r="AB5960" s="92">
        <v>6.6</v>
      </c>
      <c r="AC5960" s="107">
        <v>12</v>
      </c>
      <c r="AD5960" s="107">
        <v>105</v>
      </c>
      <c r="AE5960" s="107">
        <v>273</v>
      </c>
      <c r="AF5960" s="107">
        <v>2</v>
      </c>
    </row>
    <row r="5961" spans="1:32" ht="15.75" thickBot="1" x14ac:dyDescent="0.3">
      <c r="A5961">
        <v>5960</v>
      </c>
      <c r="B5961" s="104">
        <v>2014</v>
      </c>
      <c r="C5961" s="107"/>
      <c r="D5961" s="92" t="s">
        <v>470</v>
      </c>
      <c r="E5961" s="107"/>
      <c r="F5961" s="107"/>
      <c r="G5961" s="107"/>
      <c r="H5961" s="92" t="s">
        <v>4428</v>
      </c>
      <c r="I5961" s="107"/>
      <c r="J5961" s="104" t="s">
        <v>4400</v>
      </c>
      <c r="L5961" t="s">
        <v>1228</v>
      </c>
      <c r="M5961" t="s">
        <v>1228</v>
      </c>
      <c r="N5961" t="s">
        <v>1228</v>
      </c>
      <c r="O5961" s="122" t="s">
        <v>4415</v>
      </c>
      <c r="Q5961" s="118">
        <v>4</v>
      </c>
      <c r="R5961" s="119" t="s">
        <v>472</v>
      </c>
      <c r="S5961" s="113"/>
      <c r="U5961" s="168" t="e">
        <f>_xlfn.DAYS(#REF!,#REF!)</f>
        <v>#REF!</v>
      </c>
      <c r="V5961"/>
      <c r="W5961" s="168" t="e">
        <f>_xlfn.DAYS(#REF!,#REF!)</f>
        <v>#REF!</v>
      </c>
      <c r="X5961" s="107"/>
      <c r="Y5961" s="168" t="e">
        <f>_xlfn.DAYS(#REF!,#REF!)</f>
        <v>#REF!</v>
      </c>
      <c r="Z5961" s="92">
        <v>2.4</v>
      </c>
      <c r="AA5961" s="92">
        <v>33.6</v>
      </c>
      <c r="AB5961" s="92">
        <v>6.8</v>
      </c>
      <c r="AC5961" s="107">
        <v>23</v>
      </c>
      <c r="AD5961" s="107">
        <v>105</v>
      </c>
      <c r="AE5961" s="107">
        <v>317</v>
      </c>
      <c r="AF5961" s="107">
        <v>1</v>
      </c>
    </row>
    <row r="5962" spans="1:32" ht="15.75" thickBot="1" x14ac:dyDescent="0.3">
      <c r="A5962">
        <v>5961</v>
      </c>
      <c r="B5962" s="104">
        <v>2014</v>
      </c>
      <c r="C5962" s="104"/>
      <c r="D5962" s="92" t="s">
        <v>470</v>
      </c>
      <c r="E5962" s="104"/>
      <c r="F5962" s="104"/>
      <c r="G5962" s="104"/>
      <c r="H5962" s="92" t="s">
        <v>4428</v>
      </c>
      <c r="I5962" s="104"/>
      <c r="J5962" s="104" t="s">
        <v>4400</v>
      </c>
      <c r="L5962">
        <v>11.569179999999999</v>
      </c>
      <c r="M5962">
        <v>38.974049999999998</v>
      </c>
      <c r="N5962">
        <v>2864</v>
      </c>
      <c r="O5962" s="122" t="s">
        <v>4416</v>
      </c>
      <c r="Q5962" s="182">
        <v>1</v>
      </c>
      <c r="R5962" s="124" t="s">
        <v>480</v>
      </c>
      <c r="S5962" s="106"/>
      <c r="T5962" s="106"/>
      <c r="U5962" s="168" t="e">
        <f>_xlfn.DAYS(#REF!,#REF!)</f>
        <v>#REF!</v>
      </c>
      <c r="V5962"/>
      <c r="W5962" s="168" t="e">
        <f>_xlfn.DAYS(#REF!,#REF!)</f>
        <v>#REF!</v>
      </c>
      <c r="X5962" s="104"/>
      <c r="Y5962" s="168" t="e">
        <f>_xlfn.DAYS(#REF!,#REF!)</f>
        <v>#REF!</v>
      </c>
      <c r="Z5962" s="92">
        <v>3.8</v>
      </c>
      <c r="AA5962" s="92">
        <v>29.4</v>
      </c>
      <c r="AB5962" s="92">
        <v>5.4</v>
      </c>
      <c r="AC5962" s="104"/>
      <c r="AD5962" s="104"/>
      <c r="AE5962" s="104"/>
      <c r="AF5962" s="104">
        <v>2</v>
      </c>
    </row>
    <row r="5963" spans="1:32" ht="15.75" thickBot="1" x14ac:dyDescent="0.3">
      <c r="A5963">
        <v>5962</v>
      </c>
      <c r="B5963" s="104">
        <v>2014</v>
      </c>
      <c r="C5963" s="107"/>
      <c r="D5963" s="92" t="s">
        <v>470</v>
      </c>
      <c r="E5963" s="107"/>
      <c r="F5963" s="107"/>
      <c r="G5963" s="107"/>
      <c r="H5963" s="92" t="s">
        <v>4428</v>
      </c>
      <c r="I5963" s="107"/>
      <c r="J5963" s="104" t="s">
        <v>4400</v>
      </c>
      <c r="L5963">
        <v>11.569179999999999</v>
      </c>
      <c r="M5963">
        <v>38.974049999999998</v>
      </c>
      <c r="N5963">
        <v>2864</v>
      </c>
      <c r="O5963" s="122" t="s">
        <v>4416</v>
      </c>
      <c r="Q5963" s="118">
        <v>2</v>
      </c>
      <c r="R5963" s="119">
        <v>222854</v>
      </c>
      <c r="S5963" s="113"/>
      <c r="U5963" s="168" t="e">
        <f>_xlfn.DAYS(#REF!,#REF!)</f>
        <v>#REF!</v>
      </c>
      <c r="V5963"/>
      <c r="W5963" s="168" t="e">
        <f>_xlfn.DAYS(#REF!,#REF!)</f>
        <v>#REF!</v>
      </c>
      <c r="X5963" s="107"/>
      <c r="Y5963" s="168" t="e">
        <f>_xlfn.DAYS(#REF!,#REF!)</f>
        <v>#REF!</v>
      </c>
      <c r="Z5963" s="92">
        <v>3.8</v>
      </c>
      <c r="AA5963" s="92">
        <v>23.8</v>
      </c>
      <c r="AB5963" s="92">
        <v>5.8</v>
      </c>
      <c r="AC5963" s="107"/>
      <c r="AD5963" s="107"/>
      <c r="AE5963" s="107"/>
      <c r="AF5963" s="107">
        <v>3</v>
      </c>
    </row>
    <row r="5964" spans="1:32" ht="15.75" thickBot="1" x14ac:dyDescent="0.3">
      <c r="A5964">
        <v>5963</v>
      </c>
      <c r="B5964" s="104">
        <v>2014</v>
      </c>
      <c r="C5964" s="107"/>
      <c r="D5964" s="92" t="s">
        <v>470</v>
      </c>
      <c r="E5964" s="107"/>
      <c r="F5964" s="107"/>
      <c r="G5964" s="107"/>
      <c r="H5964" s="92" t="s">
        <v>4428</v>
      </c>
      <c r="I5964" s="107"/>
      <c r="J5964" s="104" t="s">
        <v>4400</v>
      </c>
      <c r="L5964">
        <v>11.569179999999999</v>
      </c>
      <c r="M5964">
        <v>38.974049999999998</v>
      </c>
      <c r="N5964">
        <v>2864</v>
      </c>
      <c r="O5964" s="122" t="s">
        <v>4416</v>
      </c>
      <c r="Q5964" s="118">
        <v>3</v>
      </c>
      <c r="R5964" s="119">
        <v>238576</v>
      </c>
      <c r="S5964" s="113"/>
      <c r="U5964" s="168" t="e">
        <f>_xlfn.DAYS(#REF!,#REF!)</f>
        <v>#REF!</v>
      </c>
      <c r="V5964"/>
      <c r="W5964" s="168" t="e">
        <f>_xlfn.DAYS(#REF!,#REF!)</f>
        <v>#REF!</v>
      </c>
      <c r="X5964" s="107"/>
      <c r="Y5964" s="168" t="e">
        <f>_xlfn.DAYS(#REF!,#REF!)</f>
        <v>#REF!</v>
      </c>
      <c r="Z5964" s="92">
        <v>3.4</v>
      </c>
      <c r="AA5964" s="92">
        <v>31.6</v>
      </c>
      <c r="AB5964" s="92">
        <v>5.8</v>
      </c>
      <c r="AC5964" s="107"/>
      <c r="AD5964" s="107"/>
      <c r="AE5964" s="107"/>
      <c r="AF5964" s="107">
        <v>1</v>
      </c>
    </row>
    <row r="5965" spans="1:32" ht="15.75" thickBot="1" x14ac:dyDescent="0.3">
      <c r="A5965">
        <v>5964</v>
      </c>
      <c r="B5965" s="104">
        <v>2014</v>
      </c>
      <c r="C5965" s="107"/>
      <c r="D5965" s="92" t="s">
        <v>470</v>
      </c>
      <c r="E5965" s="107"/>
      <c r="F5965" s="107"/>
      <c r="G5965" s="107"/>
      <c r="H5965" s="92" t="s">
        <v>4428</v>
      </c>
      <c r="I5965" s="107"/>
      <c r="J5965" s="104" t="s">
        <v>4400</v>
      </c>
      <c r="L5965">
        <v>11.569179999999999</v>
      </c>
      <c r="M5965">
        <v>38.974049999999998</v>
      </c>
      <c r="N5965">
        <v>2864</v>
      </c>
      <c r="O5965" s="122" t="s">
        <v>4416</v>
      </c>
      <c r="Q5965" s="118">
        <v>4</v>
      </c>
      <c r="R5965" s="119" t="s">
        <v>472</v>
      </c>
      <c r="S5965" s="113"/>
      <c r="U5965" s="168" t="e">
        <f>_xlfn.DAYS(#REF!,#REF!)</f>
        <v>#REF!</v>
      </c>
      <c r="V5965"/>
      <c r="W5965" s="168" t="e">
        <f>_xlfn.DAYS(#REF!,#REF!)</f>
        <v>#REF!</v>
      </c>
      <c r="X5965" s="107"/>
      <c r="Y5965" s="168" t="e">
        <f>_xlfn.DAYS(#REF!,#REF!)</f>
        <v>#REF!</v>
      </c>
      <c r="Z5965" s="92">
        <v>2.2000000000000002</v>
      </c>
      <c r="AA5965" s="92">
        <v>43.4</v>
      </c>
      <c r="AB5965" s="92">
        <v>6.8</v>
      </c>
      <c r="AC5965" s="107"/>
      <c r="AD5965" s="107"/>
      <c r="AE5965" s="107"/>
      <c r="AF5965" s="107">
        <v>2</v>
      </c>
    </row>
    <row r="5966" spans="1:32" ht="15.75" thickBot="1" x14ac:dyDescent="0.3">
      <c r="A5966">
        <v>5965</v>
      </c>
      <c r="B5966" s="127">
        <v>2014</v>
      </c>
      <c r="C5966" s="127"/>
      <c r="D5966" s="92" t="s">
        <v>470</v>
      </c>
      <c r="E5966" s="127"/>
      <c r="F5966" s="127"/>
      <c r="G5966" s="127"/>
      <c r="H5966" s="127" t="s">
        <v>4429</v>
      </c>
      <c r="I5966" s="127"/>
      <c r="J5966" s="127" t="s">
        <v>4305</v>
      </c>
      <c r="L5966" t="s">
        <v>1228</v>
      </c>
      <c r="M5966" t="s">
        <v>1228</v>
      </c>
      <c r="N5966" t="s">
        <v>1228</v>
      </c>
      <c r="O5966" s="117" t="s">
        <v>4417</v>
      </c>
      <c r="Q5966" s="182">
        <v>1</v>
      </c>
      <c r="R5966" s="119" t="s">
        <v>478</v>
      </c>
      <c r="S5966" s="128"/>
      <c r="T5966" s="128"/>
      <c r="U5966" s="168" t="e">
        <f>_xlfn.DAYS(#REF!,#REF!)</f>
        <v>#REF!</v>
      </c>
      <c r="V5966"/>
      <c r="W5966" s="168" t="e">
        <f>_xlfn.DAYS(#REF!,#REF!)</f>
        <v>#REF!</v>
      </c>
      <c r="X5966" s="128"/>
      <c r="Y5966" s="168" t="e">
        <f>_xlfn.DAYS(#REF!,#REF!)</f>
        <v>#REF!</v>
      </c>
      <c r="Z5966" s="92">
        <v>4.8</v>
      </c>
      <c r="AA5966" s="92">
        <v>19.399999999999999</v>
      </c>
      <c r="AB5966" s="92">
        <v>6.8</v>
      </c>
      <c r="AC5966" s="127">
        <v>24</v>
      </c>
      <c r="AD5966" s="127">
        <v>304</v>
      </c>
      <c r="AE5966" s="127">
        <v>493</v>
      </c>
      <c r="AF5966" s="129">
        <v>4</v>
      </c>
    </row>
    <row r="5967" spans="1:32" ht="15.75" thickBot="1" x14ac:dyDescent="0.3">
      <c r="A5967">
        <v>5966</v>
      </c>
      <c r="B5967" s="127">
        <v>2014</v>
      </c>
      <c r="C5967" s="130"/>
      <c r="D5967" s="92" t="s">
        <v>470</v>
      </c>
      <c r="E5967" s="130"/>
      <c r="F5967" s="130"/>
      <c r="G5967" s="130"/>
      <c r="H5967" s="127" t="s">
        <v>4429</v>
      </c>
      <c r="I5967" s="130"/>
      <c r="J5967" s="127" t="s">
        <v>4305</v>
      </c>
      <c r="L5967" t="s">
        <v>1228</v>
      </c>
      <c r="M5967" t="s">
        <v>1228</v>
      </c>
      <c r="N5967" t="s">
        <v>1228</v>
      </c>
      <c r="O5967" s="117" t="s">
        <v>4417</v>
      </c>
      <c r="Q5967" s="118">
        <v>2</v>
      </c>
      <c r="R5967" s="119">
        <v>214357</v>
      </c>
      <c r="S5967" s="132"/>
      <c r="T5967" s="132"/>
      <c r="U5967" s="168" t="e">
        <f>_xlfn.DAYS(#REF!,#REF!)</f>
        <v>#REF!</v>
      </c>
      <c r="V5967"/>
      <c r="W5967" s="168" t="e">
        <f>_xlfn.DAYS(#REF!,#REF!)</f>
        <v>#REF!</v>
      </c>
      <c r="X5967" s="132"/>
      <c r="Y5967" s="168" t="e">
        <f>_xlfn.DAYS(#REF!,#REF!)</f>
        <v>#REF!</v>
      </c>
      <c r="Z5967" s="92">
        <v>3</v>
      </c>
      <c r="AA5967" s="92">
        <v>20.2</v>
      </c>
      <c r="AB5967" s="92">
        <v>6.2</v>
      </c>
      <c r="AC5967" s="131">
        <v>23</v>
      </c>
      <c r="AD5967" s="131">
        <v>175</v>
      </c>
      <c r="AE5967" s="131">
        <v>761</v>
      </c>
      <c r="AF5967" s="130">
        <v>3</v>
      </c>
    </row>
    <row r="5968" spans="1:32" ht="15.75" thickBot="1" x14ac:dyDescent="0.3">
      <c r="A5968">
        <v>5967</v>
      </c>
      <c r="B5968" s="127">
        <v>2014</v>
      </c>
      <c r="C5968" s="130"/>
      <c r="D5968" s="92" t="s">
        <v>470</v>
      </c>
      <c r="E5968" s="130"/>
      <c r="F5968" s="130"/>
      <c r="G5968" s="130"/>
      <c r="H5968" s="127" t="s">
        <v>4429</v>
      </c>
      <c r="I5968" s="130"/>
      <c r="J5968" s="127" t="s">
        <v>4305</v>
      </c>
      <c r="L5968" t="s">
        <v>1228</v>
      </c>
      <c r="M5968" t="s">
        <v>1228</v>
      </c>
      <c r="N5968" t="s">
        <v>1228</v>
      </c>
      <c r="O5968" s="117" t="s">
        <v>4417</v>
      </c>
      <c r="Q5968" s="118">
        <v>3</v>
      </c>
      <c r="R5968" s="119">
        <v>212564</v>
      </c>
      <c r="S5968" s="132"/>
      <c r="T5968" s="132"/>
      <c r="U5968" s="168" t="e">
        <f>_xlfn.DAYS(#REF!,#REF!)</f>
        <v>#REF!</v>
      </c>
      <c r="V5968"/>
      <c r="W5968" s="168" t="e">
        <f>_xlfn.DAYS(#REF!,#REF!)</f>
        <v>#REF!</v>
      </c>
      <c r="X5968" s="132"/>
      <c r="Y5968" s="168" t="e">
        <f>_xlfn.DAYS(#REF!,#REF!)</f>
        <v>#REF!</v>
      </c>
      <c r="Z5968" s="92">
        <v>4</v>
      </c>
      <c r="AA5968" s="92">
        <v>23</v>
      </c>
      <c r="AB5968" s="92">
        <v>6.4</v>
      </c>
      <c r="AC5968" s="131">
        <v>23</v>
      </c>
      <c r="AD5968" s="131">
        <v>268</v>
      </c>
      <c r="AE5968" s="131">
        <v>664</v>
      </c>
      <c r="AF5968" s="130">
        <v>1</v>
      </c>
    </row>
    <row r="5969" spans="1:32" ht="15.75" thickBot="1" x14ac:dyDescent="0.3">
      <c r="A5969">
        <v>5968</v>
      </c>
      <c r="B5969" s="127">
        <v>2014</v>
      </c>
      <c r="C5969" s="130"/>
      <c r="D5969" s="92" t="s">
        <v>470</v>
      </c>
      <c r="E5969" s="130"/>
      <c r="F5969" s="130"/>
      <c r="G5969" s="130"/>
      <c r="H5969" s="127" t="s">
        <v>4429</v>
      </c>
      <c r="I5969" s="130"/>
      <c r="J5969" s="127" t="s">
        <v>4305</v>
      </c>
      <c r="L5969" t="s">
        <v>1228</v>
      </c>
      <c r="M5969" t="s">
        <v>1228</v>
      </c>
      <c r="N5969" t="s">
        <v>1228</v>
      </c>
      <c r="O5969" s="117" t="s">
        <v>4417</v>
      </c>
      <c r="Q5969" s="118">
        <v>4</v>
      </c>
      <c r="R5969" s="119" t="s">
        <v>472</v>
      </c>
      <c r="S5969" s="132"/>
      <c r="T5969" s="132"/>
      <c r="U5969" s="168" t="e">
        <f>_xlfn.DAYS(#REF!,#REF!)</f>
        <v>#REF!</v>
      </c>
      <c r="V5969"/>
      <c r="W5969" s="168" t="e">
        <f>_xlfn.DAYS(#REF!,#REF!)</f>
        <v>#REF!</v>
      </c>
      <c r="X5969" s="94"/>
      <c r="Y5969" s="168" t="e">
        <f>_xlfn.DAYS(#REF!,#REF!)</f>
        <v>#REF!</v>
      </c>
      <c r="Z5969" s="92">
        <v>1.2</v>
      </c>
      <c r="AA5969" s="92">
        <v>34.4</v>
      </c>
      <c r="AB5969" s="92">
        <v>5.6</v>
      </c>
      <c r="AC5969" s="131">
        <v>27</v>
      </c>
      <c r="AD5969" s="131">
        <v>300</v>
      </c>
      <c r="AE5969" s="131">
        <v>973</v>
      </c>
      <c r="AF5969" s="131">
        <v>2</v>
      </c>
    </row>
    <row r="5970" spans="1:32" ht="15.75" thickBot="1" x14ac:dyDescent="0.3">
      <c r="A5970">
        <v>5969</v>
      </c>
      <c r="B5970" s="127">
        <v>2014</v>
      </c>
      <c r="C5970" s="129"/>
      <c r="D5970" s="92" t="s">
        <v>470</v>
      </c>
      <c r="E5970" s="129"/>
      <c r="F5970" s="129"/>
      <c r="G5970" s="129"/>
      <c r="H5970" s="127" t="s">
        <v>4429</v>
      </c>
      <c r="I5970" s="129"/>
      <c r="J5970" s="127" t="s">
        <v>4305</v>
      </c>
      <c r="L5970" t="s">
        <v>1228</v>
      </c>
      <c r="M5970" t="s">
        <v>1228</v>
      </c>
      <c r="N5970" t="s">
        <v>1228</v>
      </c>
      <c r="O5970" s="117" t="s">
        <v>4418</v>
      </c>
      <c r="Q5970" s="182">
        <v>1</v>
      </c>
      <c r="R5970" s="119" t="s">
        <v>471</v>
      </c>
      <c r="S5970" s="133"/>
      <c r="T5970" s="133"/>
      <c r="U5970" s="168" t="e">
        <f>_xlfn.DAYS(#REF!,#REF!)</f>
        <v>#REF!</v>
      </c>
      <c r="V5970"/>
      <c r="W5970" s="168" t="e">
        <f>_xlfn.DAYS(#REF!,#REF!)</f>
        <v>#REF!</v>
      </c>
      <c r="X5970" s="133"/>
      <c r="Y5970" s="168" t="e">
        <f>_xlfn.DAYS(#REF!,#REF!)</f>
        <v>#REF!</v>
      </c>
      <c r="Z5970" s="92">
        <v>2</v>
      </c>
      <c r="AA5970" s="92" t="e">
        <v>#DIV/0!</v>
      </c>
      <c r="AB5970" s="92" t="e">
        <v>#DIV/0!</v>
      </c>
      <c r="AC5970" s="129"/>
      <c r="AD5970" s="129"/>
      <c r="AE5970" s="129"/>
    </row>
    <row r="5971" spans="1:32" ht="15.75" thickBot="1" x14ac:dyDescent="0.3">
      <c r="A5971">
        <v>5970</v>
      </c>
      <c r="B5971" s="127">
        <v>2014</v>
      </c>
      <c r="C5971" s="130"/>
      <c r="D5971" s="92" t="s">
        <v>470</v>
      </c>
      <c r="E5971" s="130"/>
      <c r="F5971" s="130"/>
      <c r="G5971" s="130"/>
      <c r="H5971" s="127" t="s">
        <v>4429</v>
      </c>
      <c r="I5971" s="130"/>
      <c r="J5971" s="127" t="s">
        <v>4305</v>
      </c>
      <c r="L5971" t="s">
        <v>1228</v>
      </c>
      <c r="M5971" t="s">
        <v>1228</v>
      </c>
      <c r="N5971" t="s">
        <v>1228</v>
      </c>
      <c r="O5971" s="117" t="s">
        <v>4418</v>
      </c>
      <c r="Q5971" s="118">
        <v>2</v>
      </c>
      <c r="R5971" s="119">
        <v>236276</v>
      </c>
      <c r="S5971" s="132"/>
      <c r="T5971" s="132"/>
      <c r="U5971" s="168" t="e">
        <f>_xlfn.DAYS(#REF!,#REF!)</f>
        <v>#REF!</v>
      </c>
      <c r="V5971"/>
      <c r="W5971" s="168" t="e">
        <f>_xlfn.DAYS(#REF!,#REF!)</f>
        <v>#REF!</v>
      </c>
      <c r="X5971" s="132"/>
      <c r="Y5971" s="168" t="e">
        <f>_xlfn.DAYS(#REF!,#REF!)</f>
        <v>#REF!</v>
      </c>
      <c r="Z5971" s="92">
        <v>2.2000000000000002</v>
      </c>
      <c r="AA5971" s="92" t="e">
        <v>#DIV/0!</v>
      </c>
      <c r="AB5971" s="92" t="e">
        <v>#DIV/0!</v>
      </c>
      <c r="AC5971" s="130"/>
      <c r="AD5971" s="130"/>
      <c r="AE5971" s="130"/>
    </row>
    <row r="5972" spans="1:32" ht="15.75" thickBot="1" x14ac:dyDescent="0.3">
      <c r="A5972">
        <v>5971</v>
      </c>
      <c r="B5972" s="127">
        <v>2014</v>
      </c>
      <c r="C5972" s="130"/>
      <c r="D5972" s="92" t="s">
        <v>470</v>
      </c>
      <c r="E5972" s="130"/>
      <c r="F5972" s="130"/>
      <c r="G5972" s="130"/>
      <c r="H5972" s="127" t="s">
        <v>4429</v>
      </c>
      <c r="I5972" s="130"/>
      <c r="J5972" s="127" t="s">
        <v>4305</v>
      </c>
      <c r="L5972" t="s">
        <v>1228</v>
      </c>
      <c r="M5972" t="s">
        <v>1228</v>
      </c>
      <c r="N5972" t="s">
        <v>1228</v>
      </c>
      <c r="O5972" s="117" t="s">
        <v>4418</v>
      </c>
      <c r="Q5972" s="118">
        <v>3</v>
      </c>
      <c r="R5972" s="119">
        <v>228753</v>
      </c>
      <c r="S5972" s="132"/>
      <c r="T5972" s="132"/>
      <c r="U5972" s="168" t="e">
        <f>_xlfn.DAYS(#REF!,#REF!)</f>
        <v>#REF!</v>
      </c>
      <c r="V5972"/>
      <c r="W5972" s="168" t="e">
        <f>_xlfn.DAYS(#REF!,#REF!)</f>
        <v>#REF!</v>
      </c>
      <c r="X5972" s="132"/>
      <c r="Y5972" s="168" t="e">
        <f>_xlfn.DAYS(#REF!,#REF!)</f>
        <v>#REF!</v>
      </c>
      <c r="Z5972" s="92">
        <v>1.4</v>
      </c>
      <c r="AA5972" s="92" t="e">
        <v>#DIV/0!</v>
      </c>
      <c r="AB5972" s="92" t="e">
        <v>#DIV/0!</v>
      </c>
      <c r="AC5972" s="130"/>
      <c r="AD5972" s="130"/>
      <c r="AE5972" s="130"/>
    </row>
    <row r="5973" spans="1:32" ht="15.75" thickBot="1" x14ac:dyDescent="0.3">
      <c r="A5973">
        <v>5972</v>
      </c>
      <c r="B5973" s="127">
        <v>2014</v>
      </c>
      <c r="C5973" s="130"/>
      <c r="D5973" s="92" t="s">
        <v>470</v>
      </c>
      <c r="E5973" s="130"/>
      <c r="F5973" s="130"/>
      <c r="G5973" s="130"/>
      <c r="H5973" s="127" t="s">
        <v>4429</v>
      </c>
      <c r="I5973" s="130"/>
      <c r="J5973" s="127" t="s">
        <v>4305</v>
      </c>
      <c r="L5973" t="s">
        <v>1228</v>
      </c>
      <c r="M5973" t="s">
        <v>1228</v>
      </c>
      <c r="N5973" t="s">
        <v>1228</v>
      </c>
      <c r="O5973" s="117" t="s">
        <v>4418</v>
      </c>
      <c r="Q5973" s="118">
        <v>4</v>
      </c>
      <c r="R5973" s="119" t="s">
        <v>472</v>
      </c>
      <c r="S5973" s="132"/>
      <c r="T5973" s="132"/>
      <c r="U5973" s="168" t="e">
        <f>_xlfn.DAYS(#REF!,#REF!)</f>
        <v>#REF!</v>
      </c>
      <c r="V5973"/>
      <c r="W5973" s="168" t="e">
        <f>_xlfn.DAYS(#REF!,#REF!)</f>
        <v>#REF!</v>
      </c>
      <c r="X5973" s="94"/>
      <c r="Y5973" s="168" t="e">
        <f>_xlfn.DAYS(#REF!,#REF!)</f>
        <v>#REF!</v>
      </c>
      <c r="Z5973" s="92">
        <v>1.6</v>
      </c>
      <c r="AA5973" s="92" t="e">
        <v>#DIV/0!</v>
      </c>
      <c r="AB5973" s="92" t="e">
        <v>#DIV/0!</v>
      </c>
      <c r="AC5973" s="130"/>
      <c r="AD5973" s="130"/>
      <c r="AE5973" s="130"/>
    </row>
    <row r="5974" spans="1:32" ht="15.75" thickBot="1" x14ac:dyDescent="0.3">
      <c r="A5974">
        <v>5973</v>
      </c>
      <c r="B5974" s="127">
        <v>2014</v>
      </c>
      <c r="C5974" s="127"/>
      <c r="D5974" s="92" t="s">
        <v>470</v>
      </c>
      <c r="E5974" s="127"/>
      <c r="F5974" s="127"/>
      <c r="G5974" s="127"/>
      <c r="H5974" s="127" t="s">
        <v>4429</v>
      </c>
      <c r="I5974" s="127"/>
      <c r="J5974" s="127" t="s">
        <v>4305</v>
      </c>
      <c r="L5974">
        <v>11.6685</v>
      </c>
      <c r="M5974">
        <v>38.861190000000001</v>
      </c>
      <c r="N5974">
        <v>2911</v>
      </c>
      <c r="O5974" s="117" t="s">
        <v>4309</v>
      </c>
      <c r="Q5974" s="182">
        <v>1</v>
      </c>
      <c r="R5974" s="119">
        <v>227061</v>
      </c>
      <c r="S5974" s="128"/>
      <c r="T5974" s="128"/>
      <c r="U5974" s="168" t="e">
        <f>_xlfn.DAYS(#REF!,#REF!)</f>
        <v>#REF!</v>
      </c>
      <c r="V5974"/>
      <c r="W5974" s="168" t="e">
        <f>_xlfn.DAYS(#REF!,#REF!)</f>
        <v>#REF!</v>
      </c>
      <c r="X5974" s="128"/>
      <c r="Y5974" s="168" t="e">
        <f>_xlfn.DAYS(#REF!,#REF!)</f>
        <v>#REF!</v>
      </c>
      <c r="Z5974" s="92">
        <v>2</v>
      </c>
      <c r="AA5974" s="92">
        <v>20</v>
      </c>
      <c r="AB5974" s="92">
        <v>4.5999999999999996</v>
      </c>
      <c r="AC5974" s="127">
        <v>24</v>
      </c>
      <c r="AD5974" s="127">
        <v>161</v>
      </c>
      <c r="AE5974" s="127">
        <v>562</v>
      </c>
      <c r="AF5974" s="127">
        <v>3</v>
      </c>
    </row>
    <row r="5975" spans="1:32" ht="15.75" thickBot="1" x14ac:dyDescent="0.3">
      <c r="A5975">
        <v>5974</v>
      </c>
      <c r="B5975" s="127">
        <v>2014</v>
      </c>
      <c r="C5975" s="130"/>
      <c r="D5975" s="92" t="s">
        <v>470</v>
      </c>
      <c r="E5975" s="130"/>
      <c r="F5975" s="130"/>
      <c r="G5975" s="130"/>
      <c r="H5975" s="127" t="s">
        <v>4429</v>
      </c>
      <c r="I5975" s="130"/>
      <c r="J5975" s="127" t="s">
        <v>4305</v>
      </c>
      <c r="L5975">
        <v>11.6685</v>
      </c>
      <c r="M5975">
        <v>38.861190000000001</v>
      </c>
      <c r="N5975">
        <v>2911</v>
      </c>
      <c r="O5975" s="117" t="s">
        <v>4309</v>
      </c>
      <c r="Q5975" s="118">
        <v>2</v>
      </c>
      <c r="R5975" s="119">
        <v>236278</v>
      </c>
      <c r="S5975" s="132"/>
      <c r="T5975" s="132"/>
      <c r="U5975" s="168" t="e">
        <f>_xlfn.DAYS(#REF!,#REF!)</f>
        <v>#REF!</v>
      </c>
      <c r="V5975"/>
      <c r="W5975" s="168" t="e">
        <f>_xlfn.DAYS(#REF!,#REF!)</f>
        <v>#REF!</v>
      </c>
      <c r="X5975" s="132"/>
      <c r="Y5975" s="168" t="e">
        <f>_xlfn.DAYS(#REF!,#REF!)</f>
        <v>#REF!</v>
      </c>
      <c r="Z5975" s="92">
        <v>3.4</v>
      </c>
      <c r="AA5975" s="92">
        <v>17.8</v>
      </c>
      <c r="AB5975" s="92">
        <v>3.8</v>
      </c>
      <c r="AC5975" s="131">
        <v>29</v>
      </c>
      <c r="AD5975" s="131">
        <v>396</v>
      </c>
      <c r="AE5975" s="131">
        <v>1252</v>
      </c>
      <c r="AF5975" s="131">
        <v>2</v>
      </c>
    </row>
    <row r="5976" spans="1:32" ht="15.75" thickBot="1" x14ac:dyDescent="0.3">
      <c r="A5976">
        <v>5975</v>
      </c>
      <c r="B5976" s="127">
        <v>2014</v>
      </c>
      <c r="C5976" s="130"/>
      <c r="D5976" s="92" t="s">
        <v>470</v>
      </c>
      <c r="E5976" s="130"/>
      <c r="F5976" s="130"/>
      <c r="G5976" s="130"/>
      <c r="H5976" s="127" t="s">
        <v>4429</v>
      </c>
      <c r="I5976" s="130"/>
      <c r="J5976" s="127" t="s">
        <v>4305</v>
      </c>
      <c r="L5976">
        <v>11.6685</v>
      </c>
      <c r="M5976">
        <v>38.861190000000001</v>
      </c>
      <c r="N5976">
        <v>2911</v>
      </c>
      <c r="O5976" s="117" t="s">
        <v>4309</v>
      </c>
      <c r="Q5976" s="118">
        <v>3</v>
      </c>
      <c r="R5976" s="119" t="s">
        <v>471</v>
      </c>
      <c r="S5976" s="132"/>
      <c r="T5976" s="132"/>
      <c r="U5976" s="168" t="e">
        <f>_xlfn.DAYS(#REF!,#REF!)</f>
        <v>#REF!</v>
      </c>
      <c r="V5976"/>
      <c r="W5976" s="168" t="e">
        <f>_xlfn.DAYS(#REF!,#REF!)</f>
        <v>#REF!</v>
      </c>
      <c r="X5976" s="132"/>
      <c r="Y5976" s="168" t="e">
        <f>_xlfn.DAYS(#REF!,#REF!)</f>
        <v>#REF!</v>
      </c>
      <c r="Z5976" s="92">
        <v>5.4</v>
      </c>
      <c r="AA5976" s="92">
        <v>20.399999999999999</v>
      </c>
      <c r="AB5976" s="92">
        <v>4</v>
      </c>
      <c r="AC5976" s="131">
        <v>27</v>
      </c>
      <c r="AD5976" s="131">
        <v>313</v>
      </c>
      <c r="AE5976" s="131">
        <v>1309</v>
      </c>
      <c r="AF5976" s="131">
        <v>4</v>
      </c>
    </row>
    <row r="5977" spans="1:32" ht="15.75" thickBot="1" x14ac:dyDescent="0.3">
      <c r="A5977">
        <v>5976</v>
      </c>
      <c r="B5977" s="127">
        <v>2014</v>
      </c>
      <c r="C5977" s="130"/>
      <c r="D5977" s="92" t="s">
        <v>470</v>
      </c>
      <c r="E5977" s="130"/>
      <c r="F5977" s="130"/>
      <c r="G5977" s="130"/>
      <c r="H5977" s="127" t="s">
        <v>4429</v>
      </c>
      <c r="I5977" s="130"/>
      <c r="J5977" s="127" t="s">
        <v>4305</v>
      </c>
      <c r="L5977">
        <v>11.6685</v>
      </c>
      <c r="M5977">
        <v>38.861190000000001</v>
      </c>
      <c r="N5977">
        <v>2911</v>
      </c>
      <c r="O5977" s="117" t="s">
        <v>4309</v>
      </c>
      <c r="Q5977" s="118">
        <v>4</v>
      </c>
      <c r="R5977" s="119" t="s">
        <v>472</v>
      </c>
      <c r="S5977" s="132"/>
      <c r="T5977" s="132"/>
      <c r="U5977" s="168" t="e">
        <f>_xlfn.DAYS(#REF!,#REF!)</f>
        <v>#REF!</v>
      </c>
      <c r="V5977"/>
      <c r="W5977" s="168" t="e">
        <f>_xlfn.DAYS(#REF!,#REF!)</f>
        <v>#REF!</v>
      </c>
      <c r="X5977" s="94"/>
      <c r="Y5977" s="168" t="e">
        <f>_xlfn.DAYS(#REF!,#REF!)</f>
        <v>#REF!</v>
      </c>
      <c r="Z5977" s="92">
        <v>1.4</v>
      </c>
      <c r="AA5977" s="92">
        <v>30</v>
      </c>
      <c r="AB5977" s="92">
        <v>4.5999999999999996</v>
      </c>
      <c r="AC5977" s="131">
        <v>27</v>
      </c>
      <c r="AD5977" s="131">
        <v>284</v>
      </c>
      <c r="AE5977" s="131">
        <v>905</v>
      </c>
      <c r="AF5977" s="131">
        <v>1</v>
      </c>
    </row>
    <row r="5978" spans="1:32" ht="15.75" thickBot="1" x14ac:dyDescent="0.3">
      <c r="A5978">
        <v>5977</v>
      </c>
      <c r="B5978" s="127">
        <v>2014</v>
      </c>
      <c r="C5978" s="127"/>
      <c r="D5978" s="92" t="s">
        <v>470</v>
      </c>
      <c r="E5978" s="127"/>
      <c r="F5978" s="127"/>
      <c r="G5978" s="127"/>
      <c r="H5978" s="127" t="s">
        <v>4429</v>
      </c>
      <c r="I5978" s="127"/>
      <c r="J5978" s="127" t="s">
        <v>4305</v>
      </c>
      <c r="L5978">
        <v>11.677210000000001</v>
      </c>
      <c r="M5978">
        <v>38.87021</v>
      </c>
      <c r="N5978">
        <v>2951</v>
      </c>
      <c r="O5978" s="117" t="s">
        <v>4310</v>
      </c>
      <c r="Q5978" s="182">
        <v>1</v>
      </c>
      <c r="R5978" s="119">
        <v>228753</v>
      </c>
      <c r="S5978" s="128"/>
      <c r="T5978" s="128"/>
      <c r="U5978" s="168" t="e">
        <f>_xlfn.DAYS(#REF!,#REF!)</f>
        <v>#REF!</v>
      </c>
      <c r="V5978"/>
      <c r="W5978" s="168" t="e">
        <f>_xlfn.DAYS(#REF!,#REF!)</f>
        <v>#REF!</v>
      </c>
      <c r="X5978" s="128"/>
      <c r="Y5978" s="168" t="e">
        <f>_xlfn.DAYS(#REF!,#REF!)</f>
        <v>#REF!</v>
      </c>
      <c r="Z5978" s="92">
        <v>4</v>
      </c>
      <c r="AA5978" s="92" t="e">
        <v>#DIV/0!</v>
      </c>
      <c r="AB5978" s="92" t="e">
        <v>#DIV/0!</v>
      </c>
      <c r="AC5978" s="127"/>
      <c r="AD5978" s="127"/>
      <c r="AE5978" s="127"/>
      <c r="AF5978" s="127">
        <v>4</v>
      </c>
    </row>
    <row r="5979" spans="1:32" ht="15.75" thickBot="1" x14ac:dyDescent="0.3">
      <c r="A5979">
        <v>5978</v>
      </c>
      <c r="B5979" s="127">
        <v>2014</v>
      </c>
      <c r="C5979" s="130"/>
      <c r="D5979" s="92" t="s">
        <v>470</v>
      </c>
      <c r="E5979" s="130"/>
      <c r="F5979" s="130"/>
      <c r="G5979" s="130"/>
      <c r="H5979" s="127" t="s">
        <v>4429</v>
      </c>
      <c r="I5979" s="130"/>
      <c r="J5979" s="127" t="s">
        <v>4305</v>
      </c>
      <c r="L5979">
        <v>11.677210000000001</v>
      </c>
      <c r="M5979">
        <v>38.87021</v>
      </c>
      <c r="N5979">
        <v>2951</v>
      </c>
      <c r="O5979" s="117" t="s">
        <v>4310</v>
      </c>
      <c r="Q5979" s="118">
        <v>2</v>
      </c>
      <c r="R5979" s="119">
        <v>204488</v>
      </c>
      <c r="S5979" s="132"/>
      <c r="T5979" s="132"/>
      <c r="U5979" s="168" t="e">
        <f>_xlfn.DAYS(#REF!,#REF!)</f>
        <v>#REF!</v>
      </c>
      <c r="V5979"/>
      <c r="W5979" s="168" t="e">
        <f>_xlfn.DAYS(#REF!,#REF!)</f>
        <v>#REF!</v>
      </c>
      <c r="X5979" s="132"/>
      <c r="Y5979" s="168" t="e">
        <f>_xlfn.DAYS(#REF!,#REF!)</f>
        <v>#REF!</v>
      </c>
      <c r="Z5979" s="92">
        <v>3.4</v>
      </c>
      <c r="AA5979" s="92" t="e">
        <v>#DIV/0!</v>
      </c>
      <c r="AB5979" s="92" t="e">
        <v>#DIV/0!</v>
      </c>
      <c r="AC5979" s="130"/>
      <c r="AD5979" s="130"/>
      <c r="AE5979" s="130"/>
      <c r="AF5979" s="131">
        <v>2</v>
      </c>
    </row>
    <row r="5980" spans="1:32" ht="15.75" thickBot="1" x14ac:dyDescent="0.3">
      <c r="A5980">
        <v>5979</v>
      </c>
      <c r="B5980" s="127">
        <v>2014</v>
      </c>
      <c r="C5980" s="130"/>
      <c r="D5980" s="92" t="s">
        <v>470</v>
      </c>
      <c r="E5980" s="130"/>
      <c r="F5980" s="130"/>
      <c r="G5980" s="130"/>
      <c r="H5980" s="127" t="s">
        <v>4429</v>
      </c>
      <c r="I5980" s="130"/>
      <c r="J5980" s="127" t="s">
        <v>4305</v>
      </c>
      <c r="L5980">
        <v>11.677210000000001</v>
      </c>
      <c r="M5980">
        <v>38.87021</v>
      </c>
      <c r="N5980">
        <v>2951</v>
      </c>
      <c r="O5980" s="117" t="s">
        <v>4310</v>
      </c>
      <c r="Q5980" s="118">
        <v>3</v>
      </c>
      <c r="R5980" s="119">
        <v>236269</v>
      </c>
      <c r="S5980" s="132"/>
      <c r="T5980" s="132"/>
      <c r="U5980" s="168" t="e">
        <f>_xlfn.DAYS(#REF!,#REF!)</f>
        <v>#REF!</v>
      </c>
      <c r="V5980"/>
      <c r="W5980" s="168" t="e">
        <f>_xlfn.DAYS(#REF!,#REF!)</f>
        <v>#REF!</v>
      </c>
      <c r="X5980" s="132"/>
      <c r="Y5980" s="168" t="e">
        <f>_xlfn.DAYS(#REF!,#REF!)</f>
        <v>#REF!</v>
      </c>
      <c r="Z5980" s="92">
        <v>4.4000000000000004</v>
      </c>
      <c r="AA5980" s="92" t="e">
        <v>#DIV/0!</v>
      </c>
      <c r="AB5980" s="92" t="e">
        <v>#DIV/0!</v>
      </c>
      <c r="AC5980" s="130"/>
      <c r="AD5980" s="130"/>
      <c r="AE5980" s="130"/>
      <c r="AF5980" s="131">
        <v>1</v>
      </c>
    </row>
    <row r="5981" spans="1:32" ht="15.75" thickBot="1" x14ac:dyDescent="0.3">
      <c r="A5981">
        <v>5980</v>
      </c>
      <c r="B5981" s="127">
        <v>2014</v>
      </c>
      <c r="C5981" s="130"/>
      <c r="D5981" s="92" t="s">
        <v>470</v>
      </c>
      <c r="E5981" s="130"/>
      <c r="F5981" s="130"/>
      <c r="G5981" s="130"/>
      <c r="H5981" s="127" t="s">
        <v>4429</v>
      </c>
      <c r="I5981" s="130"/>
      <c r="J5981" s="127" t="s">
        <v>4305</v>
      </c>
      <c r="L5981">
        <v>11.677210000000001</v>
      </c>
      <c r="M5981">
        <v>38.87021</v>
      </c>
      <c r="N5981">
        <v>2951</v>
      </c>
      <c r="O5981" s="117" t="s">
        <v>4310</v>
      </c>
      <c r="Q5981" s="118">
        <v>4</v>
      </c>
      <c r="R5981" s="119" t="s">
        <v>472</v>
      </c>
      <c r="S5981" s="132"/>
      <c r="T5981" s="132"/>
      <c r="U5981" s="168" t="e">
        <f>_xlfn.DAYS(#REF!,#REF!)</f>
        <v>#REF!</v>
      </c>
      <c r="V5981"/>
      <c r="W5981" s="168" t="e">
        <f>_xlfn.DAYS(#REF!,#REF!)</f>
        <v>#REF!</v>
      </c>
      <c r="X5981" s="94"/>
      <c r="Y5981" s="168" t="e">
        <f>_xlfn.DAYS(#REF!,#REF!)</f>
        <v>#REF!</v>
      </c>
      <c r="Z5981" s="92">
        <v>4</v>
      </c>
      <c r="AA5981" s="92" t="e">
        <v>#DIV/0!</v>
      </c>
      <c r="AB5981" s="92" t="e">
        <v>#DIV/0!</v>
      </c>
      <c r="AC5981" s="130"/>
      <c r="AD5981" s="130"/>
      <c r="AE5981" s="130"/>
      <c r="AF5981" s="131">
        <v>3</v>
      </c>
    </row>
    <row r="5982" spans="1:32" ht="15.75" thickBot="1" x14ac:dyDescent="0.3">
      <c r="A5982">
        <v>5981</v>
      </c>
      <c r="B5982" s="127">
        <v>2014</v>
      </c>
      <c r="C5982" s="127"/>
      <c r="D5982" s="92" t="s">
        <v>470</v>
      </c>
      <c r="E5982" s="127"/>
      <c r="F5982" s="127"/>
      <c r="G5982" s="127"/>
      <c r="H5982" s="127" t="s">
        <v>4429</v>
      </c>
      <c r="I5982" s="127"/>
      <c r="J5982" s="127" t="s">
        <v>4305</v>
      </c>
      <c r="L5982">
        <v>11.67709</v>
      </c>
      <c r="M5982">
        <v>38.869810000000001</v>
      </c>
      <c r="N5982">
        <v>2949</v>
      </c>
      <c r="O5982" s="117" t="s">
        <v>4312</v>
      </c>
      <c r="Q5982" s="182">
        <v>1</v>
      </c>
      <c r="R5982" s="119">
        <v>236276</v>
      </c>
      <c r="S5982" s="128"/>
      <c r="T5982" s="128"/>
      <c r="U5982" s="168" t="e">
        <f>_xlfn.DAYS(#REF!,#REF!)</f>
        <v>#REF!</v>
      </c>
      <c r="V5982"/>
      <c r="W5982" s="168" t="e">
        <f>_xlfn.DAYS(#REF!,#REF!)</f>
        <v>#REF!</v>
      </c>
      <c r="X5982" s="128"/>
      <c r="Y5982" s="168" t="e">
        <f>_xlfn.DAYS(#REF!,#REF!)</f>
        <v>#REF!</v>
      </c>
      <c r="Z5982" s="92" t="e">
        <v>#DIV/0!</v>
      </c>
      <c r="AA5982" s="92" t="e">
        <v>#DIV/0!</v>
      </c>
      <c r="AB5982" s="92" t="e">
        <v>#DIV/0!</v>
      </c>
      <c r="AC5982" s="127"/>
      <c r="AD5982" s="127"/>
      <c r="AE5982" s="127"/>
      <c r="AF5982" s="127">
        <v>4</v>
      </c>
    </row>
    <row r="5983" spans="1:32" ht="15.75" thickBot="1" x14ac:dyDescent="0.3">
      <c r="A5983">
        <v>5982</v>
      </c>
      <c r="B5983" s="127">
        <v>2014</v>
      </c>
      <c r="C5983" s="130"/>
      <c r="D5983" s="92" t="s">
        <v>470</v>
      </c>
      <c r="E5983" s="130"/>
      <c r="F5983" s="130"/>
      <c r="G5983" s="130"/>
      <c r="H5983" s="127" t="s">
        <v>4429</v>
      </c>
      <c r="I5983" s="130"/>
      <c r="J5983" s="127" t="s">
        <v>4305</v>
      </c>
      <c r="L5983">
        <v>11.67709</v>
      </c>
      <c r="M5983">
        <v>38.869810000000001</v>
      </c>
      <c r="N5983">
        <v>2949</v>
      </c>
      <c r="O5983" s="117" t="s">
        <v>4312</v>
      </c>
      <c r="Q5983" s="118">
        <v>2</v>
      </c>
      <c r="R5983" s="119">
        <v>204488</v>
      </c>
      <c r="S5983" s="132"/>
      <c r="T5983" s="132"/>
      <c r="U5983" s="168" t="e">
        <f>_xlfn.DAYS(#REF!,#REF!)</f>
        <v>#REF!</v>
      </c>
      <c r="V5983"/>
      <c r="W5983" s="168" t="e">
        <f>_xlfn.DAYS(#REF!,#REF!)</f>
        <v>#REF!</v>
      </c>
      <c r="X5983" s="132"/>
      <c r="Y5983" s="168" t="e">
        <f>_xlfn.DAYS(#REF!,#REF!)</f>
        <v>#REF!</v>
      </c>
      <c r="Z5983" s="92" t="e">
        <v>#DIV/0!</v>
      </c>
      <c r="AA5983" s="92" t="e">
        <v>#DIV/0!</v>
      </c>
      <c r="AB5983" s="92" t="e">
        <v>#DIV/0!</v>
      </c>
      <c r="AC5983" s="130"/>
      <c r="AD5983" s="130"/>
      <c r="AE5983" s="130"/>
      <c r="AF5983" s="131">
        <v>1</v>
      </c>
    </row>
    <row r="5984" spans="1:32" ht="15.75" thickBot="1" x14ac:dyDescent="0.3">
      <c r="A5984">
        <v>5983</v>
      </c>
      <c r="B5984" s="127">
        <v>2014</v>
      </c>
      <c r="C5984" s="130"/>
      <c r="D5984" s="92" t="s">
        <v>470</v>
      </c>
      <c r="E5984" s="130"/>
      <c r="F5984" s="130"/>
      <c r="G5984" s="130"/>
      <c r="H5984" s="127" t="s">
        <v>4429</v>
      </c>
      <c r="I5984" s="130"/>
      <c r="J5984" s="127" t="s">
        <v>4305</v>
      </c>
      <c r="L5984">
        <v>11.67709</v>
      </c>
      <c r="M5984">
        <v>38.869810000000001</v>
      </c>
      <c r="N5984">
        <v>2949</v>
      </c>
      <c r="O5984" s="117" t="s">
        <v>4312</v>
      </c>
      <c r="Q5984" s="118">
        <v>3</v>
      </c>
      <c r="R5984" s="119">
        <v>236269</v>
      </c>
      <c r="S5984" s="132"/>
      <c r="T5984" s="132"/>
      <c r="U5984" s="168" t="e">
        <f>_xlfn.DAYS(#REF!,#REF!)</f>
        <v>#REF!</v>
      </c>
      <c r="V5984"/>
      <c r="W5984" s="168" t="e">
        <f>_xlfn.DAYS(#REF!,#REF!)</f>
        <v>#REF!</v>
      </c>
      <c r="X5984" s="132"/>
      <c r="Y5984" s="168" t="e">
        <f>_xlfn.DAYS(#REF!,#REF!)</f>
        <v>#REF!</v>
      </c>
      <c r="Z5984" s="92" t="e">
        <v>#DIV/0!</v>
      </c>
      <c r="AA5984" s="92" t="e">
        <v>#DIV/0!</v>
      </c>
      <c r="AB5984" s="92" t="e">
        <v>#DIV/0!</v>
      </c>
      <c r="AC5984" s="130"/>
      <c r="AD5984" s="130"/>
      <c r="AE5984" s="130"/>
      <c r="AF5984" s="131">
        <v>3</v>
      </c>
    </row>
    <row r="5985" spans="1:32" ht="15.75" thickBot="1" x14ac:dyDescent="0.3">
      <c r="A5985">
        <v>5984</v>
      </c>
      <c r="B5985" s="127">
        <v>2014</v>
      </c>
      <c r="C5985" s="130"/>
      <c r="D5985" s="92" t="s">
        <v>470</v>
      </c>
      <c r="E5985" s="130"/>
      <c r="F5985" s="130"/>
      <c r="G5985" s="130"/>
      <c r="H5985" s="127" t="s">
        <v>4429</v>
      </c>
      <c r="I5985" s="130"/>
      <c r="J5985" s="127" t="s">
        <v>4305</v>
      </c>
      <c r="L5985">
        <v>11.67709</v>
      </c>
      <c r="M5985">
        <v>38.869810000000001</v>
      </c>
      <c r="N5985">
        <v>2949</v>
      </c>
      <c r="O5985" s="117" t="s">
        <v>4312</v>
      </c>
      <c r="Q5985" s="118">
        <v>4</v>
      </c>
      <c r="R5985" s="119" t="s">
        <v>472</v>
      </c>
      <c r="S5985" s="132"/>
      <c r="T5985" s="132"/>
      <c r="U5985" s="168" t="e">
        <f>_xlfn.DAYS(#REF!,#REF!)</f>
        <v>#REF!</v>
      </c>
      <c r="V5985"/>
      <c r="W5985" s="168" t="e">
        <f>_xlfn.DAYS(#REF!,#REF!)</f>
        <v>#REF!</v>
      </c>
      <c r="X5985" s="94"/>
      <c r="Y5985" s="168" t="e">
        <f>_xlfn.DAYS(#REF!,#REF!)</f>
        <v>#REF!</v>
      </c>
      <c r="Z5985" s="92" t="e">
        <v>#DIV/0!</v>
      </c>
      <c r="AA5985" s="92" t="e">
        <v>#DIV/0!</v>
      </c>
      <c r="AB5985" s="92" t="e">
        <v>#DIV/0!</v>
      </c>
      <c r="AC5985" s="130"/>
      <c r="AD5985" s="130"/>
      <c r="AE5985" s="130"/>
      <c r="AF5985" s="131">
        <v>2</v>
      </c>
    </row>
    <row r="5986" spans="1:32" ht="15.75" thickBot="1" x14ac:dyDescent="0.3">
      <c r="A5986">
        <v>5985</v>
      </c>
      <c r="B5986" s="127">
        <v>2014</v>
      </c>
      <c r="C5986" s="127"/>
      <c r="D5986" s="92" t="s">
        <v>470</v>
      </c>
      <c r="E5986" s="127"/>
      <c r="F5986" s="127"/>
      <c r="G5986" s="127"/>
      <c r="H5986" s="127" t="s">
        <v>4429</v>
      </c>
      <c r="I5986" s="127"/>
      <c r="J5986" s="127" t="s">
        <v>4305</v>
      </c>
      <c r="L5986" t="s">
        <v>1228</v>
      </c>
      <c r="M5986" t="s">
        <v>1228</v>
      </c>
      <c r="N5986" t="s">
        <v>1228</v>
      </c>
      <c r="O5986" s="117" t="s">
        <v>4419</v>
      </c>
      <c r="Q5986" s="182">
        <v>1</v>
      </c>
      <c r="R5986" s="119">
        <v>227061</v>
      </c>
      <c r="S5986" s="128"/>
      <c r="T5986" s="128"/>
      <c r="U5986" s="168" t="e">
        <f>_xlfn.DAYS(#REF!,#REF!)</f>
        <v>#REF!</v>
      </c>
      <c r="V5986"/>
      <c r="W5986" s="168" t="e">
        <f>_xlfn.DAYS(#REF!,#REF!)</f>
        <v>#REF!</v>
      </c>
      <c r="X5986" s="128"/>
      <c r="Y5986" s="168" t="e">
        <f>_xlfn.DAYS(#REF!,#REF!)</f>
        <v>#REF!</v>
      </c>
      <c r="Z5986" s="92">
        <v>2.2000000000000002</v>
      </c>
      <c r="AA5986" s="92">
        <v>25</v>
      </c>
      <c r="AB5986" s="92">
        <v>5.2</v>
      </c>
      <c r="AC5986" s="127">
        <v>27</v>
      </c>
      <c r="AD5986" s="127">
        <v>254</v>
      </c>
      <c r="AE5986" s="127">
        <v>587</v>
      </c>
      <c r="AF5986" s="127">
        <v>3</v>
      </c>
    </row>
    <row r="5987" spans="1:32" ht="15.75" thickBot="1" x14ac:dyDescent="0.3">
      <c r="A5987">
        <v>5986</v>
      </c>
      <c r="B5987" s="127">
        <v>2014</v>
      </c>
      <c r="C5987" s="130"/>
      <c r="D5987" s="92" t="s">
        <v>470</v>
      </c>
      <c r="E5987" s="130"/>
      <c r="F5987" s="130"/>
      <c r="G5987" s="130"/>
      <c r="H5987" s="127" t="s">
        <v>4429</v>
      </c>
      <c r="I5987" s="130"/>
      <c r="J5987" s="127" t="s">
        <v>4305</v>
      </c>
      <c r="L5987" t="s">
        <v>1228</v>
      </c>
      <c r="M5987" t="s">
        <v>1228</v>
      </c>
      <c r="N5987" t="s">
        <v>1228</v>
      </c>
      <c r="O5987" s="117" t="s">
        <v>4419</v>
      </c>
      <c r="Q5987" s="118">
        <v>2</v>
      </c>
      <c r="R5987" s="119">
        <v>236278</v>
      </c>
      <c r="S5987" s="132"/>
      <c r="T5987" s="132"/>
      <c r="U5987" s="168" t="e">
        <f>_xlfn.DAYS(#REF!,#REF!)</f>
        <v>#REF!</v>
      </c>
      <c r="V5987"/>
      <c r="W5987" s="168" t="e">
        <f>_xlfn.DAYS(#REF!,#REF!)</f>
        <v>#REF!</v>
      </c>
      <c r="X5987" s="132"/>
      <c r="Y5987" s="168" t="e">
        <f>_xlfn.DAYS(#REF!,#REF!)</f>
        <v>#REF!</v>
      </c>
      <c r="Z5987" s="92">
        <v>2.2000000000000002</v>
      </c>
      <c r="AA5987" s="92">
        <v>22.6</v>
      </c>
      <c r="AB5987" s="92">
        <v>5.4</v>
      </c>
      <c r="AC5987" s="131">
        <v>24</v>
      </c>
      <c r="AD5987" s="131">
        <v>115</v>
      </c>
      <c r="AE5987" s="131">
        <v>439</v>
      </c>
      <c r="AF5987" s="131">
        <v>4</v>
      </c>
    </row>
    <row r="5988" spans="1:32" ht="15.75" thickBot="1" x14ac:dyDescent="0.3">
      <c r="A5988">
        <v>5987</v>
      </c>
      <c r="B5988" s="127">
        <v>2014</v>
      </c>
      <c r="C5988" s="130"/>
      <c r="D5988" s="92" t="s">
        <v>470</v>
      </c>
      <c r="E5988" s="130"/>
      <c r="F5988" s="130"/>
      <c r="G5988" s="130"/>
      <c r="H5988" s="127" t="s">
        <v>4429</v>
      </c>
      <c r="I5988" s="130"/>
      <c r="J5988" s="127" t="s">
        <v>4305</v>
      </c>
      <c r="L5988" t="s">
        <v>1228</v>
      </c>
      <c r="M5988" t="s">
        <v>1228</v>
      </c>
      <c r="N5988" t="s">
        <v>1228</v>
      </c>
      <c r="O5988" s="117" t="s">
        <v>4419</v>
      </c>
      <c r="Q5988" s="118">
        <v>3</v>
      </c>
      <c r="R5988" s="119" t="s">
        <v>471</v>
      </c>
      <c r="S5988" s="132"/>
      <c r="T5988" s="132"/>
      <c r="U5988" s="168" t="e">
        <f>_xlfn.DAYS(#REF!,#REF!)</f>
        <v>#REF!</v>
      </c>
      <c r="V5988"/>
      <c r="W5988" s="168" t="e">
        <f>_xlfn.DAYS(#REF!,#REF!)</f>
        <v>#REF!</v>
      </c>
      <c r="X5988" s="132"/>
      <c r="Y5988" s="168" t="e">
        <f>_xlfn.DAYS(#REF!,#REF!)</f>
        <v>#REF!</v>
      </c>
      <c r="Z5988" s="92">
        <v>3.2</v>
      </c>
      <c r="AA5988" s="92">
        <v>27.8</v>
      </c>
      <c r="AB5988" s="92">
        <v>5.6</v>
      </c>
      <c r="AC5988" s="131">
        <v>25</v>
      </c>
      <c r="AD5988" s="131">
        <v>111</v>
      </c>
      <c r="AE5988" s="131">
        <v>209</v>
      </c>
      <c r="AF5988" s="131">
        <v>1</v>
      </c>
    </row>
    <row r="5989" spans="1:32" ht="15.75" thickBot="1" x14ac:dyDescent="0.3">
      <c r="A5989">
        <v>5988</v>
      </c>
      <c r="B5989" s="127">
        <v>2014</v>
      </c>
      <c r="C5989" s="130"/>
      <c r="D5989" s="92" t="s">
        <v>470</v>
      </c>
      <c r="E5989" s="130"/>
      <c r="F5989" s="130"/>
      <c r="G5989" s="130"/>
      <c r="H5989" s="127" t="s">
        <v>4429</v>
      </c>
      <c r="I5989" s="130"/>
      <c r="J5989" s="127" t="s">
        <v>4305</v>
      </c>
      <c r="L5989" t="s">
        <v>1228</v>
      </c>
      <c r="M5989" t="s">
        <v>1228</v>
      </c>
      <c r="N5989" t="s">
        <v>1228</v>
      </c>
      <c r="O5989" s="117" t="s">
        <v>4419</v>
      </c>
      <c r="Q5989" s="118">
        <v>4</v>
      </c>
      <c r="R5989" s="119" t="s">
        <v>472</v>
      </c>
      <c r="S5989" s="132"/>
      <c r="T5989" s="132"/>
      <c r="U5989" s="168" t="e">
        <f>_xlfn.DAYS(#REF!,#REF!)</f>
        <v>#REF!</v>
      </c>
      <c r="V5989"/>
      <c r="W5989" s="168" t="e">
        <f>_xlfn.DAYS(#REF!,#REF!)</f>
        <v>#REF!</v>
      </c>
      <c r="X5989" s="94"/>
      <c r="Y5989" s="168" t="e">
        <f>_xlfn.DAYS(#REF!,#REF!)</f>
        <v>#REF!</v>
      </c>
      <c r="Z5989" s="92">
        <v>2.2000000000000002</v>
      </c>
      <c r="AA5989" s="92">
        <v>26</v>
      </c>
      <c r="AB5989" s="92">
        <v>4</v>
      </c>
      <c r="AC5989" s="131">
        <v>28</v>
      </c>
      <c r="AD5989" s="131">
        <v>87</v>
      </c>
      <c r="AE5989" s="131">
        <v>343</v>
      </c>
      <c r="AF5989" s="131">
        <v>2</v>
      </c>
    </row>
    <row r="5990" spans="1:32" ht="15.75" thickBot="1" x14ac:dyDescent="0.3">
      <c r="A5990">
        <v>5989</v>
      </c>
      <c r="B5990" s="127">
        <v>2014</v>
      </c>
      <c r="C5990" s="127"/>
      <c r="D5990" s="92" t="s">
        <v>470</v>
      </c>
      <c r="E5990" s="127"/>
      <c r="F5990" s="127"/>
      <c r="G5990" s="127"/>
      <c r="H5990" s="127" t="s">
        <v>4429</v>
      </c>
      <c r="I5990" s="127"/>
      <c r="J5990" s="127" t="s">
        <v>4305</v>
      </c>
      <c r="L5990" t="s">
        <v>1228</v>
      </c>
      <c r="M5990" t="s">
        <v>1228</v>
      </c>
      <c r="N5990" t="s">
        <v>1228</v>
      </c>
      <c r="O5990" s="117" t="s">
        <v>4420</v>
      </c>
      <c r="Q5990" s="182">
        <v>1</v>
      </c>
      <c r="R5990" s="119">
        <v>238576</v>
      </c>
      <c r="S5990" s="128"/>
      <c r="T5990" s="128"/>
      <c r="U5990" s="168" t="e">
        <f>_xlfn.DAYS(#REF!,#REF!)</f>
        <v>#REF!</v>
      </c>
      <c r="V5990"/>
      <c r="W5990" s="168" t="e">
        <f>_xlfn.DAYS(#REF!,#REF!)</f>
        <v>#REF!</v>
      </c>
      <c r="X5990" s="128"/>
      <c r="Y5990" s="168" t="e">
        <f>_xlfn.DAYS(#REF!,#REF!)</f>
        <v>#REF!</v>
      </c>
      <c r="Z5990" s="92">
        <v>2.2000000000000002</v>
      </c>
      <c r="AA5990" s="92" t="e">
        <v>#DIV/0!</v>
      </c>
      <c r="AB5990" s="92" t="e">
        <v>#DIV/0!</v>
      </c>
      <c r="AC5990" s="127"/>
      <c r="AD5990" s="127"/>
      <c r="AE5990" s="127"/>
      <c r="AF5990" s="127">
        <v>4</v>
      </c>
    </row>
    <row r="5991" spans="1:32" ht="15.75" thickBot="1" x14ac:dyDescent="0.3">
      <c r="A5991">
        <v>5990</v>
      </c>
      <c r="B5991" s="127">
        <v>2014</v>
      </c>
      <c r="C5991" s="130"/>
      <c r="D5991" s="92" t="s">
        <v>470</v>
      </c>
      <c r="E5991" s="130"/>
      <c r="F5991" s="130"/>
      <c r="G5991" s="130"/>
      <c r="H5991" s="127" t="s">
        <v>4429</v>
      </c>
      <c r="I5991" s="130"/>
      <c r="J5991" s="127" t="s">
        <v>4305</v>
      </c>
      <c r="L5991" t="s">
        <v>1228</v>
      </c>
      <c r="M5991" t="s">
        <v>1228</v>
      </c>
      <c r="N5991" t="s">
        <v>1228</v>
      </c>
      <c r="O5991" s="117" t="s">
        <v>4420</v>
      </c>
      <c r="Q5991" s="118">
        <v>2</v>
      </c>
      <c r="R5991" s="119" t="s">
        <v>488</v>
      </c>
      <c r="S5991" s="132"/>
      <c r="T5991" s="132"/>
      <c r="U5991" s="168" t="e">
        <f>_xlfn.DAYS(#REF!,#REF!)</f>
        <v>#REF!</v>
      </c>
      <c r="V5991"/>
      <c r="W5991" s="168" t="e">
        <f>_xlfn.DAYS(#REF!,#REF!)</f>
        <v>#REF!</v>
      </c>
      <c r="X5991" s="132"/>
      <c r="Y5991" s="168" t="e">
        <f>_xlfn.DAYS(#REF!,#REF!)</f>
        <v>#REF!</v>
      </c>
      <c r="Z5991" s="92">
        <v>2</v>
      </c>
      <c r="AA5991" s="92" t="e">
        <v>#DIV/0!</v>
      </c>
      <c r="AB5991" s="92" t="e">
        <v>#DIV/0!</v>
      </c>
      <c r="AC5991" s="130"/>
      <c r="AD5991" s="130"/>
      <c r="AE5991" s="130"/>
      <c r="AF5991" s="131">
        <v>2</v>
      </c>
    </row>
    <row r="5992" spans="1:32" ht="15.75" thickBot="1" x14ac:dyDescent="0.3">
      <c r="A5992">
        <v>5991</v>
      </c>
      <c r="B5992" s="127">
        <v>2014</v>
      </c>
      <c r="C5992" s="130"/>
      <c r="D5992" s="92" t="s">
        <v>470</v>
      </c>
      <c r="E5992" s="130"/>
      <c r="F5992" s="130"/>
      <c r="G5992" s="130"/>
      <c r="H5992" s="127" t="s">
        <v>4429</v>
      </c>
      <c r="I5992" s="130"/>
      <c r="J5992" s="127" t="s">
        <v>4305</v>
      </c>
      <c r="L5992" t="s">
        <v>1228</v>
      </c>
      <c r="M5992" t="s">
        <v>1228</v>
      </c>
      <c r="N5992" t="s">
        <v>1228</v>
      </c>
      <c r="O5992" s="117" t="s">
        <v>4420</v>
      </c>
      <c r="Q5992" s="118">
        <v>3</v>
      </c>
      <c r="R5992" s="119" t="s">
        <v>478</v>
      </c>
      <c r="S5992" s="132"/>
      <c r="T5992" s="132"/>
      <c r="U5992" s="168" t="e">
        <f>_xlfn.DAYS(#REF!,#REF!)</f>
        <v>#REF!</v>
      </c>
      <c r="V5992"/>
      <c r="W5992" s="168" t="e">
        <f>_xlfn.DAYS(#REF!,#REF!)</f>
        <v>#REF!</v>
      </c>
      <c r="X5992" s="132"/>
      <c r="Y5992" s="168" t="e">
        <f>_xlfn.DAYS(#REF!,#REF!)</f>
        <v>#REF!</v>
      </c>
      <c r="Z5992" s="92">
        <v>2</v>
      </c>
      <c r="AA5992" s="92" t="e">
        <v>#DIV/0!</v>
      </c>
      <c r="AB5992" s="92" t="e">
        <v>#DIV/0!</v>
      </c>
      <c r="AC5992" s="130"/>
      <c r="AD5992" s="130"/>
      <c r="AE5992" s="130"/>
      <c r="AF5992" s="131">
        <v>1</v>
      </c>
    </row>
    <row r="5993" spans="1:32" ht="15.75" thickBot="1" x14ac:dyDescent="0.3">
      <c r="A5993">
        <v>5992</v>
      </c>
      <c r="B5993" s="127">
        <v>2014</v>
      </c>
      <c r="C5993" s="130"/>
      <c r="D5993" s="92" t="s">
        <v>470</v>
      </c>
      <c r="E5993" s="130"/>
      <c r="F5993" s="130"/>
      <c r="G5993" s="130"/>
      <c r="H5993" s="127" t="s">
        <v>4429</v>
      </c>
      <c r="I5993" s="130"/>
      <c r="J5993" s="127" t="s">
        <v>4305</v>
      </c>
      <c r="L5993" t="s">
        <v>1228</v>
      </c>
      <c r="M5993" t="s">
        <v>1228</v>
      </c>
      <c r="N5993" t="s">
        <v>1228</v>
      </c>
      <c r="O5993" s="117" t="s">
        <v>4420</v>
      </c>
      <c r="Q5993" s="118">
        <v>4</v>
      </c>
      <c r="R5993" s="119" t="s">
        <v>472</v>
      </c>
      <c r="S5993" s="132"/>
      <c r="T5993" s="132"/>
      <c r="U5993" s="168" t="e">
        <f>_xlfn.DAYS(#REF!,#REF!)</f>
        <v>#REF!</v>
      </c>
      <c r="V5993"/>
      <c r="W5993" s="168" t="e">
        <f>_xlfn.DAYS(#REF!,#REF!)</f>
        <v>#REF!</v>
      </c>
      <c r="X5993" s="94"/>
      <c r="Y5993" s="168" t="e">
        <f>_xlfn.DAYS(#REF!,#REF!)</f>
        <v>#REF!</v>
      </c>
      <c r="Z5993" s="92">
        <v>1.4</v>
      </c>
      <c r="AA5993" s="92" t="e">
        <v>#DIV/0!</v>
      </c>
      <c r="AB5993" s="92" t="e">
        <v>#DIV/0!</v>
      </c>
      <c r="AC5993" s="130"/>
      <c r="AD5993" s="130"/>
      <c r="AE5993" s="130"/>
      <c r="AF5993" s="131">
        <v>3</v>
      </c>
    </row>
    <row r="5994" spans="1:32" ht="15.75" thickBot="1" x14ac:dyDescent="0.3">
      <c r="A5994">
        <v>5993</v>
      </c>
      <c r="B5994" s="127">
        <v>2014</v>
      </c>
      <c r="C5994" s="127"/>
      <c r="D5994" s="92" t="s">
        <v>470</v>
      </c>
      <c r="E5994" s="127"/>
      <c r="F5994" s="127"/>
      <c r="G5994" s="127"/>
      <c r="H5994" s="127" t="s">
        <v>4429</v>
      </c>
      <c r="I5994" s="127"/>
      <c r="J5994" s="127" t="s">
        <v>4305</v>
      </c>
      <c r="L5994" t="s">
        <v>1228</v>
      </c>
      <c r="M5994" t="s">
        <v>1228</v>
      </c>
      <c r="N5994" t="s">
        <v>1228</v>
      </c>
      <c r="O5994" s="117" t="s">
        <v>4421</v>
      </c>
      <c r="Q5994" s="182">
        <v>1</v>
      </c>
      <c r="R5994" s="119" t="s">
        <v>482</v>
      </c>
      <c r="S5994" s="128"/>
      <c r="T5994" s="128"/>
      <c r="U5994" s="168" t="e">
        <f>_xlfn.DAYS(#REF!,#REF!)</f>
        <v>#REF!</v>
      </c>
      <c r="V5994"/>
      <c r="W5994" s="168" t="e">
        <f>_xlfn.DAYS(#REF!,#REF!)</f>
        <v>#REF!</v>
      </c>
      <c r="X5994" s="128"/>
      <c r="Y5994" s="168" t="e">
        <f>_xlfn.DAYS(#REF!,#REF!)</f>
        <v>#REF!</v>
      </c>
      <c r="Z5994" s="92">
        <v>3.4</v>
      </c>
      <c r="AA5994" s="92">
        <v>28.4</v>
      </c>
      <c r="AB5994" s="92">
        <v>4.5999999999999996</v>
      </c>
      <c r="AC5994" s="127">
        <v>26</v>
      </c>
      <c r="AD5994" s="127"/>
      <c r="AE5994" s="127">
        <v>779</v>
      </c>
      <c r="AF5994" s="135">
        <v>222</v>
      </c>
    </row>
    <row r="5995" spans="1:32" ht="15.75" thickBot="1" x14ac:dyDescent="0.3">
      <c r="A5995">
        <v>5994</v>
      </c>
      <c r="B5995" s="127">
        <v>2014</v>
      </c>
      <c r="C5995" s="130"/>
      <c r="D5995" s="92" t="s">
        <v>470</v>
      </c>
      <c r="E5995" s="130"/>
      <c r="F5995" s="130"/>
      <c r="G5995" s="130"/>
      <c r="H5995" s="127" t="s">
        <v>4429</v>
      </c>
      <c r="I5995" s="130"/>
      <c r="J5995" s="127" t="s">
        <v>4305</v>
      </c>
      <c r="L5995" t="s">
        <v>1228</v>
      </c>
      <c r="M5995" t="s">
        <v>1228</v>
      </c>
      <c r="N5995" t="s">
        <v>1228</v>
      </c>
      <c r="O5995" s="117" t="s">
        <v>4421</v>
      </c>
      <c r="Q5995" s="118">
        <v>2</v>
      </c>
      <c r="R5995" s="119">
        <v>238119</v>
      </c>
      <c r="S5995" s="132"/>
      <c r="T5995" s="132"/>
      <c r="U5995" s="168" t="e">
        <f>_xlfn.DAYS(#REF!,#REF!)</f>
        <v>#REF!</v>
      </c>
      <c r="V5995"/>
      <c r="W5995" s="168" t="e">
        <f>_xlfn.DAYS(#REF!,#REF!)</f>
        <v>#REF!</v>
      </c>
      <c r="X5995" s="132"/>
      <c r="Y5995" s="168" t="e">
        <f>_xlfn.DAYS(#REF!,#REF!)</f>
        <v>#REF!</v>
      </c>
      <c r="Z5995" s="92">
        <v>2.4</v>
      </c>
      <c r="AA5995" s="92">
        <v>27.8</v>
      </c>
      <c r="AB5995" s="92">
        <v>6.4</v>
      </c>
      <c r="AC5995" s="131">
        <v>27</v>
      </c>
      <c r="AD5995" s="130"/>
      <c r="AE5995" s="131">
        <v>1043</v>
      </c>
      <c r="AF5995" s="135">
        <v>354</v>
      </c>
    </row>
    <row r="5996" spans="1:32" ht="15.75" thickBot="1" x14ac:dyDescent="0.3">
      <c r="A5996">
        <v>5995</v>
      </c>
      <c r="B5996" s="127">
        <v>2014</v>
      </c>
      <c r="C5996" s="130"/>
      <c r="D5996" s="92" t="s">
        <v>470</v>
      </c>
      <c r="E5996" s="130"/>
      <c r="F5996" s="130"/>
      <c r="G5996" s="130"/>
      <c r="H5996" s="127" t="s">
        <v>4429</v>
      </c>
      <c r="I5996" s="130"/>
      <c r="J5996" s="127" t="s">
        <v>4305</v>
      </c>
      <c r="L5996" t="s">
        <v>1228</v>
      </c>
      <c r="M5996" t="s">
        <v>1228</v>
      </c>
      <c r="N5996" t="s">
        <v>1228</v>
      </c>
      <c r="O5996" s="117" t="s">
        <v>4421</v>
      </c>
      <c r="Q5996" s="118">
        <v>3</v>
      </c>
      <c r="R5996" s="119">
        <v>222541</v>
      </c>
      <c r="S5996" s="132"/>
      <c r="T5996" s="132"/>
      <c r="U5996" s="168" t="e">
        <f>_xlfn.DAYS(#REF!,#REF!)</f>
        <v>#REF!</v>
      </c>
      <c r="V5996"/>
      <c r="W5996" s="168" t="e">
        <f>_xlfn.DAYS(#REF!,#REF!)</f>
        <v>#REF!</v>
      </c>
      <c r="X5996" s="134"/>
      <c r="Y5996" s="168" t="e">
        <f>_xlfn.DAYS(#REF!,#REF!)</f>
        <v>#REF!</v>
      </c>
      <c r="Z5996" s="92">
        <v>2</v>
      </c>
      <c r="AA5996" s="92">
        <v>29</v>
      </c>
      <c r="AB5996" s="92">
        <v>5</v>
      </c>
      <c r="AC5996" s="131">
        <v>29</v>
      </c>
      <c r="AD5996" s="130"/>
      <c r="AE5996" s="131">
        <v>1282</v>
      </c>
      <c r="AF5996" s="135">
        <v>344</v>
      </c>
    </row>
    <row r="5997" spans="1:32" ht="15.75" thickBot="1" x14ac:dyDescent="0.3">
      <c r="A5997">
        <v>5996</v>
      </c>
      <c r="B5997" s="127">
        <v>2014</v>
      </c>
      <c r="C5997" s="130"/>
      <c r="D5997" s="92" t="s">
        <v>470</v>
      </c>
      <c r="E5997" s="130"/>
      <c r="F5997" s="130"/>
      <c r="G5997" s="130"/>
      <c r="H5997" s="127" t="s">
        <v>4429</v>
      </c>
      <c r="I5997" s="130"/>
      <c r="J5997" s="127" t="s">
        <v>4305</v>
      </c>
      <c r="L5997" t="s">
        <v>1228</v>
      </c>
      <c r="M5997" t="s">
        <v>1228</v>
      </c>
      <c r="N5997" t="s">
        <v>1228</v>
      </c>
      <c r="O5997" s="117" t="s">
        <v>4421</v>
      </c>
      <c r="Q5997" s="118">
        <v>4</v>
      </c>
      <c r="R5997" s="119" t="s">
        <v>472</v>
      </c>
      <c r="S5997" s="132"/>
      <c r="T5997" s="132"/>
      <c r="U5997" s="168" t="e">
        <f>_xlfn.DAYS(#REF!,#REF!)</f>
        <v>#REF!</v>
      </c>
      <c r="V5997"/>
      <c r="W5997" s="168" t="e">
        <f>_xlfn.DAYS(#REF!,#REF!)</f>
        <v>#REF!</v>
      </c>
      <c r="X5997" s="94"/>
      <c r="Y5997" s="168" t="e">
        <f>_xlfn.DAYS(#REF!,#REF!)</f>
        <v>#REF!</v>
      </c>
      <c r="Z5997" s="92">
        <v>2</v>
      </c>
      <c r="AA5997" s="92">
        <v>27.2</v>
      </c>
      <c r="AB5997" s="92">
        <v>4.5999999999999996</v>
      </c>
      <c r="AC5997" s="131">
        <v>28</v>
      </c>
      <c r="AD5997" s="130"/>
      <c r="AE5997" s="131">
        <v>835</v>
      </c>
      <c r="AF5997" s="135">
        <v>249</v>
      </c>
    </row>
    <row r="5998" spans="1:32" ht="15.75" thickBot="1" x14ac:dyDescent="0.3">
      <c r="A5998">
        <v>5997</v>
      </c>
      <c r="B5998" s="127">
        <v>2014</v>
      </c>
      <c r="C5998" s="127"/>
      <c r="D5998" s="92" t="s">
        <v>470</v>
      </c>
      <c r="E5998" s="127"/>
      <c r="F5998" s="127"/>
      <c r="G5998" s="127"/>
      <c r="H5998" s="127" t="s">
        <v>4429</v>
      </c>
      <c r="I5998" s="127"/>
      <c r="J5998" s="127" t="s">
        <v>4305</v>
      </c>
      <c r="L5998">
        <v>11.672180000000001</v>
      </c>
      <c r="M5998">
        <v>38.867699999999999</v>
      </c>
      <c r="N5998">
        <v>2914</v>
      </c>
      <c r="O5998" s="117" t="s">
        <v>4319</v>
      </c>
      <c r="Q5998" s="182">
        <v>1</v>
      </c>
      <c r="R5998" s="119">
        <v>208253</v>
      </c>
      <c r="S5998" s="128"/>
      <c r="T5998" s="128"/>
      <c r="U5998" s="168" t="e">
        <f>_xlfn.DAYS(#REF!,#REF!)</f>
        <v>#REF!</v>
      </c>
      <c r="V5998"/>
      <c r="W5998" s="168" t="e">
        <f>_xlfn.DAYS(#REF!,#REF!)</f>
        <v>#REF!</v>
      </c>
      <c r="X5998" s="128"/>
      <c r="Y5998" s="168" t="e">
        <f>_xlfn.DAYS(#REF!,#REF!)</f>
        <v>#REF!</v>
      </c>
      <c r="Z5998" s="92">
        <v>3</v>
      </c>
      <c r="AA5998" s="92">
        <v>25.6</v>
      </c>
      <c r="AB5998" s="92" t="e">
        <v>#DIV/0!</v>
      </c>
      <c r="AC5998" s="127">
        <v>23</v>
      </c>
      <c r="AD5998" s="127">
        <v>78</v>
      </c>
      <c r="AE5998" s="127">
        <v>356</v>
      </c>
      <c r="AF5998" s="127">
        <v>4</v>
      </c>
    </row>
    <row r="5999" spans="1:32" ht="15.75" thickBot="1" x14ac:dyDescent="0.3">
      <c r="A5999">
        <v>5998</v>
      </c>
      <c r="B5999" s="127">
        <v>2014</v>
      </c>
      <c r="C5999" s="130"/>
      <c r="D5999" s="92" t="s">
        <v>470</v>
      </c>
      <c r="E5999" s="130"/>
      <c r="F5999" s="130"/>
      <c r="G5999" s="130"/>
      <c r="H5999" s="127" t="s">
        <v>4429</v>
      </c>
      <c r="I5999" s="130"/>
      <c r="J5999" s="127" t="s">
        <v>4305</v>
      </c>
      <c r="L5999">
        <v>11.672180000000001</v>
      </c>
      <c r="M5999">
        <v>38.867699999999999</v>
      </c>
      <c r="N5999">
        <v>2914</v>
      </c>
      <c r="O5999" s="117" t="s">
        <v>4319</v>
      </c>
      <c r="Q5999" s="118">
        <v>2</v>
      </c>
      <c r="R5999" s="119" t="s">
        <v>475</v>
      </c>
      <c r="S5999" s="132"/>
      <c r="T5999" s="132"/>
      <c r="U5999" s="168" t="e">
        <f>_xlfn.DAYS(#REF!,#REF!)</f>
        <v>#REF!</v>
      </c>
      <c r="V5999"/>
      <c r="W5999" s="168" t="e">
        <f>_xlfn.DAYS(#REF!,#REF!)</f>
        <v>#REF!</v>
      </c>
      <c r="X5999" s="132"/>
      <c r="Y5999" s="168" t="e">
        <f>_xlfn.DAYS(#REF!,#REF!)</f>
        <v>#REF!</v>
      </c>
      <c r="Z5999" s="92">
        <v>3.6</v>
      </c>
      <c r="AA5999" s="92">
        <v>25.8</v>
      </c>
      <c r="AB5999" s="92" t="e">
        <v>#DIV/0!</v>
      </c>
      <c r="AC5999" s="131">
        <v>26</v>
      </c>
      <c r="AD5999" s="131">
        <v>100</v>
      </c>
      <c r="AE5999" s="131">
        <v>287</v>
      </c>
      <c r="AF5999" s="136">
        <v>2</v>
      </c>
    </row>
    <row r="6000" spans="1:32" ht="15.75" thickBot="1" x14ac:dyDescent="0.3">
      <c r="A6000">
        <v>5999</v>
      </c>
      <c r="B6000" s="127">
        <v>2014</v>
      </c>
      <c r="C6000" s="130"/>
      <c r="D6000" s="92" t="s">
        <v>470</v>
      </c>
      <c r="E6000" s="130"/>
      <c r="F6000" s="130"/>
      <c r="G6000" s="130"/>
      <c r="H6000" s="127" t="s">
        <v>4429</v>
      </c>
      <c r="I6000" s="130"/>
      <c r="J6000" s="127" t="s">
        <v>4305</v>
      </c>
      <c r="L6000">
        <v>11.672180000000001</v>
      </c>
      <c r="M6000">
        <v>38.867699999999999</v>
      </c>
      <c r="N6000">
        <v>2914</v>
      </c>
      <c r="O6000" s="117" t="s">
        <v>4319</v>
      </c>
      <c r="Q6000" s="118">
        <v>3</v>
      </c>
      <c r="R6000" s="119">
        <v>222366</v>
      </c>
      <c r="S6000" s="132"/>
      <c r="T6000" s="132"/>
      <c r="U6000" s="168" t="e">
        <f>_xlfn.DAYS(#REF!,#REF!)</f>
        <v>#REF!</v>
      </c>
      <c r="V6000"/>
      <c r="W6000" s="168" t="e">
        <f>_xlfn.DAYS(#REF!,#REF!)</f>
        <v>#REF!</v>
      </c>
      <c r="X6000" s="134"/>
      <c r="Y6000" s="168" t="e">
        <f>_xlfn.DAYS(#REF!,#REF!)</f>
        <v>#REF!</v>
      </c>
      <c r="Z6000" s="92">
        <v>4.4000000000000004</v>
      </c>
      <c r="AA6000" s="92">
        <v>22.4</v>
      </c>
      <c r="AB6000" s="92" t="e">
        <v>#DIV/0!</v>
      </c>
      <c r="AC6000" s="131">
        <v>29</v>
      </c>
      <c r="AD6000" s="131">
        <v>222</v>
      </c>
      <c r="AE6000" s="131">
        <v>880</v>
      </c>
      <c r="AF6000" s="136">
        <v>1</v>
      </c>
    </row>
    <row r="6001" spans="1:32" ht="15.75" thickBot="1" x14ac:dyDescent="0.3">
      <c r="A6001">
        <v>6000</v>
      </c>
      <c r="B6001" s="127">
        <v>2014</v>
      </c>
      <c r="C6001" s="130"/>
      <c r="D6001" s="92" t="s">
        <v>470</v>
      </c>
      <c r="E6001" s="130"/>
      <c r="F6001" s="130"/>
      <c r="G6001" s="130"/>
      <c r="H6001" s="127" t="s">
        <v>4429</v>
      </c>
      <c r="I6001" s="130"/>
      <c r="J6001" s="127" t="s">
        <v>4305</v>
      </c>
      <c r="L6001">
        <v>11.672180000000001</v>
      </c>
      <c r="M6001">
        <v>38.867699999999999</v>
      </c>
      <c r="N6001">
        <v>2914</v>
      </c>
      <c r="O6001" s="117" t="s">
        <v>4319</v>
      </c>
      <c r="Q6001" s="118">
        <v>4</v>
      </c>
      <c r="R6001" s="119" t="s">
        <v>472</v>
      </c>
      <c r="S6001" s="132"/>
      <c r="T6001" s="134"/>
      <c r="U6001" s="168" t="e">
        <f>_xlfn.DAYS(#REF!,#REF!)</f>
        <v>#REF!</v>
      </c>
      <c r="V6001"/>
      <c r="W6001" s="168" t="e">
        <f>_xlfn.DAYS(#REF!,#REF!)</f>
        <v>#REF!</v>
      </c>
      <c r="X6001" s="94"/>
      <c r="Y6001" s="168" t="e">
        <f>_xlfn.DAYS(#REF!,#REF!)</f>
        <v>#REF!</v>
      </c>
      <c r="Z6001" s="92">
        <v>3.2</v>
      </c>
      <c r="AA6001" s="92">
        <v>23.6</v>
      </c>
      <c r="AB6001" s="92">
        <v>4.5999999999999996</v>
      </c>
      <c r="AC6001" s="131">
        <v>29</v>
      </c>
      <c r="AD6001" s="131">
        <v>157</v>
      </c>
      <c r="AE6001" s="131">
        <v>600</v>
      </c>
      <c r="AF6001" s="136">
        <v>3</v>
      </c>
    </row>
    <row r="6002" spans="1:32" ht="15.75" thickBot="1" x14ac:dyDescent="0.3">
      <c r="A6002">
        <v>6001</v>
      </c>
      <c r="B6002" s="127">
        <v>2014</v>
      </c>
      <c r="C6002" s="127"/>
      <c r="D6002" s="92" t="s">
        <v>470</v>
      </c>
      <c r="E6002" s="127"/>
      <c r="F6002" s="127"/>
      <c r="G6002" s="127"/>
      <c r="H6002" s="127" t="s">
        <v>4429</v>
      </c>
      <c r="I6002" s="127"/>
      <c r="J6002" s="127" t="s">
        <v>4305</v>
      </c>
      <c r="L6002">
        <v>11.67287</v>
      </c>
      <c r="M6002">
        <v>38.867199999999997</v>
      </c>
      <c r="N6002">
        <v>2929</v>
      </c>
      <c r="O6002" s="117" t="s">
        <v>4320</v>
      </c>
      <c r="Q6002" s="182">
        <v>1</v>
      </c>
      <c r="R6002" s="119" t="s">
        <v>480</v>
      </c>
      <c r="S6002" s="128"/>
      <c r="T6002" s="128"/>
      <c r="U6002" s="168" t="e">
        <f>_xlfn.DAYS(#REF!,#REF!)</f>
        <v>#REF!</v>
      </c>
      <c r="V6002"/>
      <c r="W6002" s="168" t="e">
        <f>_xlfn.DAYS(#REF!,#REF!)</f>
        <v>#REF!</v>
      </c>
      <c r="X6002" s="128"/>
      <c r="Y6002" s="168" t="e">
        <f>_xlfn.DAYS(#REF!,#REF!)</f>
        <v>#REF!</v>
      </c>
      <c r="Z6002" s="92" t="e">
        <v>#DIV/0!</v>
      </c>
      <c r="AA6002" s="92" t="e">
        <v>#DIV/0!</v>
      </c>
      <c r="AB6002" s="92" t="e">
        <v>#DIV/0!</v>
      </c>
      <c r="AC6002" s="127"/>
      <c r="AD6002" s="127"/>
      <c r="AE6002" s="127"/>
      <c r="AF6002" s="127">
        <v>4</v>
      </c>
    </row>
    <row r="6003" spans="1:32" ht="15.75" thickBot="1" x14ac:dyDescent="0.3">
      <c r="A6003">
        <v>6002</v>
      </c>
      <c r="B6003" s="127">
        <v>2014</v>
      </c>
      <c r="C6003" s="130"/>
      <c r="D6003" s="92" t="s">
        <v>470</v>
      </c>
      <c r="E6003" s="130"/>
      <c r="F6003" s="130"/>
      <c r="G6003" s="130"/>
      <c r="H6003" s="127" t="s">
        <v>4429</v>
      </c>
      <c r="I6003" s="130"/>
      <c r="J6003" s="127" t="s">
        <v>4305</v>
      </c>
      <c r="L6003">
        <v>11.67287</v>
      </c>
      <c r="M6003">
        <v>38.867199999999997</v>
      </c>
      <c r="N6003">
        <v>2929</v>
      </c>
      <c r="O6003" s="117" t="s">
        <v>4320</v>
      </c>
      <c r="Q6003" s="118">
        <v>2</v>
      </c>
      <c r="R6003" s="119">
        <v>222854</v>
      </c>
      <c r="S6003" s="132"/>
      <c r="T6003" s="134"/>
      <c r="U6003" s="168" t="e">
        <f>_xlfn.DAYS(#REF!,#REF!)</f>
        <v>#REF!</v>
      </c>
      <c r="V6003"/>
      <c r="W6003" s="168" t="e">
        <f>_xlfn.DAYS(#REF!,#REF!)</f>
        <v>#REF!</v>
      </c>
      <c r="X6003" s="132"/>
      <c r="Y6003" s="168" t="e">
        <f>_xlfn.DAYS(#REF!,#REF!)</f>
        <v>#REF!</v>
      </c>
      <c r="Z6003" s="92" t="e">
        <v>#DIV/0!</v>
      </c>
      <c r="AA6003" s="92" t="e">
        <v>#DIV/0!</v>
      </c>
      <c r="AB6003" s="92" t="e">
        <v>#DIV/0!</v>
      </c>
      <c r="AC6003" s="130"/>
      <c r="AD6003" s="130"/>
      <c r="AE6003" s="130"/>
      <c r="AF6003" s="136">
        <v>2</v>
      </c>
    </row>
    <row r="6004" spans="1:32" ht="15.75" thickBot="1" x14ac:dyDescent="0.3">
      <c r="A6004">
        <v>6003</v>
      </c>
      <c r="B6004" s="127">
        <v>2014</v>
      </c>
      <c r="C6004" s="130"/>
      <c r="D6004" s="92" t="s">
        <v>470</v>
      </c>
      <c r="E6004" s="130"/>
      <c r="F6004" s="130"/>
      <c r="G6004" s="130"/>
      <c r="H6004" s="127" t="s">
        <v>4429</v>
      </c>
      <c r="I6004" s="130"/>
      <c r="J6004" s="127" t="s">
        <v>4305</v>
      </c>
      <c r="L6004">
        <v>11.67287</v>
      </c>
      <c r="M6004">
        <v>38.867199999999997</v>
      </c>
      <c r="N6004">
        <v>2929</v>
      </c>
      <c r="O6004" s="117" t="s">
        <v>4320</v>
      </c>
      <c r="Q6004" s="118">
        <v>3</v>
      </c>
      <c r="R6004" s="119">
        <v>238576</v>
      </c>
      <c r="S6004" s="132"/>
      <c r="T6004" s="134"/>
      <c r="U6004" s="168" t="e">
        <f>_xlfn.DAYS(#REF!,#REF!)</f>
        <v>#REF!</v>
      </c>
      <c r="V6004"/>
      <c r="W6004" s="168" t="e">
        <f>_xlfn.DAYS(#REF!,#REF!)</f>
        <v>#REF!</v>
      </c>
      <c r="X6004" s="134"/>
      <c r="Y6004" s="168" t="e">
        <f>_xlfn.DAYS(#REF!,#REF!)</f>
        <v>#REF!</v>
      </c>
      <c r="Z6004" s="92" t="e">
        <v>#DIV/0!</v>
      </c>
      <c r="AA6004" s="92" t="e">
        <v>#DIV/0!</v>
      </c>
      <c r="AB6004" s="92" t="e">
        <v>#DIV/0!</v>
      </c>
      <c r="AC6004" s="130"/>
      <c r="AD6004" s="130"/>
      <c r="AE6004" s="130"/>
      <c r="AF6004" s="136">
        <v>3</v>
      </c>
    </row>
    <row r="6005" spans="1:32" ht="15.75" thickBot="1" x14ac:dyDescent="0.3">
      <c r="A6005">
        <v>6004</v>
      </c>
      <c r="B6005" s="127">
        <v>2014</v>
      </c>
      <c r="C6005" s="130"/>
      <c r="D6005" s="92" t="s">
        <v>470</v>
      </c>
      <c r="E6005" s="130"/>
      <c r="F6005" s="130"/>
      <c r="G6005" s="130"/>
      <c r="H6005" s="127" t="s">
        <v>4429</v>
      </c>
      <c r="I6005" s="130"/>
      <c r="J6005" s="127" t="s">
        <v>4305</v>
      </c>
      <c r="L6005">
        <v>11.67287</v>
      </c>
      <c r="M6005">
        <v>38.867199999999997</v>
      </c>
      <c r="N6005">
        <v>2929</v>
      </c>
      <c r="O6005" s="117" t="s">
        <v>4320</v>
      </c>
      <c r="Q6005" s="118">
        <v>4</v>
      </c>
      <c r="R6005" s="119" t="s">
        <v>472</v>
      </c>
      <c r="S6005" s="132"/>
      <c r="T6005" s="134"/>
      <c r="U6005" s="168" t="e">
        <f>_xlfn.DAYS(#REF!,#REF!)</f>
        <v>#REF!</v>
      </c>
      <c r="V6005"/>
      <c r="W6005" s="168" t="e">
        <f>_xlfn.DAYS(#REF!,#REF!)</f>
        <v>#REF!</v>
      </c>
      <c r="X6005" s="94"/>
      <c r="Y6005" s="168" t="e">
        <f>_xlfn.DAYS(#REF!,#REF!)</f>
        <v>#REF!</v>
      </c>
      <c r="Z6005" s="92" t="e">
        <v>#DIV/0!</v>
      </c>
      <c r="AA6005" s="92" t="e">
        <v>#DIV/0!</v>
      </c>
      <c r="AB6005" s="92" t="e">
        <v>#DIV/0!</v>
      </c>
      <c r="AC6005" s="130"/>
      <c r="AD6005" s="130"/>
      <c r="AE6005" s="130"/>
      <c r="AF6005" s="136">
        <v>1</v>
      </c>
    </row>
    <row r="6006" spans="1:32" ht="15.75" thickBot="1" x14ac:dyDescent="0.3">
      <c r="A6006">
        <v>6005</v>
      </c>
      <c r="B6006" s="127">
        <v>2014</v>
      </c>
      <c r="C6006" s="127"/>
      <c r="D6006" s="92" t="s">
        <v>470</v>
      </c>
      <c r="E6006" s="127"/>
      <c r="F6006" s="127"/>
      <c r="G6006" s="127"/>
      <c r="H6006" s="127" t="s">
        <v>4429</v>
      </c>
      <c r="I6006" s="127"/>
      <c r="J6006" s="127" t="s">
        <v>4305</v>
      </c>
      <c r="L6006" t="s">
        <v>1228</v>
      </c>
      <c r="M6006" t="s">
        <v>1228</v>
      </c>
      <c r="N6006" t="s">
        <v>1228</v>
      </c>
      <c r="O6006" s="117" t="s">
        <v>4422</v>
      </c>
      <c r="Q6006" s="182">
        <v>1</v>
      </c>
      <c r="R6006" s="119">
        <v>238119</v>
      </c>
      <c r="S6006" s="128"/>
      <c r="T6006" s="128"/>
      <c r="U6006" s="168" t="e">
        <f>_xlfn.DAYS(#REF!,#REF!)</f>
        <v>#REF!</v>
      </c>
      <c r="V6006"/>
      <c r="W6006" s="168" t="e">
        <f>_xlfn.DAYS(#REF!,#REF!)</f>
        <v>#REF!</v>
      </c>
      <c r="X6006" s="128"/>
      <c r="Y6006" s="168" t="e">
        <f>_xlfn.DAYS(#REF!,#REF!)</f>
        <v>#REF!</v>
      </c>
      <c r="Z6006" s="92">
        <v>2.6</v>
      </c>
      <c r="AA6006" s="92">
        <v>30.4</v>
      </c>
      <c r="AB6006" s="92">
        <v>5.4</v>
      </c>
      <c r="AC6006" s="127">
        <v>29</v>
      </c>
      <c r="AD6006" s="127">
        <v>602</v>
      </c>
      <c r="AE6006" s="127">
        <v>665</v>
      </c>
      <c r="AF6006" s="127">
        <v>2</v>
      </c>
    </row>
    <row r="6007" spans="1:32" ht="15.75" thickBot="1" x14ac:dyDescent="0.3">
      <c r="A6007">
        <v>6006</v>
      </c>
      <c r="B6007" s="127">
        <v>2014</v>
      </c>
      <c r="C6007" s="130"/>
      <c r="D6007" s="92" t="s">
        <v>470</v>
      </c>
      <c r="E6007" s="130"/>
      <c r="F6007" s="130"/>
      <c r="G6007" s="130"/>
      <c r="H6007" s="127" t="s">
        <v>4429</v>
      </c>
      <c r="I6007" s="130"/>
      <c r="J6007" s="127" t="s">
        <v>4305</v>
      </c>
      <c r="L6007" t="s">
        <v>1228</v>
      </c>
      <c r="M6007" t="s">
        <v>1228</v>
      </c>
      <c r="N6007" t="s">
        <v>1228</v>
      </c>
      <c r="O6007" s="117" t="s">
        <v>4422</v>
      </c>
      <c r="Q6007" s="118">
        <v>2</v>
      </c>
      <c r="R6007" s="119">
        <v>222541</v>
      </c>
      <c r="S6007" s="132"/>
      <c r="T6007" s="132"/>
      <c r="U6007" s="168" t="e">
        <f>_xlfn.DAYS(#REF!,#REF!)</f>
        <v>#REF!</v>
      </c>
      <c r="V6007"/>
      <c r="W6007" s="168" t="e">
        <f>_xlfn.DAYS(#REF!,#REF!)</f>
        <v>#REF!</v>
      </c>
      <c r="X6007" s="132"/>
      <c r="Y6007" s="168" t="e">
        <f>_xlfn.DAYS(#REF!,#REF!)</f>
        <v>#REF!</v>
      </c>
      <c r="Z6007" s="92">
        <v>3.2</v>
      </c>
      <c r="AA6007" s="92">
        <v>27.2</v>
      </c>
      <c r="AB6007" s="92">
        <v>5.6</v>
      </c>
      <c r="AC6007" s="131">
        <v>27</v>
      </c>
      <c r="AD6007" s="131">
        <v>770</v>
      </c>
      <c r="AE6007" s="131">
        <v>1771</v>
      </c>
      <c r="AF6007" s="136">
        <v>4</v>
      </c>
    </row>
    <row r="6008" spans="1:32" ht="15.75" thickBot="1" x14ac:dyDescent="0.3">
      <c r="A6008">
        <v>6007</v>
      </c>
      <c r="B6008" s="127">
        <v>2014</v>
      </c>
      <c r="C6008" s="130"/>
      <c r="D6008" s="92" t="s">
        <v>470</v>
      </c>
      <c r="E6008" s="130"/>
      <c r="F6008" s="130"/>
      <c r="G6008" s="130"/>
      <c r="H6008" s="127" t="s">
        <v>4429</v>
      </c>
      <c r="I6008" s="130"/>
      <c r="J6008" s="127" t="s">
        <v>4305</v>
      </c>
      <c r="L6008" t="s">
        <v>1228</v>
      </c>
      <c r="M6008" t="s">
        <v>1228</v>
      </c>
      <c r="N6008" t="s">
        <v>1228</v>
      </c>
      <c r="O6008" s="117" t="s">
        <v>4422</v>
      </c>
      <c r="Q6008" s="118">
        <v>3</v>
      </c>
      <c r="R6008" s="119">
        <v>227061</v>
      </c>
      <c r="S6008" s="132"/>
      <c r="T6008" s="132"/>
      <c r="U6008" s="168" t="e">
        <f>_xlfn.DAYS(#REF!,#REF!)</f>
        <v>#REF!</v>
      </c>
      <c r="V6008"/>
      <c r="W6008" s="168" t="e">
        <f>_xlfn.DAYS(#REF!,#REF!)</f>
        <v>#REF!</v>
      </c>
      <c r="X6008" s="132"/>
      <c r="Y6008" s="168" t="e">
        <f>_xlfn.DAYS(#REF!,#REF!)</f>
        <v>#REF!</v>
      </c>
      <c r="Z6008" s="92">
        <v>3</v>
      </c>
      <c r="AA6008" s="92">
        <v>30.6</v>
      </c>
      <c r="AB6008" s="92">
        <v>6.6</v>
      </c>
      <c r="AC6008" s="131">
        <v>28</v>
      </c>
      <c r="AD6008" s="131">
        <v>648</v>
      </c>
      <c r="AE6008" s="131">
        <v>1199</v>
      </c>
      <c r="AF6008" s="136">
        <v>3</v>
      </c>
    </row>
    <row r="6009" spans="1:32" ht="15.75" thickBot="1" x14ac:dyDescent="0.3">
      <c r="A6009">
        <v>6008</v>
      </c>
      <c r="B6009" s="127">
        <v>2014</v>
      </c>
      <c r="C6009" s="130"/>
      <c r="D6009" s="92" t="s">
        <v>470</v>
      </c>
      <c r="E6009" s="130"/>
      <c r="F6009" s="130"/>
      <c r="G6009" s="130"/>
      <c r="H6009" s="127" t="s">
        <v>4429</v>
      </c>
      <c r="I6009" s="130"/>
      <c r="J6009" s="127" t="s">
        <v>4305</v>
      </c>
      <c r="L6009" t="s">
        <v>1228</v>
      </c>
      <c r="M6009" t="s">
        <v>1228</v>
      </c>
      <c r="N6009" t="s">
        <v>1228</v>
      </c>
      <c r="O6009" s="117" t="s">
        <v>4422</v>
      </c>
      <c r="Q6009" s="118">
        <v>4</v>
      </c>
      <c r="R6009" s="119" t="s">
        <v>472</v>
      </c>
      <c r="S6009" s="132"/>
      <c r="T6009" s="132"/>
      <c r="U6009" s="168" t="e">
        <f>_xlfn.DAYS(#REF!,#REF!)</f>
        <v>#REF!</v>
      </c>
      <c r="V6009"/>
      <c r="W6009" s="168" t="e">
        <f>_xlfn.DAYS(#REF!,#REF!)</f>
        <v>#REF!</v>
      </c>
      <c r="X6009" s="94"/>
      <c r="Y6009" s="168" t="e">
        <f>_xlfn.DAYS(#REF!,#REF!)</f>
        <v>#REF!</v>
      </c>
      <c r="Z6009" s="92">
        <v>2.6</v>
      </c>
      <c r="AA6009" s="92">
        <v>32.799999999999997</v>
      </c>
      <c r="AB6009" s="92">
        <v>4.4000000000000004</v>
      </c>
      <c r="AC6009" s="131">
        <v>27</v>
      </c>
      <c r="AD6009" s="131">
        <v>603</v>
      </c>
      <c r="AE6009" s="131">
        <v>1507</v>
      </c>
      <c r="AF6009" s="136">
        <v>1</v>
      </c>
    </row>
    <row r="6010" spans="1:32" ht="15.75" thickBot="1" x14ac:dyDescent="0.3">
      <c r="A6010">
        <v>6009</v>
      </c>
      <c r="B6010" s="127">
        <v>2014</v>
      </c>
      <c r="C6010" s="127"/>
      <c r="D6010" s="92" t="s">
        <v>470</v>
      </c>
      <c r="E6010" s="127"/>
      <c r="F6010" s="127"/>
      <c r="G6010" s="127"/>
      <c r="H6010" s="127" t="s">
        <v>4429</v>
      </c>
      <c r="I6010" s="127"/>
      <c r="J6010" s="127" t="s">
        <v>4305</v>
      </c>
      <c r="L6010">
        <v>11.669079999999999</v>
      </c>
      <c r="M6010">
        <v>38.868119999999998</v>
      </c>
      <c r="N6010">
        <v>2916</v>
      </c>
      <c r="O6010" s="117" t="s">
        <v>4322</v>
      </c>
      <c r="Q6010" s="182">
        <v>1</v>
      </c>
      <c r="R6010" s="119">
        <v>228753</v>
      </c>
      <c r="S6010" s="128"/>
      <c r="T6010" s="128"/>
      <c r="U6010" s="168" t="e">
        <f>_xlfn.DAYS(#REF!,#REF!)</f>
        <v>#REF!</v>
      </c>
      <c r="V6010"/>
      <c r="W6010" s="168" t="e">
        <f>_xlfn.DAYS(#REF!,#REF!)</f>
        <v>#REF!</v>
      </c>
      <c r="X6010" s="128"/>
      <c r="Y6010" s="168" t="e">
        <f>_xlfn.DAYS(#REF!,#REF!)</f>
        <v>#REF!</v>
      </c>
      <c r="Z6010" s="92">
        <v>0.8</v>
      </c>
      <c r="AA6010" s="92">
        <v>15</v>
      </c>
      <c r="AB6010" s="92">
        <v>3.2</v>
      </c>
      <c r="AC6010" s="127"/>
      <c r="AD6010" s="127">
        <v>15</v>
      </c>
      <c r="AE6010" s="127">
        <v>45</v>
      </c>
      <c r="AF6010" s="127">
        <v>4</v>
      </c>
    </row>
    <row r="6011" spans="1:32" ht="15.75" thickBot="1" x14ac:dyDescent="0.3">
      <c r="A6011">
        <v>6010</v>
      </c>
      <c r="B6011" s="127">
        <v>2014</v>
      </c>
      <c r="C6011" s="130"/>
      <c r="D6011" s="92" t="s">
        <v>470</v>
      </c>
      <c r="E6011" s="130"/>
      <c r="F6011" s="130"/>
      <c r="G6011" s="130"/>
      <c r="H6011" s="127" t="s">
        <v>4429</v>
      </c>
      <c r="I6011" s="130"/>
      <c r="J6011" s="127" t="s">
        <v>4305</v>
      </c>
      <c r="L6011">
        <v>11.669079999999999</v>
      </c>
      <c r="M6011">
        <v>38.868119999999998</v>
      </c>
      <c r="N6011">
        <v>2916</v>
      </c>
      <c r="O6011" s="117" t="s">
        <v>4322</v>
      </c>
      <c r="Q6011" s="118">
        <v>2</v>
      </c>
      <c r="R6011" s="119">
        <v>236269</v>
      </c>
      <c r="S6011" s="132"/>
      <c r="T6011" s="132"/>
      <c r="U6011" s="168" t="e">
        <f>_xlfn.DAYS(#REF!,#REF!)</f>
        <v>#REF!</v>
      </c>
      <c r="V6011"/>
      <c r="W6011" s="168" t="e">
        <f>_xlfn.DAYS(#REF!,#REF!)</f>
        <v>#REF!</v>
      </c>
      <c r="X6011" s="132"/>
      <c r="Y6011" s="168" t="e">
        <f>_xlfn.DAYS(#REF!,#REF!)</f>
        <v>#REF!</v>
      </c>
      <c r="Z6011" s="92">
        <v>2.6</v>
      </c>
      <c r="AA6011" s="92">
        <v>27.4</v>
      </c>
      <c r="AB6011" s="92">
        <v>4.5999999999999996</v>
      </c>
      <c r="AC6011" s="131">
        <v>27</v>
      </c>
      <c r="AD6011" s="131">
        <v>76</v>
      </c>
      <c r="AE6011" s="131">
        <v>230</v>
      </c>
      <c r="AF6011" s="136">
        <v>3</v>
      </c>
    </row>
    <row r="6012" spans="1:32" ht="15.75" thickBot="1" x14ac:dyDescent="0.3">
      <c r="A6012">
        <v>6011</v>
      </c>
      <c r="B6012" s="127">
        <v>2014</v>
      </c>
      <c r="C6012" s="130"/>
      <c r="D6012" s="92" t="s">
        <v>470</v>
      </c>
      <c r="E6012" s="130"/>
      <c r="F6012" s="130"/>
      <c r="G6012" s="130"/>
      <c r="H6012" s="127" t="s">
        <v>4429</v>
      </c>
      <c r="I6012" s="130"/>
      <c r="J6012" s="127" t="s">
        <v>4305</v>
      </c>
      <c r="L6012">
        <v>11.669079999999999</v>
      </c>
      <c r="M6012">
        <v>38.868119999999998</v>
      </c>
      <c r="N6012">
        <v>2916</v>
      </c>
      <c r="O6012" s="117" t="s">
        <v>4322</v>
      </c>
      <c r="Q6012" s="118">
        <v>3</v>
      </c>
      <c r="R6012" s="119">
        <v>208253</v>
      </c>
      <c r="S6012" s="132"/>
      <c r="T6012" s="132"/>
      <c r="U6012" s="168" t="e">
        <f>_xlfn.DAYS(#REF!,#REF!)</f>
        <v>#REF!</v>
      </c>
      <c r="V6012"/>
      <c r="W6012" s="168" t="e">
        <f>_xlfn.DAYS(#REF!,#REF!)</f>
        <v>#REF!</v>
      </c>
      <c r="X6012" s="132"/>
      <c r="Y6012" s="168" t="e">
        <f>_xlfn.DAYS(#REF!,#REF!)</f>
        <v>#REF!</v>
      </c>
      <c r="Z6012" s="92">
        <v>2</v>
      </c>
      <c r="AA6012" s="92">
        <v>30.4</v>
      </c>
      <c r="AB6012" s="92">
        <v>3.6</v>
      </c>
      <c r="AC6012" s="131">
        <v>26</v>
      </c>
      <c r="AD6012" s="131">
        <v>190</v>
      </c>
      <c r="AE6012" s="131">
        <v>485</v>
      </c>
      <c r="AF6012" s="136">
        <v>1</v>
      </c>
    </row>
    <row r="6013" spans="1:32" ht="15.75" thickBot="1" x14ac:dyDescent="0.3">
      <c r="A6013">
        <v>6012</v>
      </c>
      <c r="B6013" s="127">
        <v>2014</v>
      </c>
      <c r="C6013" s="130"/>
      <c r="D6013" s="92" t="s">
        <v>470</v>
      </c>
      <c r="E6013" s="130"/>
      <c r="F6013" s="130"/>
      <c r="G6013" s="130"/>
      <c r="H6013" s="127" t="s">
        <v>4429</v>
      </c>
      <c r="I6013" s="130"/>
      <c r="J6013" s="127" t="s">
        <v>4305</v>
      </c>
      <c r="L6013">
        <v>11.669079999999999</v>
      </c>
      <c r="M6013">
        <v>38.868119999999998</v>
      </c>
      <c r="N6013">
        <v>2916</v>
      </c>
      <c r="O6013" s="117" t="s">
        <v>4322</v>
      </c>
      <c r="Q6013" s="118">
        <v>4</v>
      </c>
      <c r="R6013" s="119" t="s">
        <v>472</v>
      </c>
      <c r="S6013" s="132"/>
      <c r="T6013" s="132"/>
      <c r="U6013" s="168" t="e">
        <f>_xlfn.DAYS(#REF!,#REF!)</f>
        <v>#REF!</v>
      </c>
      <c r="V6013"/>
      <c r="W6013" s="168" t="e">
        <f>_xlfn.DAYS(#REF!,#REF!)</f>
        <v>#REF!</v>
      </c>
      <c r="X6013" s="94"/>
      <c r="Y6013" s="168" t="e">
        <f>_xlfn.DAYS(#REF!,#REF!)</f>
        <v>#REF!</v>
      </c>
      <c r="Z6013" s="92">
        <v>2.4</v>
      </c>
      <c r="AA6013" s="92">
        <v>34.200000000000003</v>
      </c>
      <c r="AB6013" s="92">
        <v>3.8</v>
      </c>
      <c r="AC6013" s="131">
        <v>23</v>
      </c>
      <c r="AD6013" s="131">
        <v>85</v>
      </c>
      <c r="AE6013" s="131">
        <v>185</v>
      </c>
      <c r="AF6013" s="136">
        <v>2</v>
      </c>
    </row>
    <row r="6014" spans="1:32" ht="15.75" thickBot="1" x14ac:dyDescent="0.3">
      <c r="A6014">
        <v>6013</v>
      </c>
      <c r="B6014" s="127">
        <v>2014</v>
      </c>
      <c r="C6014" s="127"/>
      <c r="D6014" s="92" t="s">
        <v>470</v>
      </c>
      <c r="E6014" s="127"/>
      <c r="F6014" s="127"/>
      <c r="G6014" s="127"/>
      <c r="H6014" s="127" t="s">
        <v>4429</v>
      </c>
      <c r="I6014" s="127"/>
      <c r="J6014" s="127" t="s">
        <v>4305</v>
      </c>
      <c r="L6014">
        <v>11.67216</v>
      </c>
      <c r="M6014">
        <v>38.867269999999998</v>
      </c>
      <c r="N6014">
        <v>2928</v>
      </c>
      <c r="O6014" s="117" t="s">
        <v>4323</v>
      </c>
      <c r="Q6014" s="182">
        <v>1</v>
      </c>
      <c r="R6014" s="119">
        <v>212564</v>
      </c>
      <c r="S6014" s="128"/>
      <c r="T6014" s="128"/>
      <c r="U6014" s="168" t="e">
        <f>_xlfn.DAYS(#REF!,#REF!)</f>
        <v>#REF!</v>
      </c>
      <c r="V6014"/>
      <c r="W6014" s="168" t="e">
        <f>_xlfn.DAYS(#REF!,#REF!)</f>
        <v>#REF!</v>
      </c>
      <c r="X6014" s="128"/>
      <c r="Y6014" s="168" t="e">
        <f>_xlfn.DAYS(#REF!,#REF!)</f>
        <v>#REF!</v>
      </c>
      <c r="Z6014" s="92" t="e">
        <v>#DIV/0!</v>
      </c>
      <c r="AA6014" s="92" t="e">
        <v>#DIV/0!</v>
      </c>
      <c r="AB6014" s="92" t="e">
        <v>#DIV/0!</v>
      </c>
      <c r="AC6014" s="127"/>
      <c r="AD6014" s="127"/>
      <c r="AE6014" s="127"/>
      <c r="AF6014" s="127"/>
    </row>
    <row r="6015" spans="1:32" ht="15.75" thickBot="1" x14ac:dyDescent="0.3">
      <c r="A6015">
        <v>6014</v>
      </c>
      <c r="B6015" s="127">
        <v>2014</v>
      </c>
      <c r="C6015" s="130"/>
      <c r="D6015" s="92" t="s">
        <v>470</v>
      </c>
      <c r="E6015" s="130"/>
      <c r="F6015" s="130"/>
      <c r="G6015" s="130"/>
      <c r="H6015" s="127" t="s">
        <v>4429</v>
      </c>
      <c r="I6015" s="130"/>
      <c r="J6015" s="127" t="s">
        <v>4305</v>
      </c>
      <c r="L6015">
        <v>11.67216</v>
      </c>
      <c r="M6015">
        <v>38.867269999999998</v>
      </c>
      <c r="N6015">
        <v>2928</v>
      </c>
      <c r="O6015" s="117" t="s">
        <v>4323</v>
      </c>
      <c r="Q6015" s="118">
        <v>2</v>
      </c>
      <c r="R6015" s="119" t="s">
        <v>482</v>
      </c>
      <c r="S6015" s="132"/>
      <c r="T6015" s="132"/>
      <c r="U6015" s="168" t="e">
        <f>_xlfn.DAYS(#REF!,#REF!)</f>
        <v>#REF!</v>
      </c>
      <c r="V6015"/>
      <c r="W6015" s="168" t="e">
        <f>_xlfn.DAYS(#REF!,#REF!)</f>
        <v>#REF!</v>
      </c>
      <c r="X6015" s="132"/>
      <c r="Y6015" s="168" t="e">
        <f>_xlfn.DAYS(#REF!,#REF!)</f>
        <v>#REF!</v>
      </c>
      <c r="Z6015" s="92" t="e">
        <v>#DIV/0!</v>
      </c>
      <c r="AA6015" s="92" t="e">
        <v>#DIV/0!</v>
      </c>
      <c r="AB6015" s="92" t="e">
        <v>#DIV/0!</v>
      </c>
      <c r="AC6015" s="130"/>
      <c r="AD6015" s="130"/>
      <c r="AE6015" s="130"/>
      <c r="AF6015" s="130"/>
    </row>
    <row r="6016" spans="1:32" ht="15.75" thickBot="1" x14ac:dyDescent="0.3">
      <c r="A6016">
        <v>6015</v>
      </c>
      <c r="B6016" s="127">
        <v>2014</v>
      </c>
      <c r="C6016" s="130"/>
      <c r="D6016" s="92" t="s">
        <v>470</v>
      </c>
      <c r="E6016" s="130"/>
      <c r="F6016" s="130"/>
      <c r="G6016" s="130"/>
      <c r="H6016" s="127" t="s">
        <v>4429</v>
      </c>
      <c r="I6016" s="130"/>
      <c r="J6016" s="127" t="s">
        <v>4305</v>
      </c>
      <c r="L6016">
        <v>11.67216</v>
      </c>
      <c r="M6016">
        <v>38.867269999999998</v>
      </c>
      <c r="N6016">
        <v>2928</v>
      </c>
      <c r="O6016" s="117" t="s">
        <v>4323</v>
      </c>
      <c r="Q6016" s="118">
        <v>3</v>
      </c>
      <c r="R6016" s="119">
        <v>238119</v>
      </c>
      <c r="S6016" s="132"/>
      <c r="T6016" s="132"/>
      <c r="U6016" s="168" t="e">
        <f>_xlfn.DAYS(#REF!,#REF!)</f>
        <v>#REF!</v>
      </c>
      <c r="V6016"/>
      <c r="W6016" s="168" t="e">
        <f>_xlfn.DAYS(#REF!,#REF!)</f>
        <v>#REF!</v>
      </c>
      <c r="X6016" s="132"/>
      <c r="Y6016" s="168" t="e">
        <f>_xlfn.DAYS(#REF!,#REF!)</f>
        <v>#REF!</v>
      </c>
      <c r="Z6016" s="92" t="e">
        <v>#DIV/0!</v>
      </c>
      <c r="AA6016" s="92" t="e">
        <v>#DIV/0!</v>
      </c>
      <c r="AB6016" s="92" t="e">
        <v>#DIV/0!</v>
      </c>
      <c r="AC6016" s="130"/>
      <c r="AD6016" s="130"/>
      <c r="AE6016" s="130"/>
      <c r="AF6016" s="130"/>
    </row>
    <row r="6017" spans="1:32" ht="15.75" thickBot="1" x14ac:dyDescent="0.3">
      <c r="A6017">
        <v>6016</v>
      </c>
      <c r="B6017" s="127">
        <v>2014</v>
      </c>
      <c r="C6017" s="130"/>
      <c r="D6017" s="92" t="s">
        <v>470</v>
      </c>
      <c r="E6017" s="130"/>
      <c r="F6017" s="130"/>
      <c r="G6017" s="130"/>
      <c r="H6017" s="127" t="s">
        <v>4429</v>
      </c>
      <c r="I6017" s="130"/>
      <c r="J6017" s="127" t="s">
        <v>4305</v>
      </c>
      <c r="L6017">
        <v>11.67216</v>
      </c>
      <c r="M6017">
        <v>38.867269999999998</v>
      </c>
      <c r="N6017">
        <v>2928</v>
      </c>
      <c r="O6017" s="117" t="s">
        <v>4323</v>
      </c>
      <c r="Q6017" s="118">
        <v>4</v>
      </c>
      <c r="R6017" s="119" t="s">
        <v>472</v>
      </c>
      <c r="S6017" s="132"/>
      <c r="T6017" s="132"/>
      <c r="U6017" s="168" t="e">
        <f>_xlfn.DAYS(#REF!,#REF!)</f>
        <v>#REF!</v>
      </c>
      <c r="V6017"/>
      <c r="W6017" s="168" t="e">
        <f>_xlfn.DAYS(#REF!,#REF!)</f>
        <v>#REF!</v>
      </c>
      <c r="X6017" s="94"/>
      <c r="Y6017" s="168" t="e">
        <f>_xlfn.DAYS(#REF!,#REF!)</f>
        <v>#REF!</v>
      </c>
      <c r="Z6017" s="92" t="e">
        <v>#DIV/0!</v>
      </c>
      <c r="AA6017" s="92" t="e">
        <v>#DIV/0!</v>
      </c>
      <c r="AB6017" s="92" t="e">
        <v>#DIV/0!</v>
      </c>
      <c r="AC6017" s="130"/>
      <c r="AD6017" s="130"/>
      <c r="AE6017" s="130"/>
      <c r="AF6017" s="130"/>
    </row>
    <row r="6018" spans="1:32" ht="15.75" thickBot="1" x14ac:dyDescent="0.3">
      <c r="A6018">
        <v>6017</v>
      </c>
      <c r="B6018" s="127">
        <v>2014</v>
      </c>
      <c r="C6018" s="127"/>
      <c r="D6018" s="92" t="s">
        <v>470</v>
      </c>
      <c r="E6018" s="127"/>
      <c r="F6018" s="127"/>
      <c r="G6018" s="127"/>
      <c r="H6018" s="127" t="s">
        <v>4429</v>
      </c>
      <c r="I6018" s="127"/>
      <c r="J6018" s="127" t="s">
        <v>4305</v>
      </c>
      <c r="L6018" t="s">
        <v>1228</v>
      </c>
      <c r="M6018" t="s">
        <v>1228</v>
      </c>
      <c r="N6018" t="s">
        <v>1228</v>
      </c>
      <c r="O6018" s="117" t="s">
        <v>4423</v>
      </c>
      <c r="Q6018" s="182">
        <v>1</v>
      </c>
      <c r="R6018" s="119">
        <v>208253</v>
      </c>
      <c r="S6018" s="128"/>
      <c r="T6018" s="128"/>
      <c r="U6018" s="168" t="e">
        <f>_xlfn.DAYS(#REF!,#REF!)</f>
        <v>#REF!</v>
      </c>
      <c r="V6018"/>
      <c r="W6018" s="168" t="e">
        <f>_xlfn.DAYS(#REF!,#REF!)</f>
        <v>#REF!</v>
      </c>
      <c r="X6018" s="128"/>
      <c r="Y6018" s="168" t="e">
        <f>_xlfn.DAYS(#REF!,#REF!)</f>
        <v>#REF!</v>
      </c>
      <c r="Z6018" s="92">
        <v>2.8</v>
      </c>
      <c r="AA6018" s="92">
        <v>26</v>
      </c>
      <c r="AB6018" s="92">
        <v>5</v>
      </c>
      <c r="AC6018" s="127">
        <v>26</v>
      </c>
      <c r="AD6018" s="127">
        <v>240</v>
      </c>
      <c r="AE6018" s="127">
        <v>1164</v>
      </c>
      <c r="AF6018" s="127">
        <v>3</v>
      </c>
    </row>
    <row r="6019" spans="1:32" ht="15.75" thickBot="1" x14ac:dyDescent="0.3">
      <c r="A6019">
        <v>6018</v>
      </c>
      <c r="B6019" s="127">
        <v>2014</v>
      </c>
      <c r="C6019" s="130"/>
      <c r="D6019" s="92" t="s">
        <v>470</v>
      </c>
      <c r="E6019" s="130"/>
      <c r="F6019" s="130"/>
      <c r="G6019" s="130"/>
      <c r="H6019" s="127" t="s">
        <v>4429</v>
      </c>
      <c r="I6019" s="130"/>
      <c r="J6019" s="127" t="s">
        <v>4305</v>
      </c>
      <c r="L6019" t="s">
        <v>1228</v>
      </c>
      <c r="M6019" t="s">
        <v>1228</v>
      </c>
      <c r="N6019" t="s">
        <v>1228</v>
      </c>
      <c r="O6019" s="117" t="s">
        <v>4423</v>
      </c>
      <c r="Q6019" s="118">
        <v>2</v>
      </c>
      <c r="R6019" s="119" t="s">
        <v>475</v>
      </c>
      <c r="S6019" s="132"/>
      <c r="T6019" s="132"/>
      <c r="U6019" s="168" t="e">
        <f>_xlfn.DAYS(#REF!,#REF!)</f>
        <v>#REF!</v>
      </c>
      <c r="V6019"/>
      <c r="W6019" s="168" t="e">
        <f>_xlfn.DAYS(#REF!,#REF!)</f>
        <v>#REF!</v>
      </c>
      <c r="X6019" s="132"/>
      <c r="Y6019" s="168" t="e">
        <f>_xlfn.DAYS(#REF!,#REF!)</f>
        <v>#REF!</v>
      </c>
      <c r="Z6019" s="92">
        <v>5.6</v>
      </c>
      <c r="AA6019" s="92">
        <v>24.2</v>
      </c>
      <c r="AB6019" s="92">
        <v>5</v>
      </c>
      <c r="AC6019" s="131">
        <v>27</v>
      </c>
      <c r="AD6019" s="131">
        <v>105</v>
      </c>
      <c r="AE6019" s="131">
        <v>651</v>
      </c>
      <c r="AF6019" s="131">
        <v>4</v>
      </c>
    </row>
    <row r="6020" spans="1:32" ht="15.75" thickBot="1" x14ac:dyDescent="0.3">
      <c r="A6020">
        <v>6019</v>
      </c>
      <c r="B6020" s="127">
        <v>2014</v>
      </c>
      <c r="C6020" s="130"/>
      <c r="D6020" s="92" t="s">
        <v>470</v>
      </c>
      <c r="E6020" s="130"/>
      <c r="F6020" s="130"/>
      <c r="G6020" s="130"/>
      <c r="H6020" s="127" t="s">
        <v>4429</v>
      </c>
      <c r="I6020" s="130"/>
      <c r="J6020" s="127" t="s">
        <v>4305</v>
      </c>
      <c r="L6020" t="s">
        <v>1228</v>
      </c>
      <c r="M6020" t="s">
        <v>1228</v>
      </c>
      <c r="N6020" t="s">
        <v>1228</v>
      </c>
      <c r="O6020" s="117" t="s">
        <v>4423</v>
      </c>
      <c r="Q6020" s="118">
        <v>3</v>
      </c>
      <c r="R6020" s="119">
        <v>222366</v>
      </c>
      <c r="S6020" s="132"/>
      <c r="T6020" s="132"/>
      <c r="U6020" s="168" t="e">
        <f>_xlfn.DAYS(#REF!,#REF!)</f>
        <v>#REF!</v>
      </c>
      <c r="V6020"/>
      <c r="W6020" s="168" t="e">
        <f>_xlfn.DAYS(#REF!,#REF!)</f>
        <v>#REF!</v>
      </c>
      <c r="X6020" s="132"/>
      <c r="Y6020" s="168" t="e">
        <f>_xlfn.DAYS(#REF!,#REF!)</f>
        <v>#REF!</v>
      </c>
      <c r="Z6020" s="92">
        <v>5</v>
      </c>
      <c r="AA6020" s="92">
        <v>27.2</v>
      </c>
      <c r="AB6020" s="92">
        <v>5.6</v>
      </c>
      <c r="AC6020" s="131">
        <v>25</v>
      </c>
      <c r="AD6020" s="131">
        <v>185</v>
      </c>
      <c r="AE6020" s="131">
        <v>1315</v>
      </c>
      <c r="AF6020" s="131">
        <v>2</v>
      </c>
    </row>
    <row r="6021" spans="1:32" ht="15.75" thickBot="1" x14ac:dyDescent="0.3">
      <c r="A6021">
        <v>6020</v>
      </c>
      <c r="B6021" s="127">
        <v>2014</v>
      </c>
      <c r="C6021" s="130"/>
      <c r="D6021" s="92" t="s">
        <v>470</v>
      </c>
      <c r="E6021" s="130"/>
      <c r="F6021" s="130"/>
      <c r="G6021" s="130"/>
      <c r="H6021" s="127" t="s">
        <v>4429</v>
      </c>
      <c r="I6021" s="130"/>
      <c r="J6021" s="127" t="s">
        <v>4305</v>
      </c>
      <c r="L6021" t="s">
        <v>1228</v>
      </c>
      <c r="M6021" t="s">
        <v>1228</v>
      </c>
      <c r="N6021" t="s">
        <v>1228</v>
      </c>
      <c r="O6021" s="117" t="s">
        <v>4423</v>
      </c>
      <c r="Q6021" s="118">
        <v>4</v>
      </c>
      <c r="R6021" s="119" t="s">
        <v>472</v>
      </c>
      <c r="S6021" s="132"/>
      <c r="T6021" s="132"/>
      <c r="U6021" s="168" t="e">
        <f>_xlfn.DAYS(#REF!,#REF!)</f>
        <v>#REF!</v>
      </c>
      <c r="V6021"/>
      <c r="W6021" s="168" t="e">
        <f>_xlfn.DAYS(#REF!,#REF!)</f>
        <v>#REF!</v>
      </c>
      <c r="X6021" s="94"/>
      <c r="Y6021" s="168" t="e">
        <f>_xlfn.DAYS(#REF!,#REF!)</f>
        <v>#REF!</v>
      </c>
      <c r="Z6021" s="92">
        <v>2.2000000000000002</v>
      </c>
      <c r="AA6021" s="92">
        <v>27.2</v>
      </c>
      <c r="AB6021" s="92">
        <v>4.5999999999999996</v>
      </c>
      <c r="AC6021" s="131">
        <v>26</v>
      </c>
      <c r="AD6021" s="131">
        <v>189</v>
      </c>
      <c r="AE6021" s="131">
        <v>764</v>
      </c>
      <c r="AF6021" s="131">
        <v>1</v>
      </c>
    </row>
    <row r="6022" spans="1:32" ht="15.75" thickBot="1" x14ac:dyDescent="0.3">
      <c r="A6022">
        <v>6021</v>
      </c>
      <c r="B6022" s="127">
        <v>2014</v>
      </c>
      <c r="C6022" s="127"/>
      <c r="D6022" s="92" t="s">
        <v>470</v>
      </c>
      <c r="E6022" s="127"/>
      <c r="F6022" s="127"/>
      <c r="G6022" s="127"/>
      <c r="H6022" s="127" t="s">
        <v>4429</v>
      </c>
      <c r="I6022" s="127"/>
      <c r="J6022" s="127" t="s">
        <v>4305</v>
      </c>
      <c r="L6022" t="s">
        <v>1228</v>
      </c>
      <c r="M6022" t="s">
        <v>1228</v>
      </c>
      <c r="N6022" t="s">
        <v>1228</v>
      </c>
      <c r="O6022" s="117" t="s">
        <v>4424</v>
      </c>
      <c r="Q6022" s="182">
        <v>1</v>
      </c>
      <c r="R6022" s="119" t="s">
        <v>478</v>
      </c>
      <c r="S6022" s="128"/>
      <c r="T6022" s="128"/>
      <c r="U6022" s="168" t="e">
        <f>_xlfn.DAYS(#REF!,#REF!)</f>
        <v>#REF!</v>
      </c>
      <c r="V6022"/>
      <c r="W6022" s="168" t="e">
        <f>_xlfn.DAYS(#REF!,#REF!)</f>
        <v>#REF!</v>
      </c>
      <c r="X6022" s="128"/>
      <c r="Y6022" s="168" t="e">
        <f>_xlfn.DAYS(#REF!,#REF!)</f>
        <v>#REF!</v>
      </c>
      <c r="Z6022" s="92" t="e">
        <v>#DIV/0!</v>
      </c>
      <c r="AA6022" s="92" t="e">
        <v>#DIV/0!</v>
      </c>
      <c r="AB6022" s="92" t="e">
        <v>#DIV/0!</v>
      </c>
      <c r="AC6022" s="127"/>
      <c r="AD6022" s="127"/>
      <c r="AE6022" s="127"/>
      <c r="AF6022" s="127">
        <v>3</v>
      </c>
    </row>
    <row r="6023" spans="1:32" ht="15.75" thickBot="1" x14ac:dyDescent="0.3">
      <c r="A6023">
        <v>6022</v>
      </c>
      <c r="B6023" s="127">
        <v>2014</v>
      </c>
      <c r="C6023" s="130"/>
      <c r="D6023" s="92" t="s">
        <v>470</v>
      </c>
      <c r="E6023" s="130"/>
      <c r="F6023" s="130"/>
      <c r="G6023" s="130"/>
      <c r="H6023" s="127" t="s">
        <v>4429</v>
      </c>
      <c r="I6023" s="130"/>
      <c r="J6023" s="127" t="s">
        <v>4305</v>
      </c>
      <c r="L6023" t="s">
        <v>1228</v>
      </c>
      <c r="M6023" t="s">
        <v>1228</v>
      </c>
      <c r="N6023" t="s">
        <v>1228</v>
      </c>
      <c r="O6023" s="117" t="s">
        <v>4424</v>
      </c>
      <c r="Q6023" s="118">
        <v>2</v>
      </c>
      <c r="R6023" s="119">
        <v>214357</v>
      </c>
      <c r="S6023" s="132"/>
      <c r="T6023" s="132"/>
      <c r="U6023" s="168" t="e">
        <f>_xlfn.DAYS(#REF!,#REF!)</f>
        <v>#REF!</v>
      </c>
      <c r="V6023"/>
      <c r="W6023" s="168" t="e">
        <f>_xlfn.DAYS(#REF!,#REF!)</f>
        <v>#REF!</v>
      </c>
      <c r="X6023" s="132"/>
      <c r="Y6023" s="168" t="e">
        <f>_xlfn.DAYS(#REF!,#REF!)</f>
        <v>#REF!</v>
      </c>
      <c r="Z6023" s="92" t="e">
        <v>#DIV/0!</v>
      </c>
      <c r="AA6023" s="92" t="e">
        <v>#DIV/0!</v>
      </c>
      <c r="AB6023" s="92" t="e">
        <v>#DIV/0!</v>
      </c>
      <c r="AC6023" s="130"/>
      <c r="AD6023" s="130"/>
      <c r="AE6023" s="130"/>
      <c r="AF6023" s="131">
        <v>4</v>
      </c>
    </row>
    <row r="6024" spans="1:32" ht="15.75" thickBot="1" x14ac:dyDescent="0.3">
      <c r="A6024">
        <v>6023</v>
      </c>
      <c r="B6024" s="127">
        <v>2014</v>
      </c>
      <c r="C6024" s="130"/>
      <c r="D6024" s="92" t="s">
        <v>470</v>
      </c>
      <c r="E6024" s="130"/>
      <c r="F6024" s="130"/>
      <c r="G6024" s="130"/>
      <c r="H6024" s="127" t="s">
        <v>4429</v>
      </c>
      <c r="I6024" s="130"/>
      <c r="J6024" s="127" t="s">
        <v>4305</v>
      </c>
      <c r="L6024" t="s">
        <v>1228</v>
      </c>
      <c r="M6024" t="s">
        <v>1228</v>
      </c>
      <c r="N6024" t="s">
        <v>1228</v>
      </c>
      <c r="O6024" s="117" t="s">
        <v>4424</v>
      </c>
      <c r="Q6024" s="118">
        <v>3</v>
      </c>
      <c r="R6024" s="119">
        <v>212564</v>
      </c>
      <c r="S6024" s="132"/>
      <c r="T6024" s="132"/>
      <c r="U6024" s="168" t="e">
        <f>_xlfn.DAYS(#REF!,#REF!)</f>
        <v>#REF!</v>
      </c>
      <c r="V6024"/>
      <c r="W6024" s="168" t="e">
        <f>_xlfn.DAYS(#REF!,#REF!)</f>
        <v>#REF!</v>
      </c>
      <c r="X6024" s="132"/>
      <c r="Y6024" s="168" t="e">
        <f>_xlfn.DAYS(#REF!,#REF!)</f>
        <v>#REF!</v>
      </c>
      <c r="Z6024" s="92" t="e">
        <v>#DIV/0!</v>
      </c>
      <c r="AA6024" s="92" t="e">
        <v>#DIV/0!</v>
      </c>
      <c r="AB6024" s="92" t="e">
        <v>#DIV/0!</v>
      </c>
      <c r="AC6024" s="130"/>
      <c r="AD6024" s="130"/>
      <c r="AE6024" s="130"/>
      <c r="AF6024" s="131">
        <v>1</v>
      </c>
    </row>
    <row r="6025" spans="1:32" ht="15.75" thickBot="1" x14ac:dyDescent="0.3">
      <c r="A6025">
        <v>6024</v>
      </c>
      <c r="B6025" s="127">
        <v>2014</v>
      </c>
      <c r="C6025" s="130"/>
      <c r="D6025" s="92" t="s">
        <v>470</v>
      </c>
      <c r="E6025" s="130"/>
      <c r="F6025" s="130"/>
      <c r="G6025" s="130"/>
      <c r="H6025" s="127" t="s">
        <v>4429</v>
      </c>
      <c r="I6025" s="130"/>
      <c r="J6025" s="127" t="s">
        <v>4305</v>
      </c>
      <c r="L6025" t="s">
        <v>1228</v>
      </c>
      <c r="M6025" t="s">
        <v>1228</v>
      </c>
      <c r="N6025" t="s">
        <v>1228</v>
      </c>
      <c r="O6025" s="117" t="s">
        <v>4424</v>
      </c>
      <c r="Q6025" s="118">
        <v>4</v>
      </c>
      <c r="R6025" s="119" t="s">
        <v>472</v>
      </c>
      <c r="S6025" s="132"/>
      <c r="T6025" s="132"/>
      <c r="U6025" s="168" t="e">
        <f>_xlfn.DAYS(#REF!,#REF!)</f>
        <v>#REF!</v>
      </c>
      <c r="V6025"/>
      <c r="W6025" s="168" t="e">
        <f>_xlfn.DAYS(#REF!,#REF!)</f>
        <v>#REF!</v>
      </c>
      <c r="X6025" s="94"/>
      <c r="Y6025" s="168" t="e">
        <f>_xlfn.DAYS(#REF!,#REF!)</f>
        <v>#REF!</v>
      </c>
      <c r="Z6025" s="92" t="e">
        <v>#DIV/0!</v>
      </c>
      <c r="AA6025" s="92" t="e">
        <v>#DIV/0!</v>
      </c>
      <c r="AB6025" s="92" t="e">
        <v>#DIV/0!</v>
      </c>
      <c r="AC6025" s="130"/>
      <c r="AD6025" s="130"/>
      <c r="AE6025" s="130"/>
      <c r="AF6025" s="131">
        <v>2</v>
      </c>
    </row>
    <row r="6026" spans="1:32" ht="15.75" thickBot="1" x14ac:dyDescent="0.3">
      <c r="A6026">
        <v>6025</v>
      </c>
      <c r="B6026" s="127">
        <v>2014</v>
      </c>
      <c r="C6026" s="127"/>
      <c r="D6026" s="92" t="s">
        <v>470</v>
      </c>
      <c r="E6026" s="127"/>
      <c r="F6026" s="127"/>
      <c r="G6026" s="127"/>
      <c r="H6026" s="127" t="s">
        <v>4429</v>
      </c>
      <c r="I6026" s="127"/>
      <c r="J6026" s="127" t="s">
        <v>4305</v>
      </c>
      <c r="L6026" t="s">
        <v>1228</v>
      </c>
      <c r="M6026" t="s">
        <v>1228</v>
      </c>
      <c r="N6026" t="s">
        <v>1228</v>
      </c>
      <c r="O6026" s="117" t="s">
        <v>4425</v>
      </c>
      <c r="Q6026" s="182">
        <v>1</v>
      </c>
      <c r="R6026" s="119" t="s">
        <v>480</v>
      </c>
      <c r="S6026" s="128"/>
      <c r="T6026" s="128"/>
      <c r="U6026" s="168" t="e">
        <f>_xlfn.DAYS(#REF!,#REF!)</f>
        <v>#REF!</v>
      </c>
      <c r="V6026"/>
      <c r="W6026" s="168" t="e">
        <f>_xlfn.DAYS(#REF!,#REF!)</f>
        <v>#REF!</v>
      </c>
      <c r="X6026" s="128"/>
      <c r="Y6026" s="168" t="e">
        <f>_xlfn.DAYS(#REF!,#REF!)</f>
        <v>#REF!</v>
      </c>
      <c r="Z6026" s="92">
        <v>1.8</v>
      </c>
      <c r="AA6026" s="92">
        <v>31</v>
      </c>
      <c r="AB6026" s="92">
        <v>8.1999999999999993</v>
      </c>
      <c r="AC6026" s="127">
        <v>27</v>
      </c>
      <c r="AD6026" s="127">
        <v>182</v>
      </c>
      <c r="AE6026" s="127">
        <v>642</v>
      </c>
      <c r="AF6026" s="127">
        <v>4</v>
      </c>
    </row>
    <row r="6027" spans="1:32" ht="15.75" thickBot="1" x14ac:dyDescent="0.3">
      <c r="A6027">
        <v>6026</v>
      </c>
      <c r="B6027" s="127">
        <v>2014</v>
      </c>
      <c r="C6027" s="130"/>
      <c r="D6027" s="92" t="s">
        <v>470</v>
      </c>
      <c r="E6027" s="130"/>
      <c r="F6027" s="130"/>
      <c r="G6027" s="130"/>
      <c r="H6027" s="127" t="s">
        <v>4429</v>
      </c>
      <c r="I6027" s="130"/>
      <c r="J6027" s="127" t="s">
        <v>4305</v>
      </c>
      <c r="L6027" t="s">
        <v>1228</v>
      </c>
      <c r="M6027" t="s">
        <v>1228</v>
      </c>
      <c r="N6027" t="s">
        <v>1228</v>
      </c>
      <c r="O6027" s="117" t="s">
        <v>4425</v>
      </c>
      <c r="Q6027" s="118">
        <v>2</v>
      </c>
      <c r="R6027" s="119">
        <v>238576</v>
      </c>
      <c r="S6027" s="132"/>
      <c r="T6027" s="132"/>
      <c r="U6027" s="168" t="e">
        <f>_xlfn.DAYS(#REF!,#REF!)</f>
        <v>#REF!</v>
      </c>
      <c r="V6027"/>
      <c r="W6027" s="168" t="e">
        <f>_xlfn.DAYS(#REF!,#REF!)</f>
        <v>#REF!</v>
      </c>
      <c r="X6027" s="132"/>
      <c r="Y6027" s="168" t="e">
        <f>_xlfn.DAYS(#REF!,#REF!)</f>
        <v>#REF!</v>
      </c>
      <c r="Z6027" s="92">
        <v>5.6</v>
      </c>
      <c r="AA6027" s="92">
        <v>19.2</v>
      </c>
      <c r="AB6027" s="92">
        <v>8.1999999999999993</v>
      </c>
      <c r="AC6027" s="131">
        <v>29</v>
      </c>
      <c r="AD6027" s="131">
        <v>249</v>
      </c>
      <c r="AE6027" s="131">
        <v>756</v>
      </c>
      <c r="AF6027" s="131">
        <v>2</v>
      </c>
    </row>
    <row r="6028" spans="1:32" ht="15.75" thickBot="1" x14ac:dyDescent="0.3">
      <c r="A6028">
        <v>6027</v>
      </c>
      <c r="B6028" s="127">
        <v>2014</v>
      </c>
      <c r="C6028" s="130"/>
      <c r="D6028" s="92" t="s">
        <v>470</v>
      </c>
      <c r="E6028" s="130"/>
      <c r="F6028" s="130"/>
      <c r="G6028" s="130"/>
      <c r="H6028" s="127" t="s">
        <v>4429</v>
      </c>
      <c r="I6028" s="130"/>
      <c r="J6028" s="127" t="s">
        <v>4305</v>
      </c>
      <c r="L6028" t="s">
        <v>1228</v>
      </c>
      <c r="M6028" t="s">
        <v>1228</v>
      </c>
      <c r="N6028" t="s">
        <v>1228</v>
      </c>
      <c r="O6028" s="117" t="s">
        <v>4425</v>
      </c>
      <c r="Q6028" s="118">
        <v>3</v>
      </c>
      <c r="R6028" s="119" t="s">
        <v>488</v>
      </c>
      <c r="S6028" s="132"/>
      <c r="T6028" s="132"/>
      <c r="U6028" s="168" t="e">
        <f>_xlfn.DAYS(#REF!,#REF!)</f>
        <v>#REF!</v>
      </c>
      <c r="V6028"/>
      <c r="W6028" s="168" t="e">
        <f>_xlfn.DAYS(#REF!,#REF!)</f>
        <v>#REF!</v>
      </c>
      <c r="X6028" s="132"/>
      <c r="Y6028" s="168" t="e">
        <f>_xlfn.DAYS(#REF!,#REF!)</f>
        <v>#REF!</v>
      </c>
      <c r="Z6028" s="92">
        <v>2</v>
      </c>
      <c r="AA6028" s="92">
        <v>19</v>
      </c>
      <c r="AB6028" s="92">
        <v>6.6</v>
      </c>
      <c r="AC6028" s="131">
        <v>0</v>
      </c>
      <c r="AD6028" s="131">
        <v>20</v>
      </c>
      <c r="AE6028" s="131">
        <v>212</v>
      </c>
      <c r="AF6028" s="131">
        <v>3</v>
      </c>
    </row>
    <row r="6029" spans="1:32" ht="15.75" thickBot="1" x14ac:dyDescent="0.3">
      <c r="A6029">
        <v>6028</v>
      </c>
      <c r="B6029" s="127">
        <v>2014</v>
      </c>
      <c r="C6029" s="130"/>
      <c r="D6029" s="92" t="s">
        <v>470</v>
      </c>
      <c r="E6029" s="130"/>
      <c r="F6029" s="130"/>
      <c r="G6029" s="130"/>
      <c r="H6029" s="127" t="s">
        <v>4429</v>
      </c>
      <c r="I6029" s="130"/>
      <c r="J6029" s="127" t="s">
        <v>4305</v>
      </c>
      <c r="L6029" t="s">
        <v>1228</v>
      </c>
      <c r="M6029" t="s">
        <v>1228</v>
      </c>
      <c r="N6029" t="s">
        <v>1228</v>
      </c>
      <c r="O6029" s="117" t="s">
        <v>4425</v>
      </c>
      <c r="Q6029" s="118">
        <v>4</v>
      </c>
      <c r="R6029" s="119" t="s">
        <v>472</v>
      </c>
      <c r="S6029" s="132"/>
      <c r="T6029" s="132"/>
      <c r="U6029" s="168" t="e">
        <f>_xlfn.DAYS(#REF!,#REF!)</f>
        <v>#REF!</v>
      </c>
      <c r="V6029"/>
      <c r="W6029" s="168" t="e">
        <f>_xlfn.DAYS(#REF!,#REF!)</f>
        <v>#REF!</v>
      </c>
      <c r="X6029" s="94"/>
      <c r="Y6029" s="168" t="e">
        <f>_xlfn.DAYS(#REF!,#REF!)</f>
        <v>#REF!</v>
      </c>
      <c r="Z6029" s="92">
        <v>1.8</v>
      </c>
      <c r="AA6029" s="92">
        <v>29</v>
      </c>
      <c r="AB6029" s="92">
        <v>6</v>
      </c>
      <c r="AC6029" s="131">
        <v>28</v>
      </c>
      <c r="AD6029" s="131">
        <v>41</v>
      </c>
      <c r="AE6029" s="131">
        <v>203</v>
      </c>
      <c r="AF6029" s="131">
        <v>1</v>
      </c>
    </row>
    <row r="6030" spans="1:32" ht="15.75" thickBot="1" x14ac:dyDescent="0.3">
      <c r="A6030">
        <v>6029</v>
      </c>
      <c r="B6030" s="127">
        <v>2014</v>
      </c>
      <c r="C6030" s="127"/>
      <c r="D6030" s="92" t="s">
        <v>470</v>
      </c>
      <c r="E6030" s="127"/>
      <c r="F6030" s="127"/>
      <c r="G6030" s="127"/>
      <c r="H6030" s="127" t="s">
        <v>4429</v>
      </c>
      <c r="I6030" s="127"/>
      <c r="J6030" s="127" t="s">
        <v>4305</v>
      </c>
      <c r="L6030" t="s">
        <v>1228</v>
      </c>
      <c r="M6030" t="s">
        <v>1228</v>
      </c>
      <c r="N6030" t="s">
        <v>1228</v>
      </c>
      <c r="O6030" s="117" t="s">
        <v>4426</v>
      </c>
      <c r="Q6030" s="182">
        <v>1</v>
      </c>
      <c r="R6030" s="119" t="s">
        <v>475</v>
      </c>
      <c r="S6030" s="128"/>
      <c r="T6030" s="128"/>
      <c r="U6030" s="168" t="e">
        <f>_xlfn.DAYS(#REF!,#REF!)</f>
        <v>#REF!</v>
      </c>
      <c r="V6030"/>
      <c r="W6030" s="168" t="e">
        <f>_xlfn.DAYS(#REF!,#REF!)</f>
        <v>#REF!</v>
      </c>
      <c r="X6030" s="128"/>
      <c r="Y6030" s="168" t="e">
        <f>_xlfn.DAYS(#REF!,#REF!)</f>
        <v>#REF!</v>
      </c>
      <c r="Z6030" s="92">
        <v>2.2000000000000002</v>
      </c>
      <c r="AA6030" s="92">
        <v>33.799999999999997</v>
      </c>
      <c r="AB6030" s="92">
        <v>8.8000000000000007</v>
      </c>
      <c r="AC6030" s="127">
        <v>24</v>
      </c>
      <c r="AD6030" s="127">
        <v>42</v>
      </c>
      <c r="AE6030" s="127">
        <v>564</v>
      </c>
      <c r="AF6030" s="127">
        <v>1</v>
      </c>
    </row>
    <row r="6031" spans="1:32" ht="15.75" thickBot="1" x14ac:dyDescent="0.3">
      <c r="A6031">
        <v>6030</v>
      </c>
      <c r="B6031" s="127">
        <v>2014</v>
      </c>
      <c r="C6031" s="130"/>
      <c r="D6031" s="92" t="s">
        <v>470</v>
      </c>
      <c r="E6031" s="130"/>
      <c r="F6031" s="130"/>
      <c r="G6031" s="130"/>
      <c r="H6031" s="127" t="s">
        <v>4429</v>
      </c>
      <c r="I6031" s="130"/>
      <c r="J6031" s="127" t="s">
        <v>4305</v>
      </c>
      <c r="L6031" t="s">
        <v>1228</v>
      </c>
      <c r="M6031" t="s">
        <v>1228</v>
      </c>
      <c r="N6031" t="s">
        <v>1228</v>
      </c>
      <c r="O6031" s="117" t="s">
        <v>4426</v>
      </c>
      <c r="Q6031" s="118">
        <v>2</v>
      </c>
      <c r="R6031" s="119" t="s">
        <v>480</v>
      </c>
      <c r="S6031" s="132"/>
      <c r="T6031" s="132"/>
      <c r="U6031" s="168" t="e">
        <f>_xlfn.DAYS(#REF!,#REF!)</f>
        <v>#REF!</v>
      </c>
      <c r="V6031"/>
      <c r="W6031" s="168" t="e">
        <f>_xlfn.DAYS(#REF!,#REF!)</f>
        <v>#REF!</v>
      </c>
      <c r="X6031" s="132"/>
      <c r="Y6031" s="168" t="e">
        <f>_xlfn.DAYS(#REF!,#REF!)</f>
        <v>#REF!</v>
      </c>
      <c r="Z6031" s="92">
        <v>3.4</v>
      </c>
      <c r="AA6031" s="92">
        <v>29.4</v>
      </c>
      <c r="AB6031" s="92">
        <v>10</v>
      </c>
      <c r="AC6031" s="131">
        <v>24</v>
      </c>
      <c r="AD6031" s="131">
        <v>130</v>
      </c>
      <c r="AE6031" s="131">
        <v>1051</v>
      </c>
      <c r="AF6031" s="131">
        <v>2</v>
      </c>
    </row>
    <row r="6032" spans="1:32" ht="15.75" thickBot="1" x14ac:dyDescent="0.3">
      <c r="A6032">
        <v>6031</v>
      </c>
      <c r="B6032" s="127">
        <v>2014</v>
      </c>
      <c r="C6032" s="130"/>
      <c r="D6032" s="92" t="s">
        <v>470</v>
      </c>
      <c r="E6032" s="130"/>
      <c r="F6032" s="130"/>
      <c r="G6032" s="130"/>
      <c r="H6032" s="127" t="s">
        <v>4429</v>
      </c>
      <c r="I6032" s="130"/>
      <c r="J6032" s="127" t="s">
        <v>4305</v>
      </c>
      <c r="L6032" t="s">
        <v>1228</v>
      </c>
      <c r="M6032" t="s">
        <v>1228</v>
      </c>
      <c r="N6032" t="s">
        <v>1228</v>
      </c>
      <c r="O6032" s="117" t="s">
        <v>4426</v>
      </c>
      <c r="Q6032" s="118">
        <v>3</v>
      </c>
      <c r="R6032" s="119">
        <v>222854</v>
      </c>
      <c r="S6032" s="132"/>
      <c r="T6032" s="132"/>
      <c r="U6032" s="168" t="e">
        <f>_xlfn.DAYS(#REF!,#REF!)</f>
        <v>#REF!</v>
      </c>
      <c r="V6032"/>
      <c r="W6032" s="168" t="e">
        <f>_xlfn.DAYS(#REF!,#REF!)</f>
        <v>#REF!</v>
      </c>
      <c r="X6032" s="132"/>
      <c r="Y6032" s="168" t="e">
        <f>_xlfn.DAYS(#REF!,#REF!)</f>
        <v>#REF!</v>
      </c>
      <c r="Z6032" s="92">
        <v>4.5999999999999996</v>
      </c>
      <c r="AA6032" s="92">
        <v>25</v>
      </c>
      <c r="AB6032" s="92">
        <v>9.1999999999999993</v>
      </c>
      <c r="AC6032" s="131">
        <v>26</v>
      </c>
      <c r="AD6032" s="131">
        <v>182</v>
      </c>
      <c r="AE6032" s="131">
        <v>1297</v>
      </c>
      <c r="AF6032" s="131">
        <v>4</v>
      </c>
    </row>
    <row r="6033" spans="1:32" ht="15.75" thickBot="1" x14ac:dyDescent="0.3">
      <c r="A6033">
        <v>6032</v>
      </c>
      <c r="B6033" s="127">
        <v>2014</v>
      </c>
      <c r="C6033" s="130"/>
      <c r="D6033" s="92" t="s">
        <v>470</v>
      </c>
      <c r="E6033" s="130"/>
      <c r="F6033" s="130"/>
      <c r="G6033" s="130"/>
      <c r="H6033" s="127" t="s">
        <v>4429</v>
      </c>
      <c r="I6033" s="130"/>
      <c r="J6033" s="127" t="s">
        <v>4305</v>
      </c>
      <c r="L6033" t="s">
        <v>1228</v>
      </c>
      <c r="M6033" t="s">
        <v>1228</v>
      </c>
      <c r="N6033" t="s">
        <v>1228</v>
      </c>
      <c r="O6033" s="117" t="s">
        <v>4426</v>
      </c>
      <c r="Q6033" s="118">
        <v>4</v>
      </c>
      <c r="R6033" s="119">
        <v>236269</v>
      </c>
      <c r="S6033" s="132"/>
      <c r="T6033" s="132"/>
      <c r="U6033" s="168" t="e">
        <f>_xlfn.DAYS(#REF!,#REF!)</f>
        <v>#REF!</v>
      </c>
      <c r="V6033"/>
      <c r="W6033" s="168" t="e">
        <f>_xlfn.DAYS(#REF!,#REF!)</f>
        <v>#REF!</v>
      </c>
      <c r="X6033" s="94"/>
      <c r="Y6033" s="168" t="e">
        <f>_xlfn.DAYS(#REF!,#REF!)</f>
        <v>#REF!</v>
      </c>
      <c r="Z6033" s="92">
        <v>2.4</v>
      </c>
      <c r="AA6033" s="92">
        <v>38.4</v>
      </c>
      <c r="AB6033" s="92">
        <v>6.2</v>
      </c>
      <c r="AC6033" s="131">
        <v>36</v>
      </c>
      <c r="AD6033" s="131">
        <v>135</v>
      </c>
      <c r="AE6033" s="131">
        <v>1128</v>
      </c>
      <c r="AF6033" s="131">
        <v>3</v>
      </c>
    </row>
    <row r="6034" spans="1:32" ht="15.75" thickBot="1" x14ac:dyDescent="0.3">
      <c r="A6034">
        <v>6033</v>
      </c>
      <c r="B6034" s="127">
        <v>2014</v>
      </c>
      <c r="C6034" s="127"/>
      <c r="D6034" s="92" t="s">
        <v>470</v>
      </c>
      <c r="E6034" s="127"/>
      <c r="F6034" s="127"/>
      <c r="G6034" s="127"/>
      <c r="H6034" s="127" t="s">
        <v>4429</v>
      </c>
      <c r="I6034" s="127"/>
      <c r="J6034" s="127" t="s">
        <v>4305</v>
      </c>
      <c r="L6034" t="s">
        <v>1228</v>
      </c>
      <c r="M6034" t="s">
        <v>1228</v>
      </c>
      <c r="N6034" t="s">
        <v>1228</v>
      </c>
      <c r="O6034" s="117" t="s">
        <v>4417</v>
      </c>
      <c r="Q6034" s="182">
        <v>1</v>
      </c>
      <c r="R6034" s="119" t="s">
        <v>478</v>
      </c>
      <c r="S6034" s="128"/>
      <c r="T6034" s="128"/>
      <c r="U6034" s="168" t="e">
        <f>_xlfn.DAYS(#REF!,#REF!)</f>
        <v>#REF!</v>
      </c>
      <c r="V6034"/>
      <c r="W6034" s="168" t="e">
        <f>_xlfn.DAYS(#REF!,#REF!)</f>
        <v>#REF!</v>
      </c>
      <c r="X6034" s="128"/>
      <c r="Y6034" s="168" t="e">
        <f>_xlfn.DAYS(#REF!,#REF!)</f>
        <v>#REF!</v>
      </c>
      <c r="Z6034" s="92">
        <v>4</v>
      </c>
      <c r="AA6034" s="92">
        <v>20.2</v>
      </c>
      <c r="AB6034" s="92">
        <v>6.8</v>
      </c>
      <c r="AC6034" s="127">
        <v>23</v>
      </c>
      <c r="AD6034" s="127">
        <v>39</v>
      </c>
      <c r="AE6034" s="127">
        <v>109</v>
      </c>
      <c r="AF6034" s="127">
        <v>3</v>
      </c>
    </row>
    <row r="6035" spans="1:32" ht="15.75" thickBot="1" x14ac:dyDescent="0.3">
      <c r="A6035">
        <v>6034</v>
      </c>
      <c r="B6035" s="127">
        <v>2014</v>
      </c>
      <c r="C6035" s="130"/>
      <c r="D6035" s="92" t="s">
        <v>470</v>
      </c>
      <c r="E6035" s="130"/>
      <c r="F6035" s="130"/>
      <c r="G6035" s="130"/>
      <c r="H6035" s="127" t="s">
        <v>4429</v>
      </c>
      <c r="I6035" s="130"/>
      <c r="J6035" s="127" t="s">
        <v>4305</v>
      </c>
      <c r="L6035" t="s">
        <v>1228</v>
      </c>
      <c r="M6035" t="s">
        <v>1228</v>
      </c>
      <c r="N6035" t="s">
        <v>1228</v>
      </c>
      <c r="O6035" s="117" t="s">
        <v>4417</v>
      </c>
      <c r="Q6035" s="118">
        <v>2</v>
      </c>
      <c r="R6035" s="119">
        <v>214357</v>
      </c>
      <c r="S6035" s="132"/>
      <c r="T6035" s="132"/>
      <c r="U6035" s="168" t="e">
        <f>_xlfn.DAYS(#REF!,#REF!)</f>
        <v>#REF!</v>
      </c>
      <c r="V6035"/>
      <c r="W6035" s="168" t="e">
        <f>_xlfn.DAYS(#REF!,#REF!)</f>
        <v>#REF!</v>
      </c>
      <c r="X6035" s="132"/>
      <c r="Y6035" s="168" t="e">
        <f>_xlfn.DAYS(#REF!,#REF!)</f>
        <v>#REF!</v>
      </c>
      <c r="Z6035" s="92">
        <v>3.8</v>
      </c>
      <c r="AA6035" s="92">
        <v>10.199999999999999</v>
      </c>
      <c r="AB6035" s="92">
        <v>6.2</v>
      </c>
      <c r="AC6035" s="131">
        <v>0</v>
      </c>
      <c r="AD6035" s="131">
        <v>19</v>
      </c>
      <c r="AE6035" s="131">
        <v>36</v>
      </c>
      <c r="AF6035" s="131">
        <v>4</v>
      </c>
    </row>
    <row r="6036" spans="1:32" ht="15.75" thickBot="1" x14ac:dyDescent="0.3">
      <c r="A6036">
        <v>6035</v>
      </c>
      <c r="B6036" s="127">
        <v>2014</v>
      </c>
      <c r="C6036" s="130"/>
      <c r="D6036" s="92" t="s">
        <v>470</v>
      </c>
      <c r="E6036" s="130"/>
      <c r="F6036" s="130"/>
      <c r="G6036" s="130"/>
      <c r="H6036" s="127" t="s">
        <v>4429</v>
      </c>
      <c r="I6036" s="130"/>
      <c r="J6036" s="127" t="s">
        <v>4305</v>
      </c>
      <c r="L6036" t="s">
        <v>1228</v>
      </c>
      <c r="M6036" t="s">
        <v>1228</v>
      </c>
      <c r="N6036" t="s">
        <v>1228</v>
      </c>
      <c r="O6036" s="117" t="s">
        <v>4417</v>
      </c>
      <c r="Q6036" s="118">
        <v>3</v>
      </c>
      <c r="R6036" s="119">
        <v>212564</v>
      </c>
      <c r="S6036" s="132"/>
      <c r="T6036" s="132"/>
      <c r="U6036" s="168" t="e">
        <f>_xlfn.DAYS(#REF!,#REF!)</f>
        <v>#REF!</v>
      </c>
      <c r="V6036"/>
      <c r="W6036" s="168" t="e">
        <f>_xlfn.DAYS(#REF!,#REF!)</f>
        <v>#REF!</v>
      </c>
      <c r="X6036" s="132"/>
      <c r="Y6036" s="168" t="e">
        <f>_xlfn.DAYS(#REF!,#REF!)</f>
        <v>#REF!</v>
      </c>
      <c r="Z6036" s="92">
        <v>3.8</v>
      </c>
      <c r="AA6036" s="92">
        <v>19.600000000000001</v>
      </c>
      <c r="AB6036" s="92">
        <v>6.4</v>
      </c>
      <c r="AC6036" s="131">
        <v>22</v>
      </c>
      <c r="AD6036" s="131">
        <v>22</v>
      </c>
      <c r="AE6036" s="131">
        <v>66</v>
      </c>
      <c r="AF6036" s="131">
        <v>2</v>
      </c>
    </row>
    <row r="6037" spans="1:32" ht="15.75" thickBot="1" x14ac:dyDescent="0.3">
      <c r="A6037">
        <v>6036</v>
      </c>
      <c r="B6037" s="127">
        <v>2014</v>
      </c>
      <c r="C6037" s="130"/>
      <c r="D6037" s="92" t="s">
        <v>470</v>
      </c>
      <c r="E6037" s="130"/>
      <c r="F6037" s="130"/>
      <c r="G6037" s="130"/>
      <c r="H6037" s="127" t="s">
        <v>4429</v>
      </c>
      <c r="I6037" s="130"/>
      <c r="J6037" s="127" t="s">
        <v>4305</v>
      </c>
      <c r="L6037" t="s">
        <v>1228</v>
      </c>
      <c r="M6037" t="s">
        <v>1228</v>
      </c>
      <c r="N6037" t="s">
        <v>1228</v>
      </c>
      <c r="O6037" s="117" t="s">
        <v>4417</v>
      </c>
      <c r="Q6037" s="118">
        <v>4</v>
      </c>
      <c r="R6037" s="119" t="s">
        <v>472</v>
      </c>
      <c r="S6037" s="132"/>
      <c r="T6037" s="132"/>
      <c r="U6037" s="168" t="e">
        <f>_xlfn.DAYS(#REF!,#REF!)</f>
        <v>#REF!</v>
      </c>
      <c r="V6037"/>
      <c r="W6037" s="168" t="e">
        <f>_xlfn.DAYS(#REF!,#REF!)</f>
        <v>#REF!</v>
      </c>
      <c r="X6037" s="94"/>
      <c r="Y6037" s="168" t="e">
        <f>_xlfn.DAYS(#REF!,#REF!)</f>
        <v>#REF!</v>
      </c>
      <c r="Z6037" s="92">
        <v>2.8</v>
      </c>
      <c r="AA6037" s="92">
        <v>20.8</v>
      </c>
      <c r="AB6037" s="92">
        <v>5.6</v>
      </c>
      <c r="AC6037" s="131">
        <v>22</v>
      </c>
      <c r="AD6037" s="131">
        <v>46</v>
      </c>
      <c r="AE6037" s="131">
        <v>145</v>
      </c>
      <c r="AF6037" s="131">
        <v>1</v>
      </c>
    </row>
    <row r="6038" spans="1:32" ht="15.75" thickBot="1" x14ac:dyDescent="0.3">
      <c r="A6038">
        <v>6037</v>
      </c>
      <c r="B6038" s="127">
        <v>2014</v>
      </c>
      <c r="C6038" s="127"/>
      <c r="D6038" s="92" t="s">
        <v>470</v>
      </c>
      <c r="E6038" s="127"/>
      <c r="F6038" s="127"/>
      <c r="G6038" s="127"/>
      <c r="H6038" s="127" t="s">
        <v>4429</v>
      </c>
      <c r="I6038" s="127"/>
      <c r="J6038" s="127" t="s">
        <v>4305</v>
      </c>
      <c r="L6038" t="s">
        <v>1228</v>
      </c>
      <c r="M6038" t="s">
        <v>1228</v>
      </c>
      <c r="N6038" t="s">
        <v>1228</v>
      </c>
      <c r="O6038" s="117" t="s">
        <v>4418</v>
      </c>
      <c r="Q6038" s="182">
        <v>1</v>
      </c>
      <c r="R6038" s="119" t="s">
        <v>471</v>
      </c>
      <c r="S6038" s="132"/>
      <c r="T6038" s="128"/>
      <c r="U6038" s="168" t="e">
        <f>_xlfn.DAYS(#REF!,#REF!)</f>
        <v>#REF!</v>
      </c>
      <c r="V6038"/>
      <c r="W6038" s="168" t="e">
        <f>_xlfn.DAYS(#REF!,#REF!)</f>
        <v>#REF!</v>
      </c>
      <c r="X6038" s="128"/>
      <c r="Y6038" s="168" t="e">
        <f>_xlfn.DAYS(#REF!,#REF!)</f>
        <v>#REF!</v>
      </c>
      <c r="Z6038" s="92">
        <v>4</v>
      </c>
      <c r="AA6038" s="92">
        <v>18</v>
      </c>
      <c r="AB6038" s="92">
        <v>6.6</v>
      </c>
      <c r="AC6038" s="127">
        <v>23</v>
      </c>
      <c r="AD6038" s="127">
        <v>89</v>
      </c>
      <c r="AE6038" s="127">
        <v>392</v>
      </c>
      <c r="AF6038" s="127">
        <v>4</v>
      </c>
    </row>
    <row r="6039" spans="1:32" ht="15.75" thickBot="1" x14ac:dyDescent="0.3">
      <c r="A6039">
        <v>6038</v>
      </c>
      <c r="B6039" s="127">
        <v>2014</v>
      </c>
      <c r="C6039" s="130"/>
      <c r="D6039" s="92" t="s">
        <v>470</v>
      </c>
      <c r="E6039" s="130"/>
      <c r="F6039" s="130"/>
      <c r="G6039" s="130"/>
      <c r="H6039" s="127" t="s">
        <v>4429</v>
      </c>
      <c r="I6039" s="130"/>
      <c r="J6039" s="127" t="s">
        <v>4305</v>
      </c>
      <c r="L6039" t="s">
        <v>1228</v>
      </c>
      <c r="M6039" t="s">
        <v>1228</v>
      </c>
      <c r="N6039" t="s">
        <v>1228</v>
      </c>
      <c r="O6039" s="117" t="s">
        <v>4418</v>
      </c>
      <c r="Q6039" s="118">
        <v>2</v>
      </c>
      <c r="R6039" s="119">
        <v>236276</v>
      </c>
      <c r="S6039" s="132"/>
      <c r="T6039" s="132"/>
      <c r="U6039" s="168" t="e">
        <f>_xlfn.DAYS(#REF!,#REF!)</f>
        <v>#REF!</v>
      </c>
      <c r="V6039"/>
      <c r="W6039" s="168" t="e">
        <f>_xlfn.DAYS(#REF!,#REF!)</f>
        <v>#REF!</v>
      </c>
      <c r="X6039" s="132"/>
      <c r="Y6039" s="168" t="e">
        <f>_xlfn.DAYS(#REF!,#REF!)</f>
        <v>#REF!</v>
      </c>
      <c r="Z6039" s="92">
        <v>3.6</v>
      </c>
      <c r="AA6039" s="92">
        <v>17.8</v>
      </c>
      <c r="AB6039" s="92">
        <v>6.4</v>
      </c>
      <c r="AC6039" s="131">
        <v>27</v>
      </c>
      <c r="AD6039" s="131">
        <v>86</v>
      </c>
      <c r="AE6039" s="131">
        <v>428</v>
      </c>
      <c r="AF6039" s="131">
        <v>2</v>
      </c>
    </row>
    <row r="6040" spans="1:32" ht="15.75" thickBot="1" x14ac:dyDescent="0.3">
      <c r="A6040">
        <v>6039</v>
      </c>
      <c r="B6040" s="127">
        <v>2014</v>
      </c>
      <c r="C6040" s="130"/>
      <c r="D6040" s="92" t="s">
        <v>470</v>
      </c>
      <c r="E6040" s="130"/>
      <c r="F6040" s="130"/>
      <c r="G6040" s="130"/>
      <c r="H6040" s="127" t="s">
        <v>4429</v>
      </c>
      <c r="I6040" s="130"/>
      <c r="J6040" s="127" t="s">
        <v>4305</v>
      </c>
      <c r="L6040" t="s">
        <v>1228</v>
      </c>
      <c r="M6040" t="s">
        <v>1228</v>
      </c>
      <c r="N6040" t="s">
        <v>1228</v>
      </c>
      <c r="O6040" s="117" t="s">
        <v>4418</v>
      </c>
      <c r="Q6040" s="118">
        <v>3</v>
      </c>
      <c r="R6040" s="119">
        <v>228753</v>
      </c>
      <c r="S6040" s="132"/>
      <c r="T6040" s="132"/>
      <c r="U6040" s="168" t="e">
        <f>_xlfn.DAYS(#REF!,#REF!)</f>
        <v>#REF!</v>
      </c>
      <c r="V6040"/>
      <c r="W6040" s="168" t="e">
        <f>_xlfn.DAYS(#REF!,#REF!)</f>
        <v>#REF!</v>
      </c>
      <c r="X6040" s="132"/>
      <c r="Y6040" s="168" t="e">
        <f>_xlfn.DAYS(#REF!,#REF!)</f>
        <v>#REF!</v>
      </c>
      <c r="Z6040" s="92">
        <v>4.2</v>
      </c>
      <c r="AA6040" s="92">
        <v>22.4</v>
      </c>
      <c r="AB6040" s="92">
        <v>6.8</v>
      </c>
      <c r="AC6040" s="131">
        <v>29</v>
      </c>
      <c r="AD6040" s="131">
        <v>48</v>
      </c>
      <c r="AE6040" s="131">
        <v>639</v>
      </c>
      <c r="AF6040" s="131">
        <v>3</v>
      </c>
    </row>
    <row r="6041" spans="1:32" ht="15.75" thickBot="1" x14ac:dyDescent="0.3">
      <c r="A6041">
        <v>6040</v>
      </c>
      <c r="B6041" s="127">
        <v>2014</v>
      </c>
      <c r="C6041" s="130"/>
      <c r="D6041" s="92" t="s">
        <v>470</v>
      </c>
      <c r="E6041" s="130"/>
      <c r="F6041" s="130"/>
      <c r="G6041" s="130"/>
      <c r="H6041" s="127" t="s">
        <v>4429</v>
      </c>
      <c r="I6041" s="130"/>
      <c r="J6041" s="127" t="s">
        <v>4305</v>
      </c>
      <c r="L6041" t="s">
        <v>1228</v>
      </c>
      <c r="M6041" t="s">
        <v>1228</v>
      </c>
      <c r="N6041" t="s">
        <v>1228</v>
      </c>
      <c r="O6041" s="117" t="s">
        <v>4418</v>
      </c>
      <c r="Q6041" s="118">
        <v>4</v>
      </c>
      <c r="R6041" s="119" t="s">
        <v>472</v>
      </c>
      <c r="S6041" s="132"/>
      <c r="T6041" s="132"/>
      <c r="U6041" s="168" t="e">
        <f>_xlfn.DAYS(#REF!,#REF!)</f>
        <v>#REF!</v>
      </c>
      <c r="V6041"/>
      <c r="W6041" s="168" t="e">
        <f>_xlfn.DAYS(#REF!,#REF!)</f>
        <v>#REF!</v>
      </c>
      <c r="X6041" s="94"/>
      <c r="Y6041" s="168" t="e">
        <f>_xlfn.DAYS(#REF!,#REF!)</f>
        <v>#REF!</v>
      </c>
      <c r="Z6041" s="92">
        <v>3.6</v>
      </c>
      <c r="AA6041" s="92">
        <v>14.8</v>
      </c>
      <c r="AB6041" s="92">
        <v>5.2</v>
      </c>
      <c r="AC6041" s="131">
        <v>25</v>
      </c>
      <c r="AD6041" s="131">
        <v>24</v>
      </c>
      <c r="AE6041" s="131">
        <v>469</v>
      </c>
      <c r="AF6041" s="131">
        <v>1</v>
      </c>
    </row>
    <row r="6042" spans="1:32" ht="15.75" thickBot="1" x14ac:dyDescent="0.3">
      <c r="A6042">
        <v>6041</v>
      </c>
      <c r="B6042" s="127">
        <v>2014</v>
      </c>
      <c r="C6042" s="127"/>
      <c r="D6042" s="92" t="s">
        <v>470</v>
      </c>
      <c r="E6042" s="127"/>
      <c r="F6042" s="127"/>
      <c r="G6042" s="127"/>
      <c r="H6042" s="127" t="s">
        <v>4429</v>
      </c>
      <c r="I6042" s="127"/>
      <c r="J6042" s="127" t="s">
        <v>4305</v>
      </c>
      <c r="L6042">
        <v>11.6685</v>
      </c>
      <c r="M6042">
        <v>38.861190000000001</v>
      </c>
      <c r="N6042">
        <v>2911</v>
      </c>
      <c r="O6042" s="117" t="s">
        <v>4309</v>
      </c>
      <c r="Q6042" s="182">
        <v>1</v>
      </c>
      <c r="R6042" s="119">
        <v>227061</v>
      </c>
      <c r="S6042" s="128"/>
      <c r="T6042" s="128"/>
      <c r="U6042" s="168" t="e">
        <f>_xlfn.DAYS(#REF!,#REF!)</f>
        <v>#REF!</v>
      </c>
      <c r="V6042"/>
      <c r="W6042" s="168" t="e">
        <f>_xlfn.DAYS(#REF!,#REF!)</f>
        <v>#REF!</v>
      </c>
      <c r="X6042" s="128"/>
      <c r="Y6042" s="168" t="e">
        <f>_xlfn.DAYS(#REF!,#REF!)</f>
        <v>#REF!</v>
      </c>
      <c r="Z6042" s="92" t="e">
        <v>#DIV/0!</v>
      </c>
      <c r="AA6042" s="92" t="e">
        <v>#DIV/0!</v>
      </c>
      <c r="AB6042" s="92" t="e">
        <v>#DIV/0!</v>
      </c>
      <c r="AC6042" s="127"/>
      <c r="AD6042" s="127"/>
      <c r="AE6042" s="127"/>
      <c r="AF6042" s="127">
        <v>4</v>
      </c>
    </row>
    <row r="6043" spans="1:32" ht="15.75" thickBot="1" x14ac:dyDescent="0.3">
      <c r="A6043">
        <v>6042</v>
      </c>
      <c r="B6043" s="127">
        <v>2014</v>
      </c>
      <c r="C6043" s="130"/>
      <c r="D6043" s="92" t="s">
        <v>470</v>
      </c>
      <c r="E6043" s="130"/>
      <c r="F6043" s="130"/>
      <c r="G6043" s="130"/>
      <c r="H6043" s="127" t="s">
        <v>4429</v>
      </c>
      <c r="I6043" s="130"/>
      <c r="J6043" s="127" t="s">
        <v>4305</v>
      </c>
      <c r="L6043">
        <v>11.6685</v>
      </c>
      <c r="M6043">
        <v>38.861190000000001</v>
      </c>
      <c r="N6043">
        <v>2911</v>
      </c>
      <c r="O6043" s="117" t="s">
        <v>4309</v>
      </c>
      <c r="Q6043" s="118">
        <v>2</v>
      </c>
      <c r="R6043" s="119">
        <v>236278</v>
      </c>
      <c r="S6043" s="132"/>
      <c r="T6043" s="132"/>
      <c r="U6043" s="168" t="e">
        <f>_xlfn.DAYS(#REF!,#REF!)</f>
        <v>#REF!</v>
      </c>
      <c r="V6043"/>
      <c r="W6043" s="168" t="e">
        <f>_xlfn.DAYS(#REF!,#REF!)</f>
        <v>#REF!</v>
      </c>
      <c r="X6043" s="132"/>
      <c r="Y6043" s="168" t="e">
        <f>_xlfn.DAYS(#REF!,#REF!)</f>
        <v>#REF!</v>
      </c>
      <c r="Z6043" s="92" t="e">
        <v>#DIV/0!</v>
      </c>
      <c r="AA6043" s="92" t="e">
        <v>#DIV/0!</v>
      </c>
      <c r="AB6043" s="92" t="e">
        <v>#DIV/0!</v>
      </c>
      <c r="AC6043" s="130"/>
      <c r="AD6043" s="130"/>
      <c r="AE6043" s="130"/>
      <c r="AF6043" s="131">
        <v>2</v>
      </c>
    </row>
    <row r="6044" spans="1:32" ht="15.75" thickBot="1" x14ac:dyDescent="0.3">
      <c r="A6044">
        <v>6043</v>
      </c>
      <c r="B6044" s="127">
        <v>2014</v>
      </c>
      <c r="C6044" s="130"/>
      <c r="D6044" s="92" t="s">
        <v>470</v>
      </c>
      <c r="E6044" s="130"/>
      <c r="F6044" s="130"/>
      <c r="G6044" s="130"/>
      <c r="H6044" s="127" t="s">
        <v>4429</v>
      </c>
      <c r="I6044" s="130"/>
      <c r="J6044" s="127" t="s">
        <v>4305</v>
      </c>
      <c r="L6044">
        <v>11.6685</v>
      </c>
      <c r="M6044">
        <v>38.861190000000001</v>
      </c>
      <c r="N6044">
        <v>2911</v>
      </c>
      <c r="O6044" s="117" t="s">
        <v>4309</v>
      </c>
      <c r="Q6044" s="118">
        <v>3</v>
      </c>
      <c r="R6044" s="119" t="s">
        <v>471</v>
      </c>
      <c r="S6044" s="132"/>
      <c r="T6044" s="132"/>
      <c r="U6044" s="168" t="e">
        <f>_xlfn.DAYS(#REF!,#REF!)</f>
        <v>#REF!</v>
      </c>
      <c r="V6044"/>
      <c r="W6044" s="168" t="e">
        <f>_xlfn.DAYS(#REF!,#REF!)</f>
        <v>#REF!</v>
      </c>
      <c r="X6044" s="132"/>
      <c r="Y6044" s="168" t="e">
        <f>_xlfn.DAYS(#REF!,#REF!)</f>
        <v>#REF!</v>
      </c>
      <c r="Z6044" s="92" t="e">
        <v>#DIV/0!</v>
      </c>
      <c r="AA6044" s="92" t="e">
        <v>#DIV/0!</v>
      </c>
      <c r="AB6044" s="92" t="e">
        <v>#DIV/0!</v>
      </c>
      <c r="AC6044" s="130"/>
      <c r="AD6044" s="130"/>
      <c r="AE6044" s="130"/>
      <c r="AF6044" s="131">
        <v>3</v>
      </c>
    </row>
    <row r="6045" spans="1:32" ht="15.75" thickBot="1" x14ac:dyDescent="0.3">
      <c r="A6045">
        <v>6044</v>
      </c>
      <c r="B6045" s="127">
        <v>2014</v>
      </c>
      <c r="C6045" s="130"/>
      <c r="D6045" s="92" t="s">
        <v>470</v>
      </c>
      <c r="E6045" s="130"/>
      <c r="F6045" s="130"/>
      <c r="G6045" s="130"/>
      <c r="H6045" s="127" t="s">
        <v>4429</v>
      </c>
      <c r="I6045" s="130"/>
      <c r="J6045" s="127" t="s">
        <v>4305</v>
      </c>
      <c r="L6045">
        <v>11.6685</v>
      </c>
      <c r="M6045">
        <v>38.861190000000001</v>
      </c>
      <c r="N6045">
        <v>2911</v>
      </c>
      <c r="O6045" s="117" t="s">
        <v>4309</v>
      </c>
      <c r="Q6045" s="118">
        <v>4</v>
      </c>
      <c r="R6045" s="119" t="s">
        <v>472</v>
      </c>
      <c r="S6045" s="132"/>
      <c r="T6045" s="132"/>
      <c r="U6045" s="168" t="e">
        <f>_xlfn.DAYS(#REF!,#REF!)</f>
        <v>#REF!</v>
      </c>
      <c r="V6045"/>
      <c r="W6045" s="168" t="e">
        <f>_xlfn.DAYS(#REF!,#REF!)</f>
        <v>#REF!</v>
      </c>
      <c r="X6045" s="94"/>
      <c r="Y6045" s="168" t="e">
        <f>_xlfn.DAYS(#REF!,#REF!)</f>
        <v>#REF!</v>
      </c>
      <c r="Z6045" s="92" t="e">
        <v>#DIV/0!</v>
      </c>
      <c r="AA6045" s="92" t="e">
        <v>#DIV/0!</v>
      </c>
      <c r="AB6045" s="92" t="e">
        <v>#DIV/0!</v>
      </c>
      <c r="AC6045" s="130"/>
      <c r="AD6045" s="130"/>
      <c r="AE6045" s="130"/>
      <c r="AF6045" s="131">
        <v>1</v>
      </c>
    </row>
    <row r="6046" spans="1:32" ht="15.75" thickBot="1" x14ac:dyDescent="0.3">
      <c r="A6046">
        <v>6045</v>
      </c>
      <c r="B6046" s="127">
        <v>2014</v>
      </c>
      <c r="C6046" s="127"/>
      <c r="D6046" s="92" t="s">
        <v>470</v>
      </c>
      <c r="E6046" s="127"/>
      <c r="F6046" s="127"/>
      <c r="G6046" s="127"/>
      <c r="H6046" s="127" t="s">
        <v>4429</v>
      </c>
      <c r="I6046" s="127"/>
      <c r="J6046" s="127" t="s">
        <v>4305</v>
      </c>
      <c r="L6046">
        <v>11.677210000000001</v>
      </c>
      <c r="M6046">
        <v>38.87021</v>
      </c>
      <c r="N6046">
        <v>2951</v>
      </c>
      <c r="O6046" s="117" t="s">
        <v>4310</v>
      </c>
      <c r="Q6046" s="182">
        <v>1</v>
      </c>
      <c r="R6046" s="119">
        <v>228753</v>
      </c>
      <c r="S6046" s="128"/>
      <c r="T6046" s="128"/>
      <c r="U6046" s="168" t="e">
        <f>_xlfn.DAYS(#REF!,#REF!)</f>
        <v>#REF!</v>
      </c>
      <c r="V6046"/>
      <c r="W6046" s="168" t="e">
        <f>_xlfn.DAYS(#REF!,#REF!)</f>
        <v>#REF!</v>
      </c>
      <c r="X6046" s="128"/>
      <c r="Y6046" s="168" t="e">
        <f>_xlfn.DAYS(#REF!,#REF!)</f>
        <v>#REF!</v>
      </c>
      <c r="Z6046" s="92">
        <v>3.2</v>
      </c>
      <c r="AA6046" s="92">
        <v>22.8</v>
      </c>
      <c r="AB6046" s="92">
        <v>4.8</v>
      </c>
      <c r="AC6046" s="127">
        <v>28</v>
      </c>
      <c r="AD6046" s="127">
        <v>113</v>
      </c>
      <c r="AE6046" s="127">
        <v>649</v>
      </c>
      <c r="AF6046" s="127">
        <v>4</v>
      </c>
    </row>
    <row r="6047" spans="1:32" ht="15.75" thickBot="1" x14ac:dyDescent="0.3">
      <c r="A6047">
        <v>6046</v>
      </c>
      <c r="B6047" s="127">
        <v>2014</v>
      </c>
      <c r="C6047" s="130"/>
      <c r="D6047" s="92" t="s">
        <v>470</v>
      </c>
      <c r="E6047" s="130"/>
      <c r="F6047" s="130"/>
      <c r="G6047" s="130"/>
      <c r="H6047" s="127" t="s">
        <v>4429</v>
      </c>
      <c r="I6047" s="130"/>
      <c r="J6047" s="127" t="s">
        <v>4305</v>
      </c>
      <c r="L6047">
        <v>11.677210000000001</v>
      </c>
      <c r="M6047">
        <v>38.87021</v>
      </c>
      <c r="N6047">
        <v>2951</v>
      </c>
      <c r="O6047" s="117" t="s">
        <v>4310</v>
      </c>
      <c r="Q6047" s="118">
        <v>2</v>
      </c>
      <c r="R6047" s="119">
        <v>204488</v>
      </c>
      <c r="S6047" s="132"/>
      <c r="T6047" s="132"/>
      <c r="U6047" s="168" t="e">
        <f>_xlfn.DAYS(#REF!,#REF!)</f>
        <v>#REF!</v>
      </c>
      <c r="V6047"/>
      <c r="W6047" s="168" t="e">
        <f>_xlfn.DAYS(#REF!,#REF!)</f>
        <v>#REF!</v>
      </c>
      <c r="X6047" s="132"/>
      <c r="Y6047" s="168" t="e">
        <f>_xlfn.DAYS(#REF!,#REF!)</f>
        <v>#REF!</v>
      </c>
      <c r="Z6047" s="92">
        <v>3.6</v>
      </c>
      <c r="AA6047" s="92">
        <v>25</v>
      </c>
      <c r="AB6047" s="92">
        <v>5.6</v>
      </c>
      <c r="AC6047" s="131">
        <v>27</v>
      </c>
      <c r="AD6047" s="131">
        <v>389</v>
      </c>
      <c r="AE6047" s="131">
        <v>415</v>
      </c>
      <c r="AF6047" s="131">
        <v>3</v>
      </c>
    </row>
    <row r="6048" spans="1:32" ht="15.75" thickBot="1" x14ac:dyDescent="0.3">
      <c r="A6048">
        <v>6047</v>
      </c>
      <c r="B6048" s="127">
        <v>2014</v>
      </c>
      <c r="C6048" s="130"/>
      <c r="D6048" s="92" t="s">
        <v>470</v>
      </c>
      <c r="E6048" s="130"/>
      <c r="F6048" s="130"/>
      <c r="G6048" s="130"/>
      <c r="H6048" s="127" t="s">
        <v>4429</v>
      </c>
      <c r="I6048" s="130"/>
      <c r="J6048" s="127" t="s">
        <v>4305</v>
      </c>
      <c r="L6048">
        <v>11.677210000000001</v>
      </c>
      <c r="M6048">
        <v>38.87021</v>
      </c>
      <c r="N6048">
        <v>2951</v>
      </c>
      <c r="O6048" s="117" t="s">
        <v>4310</v>
      </c>
      <c r="Q6048" s="118">
        <v>3</v>
      </c>
      <c r="R6048" s="119">
        <v>236269</v>
      </c>
      <c r="S6048" s="132"/>
      <c r="T6048" s="132"/>
      <c r="U6048" s="168" t="e">
        <f>_xlfn.DAYS(#REF!,#REF!)</f>
        <v>#REF!</v>
      </c>
      <c r="V6048"/>
      <c r="W6048" s="168" t="e">
        <f>_xlfn.DAYS(#REF!,#REF!)</f>
        <v>#REF!</v>
      </c>
      <c r="X6048" s="132"/>
      <c r="Y6048" s="168" t="e">
        <f>_xlfn.DAYS(#REF!,#REF!)</f>
        <v>#REF!</v>
      </c>
      <c r="Z6048" s="92">
        <v>3.6</v>
      </c>
      <c r="AA6048" s="92">
        <v>24.2</v>
      </c>
      <c r="AB6048" s="92">
        <v>6.2</v>
      </c>
      <c r="AC6048" s="131">
        <v>29</v>
      </c>
      <c r="AD6048" s="131">
        <v>118</v>
      </c>
      <c r="AE6048" s="131">
        <v>908</v>
      </c>
      <c r="AF6048" s="131">
        <v>1</v>
      </c>
    </row>
    <row r="6049" spans="1:32" ht="15.75" thickBot="1" x14ac:dyDescent="0.3">
      <c r="A6049">
        <v>6048</v>
      </c>
      <c r="B6049" s="127">
        <v>2014</v>
      </c>
      <c r="C6049" s="130"/>
      <c r="D6049" s="92" t="s">
        <v>470</v>
      </c>
      <c r="E6049" s="130"/>
      <c r="F6049" s="130"/>
      <c r="G6049" s="130"/>
      <c r="H6049" s="127" t="s">
        <v>4429</v>
      </c>
      <c r="I6049" s="130"/>
      <c r="J6049" s="127" t="s">
        <v>4305</v>
      </c>
      <c r="L6049">
        <v>11.677210000000001</v>
      </c>
      <c r="M6049">
        <v>38.87021</v>
      </c>
      <c r="N6049">
        <v>2951</v>
      </c>
      <c r="O6049" s="117" t="s">
        <v>4310</v>
      </c>
      <c r="Q6049" s="118">
        <v>4</v>
      </c>
      <c r="R6049" s="119" t="s">
        <v>472</v>
      </c>
      <c r="S6049" s="132"/>
      <c r="T6049" s="132"/>
      <c r="U6049" s="168" t="e">
        <f>_xlfn.DAYS(#REF!,#REF!)</f>
        <v>#REF!</v>
      </c>
      <c r="V6049"/>
      <c r="W6049" s="168" t="e">
        <f>_xlfn.DAYS(#REF!,#REF!)</f>
        <v>#REF!</v>
      </c>
      <c r="X6049" s="94"/>
      <c r="Y6049" s="168" t="e">
        <f>_xlfn.DAYS(#REF!,#REF!)</f>
        <v>#REF!</v>
      </c>
      <c r="Z6049" s="92">
        <v>2</v>
      </c>
      <c r="AA6049" s="92">
        <v>23</v>
      </c>
      <c r="AB6049" s="92">
        <v>6.4</v>
      </c>
      <c r="AC6049" s="131">
        <v>28</v>
      </c>
      <c r="AD6049" s="131">
        <v>112</v>
      </c>
      <c r="AE6049" s="131">
        <v>563</v>
      </c>
      <c r="AF6049" s="131">
        <v>2</v>
      </c>
    </row>
    <row r="6050" spans="1:32" ht="15.75" thickBot="1" x14ac:dyDescent="0.3">
      <c r="A6050">
        <v>6049</v>
      </c>
      <c r="B6050" s="127">
        <v>2014</v>
      </c>
      <c r="C6050" s="127"/>
      <c r="D6050" s="92" t="s">
        <v>470</v>
      </c>
      <c r="E6050" s="127"/>
      <c r="F6050" s="127"/>
      <c r="G6050" s="127"/>
      <c r="H6050" s="127" t="s">
        <v>4429</v>
      </c>
      <c r="I6050" s="127"/>
      <c r="J6050" s="127" t="s">
        <v>4305</v>
      </c>
      <c r="L6050">
        <v>11.67709</v>
      </c>
      <c r="M6050">
        <v>38.869810000000001</v>
      </c>
      <c r="N6050">
        <v>2949</v>
      </c>
      <c r="O6050" s="117" t="s">
        <v>4312</v>
      </c>
      <c r="Q6050" s="182">
        <v>1</v>
      </c>
      <c r="R6050" s="119">
        <v>236276</v>
      </c>
      <c r="S6050" s="128"/>
      <c r="T6050" s="128"/>
      <c r="U6050" s="168" t="e">
        <f>_xlfn.DAYS(#REF!,#REF!)</f>
        <v>#REF!</v>
      </c>
      <c r="V6050"/>
      <c r="W6050" s="168" t="e">
        <f>_xlfn.DAYS(#REF!,#REF!)</f>
        <v>#REF!</v>
      </c>
      <c r="X6050" s="128"/>
      <c r="Y6050" s="168" t="e">
        <f>_xlfn.DAYS(#REF!,#REF!)</f>
        <v>#REF!</v>
      </c>
      <c r="Z6050" s="92">
        <v>4.8</v>
      </c>
      <c r="AA6050" s="92">
        <v>6.8</v>
      </c>
      <c r="AB6050" s="92">
        <v>7.4</v>
      </c>
      <c r="AC6050" s="127">
        <v>23</v>
      </c>
      <c r="AD6050" s="127">
        <v>98</v>
      </c>
      <c r="AE6050" s="127">
        <v>602</v>
      </c>
      <c r="AF6050" s="127">
        <v>3</v>
      </c>
    </row>
    <row r="6051" spans="1:32" ht="15.75" thickBot="1" x14ac:dyDescent="0.3">
      <c r="A6051">
        <v>6050</v>
      </c>
      <c r="B6051" s="127">
        <v>2014</v>
      </c>
      <c r="C6051" s="130"/>
      <c r="D6051" s="92" t="s">
        <v>470</v>
      </c>
      <c r="E6051" s="130"/>
      <c r="F6051" s="130"/>
      <c r="G6051" s="130"/>
      <c r="H6051" s="127" t="s">
        <v>4429</v>
      </c>
      <c r="I6051" s="130"/>
      <c r="J6051" s="127" t="s">
        <v>4305</v>
      </c>
      <c r="L6051">
        <v>11.67709</v>
      </c>
      <c r="M6051">
        <v>38.869810000000001</v>
      </c>
      <c r="N6051">
        <v>2949</v>
      </c>
      <c r="O6051" s="117" t="s">
        <v>4312</v>
      </c>
      <c r="Q6051" s="118">
        <v>2</v>
      </c>
      <c r="R6051" s="119">
        <v>204488</v>
      </c>
      <c r="S6051" s="132"/>
      <c r="T6051" s="132"/>
      <c r="U6051" s="168" t="e">
        <f>_xlfn.DAYS(#REF!,#REF!)</f>
        <v>#REF!</v>
      </c>
      <c r="V6051"/>
      <c r="W6051" s="168" t="e">
        <f>_xlfn.DAYS(#REF!,#REF!)</f>
        <v>#REF!</v>
      </c>
      <c r="X6051" s="132"/>
      <c r="Y6051" s="168" t="e">
        <f>_xlfn.DAYS(#REF!,#REF!)</f>
        <v>#REF!</v>
      </c>
      <c r="Z6051" s="92">
        <v>2.8</v>
      </c>
      <c r="AA6051" s="92">
        <v>21.6</v>
      </c>
      <c r="AB6051" s="92">
        <v>6.8</v>
      </c>
      <c r="AC6051" s="131">
        <v>76</v>
      </c>
      <c r="AD6051" s="131">
        <v>27</v>
      </c>
      <c r="AE6051" s="131">
        <v>543</v>
      </c>
      <c r="AF6051" s="131">
        <v>4</v>
      </c>
    </row>
    <row r="6052" spans="1:32" ht="15.75" thickBot="1" x14ac:dyDescent="0.3">
      <c r="A6052">
        <v>6051</v>
      </c>
      <c r="B6052" s="127">
        <v>2014</v>
      </c>
      <c r="C6052" s="130"/>
      <c r="D6052" s="92" t="s">
        <v>470</v>
      </c>
      <c r="E6052" s="130"/>
      <c r="F6052" s="130"/>
      <c r="G6052" s="130"/>
      <c r="H6052" s="127" t="s">
        <v>4429</v>
      </c>
      <c r="I6052" s="130"/>
      <c r="J6052" s="127" t="s">
        <v>4305</v>
      </c>
      <c r="L6052">
        <v>11.67709</v>
      </c>
      <c r="M6052">
        <v>38.869810000000001</v>
      </c>
      <c r="N6052">
        <v>2949</v>
      </c>
      <c r="O6052" s="117" t="s">
        <v>4312</v>
      </c>
      <c r="Q6052" s="118">
        <v>3</v>
      </c>
      <c r="R6052" s="119">
        <v>236269</v>
      </c>
      <c r="S6052" s="132"/>
      <c r="T6052" s="132"/>
      <c r="U6052" s="168" t="e">
        <f>_xlfn.DAYS(#REF!,#REF!)</f>
        <v>#REF!</v>
      </c>
      <c r="V6052"/>
      <c r="W6052" s="168" t="e">
        <f>_xlfn.DAYS(#REF!,#REF!)</f>
        <v>#REF!</v>
      </c>
      <c r="X6052" s="132"/>
      <c r="Y6052" s="168" t="e">
        <f>_xlfn.DAYS(#REF!,#REF!)</f>
        <v>#REF!</v>
      </c>
      <c r="Z6052" s="92">
        <v>3.6</v>
      </c>
      <c r="AA6052" s="92">
        <v>12.8</v>
      </c>
      <c r="AB6052" s="92">
        <v>8.8000000000000007</v>
      </c>
      <c r="AC6052" s="131">
        <v>25</v>
      </c>
      <c r="AD6052" s="131">
        <v>91</v>
      </c>
      <c r="AE6052" s="131">
        <v>700</v>
      </c>
      <c r="AF6052" s="131">
        <v>1</v>
      </c>
    </row>
    <row r="6053" spans="1:32" ht="15.75" thickBot="1" x14ac:dyDescent="0.3">
      <c r="A6053">
        <v>6052</v>
      </c>
      <c r="B6053" s="127">
        <v>2014</v>
      </c>
      <c r="C6053" s="130"/>
      <c r="D6053" s="92" t="s">
        <v>470</v>
      </c>
      <c r="E6053" s="130"/>
      <c r="F6053" s="130"/>
      <c r="G6053" s="130"/>
      <c r="H6053" s="127" t="s">
        <v>4429</v>
      </c>
      <c r="I6053" s="130"/>
      <c r="J6053" s="127" t="s">
        <v>4305</v>
      </c>
      <c r="L6053">
        <v>11.67709</v>
      </c>
      <c r="M6053">
        <v>38.869810000000001</v>
      </c>
      <c r="N6053">
        <v>2949</v>
      </c>
      <c r="O6053" s="117" t="s">
        <v>4312</v>
      </c>
      <c r="Q6053" s="118">
        <v>4</v>
      </c>
      <c r="R6053" s="119" t="s">
        <v>472</v>
      </c>
      <c r="S6053" s="132"/>
      <c r="T6053" s="132"/>
      <c r="U6053" s="168" t="e">
        <f>_xlfn.DAYS(#REF!,#REF!)</f>
        <v>#REF!</v>
      </c>
      <c r="V6053"/>
      <c r="W6053" s="168" t="e">
        <f>_xlfn.DAYS(#REF!,#REF!)</f>
        <v>#REF!</v>
      </c>
      <c r="X6053" s="94"/>
      <c r="Y6053" s="168" t="e">
        <f>_xlfn.DAYS(#REF!,#REF!)</f>
        <v>#REF!</v>
      </c>
      <c r="Z6053" s="92">
        <v>3.6</v>
      </c>
      <c r="AA6053" s="92">
        <v>33.799999999999997</v>
      </c>
      <c r="AB6053" s="92">
        <v>5.2</v>
      </c>
      <c r="AC6053" s="131">
        <v>28</v>
      </c>
      <c r="AD6053" s="131">
        <v>267</v>
      </c>
      <c r="AE6053" s="131">
        <v>855</v>
      </c>
      <c r="AF6053" s="131">
        <v>2</v>
      </c>
    </row>
    <row r="6054" spans="1:32" ht="15.75" thickBot="1" x14ac:dyDescent="0.3">
      <c r="A6054">
        <v>6053</v>
      </c>
      <c r="B6054" s="127">
        <v>2014</v>
      </c>
      <c r="C6054" s="127"/>
      <c r="D6054" s="92" t="s">
        <v>470</v>
      </c>
      <c r="E6054" s="127"/>
      <c r="F6054" s="127"/>
      <c r="G6054" s="127"/>
      <c r="H6054" s="127" t="s">
        <v>4429</v>
      </c>
      <c r="I6054" s="127"/>
      <c r="J6054" s="127" t="s">
        <v>4305</v>
      </c>
      <c r="L6054" t="s">
        <v>1228</v>
      </c>
      <c r="M6054" t="s">
        <v>1228</v>
      </c>
      <c r="N6054" t="s">
        <v>1228</v>
      </c>
      <c r="O6054" s="117" t="s">
        <v>4419</v>
      </c>
      <c r="Q6054" s="182">
        <v>1</v>
      </c>
      <c r="R6054" s="119">
        <v>227061</v>
      </c>
      <c r="S6054" s="128"/>
      <c r="T6054" s="128"/>
      <c r="U6054" s="168" t="e">
        <f>_xlfn.DAYS(#REF!,#REF!)</f>
        <v>#REF!</v>
      </c>
      <c r="V6054"/>
      <c r="W6054" s="168" t="e">
        <f>_xlfn.DAYS(#REF!,#REF!)</f>
        <v>#REF!</v>
      </c>
      <c r="X6054" s="128"/>
      <c r="Y6054" s="168" t="e">
        <f>_xlfn.DAYS(#REF!,#REF!)</f>
        <v>#REF!</v>
      </c>
      <c r="Z6054" s="92" t="e">
        <v>#DIV/0!</v>
      </c>
      <c r="AA6054" s="92" t="e">
        <v>#DIV/0!</v>
      </c>
      <c r="AB6054" s="92" t="e">
        <v>#DIV/0!</v>
      </c>
      <c r="AC6054" s="127"/>
      <c r="AD6054" s="127"/>
      <c r="AE6054" s="127"/>
      <c r="AF6054" s="127">
        <v>4</v>
      </c>
    </row>
    <row r="6055" spans="1:32" ht="15.75" thickBot="1" x14ac:dyDescent="0.3">
      <c r="A6055">
        <v>6054</v>
      </c>
      <c r="B6055" s="127">
        <v>2014</v>
      </c>
      <c r="C6055" s="130"/>
      <c r="D6055" s="92" t="s">
        <v>470</v>
      </c>
      <c r="E6055" s="130"/>
      <c r="F6055" s="130"/>
      <c r="G6055" s="130"/>
      <c r="H6055" s="127" t="s">
        <v>4429</v>
      </c>
      <c r="I6055" s="130"/>
      <c r="J6055" s="127" t="s">
        <v>4305</v>
      </c>
      <c r="L6055" t="s">
        <v>1228</v>
      </c>
      <c r="M6055" t="s">
        <v>1228</v>
      </c>
      <c r="N6055" t="s">
        <v>1228</v>
      </c>
      <c r="O6055" s="117" t="s">
        <v>4419</v>
      </c>
      <c r="Q6055" s="118">
        <v>2</v>
      </c>
      <c r="R6055" s="119">
        <v>236278</v>
      </c>
      <c r="S6055" s="132"/>
      <c r="T6055" s="132"/>
      <c r="U6055" s="168" t="e">
        <f>_xlfn.DAYS(#REF!,#REF!)</f>
        <v>#REF!</v>
      </c>
      <c r="V6055"/>
      <c r="W6055" s="168" t="e">
        <f>_xlfn.DAYS(#REF!,#REF!)</f>
        <v>#REF!</v>
      </c>
      <c r="X6055" s="132"/>
      <c r="Y6055" s="168" t="e">
        <f>_xlfn.DAYS(#REF!,#REF!)</f>
        <v>#REF!</v>
      </c>
      <c r="Z6055" s="92" t="e">
        <v>#DIV/0!</v>
      </c>
      <c r="AA6055" s="92" t="e">
        <v>#DIV/0!</v>
      </c>
      <c r="AB6055" s="92" t="e">
        <v>#DIV/0!</v>
      </c>
      <c r="AC6055" s="130"/>
      <c r="AD6055" s="130"/>
      <c r="AE6055" s="130"/>
      <c r="AF6055" s="131">
        <v>3</v>
      </c>
    </row>
    <row r="6056" spans="1:32" ht="15.75" thickBot="1" x14ac:dyDescent="0.3">
      <c r="A6056">
        <v>6055</v>
      </c>
      <c r="B6056" s="127">
        <v>2014</v>
      </c>
      <c r="C6056" s="130"/>
      <c r="D6056" s="92" t="s">
        <v>470</v>
      </c>
      <c r="E6056" s="130"/>
      <c r="F6056" s="130"/>
      <c r="G6056" s="130"/>
      <c r="H6056" s="127" t="s">
        <v>4429</v>
      </c>
      <c r="I6056" s="130"/>
      <c r="J6056" s="127" t="s">
        <v>4305</v>
      </c>
      <c r="L6056" t="s">
        <v>1228</v>
      </c>
      <c r="M6056" t="s">
        <v>1228</v>
      </c>
      <c r="N6056" t="s">
        <v>1228</v>
      </c>
      <c r="O6056" s="117" t="s">
        <v>4419</v>
      </c>
      <c r="Q6056" s="118">
        <v>3</v>
      </c>
      <c r="R6056" s="119" t="s">
        <v>471</v>
      </c>
      <c r="S6056" s="132"/>
      <c r="T6056" s="132"/>
      <c r="U6056" s="168" t="e">
        <f>_xlfn.DAYS(#REF!,#REF!)</f>
        <v>#REF!</v>
      </c>
      <c r="V6056"/>
      <c r="W6056" s="168" t="e">
        <f>_xlfn.DAYS(#REF!,#REF!)</f>
        <v>#REF!</v>
      </c>
      <c r="X6056" s="132"/>
      <c r="Y6056" s="168" t="e">
        <f>_xlfn.DAYS(#REF!,#REF!)</f>
        <v>#REF!</v>
      </c>
      <c r="Z6056" s="92" t="e">
        <v>#DIV/0!</v>
      </c>
      <c r="AA6056" s="92" t="e">
        <v>#DIV/0!</v>
      </c>
      <c r="AB6056" s="92" t="e">
        <v>#DIV/0!</v>
      </c>
      <c r="AC6056" s="130"/>
      <c r="AD6056" s="130"/>
      <c r="AE6056" s="130"/>
      <c r="AF6056" s="131">
        <v>2</v>
      </c>
    </row>
    <row r="6057" spans="1:32" ht="15.75" thickBot="1" x14ac:dyDescent="0.3">
      <c r="A6057">
        <v>6056</v>
      </c>
      <c r="B6057" s="127">
        <v>2014</v>
      </c>
      <c r="C6057" s="130"/>
      <c r="D6057" s="92" t="s">
        <v>470</v>
      </c>
      <c r="E6057" s="130"/>
      <c r="F6057" s="130"/>
      <c r="G6057" s="130"/>
      <c r="H6057" s="127" t="s">
        <v>4429</v>
      </c>
      <c r="I6057" s="130"/>
      <c r="J6057" s="127" t="s">
        <v>4305</v>
      </c>
      <c r="L6057" t="s">
        <v>1228</v>
      </c>
      <c r="M6057" t="s">
        <v>1228</v>
      </c>
      <c r="N6057" t="s">
        <v>1228</v>
      </c>
      <c r="O6057" s="117" t="s">
        <v>4419</v>
      </c>
      <c r="Q6057" s="118">
        <v>4</v>
      </c>
      <c r="R6057" s="119" t="s">
        <v>472</v>
      </c>
      <c r="S6057" s="132"/>
      <c r="T6057" s="132"/>
      <c r="U6057" s="168" t="e">
        <f>_xlfn.DAYS(#REF!,#REF!)</f>
        <v>#REF!</v>
      </c>
      <c r="V6057"/>
      <c r="W6057" s="168" t="e">
        <f>_xlfn.DAYS(#REF!,#REF!)</f>
        <v>#REF!</v>
      </c>
      <c r="X6057" s="94"/>
      <c r="Y6057" s="168" t="e">
        <f>_xlfn.DAYS(#REF!,#REF!)</f>
        <v>#REF!</v>
      </c>
      <c r="Z6057" s="92" t="e">
        <v>#DIV/0!</v>
      </c>
      <c r="AA6057" s="92" t="e">
        <v>#DIV/0!</v>
      </c>
      <c r="AB6057" s="92" t="e">
        <v>#DIV/0!</v>
      </c>
      <c r="AC6057" s="130"/>
      <c r="AD6057" s="130"/>
      <c r="AE6057" s="130"/>
      <c r="AF6057" s="131">
        <v>1</v>
      </c>
    </row>
    <row r="6058" spans="1:32" ht="15.75" thickBot="1" x14ac:dyDescent="0.3">
      <c r="A6058">
        <v>6057</v>
      </c>
      <c r="B6058" s="127">
        <v>2014</v>
      </c>
      <c r="C6058" s="127"/>
      <c r="D6058" s="92" t="s">
        <v>470</v>
      </c>
      <c r="E6058" s="127"/>
      <c r="F6058" s="127"/>
      <c r="G6058" s="127"/>
      <c r="H6058" s="127" t="s">
        <v>4429</v>
      </c>
      <c r="I6058" s="127"/>
      <c r="J6058" s="127" t="s">
        <v>4305</v>
      </c>
      <c r="L6058" t="s">
        <v>1228</v>
      </c>
      <c r="M6058" t="s">
        <v>1228</v>
      </c>
      <c r="N6058" t="s">
        <v>1228</v>
      </c>
      <c r="O6058" s="117" t="s">
        <v>4427</v>
      </c>
      <c r="Q6058" s="182">
        <v>1</v>
      </c>
      <c r="R6058" s="119">
        <v>238576</v>
      </c>
      <c r="S6058" s="128"/>
      <c r="T6058" s="128"/>
      <c r="U6058" s="168" t="e">
        <f>_xlfn.DAYS(#REF!,#REF!)</f>
        <v>#REF!</v>
      </c>
      <c r="V6058"/>
      <c r="W6058" s="168" t="e">
        <f>_xlfn.DAYS(#REF!,#REF!)</f>
        <v>#REF!</v>
      </c>
      <c r="X6058" s="128"/>
      <c r="Y6058" s="168" t="e">
        <f>_xlfn.DAYS(#REF!,#REF!)</f>
        <v>#REF!</v>
      </c>
      <c r="Z6058" s="92" t="e">
        <v>#DIV/0!</v>
      </c>
      <c r="AA6058" s="92" t="e">
        <v>#DIV/0!</v>
      </c>
      <c r="AB6058" s="92" t="e">
        <v>#DIV/0!</v>
      </c>
      <c r="AC6058" s="127"/>
      <c r="AD6058" s="127"/>
      <c r="AE6058" s="127"/>
      <c r="AF6058" s="127">
        <v>4</v>
      </c>
    </row>
    <row r="6059" spans="1:32" ht="15.75" thickBot="1" x14ac:dyDescent="0.3">
      <c r="A6059">
        <v>6058</v>
      </c>
      <c r="B6059" s="127">
        <v>2014</v>
      </c>
      <c r="C6059" s="130"/>
      <c r="D6059" s="92" t="s">
        <v>470</v>
      </c>
      <c r="E6059" s="130"/>
      <c r="F6059" s="130"/>
      <c r="G6059" s="130"/>
      <c r="H6059" s="127" t="s">
        <v>4429</v>
      </c>
      <c r="I6059" s="130"/>
      <c r="J6059" s="127" t="s">
        <v>4305</v>
      </c>
      <c r="L6059" t="s">
        <v>1228</v>
      </c>
      <c r="M6059" t="s">
        <v>1228</v>
      </c>
      <c r="N6059" t="s">
        <v>1228</v>
      </c>
      <c r="O6059" s="117" t="s">
        <v>4427</v>
      </c>
      <c r="Q6059" s="118">
        <v>2</v>
      </c>
      <c r="R6059" s="119" t="s">
        <v>488</v>
      </c>
      <c r="S6059" s="132"/>
      <c r="T6059" s="132"/>
      <c r="U6059" s="168" t="e">
        <f>_xlfn.DAYS(#REF!,#REF!)</f>
        <v>#REF!</v>
      </c>
      <c r="V6059"/>
      <c r="W6059" s="168" t="e">
        <f>_xlfn.DAYS(#REF!,#REF!)</f>
        <v>#REF!</v>
      </c>
      <c r="X6059" s="132"/>
      <c r="Y6059" s="168" t="e">
        <f>_xlfn.DAYS(#REF!,#REF!)</f>
        <v>#REF!</v>
      </c>
      <c r="Z6059" s="92" t="e">
        <v>#DIV/0!</v>
      </c>
      <c r="AA6059" s="92" t="e">
        <v>#DIV/0!</v>
      </c>
      <c r="AB6059" s="92" t="e">
        <v>#DIV/0!</v>
      </c>
      <c r="AC6059" s="130"/>
      <c r="AD6059" s="130"/>
      <c r="AE6059" s="130"/>
      <c r="AF6059" s="131">
        <v>2</v>
      </c>
    </row>
    <row r="6060" spans="1:32" ht="15.75" thickBot="1" x14ac:dyDescent="0.3">
      <c r="A6060">
        <v>6059</v>
      </c>
      <c r="B6060" s="127">
        <v>2014</v>
      </c>
      <c r="C6060" s="130"/>
      <c r="D6060" s="92" t="s">
        <v>470</v>
      </c>
      <c r="E6060" s="130"/>
      <c r="F6060" s="130"/>
      <c r="G6060" s="130"/>
      <c r="H6060" s="127" t="s">
        <v>4429</v>
      </c>
      <c r="I6060" s="130"/>
      <c r="J6060" s="127" t="s">
        <v>4305</v>
      </c>
      <c r="L6060" t="s">
        <v>1228</v>
      </c>
      <c r="M6060" t="s">
        <v>1228</v>
      </c>
      <c r="N6060" t="s">
        <v>1228</v>
      </c>
      <c r="O6060" s="117" t="s">
        <v>4427</v>
      </c>
      <c r="Q6060" s="118">
        <v>3</v>
      </c>
      <c r="R6060" s="119" t="s">
        <v>478</v>
      </c>
      <c r="S6060" s="132"/>
      <c r="T6060" s="132"/>
      <c r="U6060" s="168" t="e">
        <f>_xlfn.DAYS(#REF!,#REF!)</f>
        <v>#REF!</v>
      </c>
      <c r="V6060"/>
      <c r="W6060" s="168" t="e">
        <f>_xlfn.DAYS(#REF!,#REF!)</f>
        <v>#REF!</v>
      </c>
      <c r="X6060" s="132"/>
      <c r="Y6060" s="168" t="e">
        <f>_xlfn.DAYS(#REF!,#REF!)</f>
        <v>#REF!</v>
      </c>
      <c r="Z6060" s="92" t="e">
        <v>#DIV/0!</v>
      </c>
      <c r="AA6060" s="92" t="e">
        <v>#DIV/0!</v>
      </c>
      <c r="AB6060" s="92" t="e">
        <v>#DIV/0!</v>
      </c>
      <c r="AC6060" s="130"/>
      <c r="AD6060" s="130"/>
      <c r="AE6060" s="130"/>
      <c r="AF6060" s="131">
        <v>1</v>
      </c>
    </row>
    <row r="6061" spans="1:32" ht="15.75" thickBot="1" x14ac:dyDescent="0.3">
      <c r="A6061">
        <v>6060</v>
      </c>
      <c r="B6061" s="127">
        <v>2014</v>
      </c>
      <c r="C6061" s="130"/>
      <c r="D6061" s="92" t="s">
        <v>470</v>
      </c>
      <c r="E6061" s="130"/>
      <c r="F6061" s="130"/>
      <c r="G6061" s="130"/>
      <c r="H6061" s="127" t="s">
        <v>4429</v>
      </c>
      <c r="I6061" s="130"/>
      <c r="J6061" s="127" t="s">
        <v>4305</v>
      </c>
      <c r="L6061" t="s">
        <v>1228</v>
      </c>
      <c r="M6061" t="s">
        <v>1228</v>
      </c>
      <c r="N6061" t="s">
        <v>1228</v>
      </c>
      <c r="O6061" s="117" t="s">
        <v>4427</v>
      </c>
      <c r="Q6061" s="118">
        <v>4</v>
      </c>
      <c r="R6061" s="119" t="s">
        <v>472</v>
      </c>
      <c r="S6061" s="132"/>
      <c r="T6061" s="132"/>
      <c r="U6061" s="168" t="e">
        <f>_xlfn.DAYS(#REF!,#REF!)</f>
        <v>#REF!</v>
      </c>
      <c r="V6061"/>
      <c r="W6061" s="168" t="e">
        <f>_xlfn.DAYS(#REF!,#REF!)</f>
        <v>#REF!</v>
      </c>
      <c r="X6061" s="94"/>
      <c r="Y6061" s="168" t="e">
        <f>_xlfn.DAYS(#REF!,#REF!)</f>
        <v>#REF!</v>
      </c>
      <c r="Z6061" s="92" t="e">
        <v>#DIV/0!</v>
      </c>
      <c r="AA6061" s="92" t="e">
        <v>#DIV/0!</v>
      </c>
      <c r="AB6061" s="92" t="e">
        <v>#DIV/0!</v>
      </c>
      <c r="AC6061" s="130"/>
      <c r="AD6061" s="130"/>
      <c r="AE6061" s="130"/>
      <c r="AF6061" s="131">
        <v>3</v>
      </c>
    </row>
    <row r="6062" spans="1:32" ht="15.75" thickBot="1" x14ac:dyDescent="0.3">
      <c r="A6062">
        <v>6061</v>
      </c>
      <c r="B6062" s="127">
        <v>2014</v>
      </c>
      <c r="C6062" s="127"/>
      <c r="D6062" s="92" t="s">
        <v>470</v>
      </c>
      <c r="E6062" s="127"/>
      <c r="F6062" s="127"/>
      <c r="G6062" s="127"/>
      <c r="H6062" s="127" t="s">
        <v>4429</v>
      </c>
      <c r="I6062" s="127"/>
      <c r="J6062" s="127" t="s">
        <v>4305</v>
      </c>
      <c r="L6062" t="s">
        <v>1228</v>
      </c>
      <c r="M6062" t="s">
        <v>1228</v>
      </c>
      <c r="N6062" t="s">
        <v>1228</v>
      </c>
      <c r="O6062" s="117" t="s">
        <v>4421</v>
      </c>
      <c r="Q6062" s="182">
        <v>1</v>
      </c>
      <c r="R6062" s="119" t="s">
        <v>482</v>
      </c>
      <c r="S6062" s="128"/>
      <c r="T6062" s="128"/>
      <c r="U6062" s="168" t="e">
        <f>_xlfn.DAYS(#REF!,#REF!)</f>
        <v>#REF!</v>
      </c>
      <c r="V6062"/>
      <c r="W6062" s="168" t="e">
        <f>_xlfn.DAYS(#REF!,#REF!)</f>
        <v>#REF!</v>
      </c>
      <c r="X6062" s="128"/>
      <c r="Y6062" s="168" t="e">
        <f>_xlfn.DAYS(#REF!,#REF!)</f>
        <v>#REF!</v>
      </c>
      <c r="Z6062" s="92">
        <v>3</v>
      </c>
      <c r="AA6062" s="92">
        <v>21.2</v>
      </c>
      <c r="AB6062" s="92">
        <v>5.2</v>
      </c>
      <c r="AC6062" s="127">
        <v>23</v>
      </c>
      <c r="AD6062" s="127">
        <v>50</v>
      </c>
      <c r="AE6062" s="127">
        <v>260</v>
      </c>
      <c r="AF6062" s="127">
        <v>4</v>
      </c>
    </row>
    <row r="6063" spans="1:32" ht="15.75" thickBot="1" x14ac:dyDescent="0.3">
      <c r="A6063">
        <v>6062</v>
      </c>
      <c r="B6063" s="127">
        <v>2014</v>
      </c>
      <c r="C6063" s="130"/>
      <c r="D6063" s="92" t="s">
        <v>470</v>
      </c>
      <c r="E6063" s="130"/>
      <c r="F6063" s="130"/>
      <c r="G6063" s="130"/>
      <c r="H6063" s="127" t="s">
        <v>4429</v>
      </c>
      <c r="I6063" s="130"/>
      <c r="J6063" s="127" t="s">
        <v>4305</v>
      </c>
      <c r="L6063" t="s">
        <v>1228</v>
      </c>
      <c r="M6063" t="s">
        <v>1228</v>
      </c>
      <c r="N6063" t="s">
        <v>1228</v>
      </c>
      <c r="O6063" s="117" t="s">
        <v>4421</v>
      </c>
      <c r="Q6063" s="118">
        <v>2</v>
      </c>
      <c r="R6063" s="119">
        <v>238119</v>
      </c>
      <c r="S6063" s="132"/>
      <c r="T6063" s="132"/>
      <c r="U6063" s="168" t="e">
        <f>_xlfn.DAYS(#REF!,#REF!)</f>
        <v>#REF!</v>
      </c>
      <c r="V6063"/>
      <c r="W6063" s="168" t="e">
        <f>_xlfn.DAYS(#REF!,#REF!)</f>
        <v>#REF!</v>
      </c>
      <c r="X6063" s="132"/>
      <c r="Y6063" s="168" t="e">
        <f>_xlfn.DAYS(#REF!,#REF!)</f>
        <v>#REF!</v>
      </c>
      <c r="Z6063" s="92">
        <v>3.4</v>
      </c>
      <c r="AA6063" s="92">
        <v>23.4</v>
      </c>
      <c r="AB6063" s="92">
        <v>5.2</v>
      </c>
      <c r="AC6063" s="131">
        <v>26</v>
      </c>
      <c r="AD6063" s="131">
        <v>138</v>
      </c>
      <c r="AE6063" s="131">
        <v>446</v>
      </c>
      <c r="AF6063" s="131">
        <v>3</v>
      </c>
    </row>
    <row r="6064" spans="1:32" ht="15.75" thickBot="1" x14ac:dyDescent="0.3">
      <c r="A6064">
        <v>6063</v>
      </c>
      <c r="B6064" s="127">
        <v>2014</v>
      </c>
      <c r="C6064" s="130"/>
      <c r="D6064" s="92" t="s">
        <v>470</v>
      </c>
      <c r="E6064" s="130"/>
      <c r="F6064" s="130"/>
      <c r="G6064" s="130"/>
      <c r="H6064" s="127" t="s">
        <v>4429</v>
      </c>
      <c r="I6064" s="130"/>
      <c r="J6064" s="127" t="s">
        <v>4305</v>
      </c>
      <c r="L6064" t="s">
        <v>1228</v>
      </c>
      <c r="M6064" t="s">
        <v>1228</v>
      </c>
      <c r="N6064" t="s">
        <v>1228</v>
      </c>
      <c r="O6064" s="117" t="s">
        <v>4421</v>
      </c>
      <c r="Q6064" s="118">
        <v>3</v>
      </c>
      <c r="R6064" s="119">
        <v>222541</v>
      </c>
      <c r="S6064" s="132"/>
      <c r="T6064" s="132"/>
      <c r="U6064" s="168" t="e">
        <f>_xlfn.DAYS(#REF!,#REF!)</f>
        <v>#REF!</v>
      </c>
      <c r="V6064"/>
      <c r="W6064" s="168" t="e">
        <f>_xlfn.DAYS(#REF!,#REF!)</f>
        <v>#REF!</v>
      </c>
      <c r="X6064" s="132"/>
      <c r="Y6064" s="168" t="e">
        <f>_xlfn.DAYS(#REF!,#REF!)</f>
        <v>#REF!</v>
      </c>
      <c r="Z6064" s="92">
        <v>2.2000000000000002</v>
      </c>
      <c r="AA6064" s="92">
        <v>24.4</v>
      </c>
      <c r="AB6064" s="92">
        <v>4</v>
      </c>
      <c r="AC6064" s="131">
        <v>23</v>
      </c>
      <c r="AD6064" s="131">
        <v>97</v>
      </c>
      <c r="AE6064" s="131">
        <v>325</v>
      </c>
      <c r="AF6064" s="131">
        <v>1</v>
      </c>
    </row>
    <row r="6065" spans="1:32" ht="15.75" thickBot="1" x14ac:dyDescent="0.3">
      <c r="A6065">
        <v>6064</v>
      </c>
      <c r="B6065" s="127">
        <v>2014</v>
      </c>
      <c r="C6065" s="130"/>
      <c r="D6065" s="92" t="s">
        <v>470</v>
      </c>
      <c r="E6065" s="130"/>
      <c r="F6065" s="130"/>
      <c r="G6065" s="130"/>
      <c r="H6065" s="127" t="s">
        <v>4429</v>
      </c>
      <c r="I6065" s="130"/>
      <c r="J6065" s="127" t="s">
        <v>4305</v>
      </c>
      <c r="L6065" t="s">
        <v>1228</v>
      </c>
      <c r="M6065" t="s">
        <v>1228</v>
      </c>
      <c r="N6065" t="s">
        <v>1228</v>
      </c>
      <c r="O6065" s="117" t="s">
        <v>4421</v>
      </c>
      <c r="Q6065" s="118">
        <v>4</v>
      </c>
      <c r="R6065" s="119" t="s">
        <v>472</v>
      </c>
      <c r="S6065" s="132"/>
      <c r="T6065" s="132"/>
      <c r="U6065" s="168" t="e">
        <f>_xlfn.DAYS(#REF!,#REF!)</f>
        <v>#REF!</v>
      </c>
      <c r="V6065"/>
      <c r="W6065" s="168" t="e">
        <f>_xlfn.DAYS(#REF!,#REF!)</f>
        <v>#REF!</v>
      </c>
      <c r="X6065" s="94"/>
      <c r="Y6065" s="168" t="e">
        <f>_xlfn.DAYS(#REF!,#REF!)</f>
        <v>#REF!</v>
      </c>
      <c r="Z6065" s="92">
        <v>2.8</v>
      </c>
      <c r="AA6065" s="92">
        <v>28.6</v>
      </c>
      <c r="AB6065" s="92">
        <v>3.8</v>
      </c>
      <c r="AC6065" s="131">
        <v>24</v>
      </c>
      <c r="AD6065" s="131">
        <v>116</v>
      </c>
      <c r="AE6065" s="131">
        <v>552</v>
      </c>
      <c r="AF6065" s="131">
        <v>2</v>
      </c>
    </row>
    <row r="6066" spans="1:32" ht="15.75" thickBot="1" x14ac:dyDescent="0.3">
      <c r="A6066">
        <v>6065</v>
      </c>
      <c r="B6066" s="127">
        <v>2014</v>
      </c>
      <c r="C6066" s="127"/>
      <c r="D6066" s="92" t="s">
        <v>470</v>
      </c>
      <c r="E6066" s="127"/>
      <c r="F6066" s="127"/>
      <c r="G6066" s="127"/>
      <c r="H6066" s="127" t="s">
        <v>4429</v>
      </c>
      <c r="I6066" s="127"/>
      <c r="J6066" s="127" t="s">
        <v>4305</v>
      </c>
      <c r="L6066">
        <v>11.672180000000001</v>
      </c>
      <c r="M6066">
        <v>38.867699999999999</v>
      </c>
      <c r="N6066">
        <v>2914</v>
      </c>
      <c r="O6066" s="117" t="s">
        <v>4319</v>
      </c>
      <c r="Q6066" s="182">
        <v>1</v>
      </c>
      <c r="R6066" s="119">
        <v>208253</v>
      </c>
      <c r="S6066" s="128"/>
      <c r="T6066" s="128"/>
      <c r="U6066" s="168" t="e">
        <f>_xlfn.DAYS(#REF!,#REF!)</f>
        <v>#REF!</v>
      </c>
      <c r="V6066"/>
      <c r="W6066" s="168" t="e">
        <f>_xlfn.DAYS(#REF!,#REF!)</f>
        <v>#REF!</v>
      </c>
      <c r="X6066" s="128"/>
      <c r="Y6066" s="168" t="e">
        <f>_xlfn.DAYS(#REF!,#REF!)</f>
        <v>#REF!</v>
      </c>
      <c r="Z6066" s="92" t="e">
        <v>#DIV/0!</v>
      </c>
      <c r="AA6066" s="92" t="e">
        <v>#DIV/0!</v>
      </c>
      <c r="AB6066" s="92" t="e">
        <v>#DIV/0!</v>
      </c>
      <c r="AC6066" s="127"/>
      <c r="AD6066" s="127"/>
      <c r="AE6066" s="127"/>
      <c r="AF6066" s="127">
        <v>4</v>
      </c>
    </row>
    <row r="6067" spans="1:32" ht="15.75" thickBot="1" x14ac:dyDescent="0.3">
      <c r="A6067">
        <v>6066</v>
      </c>
      <c r="B6067" s="127">
        <v>2014</v>
      </c>
      <c r="C6067" s="130"/>
      <c r="D6067" s="92" t="s">
        <v>470</v>
      </c>
      <c r="E6067" s="130"/>
      <c r="F6067" s="130"/>
      <c r="G6067" s="130"/>
      <c r="H6067" s="127" t="s">
        <v>4429</v>
      </c>
      <c r="I6067" s="130"/>
      <c r="J6067" s="127" t="s">
        <v>4305</v>
      </c>
      <c r="L6067">
        <v>11.672180000000001</v>
      </c>
      <c r="M6067">
        <v>38.867699999999999</v>
      </c>
      <c r="N6067">
        <v>2914</v>
      </c>
      <c r="O6067" s="117" t="s">
        <v>4319</v>
      </c>
      <c r="Q6067" s="118">
        <v>2</v>
      </c>
      <c r="R6067" s="119" t="s">
        <v>475</v>
      </c>
      <c r="S6067" s="132"/>
      <c r="T6067" s="132"/>
      <c r="U6067" s="168" t="e">
        <f>_xlfn.DAYS(#REF!,#REF!)</f>
        <v>#REF!</v>
      </c>
      <c r="V6067"/>
      <c r="W6067" s="168" t="e">
        <f>_xlfn.DAYS(#REF!,#REF!)</f>
        <v>#REF!</v>
      </c>
      <c r="X6067" s="132"/>
      <c r="Y6067" s="168" t="e">
        <f>_xlfn.DAYS(#REF!,#REF!)</f>
        <v>#REF!</v>
      </c>
      <c r="Z6067" s="92" t="e">
        <v>#DIV/0!</v>
      </c>
      <c r="AA6067" s="92" t="e">
        <v>#DIV/0!</v>
      </c>
      <c r="AB6067" s="92" t="e">
        <v>#DIV/0!</v>
      </c>
      <c r="AC6067" s="130"/>
      <c r="AD6067" s="130"/>
      <c r="AE6067" s="130"/>
      <c r="AF6067" s="131">
        <v>2</v>
      </c>
    </row>
    <row r="6068" spans="1:32" ht="15.75" thickBot="1" x14ac:dyDescent="0.3">
      <c r="A6068">
        <v>6067</v>
      </c>
      <c r="B6068" s="127">
        <v>2014</v>
      </c>
      <c r="C6068" s="130"/>
      <c r="D6068" s="92" t="s">
        <v>470</v>
      </c>
      <c r="E6068" s="130"/>
      <c r="F6068" s="130"/>
      <c r="G6068" s="130"/>
      <c r="H6068" s="127" t="s">
        <v>4429</v>
      </c>
      <c r="I6068" s="130"/>
      <c r="J6068" s="127" t="s">
        <v>4305</v>
      </c>
      <c r="L6068">
        <v>11.672180000000001</v>
      </c>
      <c r="M6068">
        <v>38.867699999999999</v>
      </c>
      <c r="N6068">
        <v>2914</v>
      </c>
      <c r="O6068" s="117" t="s">
        <v>4319</v>
      </c>
      <c r="Q6068" s="118">
        <v>3</v>
      </c>
      <c r="R6068" s="119">
        <v>222366</v>
      </c>
      <c r="S6068" s="132"/>
      <c r="T6068" s="132"/>
      <c r="U6068" s="168" t="e">
        <f>_xlfn.DAYS(#REF!,#REF!)</f>
        <v>#REF!</v>
      </c>
      <c r="V6068"/>
      <c r="W6068" s="168" t="e">
        <f>_xlfn.DAYS(#REF!,#REF!)</f>
        <v>#REF!</v>
      </c>
      <c r="X6068" s="132"/>
      <c r="Y6068" s="168" t="e">
        <f>_xlfn.DAYS(#REF!,#REF!)</f>
        <v>#REF!</v>
      </c>
      <c r="Z6068" s="92" t="e">
        <v>#DIV/0!</v>
      </c>
      <c r="AA6068" s="92" t="e">
        <v>#DIV/0!</v>
      </c>
      <c r="AB6068" s="92" t="e">
        <v>#DIV/0!</v>
      </c>
      <c r="AC6068" s="130"/>
      <c r="AD6068" s="130"/>
      <c r="AE6068" s="130"/>
      <c r="AF6068" s="131">
        <v>3</v>
      </c>
    </row>
    <row r="6069" spans="1:32" ht="15.75" thickBot="1" x14ac:dyDescent="0.3">
      <c r="A6069">
        <v>6068</v>
      </c>
      <c r="B6069" s="127">
        <v>2014</v>
      </c>
      <c r="C6069" s="130"/>
      <c r="D6069" s="92" t="s">
        <v>470</v>
      </c>
      <c r="E6069" s="130"/>
      <c r="F6069" s="130"/>
      <c r="G6069" s="130"/>
      <c r="H6069" s="127" t="s">
        <v>4429</v>
      </c>
      <c r="I6069" s="130"/>
      <c r="J6069" s="127" t="s">
        <v>4305</v>
      </c>
      <c r="L6069">
        <v>11.672180000000001</v>
      </c>
      <c r="M6069">
        <v>38.867699999999999</v>
      </c>
      <c r="N6069">
        <v>2914</v>
      </c>
      <c r="O6069" s="117" t="s">
        <v>4319</v>
      </c>
      <c r="Q6069" s="118">
        <v>4</v>
      </c>
      <c r="R6069" s="119" t="s">
        <v>472</v>
      </c>
      <c r="S6069" s="132"/>
      <c r="T6069" s="132"/>
      <c r="U6069" s="168" t="e">
        <f>_xlfn.DAYS(#REF!,#REF!)</f>
        <v>#REF!</v>
      </c>
      <c r="V6069"/>
      <c r="W6069" s="168" t="e">
        <f>_xlfn.DAYS(#REF!,#REF!)</f>
        <v>#REF!</v>
      </c>
      <c r="X6069" s="94"/>
      <c r="Y6069" s="168" t="e">
        <f>_xlfn.DAYS(#REF!,#REF!)</f>
        <v>#REF!</v>
      </c>
      <c r="Z6069" s="92" t="e">
        <v>#DIV/0!</v>
      </c>
      <c r="AA6069" s="92" t="e">
        <v>#DIV/0!</v>
      </c>
      <c r="AB6069" s="92" t="e">
        <v>#DIV/0!</v>
      </c>
      <c r="AC6069" s="130"/>
      <c r="AD6069" s="130"/>
      <c r="AE6069" s="130"/>
      <c r="AF6069" s="131">
        <v>1</v>
      </c>
    </row>
    <row r="6070" spans="1:32" ht="15.75" thickBot="1" x14ac:dyDescent="0.3">
      <c r="A6070">
        <v>6069</v>
      </c>
      <c r="B6070" s="127">
        <v>2014</v>
      </c>
      <c r="C6070" s="127"/>
      <c r="D6070" s="92" t="s">
        <v>470</v>
      </c>
      <c r="E6070" s="127"/>
      <c r="F6070" s="127"/>
      <c r="G6070" s="127"/>
      <c r="H6070" s="127" t="s">
        <v>4429</v>
      </c>
      <c r="I6070" s="127"/>
      <c r="J6070" s="127" t="s">
        <v>4305</v>
      </c>
      <c r="L6070">
        <v>11.67287</v>
      </c>
      <c r="M6070">
        <v>38.867199999999997</v>
      </c>
      <c r="N6070">
        <v>2929</v>
      </c>
      <c r="O6070" s="117" t="s">
        <v>4320</v>
      </c>
      <c r="Q6070" s="182">
        <v>1</v>
      </c>
      <c r="R6070" s="119" t="s">
        <v>480</v>
      </c>
      <c r="S6070" s="128"/>
      <c r="T6070" s="128"/>
      <c r="U6070" s="168" t="e">
        <f>_xlfn.DAYS(#REF!,#REF!)</f>
        <v>#REF!</v>
      </c>
      <c r="V6070"/>
      <c r="W6070" s="168" t="e">
        <f>_xlfn.DAYS(#REF!,#REF!)</f>
        <v>#REF!</v>
      </c>
      <c r="X6070" s="128"/>
      <c r="Y6070" s="168" t="e">
        <f>_xlfn.DAYS(#REF!,#REF!)</f>
        <v>#REF!</v>
      </c>
      <c r="Z6070" s="92">
        <v>3.4</v>
      </c>
      <c r="AA6070" s="92" t="e">
        <v>#DIV/0!</v>
      </c>
      <c r="AB6070" s="92" t="e">
        <v>#DIV/0!</v>
      </c>
      <c r="AC6070" s="127"/>
      <c r="AD6070" s="127"/>
      <c r="AE6070" s="127"/>
      <c r="AF6070" s="127">
        <v>4</v>
      </c>
    </row>
    <row r="6071" spans="1:32" ht="15.75" thickBot="1" x14ac:dyDescent="0.3">
      <c r="A6071">
        <v>6070</v>
      </c>
      <c r="B6071" s="127">
        <v>2014</v>
      </c>
      <c r="C6071" s="130"/>
      <c r="D6071" s="92" t="s">
        <v>470</v>
      </c>
      <c r="E6071" s="130"/>
      <c r="F6071" s="130"/>
      <c r="G6071" s="130"/>
      <c r="H6071" s="127" t="s">
        <v>4429</v>
      </c>
      <c r="I6071" s="130"/>
      <c r="J6071" s="127" t="s">
        <v>4305</v>
      </c>
      <c r="L6071">
        <v>11.67287</v>
      </c>
      <c r="M6071">
        <v>38.867199999999997</v>
      </c>
      <c r="N6071">
        <v>2929</v>
      </c>
      <c r="O6071" s="117" t="s">
        <v>4320</v>
      </c>
      <c r="Q6071" s="118">
        <v>2</v>
      </c>
      <c r="R6071" s="119">
        <v>222854</v>
      </c>
      <c r="S6071" s="132"/>
      <c r="T6071" s="132"/>
      <c r="U6071" s="168" t="e">
        <f>_xlfn.DAYS(#REF!,#REF!)</f>
        <v>#REF!</v>
      </c>
      <c r="V6071"/>
      <c r="W6071" s="168" t="e">
        <f>_xlfn.DAYS(#REF!,#REF!)</f>
        <v>#REF!</v>
      </c>
      <c r="X6071" s="132"/>
      <c r="Y6071" s="168" t="e">
        <f>_xlfn.DAYS(#REF!,#REF!)</f>
        <v>#REF!</v>
      </c>
      <c r="Z6071" s="92">
        <v>3.6</v>
      </c>
      <c r="AA6071" s="92" t="e">
        <v>#DIV/0!</v>
      </c>
      <c r="AB6071" s="92" t="e">
        <v>#DIV/0!</v>
      </c>
      <c r="AC6071" s="130"/>
      <c r="AD6071" s="130"/>
      <c r="AE6071" s="130"/>
      <c r="AF6071" s="131">
        <v>3</v>
      </c>
    </row>
    <row r="6072" spans="1:32" ht="15.75" thickBot="1" x14ac:dyDescent="0.3">
      <c r="A6072">
        <v>6071</v>
      </c>
      <c r="B6072" s="127">
        <v>2014</v>
      </c>
      <c r="C6072" s="130"/>
      <c r="D6072" s="92" t="s">
        <v>470</v>
      </c>
      <c r="E6072" s="130"/>
      <c r="F6072" s="130"/>
      <c r="G6072" s="130"/>
      <c r="H6072" s="127" t="s">
        <v>4429</v>
      </c>
      <c r="I6072" s="130"/>
      <c r="J6072" s="127" t="s">
        <v>4305</v>
      </c>
      <c r="L6072">
        <v>11.67287</v>
      </c>
      <c r="M6072">
        <v>38.867199999999997</v>
      </c>
      <c r="N6072">
        <v>2929</v>
      </c>
      <c r="O6072" s="117" t="s">
        <v>4320</v>
      </c>
      <c r="Q6072" s="118">
        <v>3</v>
      </c>
      <c r="R6072" s="119">
        <v>238576</v>
      </c>
      <c r="S6072" s="132"/>
      <c r="T6072" s="132"/>
      <c r="U6072" s="168" t="e">
        <f>_xlfn.DAYS(#REF!,#REF!)</f>
        <v>#REF!</v>
      </c>
      <c r="V6072"/>
      <c r="W6072" s="168" t="e">
        <f>_xlfn.DAYS(#REF!,#REF!)</f>
        <v>#REF!</v>
      </c>
      <c r="X6072" s="132"/>
      <c r="Y6072" s="168" t="e">
        <f>_xlfn.DAYS(#REF!,#REF!)</f>
        <v>#REF!</v>
      </c>
      <c r="Z6072" s="92">
        <v>3.4</v>
      </c>
      <c r="AA6072" s="92" t="e">
        <v>#DIV/0!</v>
      </c>
      <c r="AB6072" s="92" t="e">
        <v>#DIV/0!</v>
      </c>
      <c r="AC6072" s="130"/>
      <c r="AD6072" s="130"/>
      <c r="AE6072" s="130"/>
      <c r="AF6072" s="131">
        <v>2</v>
      </c>
    </row>
    <row r="6073" spans="1:32" ht="15.75" thickBot="1" x14ac:dyDescent="0.3">
      <c r="A6073">
        <v>6072</v>
      </c>
      <c r="B6073" s="127">
        <v>2014</v>
      </c>
      <c r="C6073" s="130"/>
      <c r="D6073" s="92" t="s">
        <v>470</v>
      </c>
      <c r="E6073" s="130"/>
      <c r="F6073" s="130"/>
      <c r="G6073" s="130"/>
      <c r="H6073" s="127" t="s">
        <v>4429</v>
      </c>
      <c r="I6073" s="130"/>
      <c r="J6073" s="127" t="s">
        <v>4305</v>
      </c>
      <c r="L6073">
        <v>11.67287</v>
      </c>
      <c r="M6073">
        <v>38.867199999999997</v>
      </c>
      <c r="N6073">
        <v>2929</v>
      </c>
      <c r="O6073" s="117" t="s">
        <v>4320</v>
      </c>
      <c r="Q6073" s="118">
        <v>4</v>
      </c>
      <c r="R6073" s="119" t="s">
        <v>472</v>
      </c>
      <c r="S6073" s="132"/>
      <c r="T6073" s="132"/>
      <c r="U6073" s="168" t="e">
        <f>_xlfn.DAYS(#REF!,#REF!)</f>
        <v>#REF!</v>
      </c>
      <c r="V6073"/>
      <c r="W6073" s="168" t="e">
        <f>_xlfn.DAYS(#REF!,#REF!)</f>
        <v>#REF!</v>
      </c>
      <c r="X6073" s="94"/>
      <c r="Y6073" s="168" t="e">
        <f>_xlfn.DAYS(#REF!,#REF!)</f>
        <v>#REF!</v>
      </c>
      <c r="Z6073" s="92">
        <v>3.6</v>
      </c>
      <c r="AA6073" s="92" t="e">
        <v>#DIV/0!</v>
      </c>
      <c r="AB6073" s="92" t="e">
        <v>#DIV/0!</v>
      </c>
      <c r="AC6073" s="130"/>
      <c r="AD6073" s="130"/>
      <c r="AE6073" s="130"/>
      <c r="AF6073" s="131">
        <v>1</v>
      </c>
    </row>
    <row r="6074" spans="1:32" ht="15.75" thickBot="1" x14ac:dyDescent="0.3">
      <c r="A6074">
        <v>6073</v>
      </c>
      <c r="B6074" s="127">
        <v>2014</v>
      </c>
      <c r="C6074" s="127"/>
      <c r="D6074" s="92" t="s">
        <v>470</v>
      </c>
      <c r="E6074" s="127"/>
      <c r="F6074" s="127"/>
      <c r="G6074" s="127"/>
      <c r="H6074" s="127" t="s">
        <v>4429</v>
      </c>
      <c r="I6074" s="127"/>
      <c r="J6074" s="127" t="s">
        <v>4305</v>
      </c>
      <c r="L6074" t="s">
        <v>1228</v>
      </c>
      <c r="M6074" t="s">
        <v>1228</v>
      </c>
      <c r="N6074" t="s">
        <v>1228</v>
      </c>
      <c r="O6074" s="117" t="s">
        <v>4422</v>
      </c>
      <c r="Q6074" s="182">
        <v>1</v>
      </c>
      <c r="R6074" s="119">
        <v>238119</v>
      </c>
      <c r="S6074" s="128"/>
      <c r="T6074" s="128"/>
      <c r="U6074" s="168" t="e">
        <f>_xlfn.DAYS(#REF!,#REF!)</f>
        <v>#REF!</v>
      </c>
      <c r="V6074"/>
      <c r="W6074" s="168" t="e">
        <f>_xlfn.DAYS(#REF!,#REF!)</f>
        <v>#REF!</v>
      </c>
      <c r="X6074" s="128"/>
      <c r="Y6074" s="168" t="e">
        <f>_xlfn.DAYS(#REF!,#REF!)</f>
        <v>#REF!</v>
      </c>
      <c r="Z6074" s="92" t="e">
        <v>#DIV/0!</v>
      </c>
      <c r="AA6074" s="92" t="e">
        <v>#DIV/0!</v>
      </c>
      <c r="AB6074" s="92" t="e">
        <v>#DIV/0!</v>
      </c>
      <c r="AC6074" s="127"/>
      <c r="AD6074" s="127"/>
      <c r="AE6074" s="127"/>
      <c r="AF6074" s="127"/>
    </row>
    <row r="6075" spans="1:32" ht="15.75" thickBot="1" x14ac:dyDescent="0.3">
      <c r="A6075">
        <v>6074</v>
      </c>
      <c r="B6075" s="127">
        <v>2014</v>
      </c>
      <c r="C6075" s="130"/>
      <c r="D6075" s="92" t="s">
        <v>470</v>
      </c>
      <c r="E6075" s="130"/>
      <c r="F6075" s="130"/>
      <c r="G6075" s="130"/>
      <c r="H6075" s="127" t="s">
        <v>4429</v>
      </c>
      <c r="I6075" s="130"/>
      <c r="J6075" s="127" t="s">
        <v>4305</v>
      </c>
      <c r="L6075" t="s">
        <v>1228</v>
      </c>
      <c r="M6075" t="s">
        <v>1228</v>
      </c>
      <c r="N6075" t="s">
        <v>1228</v>
      </c>
      <c r="O6075" s="117" t="s">
        <v>4422</v>
      </c>
      <c r="Q6075" s="118">
        <v>2</v>
      </c>
      <c r="R6075" s="119">
        <v>222541</v>
      </c>
      <c r="S6075" s="132"/>
      <c r="T6075" s="132"/>
      <c r="U6075" s="168" t="e">
        <f>_xlfn.DAYS(#REF!,#REF!)</f>
        <v>#REF!</v>
      </c>
      <c r="V6075"/>
      <c r="W6075" s="168" t="e">
        <f>_xlfn.DAYS(#REF!,#REF!)</f>
        <v>#REF!</v>
      </c>
      <c r="X6075" s="132"/>
      <c r="Y6075" s="168" t="e">
        <f>_xlfn.DAYS(#REF!,#REF!)</f>
        <v>#REF!</v>
      </c>
      <c r="Z6075" s="92" t="e">
        <v>#DIV/0!</v>
      </c>
      <c r="AA6075" s="92" t="e">
        <v>#DIV/0!</v>
      </c>
      <c r="AB6075" s="92" t="e">
        <v>#DIV/0!</v>
      </c>
      <c r="AC6075" s="130"/>
      <c r="AD6075" s="130"/>
      <c r="AE6075" s="130"/>
      <c r="AF6075" s="130"/>
    </row>
    <row r="6076" spans="1:32" ht="15.75" thickBot="1" x14ac:dyDescent="0.3">
      <c r="A6076">
        <v>6075</v>
      </c>
      <c r="B6076" s="127">
        <v>2014</v>
      </c>
      <c r="C6076" s="130"/>
      <c r="D6076" s="92" t="s">
        <v>470</v>
      </c>
      <c r="E6076" s="130"/>
      <c r="F6076" s="130"/>
      <c r="G6076" s="130"/>
      <c r="H6076" s="127" t="s">
        <v>4429</v>
      </c>
      <c r="I6076" s="130"/>
      <c r="J6076" s="127" t="s">
        <v>4305</v>
      </c>
      <c r="L6076" t="s">
        <v>1228</v>
      </c>
      <c r="M6076" t="s">
        <v>1228</v>
      </c>
      <c r="N6076" t="s">
        <v>1228</v>
      </c>
      <c r="O6076" s="117" t="s">
        <v>4422</v>
      </c>
      <c r="Q6076" s="118">
        <v>3</v>
      </c>
      <c r="R6076" s="119">
        <v>227061</v>
      </c>
      <c r="S6076" s="132"/>
      <c r="T6076" s="132"/>
      <c r="U6076" s="168" t="e">
        <f>_xlfn.DAYS(#REF!,#REF!)</f>
        <v>#REF!</v>
      </c>
      <c r="V6076"/>
      <c r="W6076" s="168" t="e">
        <f>_xlfn.DAYS(#REF!,#REF!)</f>
        <v>#REF!</v>
      </c>
      <c r="X6076" s="132"/>
      <c r="Y6076" s="168" t="e">
        <f>_xlfn.DAYS(#REF!,#REF!)</f>
        <v>#REF!</v>
      </c>
      <c r="Z6076" s="92" t="e">
        <v>#DIV/0!</v>
      </c>
      <c r="AA6076" s="92" t="e">
        <v>#DIV/0!</v>
      </c>
      <c r="AB6076" s="92" t="e">
        <v>#DIV/0!</v>
      </c>
      <c r="AC6076" s="130"/>
      <c r="AD6076" s="130"/>
      <c r="AE6076" s="130"/>
      <c r="AF6076" s="130"/>
    </row>
    <row r="6077" spans="1:32" ht="15.75" thickBot="1" x14ac:dyDescent="0.3">
      <c r="A6077">
        <v>6076</v>
      </c>
      <c r="B6077" s="127">
        <v>2014</v>
      </c>
      <c r="C6077" s="130"/>
      <c r="D6077" s="92" t="s">
        <v>470</v>
      </c>
      <c r="E6077" s="130"/>
      <c r="F6077" s="130"/>
      <c r="G6077" s="130"/>
      <c r="H6077" s="127" t="s">
        <v>4429</v>
      </c>
      <c r="I6077" s="130"/>
      <c r="J6077" s="127" t="s">
        <v>4305</v>
      </c>
      <c r="L6077" t="s">
        <v>1228</v>
      </c>
      <c r="M6077" t="s">
        <v>1228</v>
      </c>
      <c r="N6077" t="s">
        <v>1228</v>
      </c>
      <c r="O6077" s="117" t="s">
        <v>4422</v>
      </c>
      <c r="Q6077" s="118">
        <v>4</v>
      </c>
      <c r="R6077" s="119" t="s">
        <v>472</v>
      </c>
      <c r="S6077" s="132"/>
      <c r="T6077" s="132"/>
      <c r="U6077" s="168" t="e">
        <f>_xlfn.DAYS(#REF!,#REF!)</f>
        <v>#REF!</v>
      </c>
      <c r="V6077"/>
      <c r="W6077" s="168" t="e">
        <f>_xlfn.DAYS(#REF!,#REF!)</f>
        <v>#REF!</v>
      </c>
      <c r="X6077" s="94"/>
      <c r="Y6077" s="168" t="e">
        <f>_xlfn.DAYS(#REF!,#REF!)</f>
        <v>#REF!</v>
      </c>
      <c r="Z6077" s="92" t="e">
        <v>#DIV/0!</v>
      </c>
      <c r="AA6077" s="92" t="e">
        <v>#DIV/0!</v>
      </c>
      <c r="AB6077" s="92" t="e">
        <v>#DIV/0!</v>
      </c>
      <c r="AC6077" s="130"/>
      <c r="AD6077" s="130"/>
      <c r="AE6077" s="130"/>
      <c r="AF6077" s="130"/>
    </row>
    <row r="6078" spans="1:32" ht="15.75" thickBot="1" x14ac:dyDescent="0.3">
      <c r="A6078">
        <v>6077</v>
      </c>
      <c r="B6078" s="127">
        <v>2014</v>
      </c>
      <c r="C6078" s="127"/>
      <c r="D6078" s="92" t="s">
        <v>470</v>
      </c>
      <c r="E6078" s="127"/>
      <c r="F6078" s="127"/>
      <c r="G6078" s="127"/>
      <c r="H6078" s="127" t="s">
        <v>4429</v>
      </c>
      <c r="I6078" s="127"/>
      <c r="J6078" s="127" t="s">
        <v>4305</v>
      </c>
      <c r="L6078">
        <v>11.669079999999999</v>
      </c>
      <c r="M6078">
        <v>38.868119999999998</v>
      </c>
      <c r="N6078">
        <v>2916</v>
      </c>
      <c r="O6078" s="117" t="s">
        <v>4322</v>
      </c>
      <c r="Q6078" s="182">
        <v>1</v>
      </c>
      <c r="R6078" s="119">
        <v>228753</v>
      </c>
      <c r="S6078" s="128"/>
      <c r="T6078" s="128"/>
      <c r="U6078" s="168" t="e">
        <f>_xlfn.DAYS(#REF!,#REF!)</f>
        <v>#REF!</v>
      </c>
      <c r="V6078"/>
      <c r="W6078" s="168" t="e">
        <f>_xlfn.DAYS(#REF!,#REF!)</f>
        <v>#REF!</v>
      </c>
      <c r="X6078" s="128"/>
      <c r="Y6078" s="168" t="e">
        <f>_xlfn.DAYS(#REF!,#REF!)</f>
        <v>#REF!</v>
      </c>
      <c r="Z6078" s="92">
        <v>3.2</v>
      </c>
      <c r="AA6078" s="92">
        <v>41.8</v>
      </c>
      <c r="AB6078" s="92">
        <v>6</v>
      </c>
      <c r="AC6078" s="127">
        <v>26</v>
      </c>
      <c r="AD6078" s="127">
        <v>296</v>
      </c>
      <c r="AE6078" s="127">
        <v>685</v>
      </c>
      <c r="AF6078" s="127">
        <v>4</v>
      </c>
    </row>
    <row r="6079" spans="1:32" ht="15.75" thickBot="1" x14ac:dyDescent="0.3">
      <c r="A6079">
        <v>6078</v>
      </c>
      <c r="B6079" s="127">
        <v>2014</v>
      </c>
      <c r="C6079" s="130"/>
      <c r="D6079" s="92" t="s">
        <v>470</v>
      </c>
      <c r="E6079" s="130"/>
      <c r="F6079" s="130"/>
      <c r="G6079" s="130"/>
      <c r="H6079" s="127" t="s">
        <v>4429</v>
      </c>
      <c r="I6079" s="130"/>
      <c r="J6079" s="127" t="s">
        <v>4305</v>
      </c>
      <c r="L6079">
        <v>11.669079999999999</v>
      </c>
      <c r="M6079">
        <v>38.868119999999998</v>
      </c>
      <c r="N6079">
        <v>2916</v>
      </c>
      <c r="O6079" s="117" t="s">
        <v>4322</v>
      </c>
      <c r="Q6079" s="118">
        <v>2</v>
      </c>
      <c r="R6079" s="119">
        <v>236269</v>
      </c>
      <c r="S6079" s="132"/>
      <c r="T6079" s="132"/>
      <c r="U6079" s="168" t="e">
        <f>_xlfn.DAYS(#REF!,#REF!)</f>
        <v>#REF!</v>
      </c>
      <c r="V6079"/>
      <c r="W6079" s="168" t="e">
        <f>_xlfn.DAYS(#REF!,#REF!)</f>
        <v>#REF!</v>
      </c>
      <c r="X6079" s="132"/>
      <c r="Y6079" s="168" t="e">
        <f>_xlfn.DAYS(#REF!,#REF!)</f>
        <v>#REF!</v>
      </c>
      <c r="Z6079" s="92">
        <v>4.2</v>
      </c>
      <c r="AA6079" s="92">
        <v>17.2</v>
      </c>
      <c r="AB6079" s="92">
        <v>5.4</v>
      </c>
      <c r="AC6079" s="131">
        <v>23</v>
      </c>
      <c r="AD6079" s="131">
        <v>198</v>
      </c>
      <c r="AE6079" s="131">
        <v>438</v>
      </c>
      <c r="AF6079" s="131">
        <v>2</v>
      </c>
    </row>
    <row r="6080" spans="1:32" ht="15.75" thickBot="1" x14ac:dyDescent="0.3">
      <c r="A6080">
        <v>6079</v>
      </c>
      <c r="B6080" s="127">
        <v>2014</v>
      </c>
      <c r="C6080" s="130"/>
      <c r="D6080" s="92" t="s">
        <v>470</v>
      </c>
      <c r="E6080" s="130"/>
      <c r="F6080" s="130"/>
      <c r="G6080" s="130"/>
      <c r="H6080" s="127" t="s">
        <v>4429</v>
      </c>
      <c r="I6080" s="130"/>
      <c r="J6080" s="127" t="s">
        <v>4305</v>
      </c>
      <c r="L6080">
        <v>11.669079999999999</v>
      </c>
      <c r="M6080">
        <v>38.868119999999998</v>
      </c>
      <c r="N6080">
        <v>2916</v>
      </c>
      <c r="O6080" s="117" t="s">
        <v>4322</v>
      </c>
      <c r="Q6080" s="118">
        <v>3</v>
      </c>
      <c r="R6080" s="119">
        <v>208253</v>
      </c>
      <c r="S6080" s="132"/>
      <c r="T6080" s="132"/>
      <c r="U6080" s="168" t="e">
        <f>_xlfn.DAYS(#REF!,#REF!)</f>
        <v>#REF!</v>
      </c>
      <c r="V6080"/>
      <c r="W6080" s="168" t="e">
        <f>_xlfn.DAYS(#REF!,#REF!)</f>
        <v>#REF!</v>
      </c>
      <c r="X6080" s="132"/>
      <c r="Y6080" s="168" t="e">
        <f>_xlfn.DAYS(#REF!,#REF!)</f>
        <v>#REF!</v>
      </c>
      <c r="Z6080" s="92">
        <v>2.8</v>
      </c>
      <c r="AA6080" s="92">
        <v>17.8</v>
      </c>
      <c r="AB6080" s="92">
        <v>4</v>
      </c>
      <c r="AC6080" s="131">
        <v>28</v>
      </c>
      <c r="AD6080" s="131">
        <v>273</v>
      </c>
      <c r="AE6080" s="131">
        <v>448</v>
      </c>
      <c r="AF6080" s="131">
        <v>3</v>
      </c>
    </row>
    <row r="6081" spans="1:32" ht="15.75" thickBot="1" x14ac:dyDescent="0.3">
      <c r="A6081">
        <v>6080</v>
      </c>
      <c r="B6081" s="127">
        <v>2014</v>
      </c>
      <c r="C6081" s="130"/>
      <c r="D6081" s="92" t="s">
        <v>470</v>
      </c>
      <c r="E6081" s="130"/>
      <c r="F6081" s="130"/>
      <c r="G6081" s="130"/>
      <c r="H6081" s="127" t="s">
        <v>4429</v>
      </c>
      <c r="I6081" s="130"/>
      <c r="J6081" s="127" t="s">
        <v>4305</v>
      </c>
      <c r="L6081">
        <v>11.669079999999999</v>
      </c>
      <c r="M6081">
        <v>38.868119999999998</v>
      </c>
      <c r="N6081">
        <v>2916</v>
      </c>
      <c r="O6081" s="117" t="s">
        <v>4322</v>
      </c>
      <c r="Q6081" s="118">
        <v>4</v>
      </c>
      <c r="R6081" s="119" t="s">
        <v>472</v>
      </c>
      <c r="S6081" s="132"/>
      <c r="T6081" s="132"/>
      <c r="U6081" s="168" t="e">
        <f>_xlfn.DAYS(#REF!,#REF!)</f>
        <v>#REF!</v>
      </c>
      <c r="V6081"/>
      <c r="W6081" s="168" t="e">
        <f>_xlfn.DAYS(#REF!,#REF!)</f>
        <v>#REF!</v>
      </c>
      <c r="X6081" s="94"/>
      <c r="Y6081" s="168" t="e">
        <f>_xlfn.DAYS(#REF!,#REF!)</f>
        <v>#REF!</v>
      </c>
      <c r="Z6081" s="92">
        <v>3.6</v>
      </c>
      <c r="AA6081" s="92">
        <v>37</v>
      </c>
      <c r="AB6081" s="92">
        <v>4.2</v>
      </c>
      <c r="AC6081" s="131">
        <v>29</v>
      </c>
      <c r="AD6081" s="131">
        <v>315</v>
      </c>
      <c r="AE6081" s="131">
        <v>691</v>
      </c>
      <c r="AF6081" s="131">
        <v>1</v>
      </c>
    </row>
    <row r="6082" spans="1:32" ht="15.75" thickBot="1" x14ac:dyDescent="0.3">
      <c r="A6082">
        <v>6081</v>
      </c>
      <c r="B6082" s="127">
        <v>2014</v>
      </c>
      <c r="C6082" s="127"/>
      <c r="D6082" s="92" t="s">
        <v>470</v>
      </c>
      <c r="E6082" s="127"/>
      <c r="F6082" s="127"/>
      <c r="G6082" s="127"/>
      <c r="H6082" s="127" t="s">
        <v>4429</v>
      </c>
      <c r="I6082" s="127"/>
      <c r="J6082" s="127" t="s">
        <v>4305</v>
      </c>
      <c r="L6082">
        <v>11.67216</v>
      </c>
      <c r="M6082">
        <v>38.867269999999998</v>
      </c>
      <c r="N6082">
        <v>2928</v>
      </c>
      <c r="O6082" s="117" t="s">
        <v>4323</v>
      </c>
      <c r="Q6082" s="182">
        <v>1</v>
      </c>
      <c r="R6082" s="119">
        <v>212564</v>
      </c>
      <c r="S6082" s="128"/>
      <c r="T6082" s="128"/>
      <c r="U6082" s="168" t="e">
        <f>_xlfn.DAYS(#REF!,#REF!)</f>
        <v>#REF!</v>
      </c>
      <c r="V6082"/>
      <c r="W6082" s="168" t="e">
        <f>_xlfn.DAYS(#REF!,#REF!)</f>
        <v>#REF!</v>
      </c>
      <c r="X6082" s="128"/>
      <c r="Y6082" s="168" t="e">
        <f>_xlfn.DAYS(#REF!,#REF!)</f>
        <v>#REF!</v>
      </c>
      <c r="Z6082" s="92">
        <v>3</v>
      </c>
      <c r="AA6082" s="92" t="e">
        <v>#DIV/0!</v>
      </c>
      <c r="AB6082" s="92" t="e">
        <v>#DIV/0!</v>
      </c>
      <c r="AC6082" s="127"/>
      <c r="AD6082" s="127"/>
      <c r="AE6082" s="127"/>
      <c r="AF6082" s="127">
        <v>4</v>
      </c>
    </row>
    <row r="6083" spans="1:32" ht="15.75" thickBot="1" x14ac:dyDescent="0.3">
      <c r="A6083">
        <v>6082</v>
      </c>
      <c r="B6083" s="127">
        <v>2014</v>
      </c>
      <c r="C6083" s="130"/>
      <c r="D6083" s="92" t="s">
        <v>470</v>
      </c>
      <c r="E6083" s="130"/>
      <c r="F6083" s="130"/>
      <c r="G6083" s="130"/>
      <c r="H6083" s="127" t="s">
        <v>4429</v>
      </c>
      <c r="I6083" s="130"/>
      <c r="J6083" s="127" t="s">
        <v>4305</v>
      </c>
      <c r="L6083">
        <v>11.67216</v>
      </c>
      <c r="M6083">
        <v>38.867269999999998</v>
      </c>
      <c r="N6083">
        <v>2928</v>
      </c>
      <c r="O6083" s="117" t="s">
        <v>4323</v>
      </c>
      <c r="Q6083" s="118">
        <v>2</v>
      </c>
      <c r="R6083" s="119" t="s">
        <v>482</v>
      </c>
      <c r="S6083" s="132"/>
      <c r="T6083" s="132"/>
      <c r="U6083" s="168" t="e">
        <f>_xlfn.DAYS(#REF!,#REF!)</f>
        <v>#REF!</v>
      </c>
      <c r="V6083"/>
      <c r="W6083" s="168" t="e">
        <f>_xlfn.DAYS(#REF!,#REF!)</f>
        <v>#REF!</v>
      </c>
      <c r="X6083" s="132"/>
      <c r="Y6083" s="168" t="e">
        <f>_xlfn.DAYS(#REF!,#REF!)</f>
        <v>#REF!</v>
      </c>
      <c r="Z6083" s="92">
        <v>3.8</v>
      </c>
      <c r="AA6083" s="92" t="e">
        <v>#DIV/0!</v>
      </c>
      <c r="AB6083" s="92" t="e">
        <v>#DIV/0!</v>
      </c>
      <c r="AC6083" s="130"/>
      <c r="AD6083" s="130"/>
      <c r="AE6083" s="130"/>
      <c r="AF6083" s="131">
        <v>2</v>
      </c>
    </row>
    <row r="6084" spans="1:32" ht="15.75" thickBot="1" x14ac:dyDescent="0.3">
      <c r="A6084">
        <v>6083</v>
      </c>
      <c r="B6084" s="127">
        <v>2014</v>
      </c>
      <c r="C6084" s="130"/>
      <c r="D6084" s="92" t="s">
        <v>470</v>
      </c>
      <c r="E6084" s="130"/>
      <c r="F6084" s="130"/>
      <c r="G6084" s="130"/>
      <c r="H6084" s="127" t="s">
        <v>4429</v>
      </c>
      <c r="I6084" s="130"/>
      <c r="J6084" s="127" t="s">
        <v>4305</v>
      </c>
      <c r="L6084">
        <v>11.67216</v>
      </c>
      <c r="M6084">
        <v>38.867269999999998</v>
      </c>
      <c r="N6084">
        <v>2928</v>
      </c>
      <c r="O6084" s="117" t="s">
        <v>4323</v>
      </c>
      <c r="Q6084" s="118">
        <v>3</v>
      </c>
      <c r="R6084" s="119">
        <v>238119</v>
      </c>
      <c r="S6084" s="132"/>
      <c r="T6084" s="132"/>
      <c r="U6084" s="168" t="e">
        <f>_xlfn.DAYS(#REF!,#REF!)</f>
        <v>#REF!</v>
      </c>
      <c r="V6084"/>
      <c r="W6084" s="168" t="e">
        <f>_xlfn.DAYS(#REF!,#REF!)</f>
        <v>#REF!</v>
      </c>
      <c r="X6084" s="132"/>
      <c r="Y6084" s="168" t="e">
        <f>_xlfn.DAYS(#REF!,#REF!)</f>
        <v>#REF!</v>
      </c>
      <c r="Z6084" s="92">
        <v>4</v>
      </c>
      <c r="AA6084" s="92" t="e">
        <v>#DIV/0!</v>
      </c>
      <c r="AB6084" s="92" t="e">
        <v>#DIV/0!</v>
      </c>
      <c r="AC6084" s="130"/>
      <c r="AD6084" s="130"/>
      <c r="AE6084" s="130"/>
      <c r="AF6084" s="131">
        <v>3</v>
      </c>
    </row>
    <row r="6085" spans="1:32" ht="15.75" thickBot="1" x14ac:dyDescent="0.3">
      <c r="A6085">
        <v>6084</v>
      </c>
      <c r="B6085" s="127">
        <v>2014</v>
      </c>
      <c r="C6085" s="130"/>
      <c r="D6085" s="92" t="s">
        <v>470</v>
      </c>
      <c r="E6085" s="130"/>
      <c r="F6085" s="130"/>
      <c r="G6085" s="130"/>
      <c r="H6085" s="127" t="s">
        <v>4429</v>
      </c>
      <c r="I6085" s="130"/>
      <c r="J6085" s="127" t="s">
        <v>4305</v>
      </c>
      <c r="L6085">
        <v>11.67216</v>
      </c>
      <c r="M6085">
        <v>38.867269999999998</v>
      </c>
      <c r="N6085">
        <v>2928</v>
      </c>
      <c r="O6085" s="117" t="s">
        <v>4323</v>
      </c>
      <c r="Q6085" s="118">
        <v>4</v>
      </c>
      <c r="R6085" s="119" t="s">
        <v>472</v>
      </c>
      <c r="S6085" s="132"/>
      <c r="T6085" s="132"/>
      <c r="U6085" s="168" t="e">
        <f>_xlfn.DAYS(#REF!,#REF!)</f>
        <v>#REF!</v>
      </c>
      <c r="V6085"/>
      <c r="W6085" s="168" t="e">
        <f>_xlfn.DAYS(#REF!,#REF!)</f>
        <v>#REF!</v>
      </c>
      <c r="X6085" s="94"/>
      <c r="Y6085" s="168" t="e">
        <f>_xlfn.DAYS(#REF!,#REF!)</f>
        <v>#REF!</v>
      </c>
      <c r="Z6085" s="92">
        <v>1.8</v>
      </c>
      <c r="AA6085" s="92" t="e">
        <v>#DIV/0!</v>
      </c>
      <c r="AB6085" s="92" t="e">
        <v>#DIV/0!</v>
      </c>
      <c r="AC6085" s="130"/>
      <c r="AD6085" s="130"/>
      <c r="AE6085" s="130"/>
      <c r="AF6085" s="131">
        <v>1</v>
      </c>
    </row>
    <row r="6086" spans="1:32" ht="15.75" thickBot="1" x14ac:dyDescent="0.3">
      <c r="A6086">
        <v>6085</v>
      </c>
      <c r="B6086" s="127">
        <v>2014</v>
      </c>
      <c r="C6086" s="127"/>
      <c r="D6086" s="92" t="s">
        <v>470</v>
      </c>
      <c r="E6086" s="127"/>
      <c r="F6086" s="127"/>
      <c r="G6086" s="127"/>
      <c r="H6086" s="127" t="s">
        <v>4429</v>
      </c>
      <c r="I6086" s="127"/>
      <c r="J6086" s="127" t="s">
        <v>4305</v>
      </c>
      <c r="L6086" t="s">
        <v>1228</v>
      </c>
      <c r="M6086" t="s">
        <v>1228</v>
      </c>
      <c r="N6086" t="s">
        <v>1228</v>
      </c>
      <c r="O6086" s="117" t="s">
        <v>4423</v>
      </c>
      <c r="Q6086" s="182">
        <v>1</v>
      </c>
      <c r="R6086" s="119">
        <v>208253</v>
      </c>
      <c r="S6086" s="128"/>
      <c r="T6086" s="128"/>
      <c r="U6086" s="168" t="e">
        <f>_xlfn.DAYS(#REF!,#REF!)</f>
        <v>#REF!</v>
      </c>
      <c r="V6086"/>
      <c r="W6086" s="168" t="e">
        <f>_xlfn.DAYS(#REF!,#REF!)</f>
        <v>#REF!</v>
      </c>
      <c r="X6086" s="128"/>
      <c r="Y6086" s="168" t="e">
        <f>_xlfn.DAYS(#REF!,#REF!)</f>
        <v>#REF!</v>
      </c>
      <c r="Z6086" s="92" t="e">
        <v>#DIV/0!</v>
      </c>
      <c r="AA6086" s="92" t="e">
        <v>#DIV/0!</v>
      </c>
      <c r="AB6086" s="92" t="e">
        <v>#DIV/0!</v>
      </c>
      <c r="AC6086" s="127"/>
      <c r="AD6086" s="127"/>
      <c r="AE6086" s="127"/>
      <c r="AF6086" s="127">
        <v>3</v>
      </c>
    </row>
    <row r="6087" spans="1:32" ht="15.75" thickBot="1" x14ac:dyDescent="0.3">
      <c r="A6087">
        <v>6086</v>
      </c>
      <c r="B6087" s="127">
        <v>2014</v>
      </c>
      <c r="C6087" s="130"/>
      <c r="D6087" s="92" t="s">
        <v>470</v>
      </c>
      <c r="E6087" s="130"/>
      <c r="F6087" s="130"/>
      <c r="G6087" s="130"/>
      <c r="H6087" s="127" t="s">
        <v>4429</v>
      </c>
      <c r="I6087" s="130"/>
      <c r="J6087" s="127" t="s">
        <v>4305</v>
      </c>
      <c r="L6087" t="s">
        <v>1228</v>
      </c>
      <c r="M6087" t="s">
        <v>1228</v>
      </c>
      <c r="N6087" t="s">
        <v>1228</v>
      </c>
      <c r="O6087" s="117" t="s">
        <v>4423</v>
      </c>
      <c r="Q6087" s="118">
        <v>2</v>
      </c>
      <c r="R6087" s="119" t="s">
        <v>475</v>
      </c>
      <c r="S6087" s="132"/>
      <c r="T6087" s="132"/>
      <c r="U6087" s="168" t="e">
        <f>_xlfn.DAYS(#REF!,#REF!)</f>
        <v>#REF!</v>
      </c>
      <c r="V6087"/>
      <c r="W6087" s="168" t="e">
        <f>_xlfn.DAYS(#REF!,#REF!)</f>
        <v>#REF!</v>
      </c>
      <c r="X6087" s="132"/>
      <c r="Y6087" s="168" t="e">
        <f>_xlfn.DAYS(#REF!,#REF!)</f>
        <v>#REF!</v>
      </c>
      <c r="Z6087" s="92" t="e">
        <v>#DIV/0!</v>
      </c>
      <c r="AA6087" s="92" t="e">
        <v>#DIV/0!</v>
      </c>
      <c r="AB6087" s="92" t="e">
        <v>#DIV/0!</v>
      </c>
      <c r="AC6087" s="130"/>
      <c r="AD6087" s="130"/>
      <c r="AE6087" s="130"/>
      <c r="AF6087" s="131">
        <v>1</v>
      </c>
    </row>
    <row r="6088" spans="1:32" ht="15.75" thickBot="1" x14ac:dyDescent="0.3">
      <c r="A6088">
        <v>6087</v>
      </c>
      <c r="B6088" s="127">
        <v>2014</v>
      </c>
      <c r="C6088" s="130"/>
      <c r="D6088" s="92" t="s">
        <v>470</v>
      </c>
      <c r="E6088" s="130"/>
      <c r="F6088" s="130"/>
      <c r="G6088" s="130"/>
      <c r="H6088" s="127" t="s">
        <v>4429</v>
      </c>
      <c r="I6088" s="130"/>
      <c r="J6088" s="127" t="s">
        <v>4305</v>
      </c>
      <c r="L6088" t="s">
        <v>1228</v>
      </c>
      <c r="M6088" t="s">
        <v>1228</v>
      </c>
      <c r="N6088" t="s">
        <v>1228</v>
      </c>
      <c r="O6088" s="117" t="s">
        <v>4423</v>
      </c>
      <c r="Q6088" s="118">
        <v>3</v>
      </c>
      <c r="R6088" s="119">
        <v>222366</v>
      </c>
      <c r="S6088" s="132"/>
      <c r="T6088" s="132"/>
      <c r="U6088" s="168" t="e">
        <f>_xlfn.DAYS(#REF!,#REF!)</f>
        <v>#REF!</v>
      </c>
      <c r="V6088"/>
      <c r="W6088" s="168" t="e">
        <f>_xlfn.DAYS(#REF!,#REF!)</f>
        <v>#REF!</v>
      </c>
      <c r="X6088" s="132"/>
      <c r="Y6088" s="168" t="e">
        <f>_xlfn.DAYS(#REF!,#REF!)</f>
        <v>#REF!</v>
      </c>
      <c r="Z6088" s="92" t="e">
        <v>#DIV/0!</v>
      </c>
      <c r="AA6088" s="92" t="e">
        <v>#DIV/0!</v>
      </c>
      <c r="AB6088" s="92" t="e">
        <v>#DIV/0!</v>
      </c>
      <c r="AC6088" s="130"/>
      <c r="AD6088" s="130"/>
      <c r="AE6088" s="130"/>
      <c r="AF6088" s="131">
        <v>4</v>
      </c>
    </row>
    <row r="6089" spans="1:32" ht="15.75" thickBot="1" x14ac:dyDescent="0.3">
      <c r="A6089">
        <v>6088</v>
      </c>
      <c r="B6089" s="127">
        <v>2014</v>
      </c>
      <c r="C6089" s="130"/>
      <c r="D6089" s="92" t="s">
        <v>470</v>
      </c>
      <c r="E6089" s="130"/>
      <c r="F6089" s="130"/>
      <c r="G6089" s="130"/>
      <c r="H6089" s="127" t="s">
        <v>4429</v>
      </c>
      <c r="I6089" s="130"/>
      <c r="J6089" s="127" t="s">
        <v>4305</v>
      </c>
      <c r="L6089" t="s">
        <v>1228</v>
      </c>
      <c r="M6089" t="s">
        <v>1228</v>
      </c>
      <c r="N6089" t="s">
        <v>1228</v>
      </c>
      <c r="O6089" s="117" t="s">
        <v>4423</v>
      </c>
      <c r="Q6089" s="118">
        <v>4</v>
      </c>
      <c r="R6089" s="119" t="s">
        <v>472</v>
      </c>
      <c r="S6089" s="132"/>
      <c r="T6089" s="132"/>
      <c r="U6089" s="168" t="e">
        <f>_xlfn.DAYS(#REF!,#REF!)</f>
        <v>#REF!</v>
      </c>
      <c r="V6089"/>
      <c r="W6089" s="168" t="e">
        <f>_xlfn.DAYS(#REF!,#REF!)</f>
        <v>#REF!</v>
      </c>
      <c r="X6089" s="94"/>
      <c r="Y6089" s="168" t="e">
        <f>_xlfn.DAYS(#REF!,#REF!)</f>
        <v>#REF!</v>
      </c>
      <c r="Z6089" s="92" t="e">
        <v>#DIV/0!</v>
      </c>
      <c r="AA6089" s="92" t="e">
        <v>#DIV/0!</v>
      </c>
      <c r="AB6089" s="92" t="e">
        <v>#DIV/0!</v>
      </c>
      <c r="AC6089" s="130"/>
      <c r="AD6089" s="130"/>
      <c r="AE6089" s="130"/>
      <c r="AF6089" s="131">
        <v>2</v>
      </c>
    </row>
    <row r="6090" spans="1:32" ht="15.75" thickBot="1" x14ac:dyDescent="0.3">
      <c r="A6090">
        <v>6089</v>
      </c>
      <c r="B6090" s="127">
        <v>2014</v>
      </c>
      <c r="C6090" s="127"/>
      <c r="D6090" s="92" t="s">
        <v>470</v>
      </c>
      <c r="E6090" s="127"/>
      <c r="F6090" s="127"/>
      <c r="G6090" s="127"/>
      <c r="H6090" s="127" t="s">
        <v>4429</v>
      </c>
      <c r="I6090" s="127"/>
      <c r="J6090" s="127" t="s">
        <v>4305</v>
      </c>
      <c r="L6090" t="s">
        <v>1228</v>
      </c>
      <c r="M6090" t="s">
        <v>1228</v>
      </c>
      <c r="N6090" t="s">
        <v>1228</v>
      </c>
      <c r="O6090" s="117" t="s">
        <v>4424</v>
      </c>
      <c r="Q6090" s="182">
        <v>1</v>
      </c>
      <c r="R6090" s="119" t="s">
        <v>478</v>
      </c>
      <c r="S6090" s="128"/>
      <c r="T6090" s="128"/>
      <c r="U6090" s="168" t="e">
        <f>_xlfn.DAYS(#REF!,#REF!)</f>
        <v>#REF!</v>
      </c>
      <c r="V6090"/>
      <c r="W6090" s="168" t="e">
        <f>_xlfn.DAYS(#REF!,#REF!)</f>
        <v>#REF!</v>
      </c>
      <c r="X6090" s="128"/>
      <c r="Y6090" s="168" t="e">
        <f>_xlfn.DAYS(#REF!,#REF!)</f>
        <v>#REF!</v>
      </c>
      <c r="Z6090" s="92" t="e">
        <v>#DIV/0!</v>
      </c>
      <c r="AA6090" s="92" t="e">
        <v>#DIV/0!</v>
      </c>
      <c r="AB6090" s="92" t="e">
        <v>#DIV/0!</v>
      </c>
      <c r="AC6090" s="127"/>
      <c r="AD6090" s="127"/>
      <c r="AE6090" s="127"/>
      <c r="AF6090" s="127">
        <v>4</v>
      </c>
    </row>
    <row r="6091" spans="1:32" ht="15.75" thickBot="1" x14ac:dyDescent="0.3">
      <c r="A6091">
        <v>6090</v>
      </c>
      <c r="B6091" s="127">
        <v>2014</v>
      </c>
      <c r="C6091" s="130"/>
      <c r="D6091" s="92" t="s">
        <v>470</v>
      </c>
      <c r="E6091" s="130"/>
      <c r="F6091" s="130"/>
      <c r="G6091" s="130"/>
      <c r="H6091" s="127" t="s">
        <v>4429</v>
      </c>
      <c r="I6091" s="130"/>
      <c r="J6091" s="127" t="s">
        <v>4305</v>
      </c>
      <c r="L6091" t="s">
        <v>1228</v>
      </c>
      <c r="M6091" t="s">
        <v>1228</v>
      </c>
      <c r="N6091" t="s">
        <v>1228</v>
      </c>
      <c r="O6091" s="117" t="s">
        <v>4424</v>
      </c>
      <c r="Q6091" s="118">
        <v>2</v>
      </c>
      <c r="R6091" s="119">
        <v>214357</v>
      </c>
      <c r="S6091" s="132"/>
      <c r="T6091" s="132"/>
      <c r="U6091" s="168" t="e">
        <f>_xlfn.DAYS(#REF!,#REF!)</f>
        <v>#REF!</v>
      </c>
      <c r="V6091"/>
      <c r="W6091" s="168" t="e">
        <f>_xlfn.DAYS(#REF!,#REF!)</f>
        <v>#REF!</v>
      </c>
      <c r="X6091" s="132"/>
      <c r="Y6091" s="168" t="e">
        <f>_xlfn.DAYS(#REF!,#REF!)</f>
        <v>#REF!</v>
      </c>
      <c r="Z6091" s="92" t="e">
        <v>#DIV/0!</v>
      </c>
      <c r="AA6091" s="92" t="e">
        <v>#DIV/0!</v>
      </c>
      <c r="AB6091" s="92" t="e">
        <v>#DIV/0!</v>
      </c>
      <c r="AC6091" s="130"/>
      <c r="AD6091" s="130"/>
      <c r="AE6091" s="130"/>
      <c r="AF6091" s="131">
        <v>2</v>
      </c>
    </row>
    <row r="6092" spans="1:32" ht="15.75" thickBot="1" x14ac:dyDescent="0.3">
      <c r="A6092">
        <v>6091</v>
      </c>
      <c r="B6092" s="127">
        <v>2014</v>
      </c>
      <c r="C6092" s="130"/>
      <c r="D6092" s="92" t="s">
        <v>470</v>
      </c>
      <c r="E6092" s="130"/>
      <c r="F6092" s="130"/>
      <c r="G6092" s="130"/>
      <c r="H6092" s="127" t="s">
        <v>4429</v>
      </c>
      <c r="I6092" s="130"/>
      <c r="J6092" s="127" t="s">
        <v>4305</v>
      </c>
      <c r="L6092" t="s">
        <v>1228</v>
      </c>
      <c r="M6092" t="s">
        <v>1228</v>
      </c>
      <c r="N6092" t="s">
        <v>1228</v>
      </c>
      <c r="O6092" s="117" t="s">
        <v>4424</v>
      </c>
      <c r="Q6092" s="118">
        <v>3</v>
      </c>
      <c r="R6092" s="119">
        <v>212564</v>
      </c>
      <c r="S6092" s="132"/>
      <c r="T6092" s="132"/>
      <c r="U6092" s="168" t="e">
        <f>_xlfn.DAYS(#REF!,#REF!)</f>
        <v>#REF!</v>
      </c>
      <c r="V6092"/>
      <c r="W6092" s="168" t="e">
        <f>_xlfn.DAYS(#REF!,#REF!)</f>
        <v>#REF!</v>
      </c>
      <c r="X6092" s="132"/>
      <c r="Y6092" s="168" t="e">
        <f>_xlfn.DAYS(#REF!,#REF!)</f>
        <v>#REF!</v>
      </c>
      <c r="Z6092" s="92" t="e">
        <v>#DIV/0!</v>
      </c>
      <c r="AA6092" s="92" t="e">
        <v>#DIV/0!</v>
      </c>
      <c r="AB6092" s="92" t="e">
        <v>#DIV/0!</v>
      </c>
      <c r="AC6092" s="130"/>
      <c r="AD6092" s="130"/>
      <c r="AE6092" s="130"/>
      <c r="AF6092" s="131">
        <v>3</v>
      </c>
    </row>
    <row r="6093" spans="1:32" ht="15.75" thickBot="1" x14ac:dyDescent="0.3">
      <c r="A6093">
        <v>6092</v>
      </c>
      <c r="B6093" s="127">
        <v>2014</v>
      </c>
      <c r="C6093" s="130"/>
      <c r="D6093" s="92" t="s">
        <v>470</v>
      </c>
      <c r="E6093" s="130"/>
      <c r="F6093" s="130"/>
      <c r="G6093" s="130"/>
      <c r="H6093" s="127" t="s">
        <v>4429</v>
      </c>
      <c r="I6093" s="130"/>
      <c r="J6093" s="127" t="s">
        <v>4305</v>
      </c>
      <c r="L6093" t="s">
        <v>1228</v>
      </c>
      <c r="M6093" t="s">
        <v>1228</v>
      </c>
      <c r="N6093" t="s">
        <v>1228</v>
      </c>
      <c r="O6093" s="117" t="s">
        <v>4424</v>
      </c>
      <c r="Q6093" s="118">
        <v>4</v>
      </c>
      <c r="R6093" s="119" t="s">
        <v>472</v>
      </c>
      <c r="S6093" s="132"/>
      <c r="T6093" s="132"/>
      <c r="U6093" s="168" t="e">
        <f>_xlfn.DAYS(#REF!,#REF!)</f>
        <v>#REF!</v>
      </c>
      <c r="V6093"/>
      <c r="W6093" s="168" t="e">
        <f>_xlfn.DAYS(#REF!,#REF!)</f>
        <v>#REF!</v>
      </c>
      <c r="X6093" s="94"/>
      <c r="Y6093" s="168" t="e">
        <f>_xlfn.DAYS(#REF!,#REF!)</f>
        <v>#REF!</v>
      </c>
      <c r="Z6093" s="92" t="e">
        <v>#DIV/0!</v>
      </c>
      <c r="AA6093" s="92" t="e">
        <v>#DIV/0!</v>
      </c>
      <c r="AB6093" s="92" t="e">
        <v>#DIV/0!</v>
      </c>
      <c r="AC6093" s="130"/>
      <c r="AD6093" s="130"/>
      <c r="AE6093" s="130"/>
      <c r="AF6093" s="131">
        <v>1</v>
      </c>
    </row>
    <row r="6094" spans="1:32" ht="15.75" thickBot="1" x14ac:dyDescent="0.3">
      <c r="A6094">
        <v>6093</v>
      </c>
      <c r="B6094" s="127">
        <v>2014</v>
      </c>
      <c r="C6094" s="127"/>
      <c r="D6094" s="92" t="s">
        <v>470</v>
      </c>
      <c r="E6094" s="127"/>
      <c r="F6094" s="127"/>
      <c r="G6094" s="127"/>
      <c r="H6094" s="127" t="s">
        <v>4429</v>
      </c>
      <c r="I6094" s="127"/>
      <c r="J6094" s="127" t="s">
        <v>4305</v>
      </c>
      <c r="L6094" t="s">
        <v>1228</v>
      </c>
      <c r="M6094" t="s">
        <v>1228</v>
      </c>
      <c r="N6094" t="s">
        <v>1228</v>
      </c>
      <c r="O6094" s="117" t="s">
        <v>4425</v>
      </c>
      <c r="Q6094" s="182">
        <v>1</v>
      </c>
      <c r="R6094" s="119" t="s">
        <v>480</v>
      </c>
      <c r="S6094" s="128"/>
      <c r="T6094" s="128"/>
      <c r="U6094" s="168" t="e">
        <f>_xlfn.DAYS(#REF!,#REF!)</f>
        <v>#REF!</v>
      </c>
      <c r="V6094"/>
      <c r="W6094" s="168" t="e">
        <f>_xlfn.DAYS(#REF!,#REF!)</f>
        <v>#REF!</v>
      </c>
      <c r="X6094" s="128"/>
      <c r="Y6094" s="168" t="e">
        <f>_xlfn.DAYS(#REF!,#REF!)</f>
        <v>#REF!</v>
      </c>
      <c r="Z6094" s="92" t="e">
        <v>#DIV/0!</v>
      </c>
      <c r="AA6094" s="92" t="e">
        <v>#DIV/0!</v>
      </c>
      <c r="AB6094" s="92" t="e">
        <v>#DIV/0!</v>
      </c>
      <c r="AC6094" s="127"/>
      <c r="AD6094" s="127"/>
      <c r="AE6094" s="127"/>
      <c r="AF6094" s="127">
        <v>2</v>
      </c>
    </row>
    <row r="6095" spans="1:32" ht="15.75" thickBot="1" x14ac:dyDescent="0.3">
      <c r="A6095">
        <v>6094</v>
      </c>
      <c r="B6095" s="127">
        <v>2014</v>
      </c>
      <c r="C6095" s="130"/>
      <c r="D6095" s="92" t="s">
        <v>470</v>
      </c>
      <c r="E6095" s="130"/>
      <c r="F6095" s="130"/>
      <c r="G6095" s="130"/>
      <c r="H6095" s="127" t="s">
        <v>4429</v>
      </c>
      <c r="I6095" s="130"/>
      <c r="J6095" s="127" t="s">
        <v>4305</v>
      </c>
      <c r="L6095" t="s">
        <v>1228</v>
      </c>
      <c r="M6095" t="s">
        <v>1228</v>
      </c>
      <c r="N6095" t="s">
        <v>1228</v>
      </c>
      <c r="O6095" s="117" t="s">
        <v>4425</v>
      </c>
      <c r="Q6095" s="118">
        <v>2</v>
      </c>
      <c r="R6095" s="119">
        <v>238576</v>
      </c>
      <c r="S6095" s="132"/>
      <c r="T6095" s="132"/>
      <c r="U6095" s="168" t="e">
        <f>_xlfn.DAYS(#REF!,#REF!)</f>
        <v>#REF!</v>
      </c>
      <c r="V6095"/>
      <c r="W6095" s="168" t="e">
        <f>_xlfn.DAYS(#REF!,#REF!)</f>
        <v>#REF!</v>
      </c>
      <c r="X6095" s="132"/>
      <c r="Y6095" s="168" t="e">
        <f>_xlfn.DAYS(#REF!,#REF!)</f>
        <v>#REF!</v>
      </c>
      <c r="Z6095" s="92" t="e">
        <v>#DIV/0!</v>
      </c>
      <c r="AA6095" s="92" t="e">
        <v>#DIV/0!</v>
      </c>
      <c r="AB6095" s="92" t="e">
        <v>#DIV/0!</v>
      </c>
      <c r="AC6095" s="130"/>
      <c r="AD6095" s="130"/>
      <c r="AE6095" s="130"/>
      <c r="AF6095" s="131">
        <v>4</v>
      </c>
    </row>
    <row r="6096" spans="1:32" ht="15.75" thickBot="1" x14ac:dyDescent="0.3">
      <c r="A6096">
        <v>6095</v>
      </c>
      <c r="B6096" s="127">
        <v>2014</v>
      </c>
      <c r="C6096" s="130"/>
      <c r="D6096" s="92" t="s">
        <v>470</v>
      </c>
      <c r="E6096" s="130"/>
      <c r="F6096" s="130"/>
      <c r="G6096" s="130"/>
      <c r="H6096" s="127" t="s">
        <v>4429</v>
      </c>
      <c r="I6096" s="130"/>
      <c r="J6096" s="127" t="s">
        <v>4305</v>
      </c>
      <c r="L6096" t="s">
        <v>1228</v>
      </c>
      <c r="M6096" t="s">
        <v>1228</v>
      </c>
      <c r="N6096" t="s">
        <v>1228</v>
      </c>
      <c r="O6096" s="117" t="s">
        <v>4425</v>
      </c>
      <c r="Q6096" s="118">
        <v>3</v>
      </c>
      <c r="R6096" s="119" t="s">
        <v>488</v>
      </c>
      <c r="S6096" s="132"/>
      <c r="T6096" s="132"/>
      <c r="U6096" s="168" t="e">
        <f>_xlfn.DAYS(#REF!,#REF!)</f>
        <v>#REF!</v>
      </c>
      <c r="V6096"/>
      <c r="W6096" s="168" t="e">
        <f>_xlfn.DAYS(#REF!,#REF!)</f>
        <v>#REF!</v>
      </c>
      <c r="X6096" s="132"/>
      <c r="Y6096" s="168" t="e">
        <f>_xlfn.DAYS(#REF!,#REF!)</f>
        <v>#REF!</v>
      </c>
      <c r="Z6096" s="92" t="e">
        <v>#DIV/0!</v>
      </c>
      <c r="AA6096" s="92" t="e">
        <v>#DIV/0!</v>
      </c>
      <c r="AB6096" s="92" t="e">
        <v>#DIV/0!</v>
      </c>
      <c r="AC6096" s="130"/>
      <c r="AD6096" s="130"/>
      <c r="AE6096" s="130"/>
      <c r="AF6096" s="131">
        <v>3</v>
      </c>
    </row>
    <row r="6097" spans="1:32" ht="15.75" thickBot="1" x14ac:dyDescent="0.3">
      <c r="A6097">
        <v>6096</v>
      </c>
      <c r="B6097" s="127">
        <v>2014</v>
      </c>
      <c r="C6097" s="130"/>
      <c r="D6097" s="92" t="s">
        <v>470</v>
      </c>
      <c r="E6097" s="130"/>
      <c r="F6097" s="130"/>
      <c r="G6097" s="130"/>
      <c r="H6097" s="127" t="s">
        <v>4429</v>
      </c>
      <c r="I6097" s="130"/>
      <c r="J6097" s="127" t="s">
        <v>4305</v>
      </c>
      <c r="L6097" t="s">
        <v>1228</v>
      </c>
      <c r="M6097" t="s">
        <v>1228</v>
      </c>
      <c r="N6097" t="s">
        <v>1228</v>
      </c>
      <c r="O6097" s="117" t="s">
        <v>4425</v>
      </c>
      <c r="Q6097" s="118">
        <v>4</v>
      </c>
      <c r="R6097" s="119" t="s">
        <v>472</v>
      </c>
      <c r="S6097" s="132"/>
      <c r="T6097" s="132"/>
      <c r="U6097" s="168" t="e">
        <f>_xlfn.DAYS(#REF!,#REF!)</f>
        <v>#REF!</v>
      </c>
      <c r="V6097"/>
      <c r="W6097" s="168" t="e">
        <f>_xlfn.DAYS(#REF!,#REF!)</f>
        <v>#REF!</v>
      </c>
      <c r="X6097" s="94"/>
      <c r="Y6097" s="168" t="e">
        <f>_xlfn.DAYS(#REF!,#REF!)</f>
        <v>#REF!</v>
      </c>
      <c r="Z6097" s="92" t="e">
        <v>#DIV/0!</v>
      </c>
      <c r="AA6097" s="92" t="e">
        <v>#DIV/0!</v>
      </c>
      <c r="AB6097" s="92" t="e">
        <v>#DIV/0!</v>
      </c>
      <c r="AC6097" s="130"/>
      <c r="AD6097" s="130"/>
      <c r="AE6097" s="130"/>
      <c r="AF6097" s="131">
        <v>1</v>
      </c>
    </row>
    <row r="6098" spans="1:32" ht="15.75" thickBot="1" x14ac:dyDescent="0.3">
      <c r="A6098">
        <v>6097</v>
      </c>
      <c r="B6098" s="127">
        <v>2014</v>
      </c>
      <c r="C6098" s="127"/>
      <c r="D6098" s="92" t="s">
        <v>470</v>
      </c>
      <c r="E6098" s="127"/>
      <c r="F6098" s="127"/>
      <c r="G6098" s="127"/>
      <c r="H6098" s="127" t="s">
        <v>4429</v>
      </c>
      <c r="I6098" s="127"/>
      <c r="J6098" s="127" t="s">
        <v>4305</v>
      </c>
      <c r="L6098" t="s">
        <v>1228</v>
      </c>
      <c r="M6098" t="s">
        <v>1228</v>
      </c>
      <c r="N6098" t="s">
        <v>1228</v>
      </c>
      <c r="O6098" s="117" t="s">
        <v>4426</v>
      </c>
      <c r="Q6098" s="182">
        <v>1</v>
      </c>
      <c r="R6098" s="119" t="s">
        <v>475</v>
      </c>
      <c r="S6098" s="128"/>
      <c r="T6098" s="128"/>
      <c r="U6098" s="168" t="e">
        <f>_xlfn.DAYS(#REF!,#REF!)</f>
        <v>#REF!</v>
      </c>
      <c r="V6098"/>
      <c r="W6098" s="168" t="e">
        <f>_xlfn.DAYS(#REF!,#REF!)</f>
        <v>#REF!</v>
      </c>
      <c r="X6098" s="128"/>
      <c r="Y6098" s="168" t="e">
        <f>_xlfn.DAYS(#REF!,#REF!)</f>
        <v>#REF!</v>
      </c>
      <c r="Z6098" s="92" t="e">
        <v>#DIV/0!</v>
      </c>
      <c r="AA6098" s="92" t="e">
        <v>#DIV/0!</v>
      </c>
      <c r="AB6098" s="92" t="e">
        <v>#DIV/0!</v>
      </c>
      <c r="AC6098" s="127"/>
      <c r="AD6098" s="127"/>
      <c r="AE6098" s="127"/>
      <c r="AF6098" s="127">
        <v>3</v>
      </c>
    </row>
    <row r="6099" spans="1:32" ht="15.75" thickBot="1" x14ac:dyDescent="0.3">
      <c r="A6099">
        <v>6098</v>
      </c>
      <c r="B6099" s="127">
        <v>2014</v>
      </c>
      <c r="C6099" s="130"/>
      <c r="D6099" s="92" t="s">
        <v>470</v>
      </c>
      <c r="E6099" s="130"/>
      <c r="F6099" s="130"/>
      <c r="G6099" s="130"/>
      <c r="H6099" s="127" t="s">
        <v>4429</v>
      </c>
      <c r="I6099" s="130"/>
      <c r="J6099" s="127" t="s">
        <v>4305</v>
      </c>
      <c r="L6099" t="s">
        <v>1228</v>
      </c>
      <c r="M6099" t="s">
        <v>1228</v>
      </c>
      <c r="N6099" t="s">
        <v>1228</v>
      </c>
      <c r="O6099" s="117" t="s">
        <v>4426</v>
      </c>
      <c r="Q6099" s="118">
        <v>2</v>
      </c>
      <c r="R6099" s="119" t="s">
        <v>480</v>
      </c>
      <c r="S6099" s="132"/>
      <c r="T6099" s="132"/>
      <c r="U6099" s="168" t="e">
        <f>_xlfn.DAYS(#REF!,#REF!)</f>
        <v>#REF!</v>
      </c>
      <c r="V6099"/>
      <c r="W6099" s="168" t="e">
        <f>_xlfn.DAYS(#REF!,#REF!)</f>
        <v>#REF!</v>
      </c>
      <c r="X6099" s="132"/>
      <c r="Y6099" s="168" t="e">
        <f>_xlfn.DAYS(#REF!,#REF!)</f>
        <v>#REF!</v>
      </c>
      <c r="Z6099" s="92" t="e">
        <v>#DIV/0!</v>
      </c>
      <c r="AA6099" s="92" t="e">
        <v>#DIV/0!</v>
      </c>
      <c r="AB6099" s="92" t="e">
        <v>#DIV/0!</v>
      </c>
      <c r="AC6099" s="130"/>
      <c r="AD6099" s="130"/>
      <c r="AE6099" s="130"/>
      <c r="AF6099" s="131">
        <v>4</v>
      </c>
    </row>
    <row r="6100" spans="1:32" ht="15.75" thickBot="1" x14ac:dyDescent="0.3">
      <c r="A6100">
        <v>6099</v>
      </c>
      <c r="B6100" s="127">
        <v>2014</v>
      </c>
      <c r="C6100" s="130"/>
      <c r="D6100" s="92" t="s">
        <v>470</v>
      </c>
      <c r="E6100" s="130"/>
      <c r="F6100" s="130"/>
      <c r="G6100" s="130"/>
      <c r="H6100" s="127" t="s">
        <v>4429</v>
      </c>
      <c r="I6100" s="130"/>
      <c r="J6100" s="127" t="s">
        <v>4305</v>
      </c>
      <c r="L6100" t="s">
        <v>1228</v>
      </c>
      <c r="M6100" t="s">
        <v>1228</v>
      </c>
      <c r="N6100" t="s">
        <v>1228</v>
      </c>
      <c r="O6100" s="117" t="s">
        <v>4426</v>
      </c>
      <c r="Q6100" s="118">
        <v>3</v>
      </c>
      <c r="R6100" s="119">
        <v>222854</v>
      </c>
      <c r="S6100" s="132"/>
      <c r="T6100" s="132"/>
      <c r="U6100" s="168" t="e">
        <f>_xlfn.DAYS(#REF!,#REF!)</f>
        <v>#REF!</v>
      </c>
      <c r="V6100"/>
      <c r="W6100" s="168" t="e">
        <f>_xlfn.DAYS(#REF!,#REF!)</f>
        <v>#REF!</v>
      </c>
      <c r="X6100" s="132"/>
      <c r="Y6100" s="168" t="e">
        <f>_xlfn.DAYS(#REF!,#REF!)</f>
        <v>#REF!</v>
      </c>
      <c r="Z6100" s="92" t="e">
        <v>#DIV/0!</v>
      </c>
      <c r="AA6100" s="92" t="e">
        <v>#DIV/0!</v>
      </c>
      <c r="AB6100" s="92" t="e">
        <v>#DIV/0!</v>
      </c>
      <c r="AC6100" s="130"/>
      <c r="AD6100" s="130"/>
      <c r="AE6100" s="130"/>
      <c r="AF6100" s="131">
        <v>1</v>
      </c>
    </row>
    <row r="6101" spans="1:32" ht="15.75" thickBot="1" x14ac:dyDescent="0.3">
      <c r="A6101">
        <v>6100</v>
      </c>
      <c r="B6101" s="127">
        <v>2014</v>
      </c>
      <c r="C6101" s="130"/>
      <c r="D6101" s="92" t="s">
        <v>470</v>
      </c>
      <c r="E6101" s="130"/>
      <c r="F6101" s="130"/>
      <c r="G6101" s="130"/>
      <c r="H6101" s="127" t="s">
        <v>4429</v>
      </c>
      <c r="I6101" s="130"/>
      <c r="J6101" s="127" t="s">
        <v>4305</v>
      </c>
      <c r="L6101" t="s">
        <v>1228</v>
      </c>
      <c r="M6101" t="s">
        <v>1228</v>
      </c>
      <c r="N6101" t="s">
        <v>1228</v>
      </c>
      <c r="O6101" s="117" t="s">
        <v>4426</v>
      </c>
      <c r="Q6101" s="118">
        <v>4</v>
      </c>
      <c r="R6101" s="119">
        <v>236269</v>
      </c>
      <c r="S6101" s="132"/>
      <c r="T6101" s="132"/>
      <c r="U6101" s="168" t="e">
        <f>_xlfn.DAYS(#REF!,#REF!)</f>
        <v>#REF!</v>
      </c>
      <c r="V6101"/>
      <c r="W6101" s="168" t="e">
        <f>_xlfn.DAYS(#REF!,#REF!)</f>
        <v>#REF!</v>
      </c>
      <c r="X6101" s="94"/>
      <c r="Y6101" s="168" t="e">
        <f>_xlfn.DAYS(#REF!,#REF!)</f>
        <v>#REF!</v>
      </c>
      <c r="Z6101" s="92" t="e">
        <v>#DIV/0!</v>
      </c>
      <c r="AA6101" s="92" t="e">
        <v>#DIV/0!</v>
      </c>
      <c r="AB6101" s="92" t="e">
        <v>#DIV/0!</v>
      </c>
      <c r="AC6101" s="130"/>
      <c r="AD6101" s="130"/>
      <c r="AE6101" s="130"/>
      <c r="AF6101" s="131">
        <v>2</v>
      </c>
    </row>
    <row r="6102" spans="1:32" ht="15.75" thickBot="1" x14ac:dyDescent="0.3">
      <c r="A6102">
        <v>6101</v>
      </c>
      <c r="B6102" s="127">
        <v>2014</v>
      </c>
      <c r="C6102" s="127"/>
      <c r="D6102" s="92" t="s">
        <v>470</v>
      </c>
      <c r="E6102" s="127"/>
      <c r="F6102" s="127"/>
      <c r="G6102" s="127"/>
      <c r="H6102" s="127" t="s">
        <v>4429</v>
      </c>
      <c r="I6102" s="127"/>
      <c r="J6102" s="127" t="s">
        <v>4305</v>
      </c>
      <c r="L6102" t="s">
        <v>1228</v>
      </c>
      <c r="M6102" t="s">
        <v>1228</v>
      </c>
      <c r="N6102" t="s">
        <v>1228</v>
      </c>
      <c r="O6102" s="117" t="s">
        <v>4417</v>
      </c>
      <c r="Q6102" s="182">
        <v>1</v>
      </c>
      <c r="R6102" s="119" t="s">
        <v>478</v>
      </c>
      <c r="S6102" s="128"/>
      <c r="T6102" s="128"/>
      <c r="U6102" s="168" t="e">
        <f>_xlfn.DAYS(#REF!,#REF!)</f>
        <v>#REF!</v>
      </c>
      <c r="V6102"/>
      <c r="W6102" s="168" t="e">
        <f>_xlfn.DAYS(#REF!,#REF!)</f>
        <v>#REF!</v>
      </c>
      <c r="X6102" s="128"/>
      <c r="Y6102" s="168" t="e">
        <f>_xlfn.DAYS(#REF!,#REF!)</f>
        <v>#REF!</v>
      </c>
      <c r="Z6102" s="92" t="e">
        <v>#DIV/0!</v>
      </c>
      <c r="AA6102" s="92" t="e">
        <v>#DIV/0!</v>
      </c>
      <c r="AB6102" s="92" t="e">
        <v>#DIV/0!</v>
      </c>
      <c r="AC6102" s="127"/>
      <c r="AD6102" s="127"/>
      <c r="AE6102" s="127"/>
      <c r="AF6102" s="127">
        <v>4</v>
      </c>
    </row>
    <row r="6103" spans="1:32" ht="15.75" thickBot="1" x14ac:dyDescent="0.3">
      <c r="A6103">
        <v>6102</v>
      </c>
      <c r="B6103" s="127">
        <v>2014</v>
      </c>
      <c r="C6103" s="130"/>
      <c r="D6103" s="92" t="s">
        <v>470</v>
      </c>
      <c r="E6103" s="130"/>
      <c r="F6103" s="130"/>
      <c r="G6103" s="130"/>
      <c r="H6103" s="127" t="s">
        <v>4429</v>
      </c>
      <c r="I6103" s="130"/>
      <c r="J6103" s="127" t="s">
        <v>4305</v>
      </c>
      <c r="L6103" t="s">
        <v>1228</v>
      </c>
      <c r="M6103" t="s">
        <v>1228</v>
      </c>
      <c r="N6103" t="s">
        <v>1228</v>
      </c>
      <c r="O6103" s="117" t="s">
        <v>4417</v>
      </c>
      <c r="Q6103" s="118">
        <v>2</v>
      </c>
      <c r="R6103" s="119">
        <v>214357</v>
      </c>
      <c r="S6103" s="132"/>
      <c r="T6103" s="132"/>
      <c r="U6103" s="168" t="e">
        <f>_xlfn.DAYS(#REF!,#REF!)</f>
        <v>#REF!</v>
      </c>
      <c r="V6103"/>
      <c r="W6103" s="168" t="e">
        <f>_xlfn.DAYS(#REF!,#REF!)</f>
        <v>#REF!</v>
      </c>
      <c r="X6103" s="132"/>
      <c r="Y6103" s="168" t="e">
        <f>_xlfn.DAYS(#REF!,#REF!)</f>
        <v>#REF!</v>
      </c>
      <c r="Z6103" s="92" t="e">
        <v>#DIV/0!</v>
      </c>
      <c r="AA6103" s="92" t="e">
        <v>#DIV/0!</v>
      </c>
      <c r="AB6103" s="92" t="e">
        <v>#DIV/0!</v>
      </c>
      <c r="AC6103" s="130"/>
      <c r="AD6103" s="130"/>
      <c r="AE6103" s="130"/>
      <c r="AF6103" s="131">
        <v>2</v>
      </c>
    </row>
    <row r="6104" spans="1:32" ht="15.75" thickBot="1" x14ac:dyDescent="0.3">
      <c r="A6104">
        <v>6103</v>
      </c>
      <c r="B6104" s="127">
        <v>2014</v>
      </c>
      <c r="C6104" s="130"/>
      <c r="D6104" s="92" t="s">
        <v>470</v>
      </c>
      <c r="E6104" s="130"/>
      <c r="F6104" s="130"/>
      <c r="G6104" s="130"/>
      <c r="H6104" s="127" t="s">
        <v>4429</v>
      </c>
      <c r="I6104" s="130"/>
      <c r="J6104" s="127" t="s">
        <v>4305</v>
      </c>
      <c r="L6104" t="s">
        <v>1228</v>
      </c>
      <c r="M6104" t="s">
        <v>1228</v>
      </c>
      <c r="N6104" t="s">
        <v>1228</v>
      </c>
      <c r="O6104" s="117" t="s">
        <v>4417</v>
      </c>
      <c r="Q6104" s="118">
        <v>3</v>
      </c>
      <c r="R6104" s="119">
        <v>212564</v>
      </c>
      <c r="S6104" s="132"/>
      <c r="T6104" s="132"/>
      <c r="U6104" s="168" t="e">
        <f>_xlfn.DAYS(#REF!,#REF!)</f>
        <v>#REF!</v>
      </c>
      <c r="V6104"/>
      <c r="W6104" s="168" t="e">
        <f>_xlfn.DAYS(#REF!,#REF!)</f>
        <v>#REF!</v>
      </c>
      <c r="X6104" s="132"/>
      <c r="Y6104" s="168" t="e">
        <f>_xlfn.DAYS(#REF!,#REF!)</f>
        <v>#REF!</v>
      </c>
      <c r="Z6104" s="92" t="e">
        <v>#DIV/0!</v>
      </c>
      <c r="AA6104" s="92" t="e">
        <v>#DIV/0!</v>
      </c>
      <c r="AB6104" s="92" t="e">
        <v>#DIV/0!</v>
      </c>
      <c r="AC6104" s="130"/>
      <c r="AD6104" s="130"/>
      <c r="AE6104" s="130"/>
      <c r="AF6104" s="131">
        <v>3</v>
      </c>
    </row>
    <row r="6105" spans="1:32" ht="15.75" thickBot="1" x14ac:dyDescent="0.3">
      <c r="A6105">
        <v>6104</v>
      </c>
      <c r="B6105" s="127">
        <v>2014</v>
      </c>
      <c r="C6105" s="130"/>
      <c r="D6105" s="92" t="s">
        <v>470</v>
      </c>
      <c r="E6105" s="130"/>
      <c r="F6105" s="130"/>
      <c r="G6105" s="130"/>
      <c r="H6105" s="127" t="s">
        <v>4429</v>
      </c>
      <c r="I6105" s="130"/>
      <c r="J6105" s="127" t="s">
        <v>4305</v>
      </c>
      <c r="L6105" t="s">
        <v>1228</v>
      </c>
      <c r="M6105" t="s">
        <v>1228</v>
      </c>
      <c r="N6105" t="s">
        <v>1228</v>
      </c>
      <c r="O6105" s="117" t="s">
        <v>4417</v>
      </c>
      <c r="Q6105" s="118">
        <v>4</v>
      </c>
      <c r="R6105" s="119" t="s">
        <v>472</v>
      </c>
      <c r="S6105" s="132"/>
      <c r="T6105" s="132"/>
      <c r="U6105" s="168" t="e">
        <f>_xlfn.DAYS(#REF!,#REF!)</f>
        <v>#REF!</v>
      </c>
      <c r="V6105"/>
      <c r="W6105" s="168" t="e">
        <f>_xlfn.DAYS(#REF!,#REF!)</f>
        <v>#REF!</v>
      </c>
      <c r="X6105" s="94"/>
      <c r="Y6105" s="168" t="e">
        <f>_xlfn.DAYS(#REF!,#REF!)</f>
        <v>#REF!</v>
      </c>
      <c r="Z6105" s="92" t="e">
        <v>#DIV/0!</v>
      </c>
      <c r="AA6105" s="92" t="e">
        <v>#DIV/0!</v>
      </c>
      <c r="AB6105" s="92" t="e">
        <v>#DIV/0!</v>
      </c>
      <c r="AC6105" s="130"/>
      <c r="AD6105" s="130"/>
      <c r="AE6105" s="130"/>
      <c r="AF6105" s="131">
        <v>1</v>
      </c>
    </row>
    <row r="6106" spans="1:32" ht="15.75" thickBot="1" x14ac:dyDescent="0.3">
      <c r="A6106">
        <v>6105</v>
      </c>
      <c r="B6106" s="127">
        <v>2014</v>
      </c>
      <c r="C6106" s="127"/>
      <c r="D6106" s="92" t="s">
        <v>470</v>
      </c>
      <c r="E6106" s="127"/>
      <c r="F6106" s="127"/>
      <c r="G6106" s="127"/>
      <c r="H6106" s="127" t="s">
        <v>4429</v>
      </c>
      <c r="I6106" s="127"/>
      <c r="J6106" s="127" t="s">
        <v>4305</v>
      </c>
      <c r="L6106" t="s">
        <v>1228</v>
      </c>
      <c r="M6106" t="s">
        <v>1228</v>
      </c>
      <c r="N6106" t="s">
        <v>1228</v>
      </c>
      <c r="O6106" s="117" t="s">
        <v>4418</v>
      </c>
      <c r="Q6106" s="182">
        <v>1</v>
      </c>
      <c r="R6106" s="119" t="s">
        <v>471</v>
      </c>
      <c r="S6106" s="128"/>
      <c r="T6106" s="128"/>
      <c r="U6106" s="168" t="e">
        <f>_xlfn.DAYS(#REF!,#REF!)</f>
        <v>#REF!</v>
      </c>
      <c r="V6106"/>
      <c r="W6106" s="168" t="e">
        <f>_xlfn.DAYS(#REF!,#REF!)</f>
        <v>#REF!</v>
      </c>
      <c r="X6106" s="128"/>
      <c r="Y6106" s="168" t="e">
        <f>_xlfn.DAYS(#REF!,#REF!)</f>
        <v>#REF!</v>
      </c>
      <c r="Z6106" s="92" t="e">
        <v>#DIV/0!</v>
      </c>
      <c r="AA6106" s="92" t="e">
        <v>#DIV/0!</v>
      </c>
      <c r="AB6106" s="92" t="e">
        <v>#DIV/0!</v>
      </c>
      <c r="AC6106" s="127"/>
      <c r="AD6106" s="127"/>
      <c r="AE6106" s="127"/>
      <c r="AF6106" s="127">
        <v>4</v>
      </c>
    </row>
    <row r="6107" spans="1:32" ht="15.75" thickBot="1" x14ac:dyDescent="0.3">
      <c r="A6107">
        <v>6106</v>
      </c>
      <c r="B6107" s="127">
        <v>2014</v>
      </c>
      <c r="C6107" s="130"/>
      <c r="D6107" s="92" t="s">
        <v>470</v>
      </c>
      <c r="E6107" s="130"/>
      <c r="F6107" s="130"/>
      <c r="G6107" s="130"/>
      <c r="H6107" s="127" t="s">
        <v>4429</v>
      </c>
      <c r="I6107" s="130"/>
      <c r="J6107" s="127" t="s">
        <v>4305</v>
      </c>
      <c r="L6107" t="s">
        <v>1228</v>
      </c>
      <c r="M6107" t="s">
        <v>1228</v>
      </c>
      <c r="N6107" t="s">
        <v>1228</v>
      </c>
      <c r="O6107" s="117" t="s">
        <v>4418</v>
      </c>
      <c r="Q6107" s="118">
        <v>2</v>
      </c>
      <c r="R6107" s="119">
        <v>236276</v>
      </c>
      <c r="S6107" s="132"/>
      <c r="T6107" s="132"/>
      <c r="U6107" s="168" t="e">
        <f>_xlfn.DAYS(#REF!,#REF!)</f>
        <v>#REF!</v>
      </c>
      <c r="V6107"/>
      <c r="W6107" s="168" t="e">
        <f>_xlfn.DAYS(#REF!,#REF!)</f>
        <v>#REF!</v>
      </c>
      <c r="X6107" s="132"/>
      <c r="Y6107" s="168" t="e">
        <f>_xlfn.DAYS(#REF!,#REF!)</f>
        <v>#REF!</v>
      </c>
      <c r="Z6107" s="92" t="e">
        <v>#DIV/0!</v>
      </c>
      <c r="AA6107" s="92" t="e">
        <v>#DIV/0!</v>
      </c>
      <c r="AB6107" s="92" t="e">
        <v>#DIV/0!</v>
      </c>
      <c r="AC6107" s="130"/>
      <c r="AD6107" s="130"/>
      <c r="AE6107" s="130"/>
      <c r="AF6107" s="131">
        <v>2</v>
      </c>
    </row>
    <row r="6108" spans="1:32" ht="15.75" thickBot="1" x14ac:dyDescent="0.3">
      <c r="A6108">
        <v>6107</v>
      </c>
      <c r="B6108" s="127">
        <v>2014</v>
      </c>
      <c r="C6108" s="130"/>
      <c r="D6108" s="92" t="s">
        <v>470</v>
      </c>
      <c r="E6108" s="130"/>
      <c r="F6108" s="130"/>
      <c r="G6108" s="130"/>
      <c r="H6108" s="127" t="s">
        <v>4429</v>
      </c>
      <c r="I6108" s="130"/>
      <c r="J6108" s="127" t="s">
        <v>4305</v>
      </c>
      <c r="L6108" t="s">
        <v>1228</v>
      </c>
      <c r="M6108" t="s">
        <v>1228</v>
      </c>
      <c r="N6108" t="s">
        <v>1228</v>
      </c>
      <c r="O6108" s="117" t="s">
        <v>4418</v>
      </c>
      <c r="Q6108" s="118">
        <v>3</v>
      </c>
      <c r="R6108" s="119">
        <v>228753</v>
      </c>
      <c r="S6108" s="132"/>
      <c r="T6108" s="132"/>
      <c r="U6108" s="168" t="e">
        <f>_xlfn.DAYS(#REF!,#REF!)</f>
        <v>#REF!</v>
      </c>
      <c r="V6108"/>
      <c r="W6108" s="168" t="e">
        <f>_xlfn.DAYS(#REF!,#REF!)</f>
        <v>#REF!</v>
      </c>
      <c r="X6108" s="132"/>
      <c r="Y6108" s="168" t="e">
        <f>_xlfn.DAYS(#REF!,#REF!)</f>
        <v>#REF!</v>
      </c>
      <c r="Z6108" s="92" t="e">
        <v>#DIV/0!</v>
      </c>
      <c r="AA6108" s="92" t="e">
        <v>#DIV/0!</v>
      </c>
      <c r="AB6108" s="92" t="e">
        <v>#DIV/0!</v>
      </c>
      <c r="AC6108" s="130"/>
      <c r="AD6108" s="130"/>
      <c r="AE6108" s="130"/>
      <c r="AF6108" s="131">
        <v>3</v>
      </c>
    </row>
    <row r="6109" spans="1:32" ht="15.75" thickBot="1" x14ac:dyDescent="0.3">
      <c r="A6109">
        <v>6108</v>
      </c>
      <c r="B6109" s="127">
        <v>2014</v>
      </c>
      <c r="C6109" s="130"/>
      <c r="D6109" s="92" t="s">
        <v>470</v>
      </c>
      <c r="E6109" s="130"/>
      <c r="F6109" s="130"/>
      <c r="G6109" s="130"/>
      <c r="H6109" s="127" t="s">
        <v>4429</v>
      </c>
      <c r="I6109" s="130"/>
      <c r="J6109" s="127" t="s">
        <v>4305</v>
      </c>
      <c r="L6109" t="s">
        <v>1228</v>
      </c>
      <c r="M6109" t="s">
        <v>1228</v>
      </c>
      <c r="N6109" t="s">
        <v>1228</v>
      </c>
      <c r="O6109" s="117" t="s">
        <v>4418</v>
      </c>
      <c r="Q6109" s="118">
        <v>4</v>
      </c>
      <c r="R6109" s="119" t="s">
        <v>472</v>
      </c>
      <c r="S6109" s="132"/>
      <c r="T6109" s="132"/>
      <c r="U6109" s="168" t="e">
        <f>_xlfn.DAYS(#REF!,#REF!)</f>
        <v>#REF!</v>
      </c>
      <c r="V6109"/>
      <c r="W6109" s="168" t="e">
        <f>_xlfn.DAYS(#REF!,#REF!)</f>
        <v>#REF!</v>
      </c>
      <c r="X6109" s="94"/>
      <c r="Y6109" s="168" t="e">
        <f>_xlfn.DAYS(#REF!,#REF!)</f>
        <v>#REF!</v>
      </c>
      <c r="Z6109" s="92" t="e">
        <v>#DIV/0!</v>
      </c>
      <c r="AA6109" s="92" t="e">
        <v>#DIV/0!</v>
      </c>
      <c r="AB6109" s="92" t="e">
        <v>#DIV/0!</v>
      </c>
      <c r="AC6109" s="130"/>
      <c r="AD6109" s="130"/>
      <c r="AE6109" s="130"/>
      <c r="AF6109" s="131">
        <v>1</v>
      </c>
    </row>
    <row r="6110" spans="1:32" ht="15.75" thickBot="1" x14ac:dyDescent="0.3">
      <c r="A6110">
        <v>6109</v>
      </c>
      <c r="B6110" s="127">
        <v>2014</v>
      </c>
      <c r="C6110" s="127"/>
      <c r="D6110" s="92" t="s">
        <v>470</v>
      </c>
      <c r="E6110" s="127"/>
      <c r="F6110" s="127"/>
      <c r="G6110" s="127"/>
      <c r="H6110" s="127" t="s">
        <v>4429</v>
      </c>
      <c r="I6110" s="127"/>
      <c r="J6110" s="127" t="s">
        <v>4305</v>
      </c>
      <c r="L6110">
        <v>11.6685</v>
      </c>
      <c r="M6110">
        <v>38.861190000000001</v>
      </c>
      <c r="N6110">
        <v>2911</v>
      </c>
      <c r="O6110" s="117" t="s">
        <v>4309</v>
      </c>
      <c r="Q6110" s="182">
        <v>1</v>
      </c>
      <c r="R6110" s="119">
        <v>227061</v>
      </c>
      <c r="S6110" s="128"/>
      <c r="T6110" s="128"/>
      <c r="U6110" s="168" t="e">
        <f>_xlfn.DAYS(#REF!,#REF!)</f>
        <v>#REF!</v>
      </c>
      <c r="V6110"/>
      <c r="W6110" s="168" t="e">
        <f>_xlfn.DAYS(#REF!,#REF!)</f>
        <v>#REF!</v>
      </c>
      <c r="X6110" s="128"/>
      <c r="Y6110" s="168" t="e">
        <f>_xlfn.DAYS(#REF!,#REF!)</f>
        <v>#REF!</v>
      </c>
      <c r="Z6110" s="92" t="e">
        <v>#DIV/0!</v>
      </c>
      <c r="AA6110" s="92" t="e">
        <v>#DIV/0!</v>
      </c>
      <c r="AB6110" s="92" t="e">
        <v>#DIV/0!</v>
      </c>
      <c r="AC6110" s="127"/>
      <c r="AD6110" s="127"/>
      <c r="AE6110" s="127"/>
      <c r="AF6110" s="127">
        <v>3</v>
      </c>
    </row>
    <row r="6111" spans="1:32" ht="15.75" thickBot="1" x14ac:dyDescent="0.3">
      <c r="A6111">
        <v>6110</v>
      </c>
      <c r="B6111" s="127">
        <v>2014</v>
      </c>
      <c r="C6111" s="130"/>
      <c r="D6111" s="92" t="s">
        <v>470</v>
      </c>
      <c r="E6111" s="130"/>
      <c r="F6111" s="130"/>
      <c r="G6111" s="130"/>
      <c r="H6111" s="127" t="s">
        <v>4429</v>
      </c>
      <c r="I6111" s="130"/>
      <c r="J6111" s="127" t="s">
        <v>4305</v>
      </c>
      <c r="L6111">
        <v>11.6685</v>
      </c>
      <c r="M6111">
        <v>38.861190000000001</v>
      </c>
      <c r="N6111">
        <v>2911</v>
      </c>
      <c r="O6111" s="117" t="s">
        <v>4309</v>
      </c>
      <c r="Q6111" s="118">
        <v>2</v>
      </c>
      <c r="R6111" s="119">
        <v>236278</v>
      </c>
      <c r="S6111" s="132"/>
      <c r="T6111" s="132"/>
      <c r="U6111" s="168" t="e">
        <f>_xlfn.DAYS(#REF!,#REF!)</f>
        <v>#REF!</v>
      </c>
      <c r="V6111"/>
      <c r="W6111" s="168" t="e">
        <f>_xlfn.DAYS(#REF!,#REF!)</f>
        <v>#REF!</v>
      </c>
      <c r="X6111" s="132"/>
      <c r="Y6111" s="168" t="e">
        <f>_xlfn.DAYS(#REF!,#REF!)</f>
        <v>#REF!</v>
      </c>
      <c r="Z6111" s="92" t="e">
        <v>#DIV/0!</v>
      </c>
      <c r="AA6111" s="92" t="e">
        <v>#DIV/0!</v>
      </c>
      <c r="AB6111" s="92" t="e">
        <v>#DIV/0!</v>
      </c>
      <c r="AC6111" s="130"/>
      <c r="AD6111" s="130"/>
      <c r="AE6111" s="130"/>
      <c r="AF6111" s="131">
        <v>2</v>
      </c>
    </row>
    <row r="6112" spans="1:32" ht="15.75" thickBot="1" x14ac:dyDescent="0.3">
      <c r="A6112">
        <v>6111</v>
      </c>
      <c r="B6112" s="127">
        <v>2014</v>
      </c>
      <c r="C6112" s="130"/>
      <c r="D6112" s="92" t="s">
        <v>470</v>
      </c>
      <c r="E6112" s="130"/>
      <c r="F6112" s="130"/>
      <c r="G6112" s="130"/>
      <c r="H6112" s="127" t="s">
        <v>4429</v>
      </c>
      <c r="I6112" s="130"/>
      <c r="J6112" s="127" t="s">
        <v>4305</v>
      </c>
      <c r="L6112">
        <v>11.6685</v>
      </c>
      <c r="M6112">
        <v>38.861190000000001</v>
      </c>
      <c r="N6112">
        <v>2911</v>
      </c>
      <c r="O6112" s="117" t="s">
        <v>4309</v>
      </c>
      <c r="Q6112" s="118">
        <v>3</v>
      </c>
      <c r="R6112" s="119" t="s">
        <v>471</v>
      </c>
      <c r="S6112" s="132"/>
      <c r="T6112" s="132"/>
      <c r="U6112" s="168" t="e">
        <f>_xlfn.DAYS(#REF!,#REF!)</f>
        <v>#REF!</v>
      </c>
      <c r="V6112"/>
      <c r="W6112" s="168" t="e">
        <f>_xlfn.DAYS(#REF!,#REF!)</f>
        <v>#REF!</v>
      </c>
      <c r="X6112" s="132"/>
      <c r="Y6112" s="168" t="e">
        <f>_xlfn.DAYS(#REF!,#REF!)</f>
        <v>#REF!</v>
      </c>
      <c r="Z6112" s="92" t="e">
        <v>#DIV/0!</v>
      </c>
      <c r="AA6112" s="92" t="e">
        <v>#DIV/0!</v>
      </c>
      <c r="AB6112" s="92" t="e">
        <v>#DIV/0!</v>
      </c>
      <c r="AC6112" s="130"/>
      <c r="AD6112" s="130"/>
      <c r="AE6112" s="130"/>
      <c r="AF6112" s="131">
        <v>4</v>
      </c>
    </row>
    <row r="6113" spans="1:32" ht="15.75" thickBot="1" x14ac:dyDescent="0.3">
      <c r="A6113">
        <v>6112</v>
      </c>
      <c r="B6113" s="127">
        <v>2014</v>
      </c>
      <c r="C6113" s="130"/>
      <c r="D6113" s="92" t="s">
        <v>470</v>
      </c>
      <c r="E6113" s="130"/>
      <c r="F6113" s="130"/>
      <c r="G6113" s="130"/>
      <c r="H6113" s="127" t="s">
        <v>4429</v>
      </c>
      <c r="I6113" s="130"/>
      <c r="J6113" s="127" t="s">
        <v>4305</v>
      </c>
      <c r="L6113">
        <v>11.6685</v>
      </c>
      <c r="M6113">
        <v>38.861190000000001</v>
      </c>
      <c r="N6113">
        <v>2911</v>
      </c>
      <c r="O6113" s="117" t="s">
        <v>4309</v>
      </c>
      <c r="Q6113" s="118">
        <v>4</v>
      </c>
      <c r="R6113" s="119" t="s">
        <v>472</v>
      </c>
      <c r="S6113" s="132"/>
      <c r="T6113" s="132"/>
      <c r="U6113" s="168" t="e">
        <f>_xlfn.DAYS(#REF!,#REF!)</f>
        <v>#REF!</v>
      </c>
      <c r="V6113"/>
      <c r="W6113" s="168" t="e">
        <f>_xlfn.DAYS(#REF!,#REF!)</f>
        <v>#REF!</v>
      </c>
      <c r="X6113" s="94"/>
      <c r="Y6113" s="168" t="e">
        <f>_xlfn.DAYS(#REF!,#REF!)</f>
        <v>#REF!</v>
      </c>
      <c r="Z6113" s="92" t="e">
        <v>#DIV/0!</v>
      </c>
      <c r="AA6113" s="92" t="e">
        <v>#DIV/0!</v>
      </c>
      <c r="AB6113" s="92" t="e">
        <v>#DIV/0!</v>
      </c>
      <c r="AC6113" s="130"/>
      <c r="AD6113" s="130"/>
      <c r="AE6113" s="130"/>
      <c r="AF6113" s="131">
        <v>1</v>
      </c>
    </row>
    <row r="6114" spans="1:32" ht="15.75" thickBot="1" x14ac:dyDescent="0.3">
      <c r="A6114">
        <v>6113</v>
      </c>
      <c r="B6114" s="127">
        <v>2014</v>
      </c>
      <c r="C6114" s="127"/>
      <c r="D6114" s="92" t="s">
        <v>470</v>
      </c>
      <c r="E6114" s="127"/>
      <c r="F6114" s="127"/>
      <c r="G6114" s="127"/>
      <c r="H6114" s="127" t="s">
        <v>4429</v>
      </c>
      <c r="I6114" s="127"/>
      <c r="J6114" s="127" t="s">
        <v>4305</v>
      </c>
      <c r="L6114">
        <v>11.677210000000001</v>
      </c>
      <c r="M6114">
        <v>38.87021</v>
      </c>
      <c r="N6114">
        <v>2951</v>
      </c>
      <c r="O6114" s="117" t="s">
        <v>4310</v>
      </c>
      <c r="Q6114" s="182">
        <v>1</v>
      </c>
      <c r="R6114" s="119">
        <v>228753</v>
      </c>
      <c r="S6114" s="128"/>
      <c r="T6114" s="128"/>
      <c r="U6114" s="168" t="e">
        <f>_xlfn.DAYS(#REF!,#REF!)</f>
        <v>#REF!</v>
      </c>
      <c r="V6114"/>
      <c r="W6114" s="168" t="e">
        <f>_xlfn.DAYS(#REF!,#REF!)</f>
        <v>#REF!</v>
      </c>
      <c r="X6114" s="128"/>
      <c r="Y6114" s="168" t="e">
        <f>_xlfn.DAYS(#REF!,#REF!)</f>
        <v>#REF!</v>
      </c>
      <c r="Z6114" s="92" t="e">
        <v>#DIV/0!</v>
      </c>
      <c r="AA6114" s="92" t="e">
        <v>#DIV/0!</v>
      </c>
      <c r="AB6114" s="92" t="e">
        <v>#DIV/0!</v>
      </c>
      <c r="AC6114" s="127"/>
      <c r="AD6114" s="127"/>
      <c r="AE6114" s="127"/>
      <c r="AF6114" s="127"/>
    </row>
    <row r="6115" spans="1:32" ht="15.75" thickBot="1" x14ac:dyDescent="0.3">
      <c r="A6115">
        <v>6114</v>
      </c>
      <c r="B6115" s="127">
        <v>2014</v>
      </c>
      <c r="C6115" s="130"/>
      <c r="D6115" s="92" t="s">
        <v>470</v>
      </c>
      <c r="E6115" s="130"/>
      <c r="F6115" s="130"/>
      <c r="G6115" s="130"/>
      <c r="H6115" s="127" t="s">
        <v>4429</v>
      </c>
      <c r="I6115" s="130"/>
      <c r="J6115" s="127" t="s">
        <v>4305</v>
      </c>
      <c r="L6115">
        <v>11.677210000000001</v>
      </c>
      <c r="M6115">
        <v>38.87021</v>
      </c>
      <c r="N6115">
        <v>2951</v>
      </c>
      <c r="O6115" s="117" t="s">
        <v>4310</v>
      </c>
      <c r="Q6115" s="118">
        <v>2</v>
      </c>
      <c r="R6115" s="119">
        <v>204488</v>
      </c>
      <c r="S6115" s="132"/>
      <c r="T6115" s="132"/>
      <c r="U6115" s="168" t="e">
        <f>_xlfn.DAYS(#REF!,#REF!)</f>
        <v>#REF!</v>
      </c>
      <c r="V6115"/>
      <c r="W6115" s="168" t="e">
        <f>_xlfn.DAYS(#REF!,#REF!)</f>
        <v>#REF!</v>
      </c>
      <c r="X6115" s="132"/>
      <c r="Y6115" s="168" t="e">
        <f>_xlfn.DAYS(#REF!,#REF!)</f>
        <v>#REF!</v>
      </c>
      <c r="Z6115" s="92" t="e">
        <v>#DIV/0!</v>
      </c>
      <c r="AA6115" s="92" t="e">
        <v>#DIV/0!</v>
      </c>
      <c r="AB6115" s="92" t="e">
        <v>#DIV/0!</v>
      </c>
      <c r="AC6115" s="130"/>
      <c r="AD6115" s="130"/>
      <c r="AE6115" s="130"/>
      <c r="AF6115" s="130"/>
    </row>
    <row r="6116" spans="1:32" ht="15.75" thickBot="1" x14ac:dyDescent="0.3">
      <c r="A6116">
        <v>6115</v>
      </c>
      <c r="B6116" s="127">
        <v>2014</v>
      </c>
      <c r="C6116" s="130"/>
      <c r="D6116" s="92" t="s">
        <v>470</v>
      </c>
      <c r="E6116" s="130"/>
      <c r="F6116" s="130"/>
      <c r="G6116" s="130"/>
      <c r="H6116" s="127" t="s">
        <v>4429</v>
      </c>
      <c r="I6116" s="130"/>
      <c r="J6116" s="127" t="s">
        <v>4305</v>
      </c>
      <c r="L6116">
        <v>11.677210000000001</v>
      </c>
      <c r="M6116">
        <v>38.87021</v>
      </c>
      <c r="N6116">
        <v>2951</v>
      </c>
      <c r="O6116" s="117" t="s">
        <v>4310</v>
      </c>
      <c r="Q6116" s="118">
        <v>3</v>
      </c>
      <c r="R6116" s="119">
        <v>236269</v>
      </c>
      <c r="S6116" s="132"/>
      <c r="T6116" s="132"/>
      <c r="U6116" s="168" t="e">
        <f>_xlfn.DAYS(#REF!,#REF!)</f>
        <v>#REF!</v>
      </c>
      <c r="V6116"/>
      <c r="W6116" s="168" t="e">
        <f>_xlfn.DAYS(#REF!,#REF!)</f>
        <v>#REF!</v>
      </c>
      <c r="X6116" s="132"/>
      <c r="Y6116" s="168" t="e">
        <f>_xlfn.DAYS(#REF!,#REF!)</f>
        <v>#REF!</v>
      </c>
      <c r="Z6116" s="92" t="e">
        <v>#DIV/0!</v>
      </c>
      <c r="AA6116" s="92" t="e">
        <v>#DIV/0!</v>
      </c>
      <c r="AB6116" s="92" t="e">
        <v>#DIV/0!</v>
      </c>
      <c r="AC6116" s="130"/>
      <c r="AD6116" s="130"/>
      <c r="AE6116" s="130"/>
      <c r="AF6116" s="130"/>
    </row>
    <row r="6117" spans="1:32" ht="15.75" thickBot="1" x14ac:dyDescent="0.3">
      <c r="A6117">
        <v>6116</v>
      </c>
      <c r="B6117" s="127">
        <v>2014</v>
      </c>
      <c r="C6117" s="130"/>
      <c r="D6117" s="92" t="s">
        <v>470</v>
      </c>
      <c r="E6117" s="130"/>
      <c r="F6117" s="130"/>
      <c r="G6117" s="130"/>
      <c r="H6117" s="127" t="s">
        <v>4429</v>
      </c>
      <c r="I6117" s="130"/>
      <c r="J6117" s="127" t="s">
        <v>4305</v>
      </c>
      <c r="L6117">
        <v>11.677210000000001</v>
      </c>
      <c r="M6117">
        <v>38.87021</v>
      </c>
      <c r="N6117">
        <v>2951</v>
      </c>
      <c r="O6117" s="117" t="s">
        <v>4310</v>
      </c>
      <c r="Q6117" s="118">
        <v>4</v>
      </c>
      <c r="R6117" s="119" t="s">
        <v>472</v>
      </c>
      <c r="S6117" s="132"/>
      <c r="T6117" s="132"/>
      <c r="U6117" s="168" t="e">
        <f>_xlfn.DAYS(#REF!,#REF!)</f>
        <v>#REF!</v>
      </c>
      <c r="V6117"/>
      <c r="W6117" s="168" t="e">
        <f>_xlfn.DAYS(#REF!,#REF!)</f>
        <v>#REF!</v>
      </c>
      <c r="X6117" s="94"/>
      <c r="Y6117" s="168" t="e">
        <f>_xlfn.DAYS(#REF!,#REF!)</f>
        <v>#REF!</v>
      </c>
      <c r="Z6117" s="92" t="e">
        <v>#DIV/0!</v>
      </c>
      <c r="AA6117" s="92" t="e">
        <v>#DIV/0!</v>
      </c>
      <c r="AB6117" s="92" t="e">
        <v>#DIV/0!</v>
      </c>
      <c r="AC6117" s="130"/>
      <c r="AD6117" s="130"/>
      <c r="AE6117" s="130"/>
      <c r="AF6117" s="130"/>
    </row>
    <row r="6118" spans="1:32" ht="15.75" thickBot="1" x14ac:dyDescent="0.3">
      <c r="A6118">
        <v>6117</v>
      </c>
      <c r="B6118" s="127">
        <v>2014</v>
      </c>
      <c r="C6118" s="127"/>
      <c r="D6118" s="92" t="s">
        <v>470</v>
      </c>
      <c r="E6118" s="127"/>
      <c r="F6118" s="127"/>
      <c r="G6118" s="127"/>
      <c r="H6118" s="127" t="s">
        <v>4429</v>
      </c>
      <c r="I6118" s="127"/>
      <c r="J6118" s="127" t="s">
        <v>4305</v>
      </c>
      <c r="L6118">
        <v>11.67709</v>
      </c>
      <c r="M6118">
        <v>38.869810000000001</v>
      </c>
      <c r="N6118">
        <v>2949</v>
      </c>
      <c r="O6118" s="117" t="s">
        <v>4312</v>
      </c>
      <c r="Q6118" s="182">
        <v>1</v>
      </c>
      <c r="R6118" s="119">
        <v>236276</v>
      </c>
      <c r="S6118" s="128"/>
      <c r="T6118" s="128"/>
      <c r="U6118" s="168" t="e">
        <f>_xlfn.DAYS(#REF!,#REF!)</f>
        <v>#REF!</v>
      </c>
      <c r="V6118"/>
      <c r="W6118" s="168" t="e">
        <f>_xlfn.DAYS(#REF!,#REF!)</f>
        <v>#REF!</v>
      </c>
      <c r="X6118" s="128"/>
      <c r="Y6118" s="168" t="e">
        <f>_xlfn.DAYS(#REF!,#REF!)</f>
        <v>#REF!</v>
      </c>
      <c r="Z6118" s="92" t="e">
        <v>#DIV/0!</v>
      </c>
      <c r="AA6118" s="92" t="e">
        <v>#DIV/0!</v>
      </c>
      <c r="AB6118" s="92" t="e">
        <v>#DIV/0!</v>
      </c>
      <c r="AC6118" s="127"/>
      <c r="AD6118" s="127"/>
      <c r="AE6118" s="127"/>
      <c r="AF6118" s="127">
        <v>4</v>
      </c>
    </row>
    <row r="6119" spans="1:32" ht="15.75" thickBot="1" x14ac:dyDescent="0.3">
      <c r="A6119">
        <v>6118</v>
      </c>
      <c r="B6119" s="127">
        <v>2014</v>
      </c>
      <c r="C6119" s="130"/>
      <c r="D6119" s="92" t="s">
        <v>470</v>
      </c>
      <c r="E6119" s="130"/>
      <c r="F6119" s="130"/>
      <c r="G6119" s="130"/>
      <c r="H6119" s="127" t="s">
        <v>4429</v>
      </c>
      <c r="I6119" s="130"/>
      <c r="J6119" s="127" t="s">
        <v>4305</v>
      </c>
      <c r="L6119">
        <v>11.67709</v>
      </c>
      <c r="M6119">
        <v>38.869810000000001</v>
      </c>
      <c r="N6119">
        <v>2949</v>
      </c>
      <c r="O6119" s="117" t="s">
        <v>4312</v>
      </c>
      <c r="Q6119" s="118">
        <v>2</v>
      </c>
      <c r="R6119" s="119">
        <v>204488</v>
      </c>
      <c r="S6119" s="132"/>
      <c r="T6119" s="132"/>
      <c r="U6119" s="168" t="e">
        <f>_xlfn.DAYS(#REF!,#REF!)</f>
        <v>#REF!</v>
      </c>
      <c r="V6119"/>
      <c r="W6119" s="168" t="e">
        <f>_xlfn.DAYS(#REF!,#REF!)</f>
        <v>#REF!</v>
      </c>
      <c r="X6119" s="132"/>
      <c r="Y6119" s="168" t="e">
        <f>_xlfn.DAYS(#REF!,#REF!)</f>
        <v>#REF!</v>
      </c>
      <c r="Z6119" s="92" t="e">
        <v>#DIV/0!</v>
      </c>
      <c r="AA6119" s="92" t="e">
        <v>#DIV/0!</v>
      </c>
      <c r="AB6119" s="92" t="e">
        <v>#DIV/0!</v>
      </c>
      <c r="AC6119" s="130"/>
      <c r="AD6119" s="130"/>
      <c r="AE6119" s="130"/>
      <c r="AF6119" s="130">
        <v>1</v>
      </c>
    </row>
    <row r="6120" spans="1:32" ht="15.75" thickBot="1" x14ac:dyDescent="0.3">
      <c r="A6120">
        <v>6119</v>
      </c>
      <c r="B6120" s="127">
        <v>2014</v>
      </c>
      <c r="C6120" s="130"/>
      <c r="D6120" s="92" t="s">
        <v>470</v>
      </c>
      <c r="E6120" s="130"/>
      <c r="F6120" s="130"/>
      <c r="G6120" s="130"/>
      <c r="H6120" s="127" t="s">
        <v>4429</v>
      </c>
      <c r="I6120" s="130"/>
      <c r="J6120" s="127" t="s">
        <v>4305</v>
      </c>
      <c r="L6120">
        <v>11.67709</v>
      </c>
      <c r="M6120">
        <v>38.869810000000001</v>
      </c>
      <c r="N6120">
        <v>2949</v>
      </c>
      <c r="O6120" s="117" t="s">
        <v>4312</v>
      </c>
      <c r="Q6120" s="118">
        <v>3</v>
      </c>
      <c r="R6120" s="119">
        <v>236269</v>
      </c>
      <c r="S6120" s="132"/>
      <c r="T6120" s="132"/>
      <c r="U6120" s="168" t="e">
        <f>_xlfn.DAYS(#REF!,#REF!)</f>
        <v>#REF!</v>
      </c>
      <c r="V6120"/>
      <c r="W6120" s="168" t="e">
        <f>_xlfn.DAYS(#REF!,#REF!)</f>
        <v>#REF!</v>
      </c>
      <c r="X6120" s="132"/>
      <c r="Y6120" s="168" t="e">
        <f>_xlfn.DAYS(#REF!,#REF!)</f>
        <v>#REF!</v>
      </c>
      <c r="Z6120" s="92" t="e">
        <v>#DIV/0!</v>
      </c>
      <c r="AA6120" s="92" t="e">
        <v>#DIV/0!</v>
      </c>
      <c r="AB6120" s="92" t="e">
        <v>#DIV/0!</v>
      </c>
      <c r="AC6120" s="130"/>
      <c r="AD6120" s="130"/>
      <c r="AE6120" s="130"/>
      <c r="AF6120" s="130">
        <v>3</v>
      </c>
    </row>
    <row r="6121" spans="1:32" ht="15.75" thickBot="1" x14ac:dyDescent="0.3">
      <c r="A6121">
        <v>6120</v>
      </c>
      <c r="B6121" s="127">
        <v>2014</v>
      </c>
      <c r="C6121" s="130"/>
      <c r="D6121" s="92" t="s">
        <v>470</v>
      </c>
      <c r="E6121" s="130"/>
      <c r="F6121" s="130"/>
      <c r="G6121" s="130"/>
      <c r="H6121" s="127" t="s">
        <v>4429</v>
      </c>
      <c r="I6121" s="130"/>
      <c r="J6121" s="127" t="s">
        <v>4305</v>
      </c>
      <c r="L6121">
        <v>11.67709</v>
      </c>
      <c r="M6121">
        <v>38.869810000000001</v>
      </c>
      <c r="N6121">
        <v>2949</v>
      </c>
      <c r="O6121" s="117" t="s">
        <v>4312</v>
      </c>
      <c r="Q6121" s="118">
        <v>4</v>
      </c>
      <c r="R6121" s="119" t="s">
        <v>472</v>
      </c>
      <c r="S6121" s="132"/>
      <c r="T6121" s="132"/>
      <c r="U6121" s="168" t="e">
        <f>_xlfn.DAYS(#REF!,#REF!)</f>
        <v>#REF!</v>
      </c>
      <c r="V6121"/>
      <c r="W6121" s="168" t="e">
        <f>_xlfn.DAYS(#REF!,#REF!)</f>
        <v>#REF!</v>
      </c>
      <c r="X6121" s="94"/>
      <c r="Y6121" s="168" t="e">
        <f>_xlfn.DAYS(#REF!,#REF!)</f>
        <v>#REF!</v>
      </c>
      <c r="Z6121" s="92" t="e">
        <v>#DIV/0!</v>
      </c>
      <c r="AA6121" s="92" t="e">
        <v>#DIV/0!</v>
      </c>
      <c r="AB6121" s="92" t="e">
        <v>#DIV/0!</v>
      </c>
      <c r="AC6121" s="130"/>
      <c r="AD6121" s="130"/>
      <c r="AE6121" s="130"/>
      <c r="AF6121" s="131">
        <v>2</v>
      </c>
    </row>
    <row r="6122" spans="1:32" ht="15.75" thickBot="1" x14ac:dyDescent="0.3">
      <c r="A6122">
        <v>6121</v>
      </c>
      <c r="B6122" s="127">
        <v>2014</v>
      </c>
      <c r="C6122" s="127"/>
      <c r="D6122" s="92" t="s">
        <v>470</v>
      </c>
      <c r="E6122" s="127"/>
      <c r="F6122" s="127"/>
      <c r="G6122" s="127"/>
      <c r="H6122" s="127" t="s">
        <v>4429</v>
      </c>
      <c r="I6122" s="127"/>
      <c r="J6122" s="127" t="s">
        <v>4305</v>
      </c>
      <c r="L6122" t="s">
        <v>1228</v>
      </c>
      <c r="M6122" t="s">
        <v>1228</v>
      </c>
      <c r="N6122" t="s">
        <v>1228</v>
      </c>
      <c r="O6122" s="117" t="s">
        <v>4419</v>
      </c>
      <c r="Q6122" s="182">
        <v>1</v>
      </c>
      <c r="R6122" s="119">
        <v>227061</v>
      </c>
      <c r="S6122" s="128"/>
      <c r="T6122" s="128"/>
      <c r="U6122" s="168" t="e">
        <f>_xlfn.DAYS(#REF!,#REF!)</f>
        <v>#REF!</v>
      </c>
      <c r="V6122"/>
      <c r="W6122" s="168" t="e">
        <f>_xlfn.DAYS(#REF!,#REF!)</f>
        <v>#REF!</v>
      </c>
      <c r="X6122" s="128"/>
      <c r="Y6122" s="168" t="e">
        <f>_xlfn.DAYS(#REF!,#REF!)</f>
        <v>#REF!</v>
      </c>
      <c r="Z6122" s="92" t="e">
        <v>#DIV/0!</v>
      </c>
      <c r="AA6122" s="92" t="e">
        <v>#DIV/0!</v>
      </c>
      <c r="AB6122" s="92" t="e">
        <v>#DIV/0!</v>
      </c>
      <c r="AC6122" s="127"/>
      <c r="AD6122" s="127"/>
      <c r="AE6122" s="127"/>
      <c r="AF6122" s="127">
        <v>4</v>
      </c>
    </row>
    <row r="6123" spans="1:32" ht="15.75" thickBot="1" x14ac:dyDescent="0.3">
      <c r="A6123">
        <v>6122</v>
      </c>
      <c r="B6123" s="127">
        <v>2014</v>
      </c>
      <c r="C6123" s="130"/>
      <c r="D6123" s="92" t="s">
        <v>470</v>
      </c>
      <c r="E6123" s="130"/>
      <c r="F6123" s="130"/>
      <c r="G6123" s="130"/>
      <c r="H6123" s="127" t="s">
        <v>4429</v>
      </c>
      <c r="I6123" s="130"/>
      <c r="J6123" s="127" t="s">
        <v>4305</v>
      </c>
      <c r="L6123" t="s">
        <v>1228</v>
      </c>
      <c r="M6123" t="s">
        <v>1228</v>
      </c>
      <c r="N6123" t="s">
        <v>1228</v>
      </c>
      <c r="O6123" s="117" t="s">
        <v>4419</v>
      </c>
      <c r="Q6123" s="118">
        <v>2</v>
      </c>
      <c r="R6123" s="119">
        <v>236278</v>
      </c>
      <c r="S6123" s="132"/>
      <c r="T6123" s="132"/>
      <c r="U6123" s="168" t="e">
        <f>_xlfn.DAYS(#REF!,#REF!)</f>
        <v>#REF!</v>
      </c>
      <c r="V6123"/>
      <c r="W6123" s="168" t="e">
        <f>_xlfn.DAYS(#REF!,#REF!)</f>
        <v>#REF!</v>
      </c>
      <c r="X6123" s="132"/>
      <c r="Y6123" s="168" t="e">
        <f>_xlfn.DAYS(#REF!,#REF!)</f>
        <v>#REF!</v>
      </c>
      <c r="Z6123" s="92" t="e">
        <v>#DIV/0!</v>
      </c>
      <c r="AA6123" s="92" t="e">
        <v>#DIV/0!</v>
      </c>
      <c r="AB6123" s="92" t="e">
        <v>#DIV/0!</v>
      </c>
      <c r="AC6123" s="130"/>
      <c r="AD6123" s="130"/>
      <c r="AE6123" s="130"/>
      <c r="AF6123" s="131">
        <v>2</v>
      </c>
    </row>
    <row r="6124" spans="1:32" ht="15.75" thickBot="1" x14ac:dyDescent="0.3">
      <c r="A6124">
        <v>6123</v>
      </c>
      <c r="B6124" s="127">
        <v>2014</v>
      </c>
      <c r="C6124" s="130"/>
      <c r="D6124" s="92" t="s">
        <v>470</v>
      </c>
      <c r="E6124" s="130"/>
      <c r="F6124" s="130"/>
      <c r="G6124" s="130"/>
      <c r="H6124" s="127" t="s">
        <v>4429</v>
      </c>
      <c r="I6124" s="130"/>
      <c r="J6124" s="127" t="s">
        <v>4305</v>
      </c>
      <c r="L6124" t="s">
        <v>1228</v>
      </c>
      <c r="M6124" t="s">
        <v>1228</v>
      </c>
      <c r="N6124" t="s">
        <v>1228</v>
      </c>
      <c r="O6124" s="117" t="s">
        <v>4419</v>
      </c>
      <c r="Q6124" s="118">
        <v>3</v>
      </c>
      <c r="R6124" s="119" t="s">
        <v>471</v>
      </c>
      <c r="S6124" s="132"/>
      <c r="T6124" s="132"/>
      <c r="U6124" s="168" t="e">
        <f>_xlfn.DAYS(#REF!,#REF!)</f>
        <v>#REF!</v>
      </c>
      <c r="V6124"/>
      <c r="W6124" s="168" t="e">
        <f>_xlfn.DAYS(#REF!,#REF!)</f>
        <v>#REF!</v>
      </c>
      <c r="X6124" s="132"/>
      <c r="Y6124" s="168" t="e">
        <f>_xlfn.DAYS(#REF!,#REF!)</f>
        <v>#REF!</v>
      </c>
      <c r="Z6124" s="92" t="e">
        <v>#DIV/0!</v>
      </c>
      <c r="AA6124" s="92" t="e">
        <v>#DIV/0!</v>
      </c>
      <c r="AB6124" s="92" t="e">
        <v>#DIV/0!</v>
      </c>
      <c r="AC6124" s="130"/>
      <c r="AD6124" s="130"/>
      <c r="AE6124" s="130"/>
      <c r="AF6124" s="131">
        <v>3</v>
      </c>
    </row>
    <row r="6125" spans="1:32" ht="15.75" thickBot="1" x14ac:dyDescent="0.3">
      <c r="A6125">
        <v>6124</v>
      </c>
      <c r="B6125" s="127">
        <v>2014</v>
      </c>
      <c r="C6125" s="130"/>
      <c r="D6125" s="92" t="s">
        <v>470</v>
      </c>
      <c r="E6125" s="130"/>
      <c r="F6125" s="130"/>
      <c r="G6125" s="130"/>
      <c r="H6125" s="127" t="s">
        <v>4429</v>
      </c>
      <c r="I6125" s="130"/>
      <c r="J6125" s="127" t="s">
        <v>4305</v>
      </c>
      <c r="L6125" t="s">
        <v>1228</v>
      </c>
      <c r="M6125" t="s">
        <v>1228</v>
      </c>
      <c r="N6125" t="s">
        <v>1228</v>
      </c>
      <c r="O6125" s="117" t="s">
        <v>4419</v>
      </c>
      <c r="Q6125" s="118">
        <v>4</v>
      </c>
      <c r="R6125" s="119" t="s">
        <v>472</v>
      </c>
      <c r="S6125" s="132"/>
      <c r="T6125" s="132"/>
      <c r="U6125" s="168" t="e">
        <f>_xlfn.DAYS(#REF!,#REF!)</f>
        <v>#REF!</v>
      </c>
      <c r="V6125"/>
      <c r="W6125" s="168" t="e">
        <f>_xlfn.DAYS(#REF!,#REF!)</f>
        <v>#REF!</v>
      </c>
      <c r="X6125" s="94"/>
      <c r="Y6125" s="168" t="e">
        <f>_xlfn.DAYS(#REF!,#REF!)</f>
        <v>#REF!</v>
      </c>
      <c r="Z6125" s="92" t="e">
        <v>#DIV/0!</v>
      </c>
      <c r="AA6125" s="92" t="e">
        <v>#DIV/0!</v>
      </c>
      <c r="AB6125" s="92" t="e">
        <v>#DIV/0!</v>
      </c>
      <c r="AC6125" s="130"/>
      <c r="AD6125" s="130"/>
      <c r="AE6125" s="130"/>
      <c r="AF6125" s="131">
        <v>1</v>
      </c>
    </row>
    <row r="6126" spans="1:32" ht="15.75" thickBot="1" x14ac:dyDescent="0.3">
      <c r="A6126">
        <v>6125</v>
      </c>
      <c r="B6126" s="127">
        <v>2014</v>
      </c>
      <c r="C6126" s="127"/>
      <c r="D6126" s="92" t="s">
        <v>470</v>
      </c>
      <c r="E6126" s="127"/>
      <c r="F6126" s="127"/>
      <c r="G6126" s="127"/>
      <c r="H6126" s="127" t="s">
        <v>4429</v>
      </c>
      <c r="I6126" s="127"/>
      <c r="J6126" s="127" t="s">
        <v>4305</v>
      </c>
      <c r="L6126" t="s">
        <v>1228</v>
      </c>
      <c r="M6126" t="s">
        <v>1228</v>
      </c>
      <c r="N6126" t="s">
        <v>1228</v>
      </c>
      <c r="O6126" s="117" t="s">
        <v>4420</v>
      </c>
      <c r="Q6126" s="182">
        <v>1</v>
      </c>
      <c r="R6126" s="119">
        <v>238576</v>
      </c>
      <c r="S6126" s="128"/>
      <c r="T6126" s="128"/>
      <c r="U6126" s="168" t="e">
        <f>_xlfn.DAYS(#REF!,#REF!)</f>
        <v>#REF!</v>
      </c>
      <c r="V6126"/>
      <c r="W6126" s="168" t="e">
        <f>_xlfn.DAYS(#REF!,#REF!)</f>
        <v>#REF!</v>
      </c>
      <c r="X6126" s="94"/>
      <c r="Y6126" s="168" t="e">
        <f>_xlfn.DAYS(#REF!,#REF!)</f>
        <v>#REF!</v>
      </c>
      <c r="Z6126" s="92">
        <v>3.8</v>
      </c>
      <c r="AA6126" s="92">
        <v>21</v>
      </c>
      <c r="AB6126" s="92">
        <v>3.6</v>
      </c>
      <c r="AC6126" s="127">
        <v>24</v>
      </c>
      <c r="AD6126" s="127">
        <v>103</v>
      </c>
      <c r="AE6126" s="127">
        <v>482</v>
      </c>
      <c r="AF6126" s="127">
        <v>3</v>
      </c>
    </row>
    <row r="6127" spans="1:32" ht="15.75" thickBot="1" x14ac:dyDescent="0.3">
      <c r="A6127">
        <v>6126</v>
      </c>
      <c r="B6127" s="127">
        <v>2014</v>
      </c>
      <c r="C6127" s="130"/>
      <c r="D6127" s="92" t="s">
        <v>470</v>
      </c>
      <c r="E6127" s="130"/>
      <c r="F6127" s="130"/>
      <c r="G6127" s="130"/>
      <c r="H6127" s="127" t="s">
        <v>4429</v>
      </c>
      <c r="I6127" s="130"/>
      <c r="J6127" s="127" t="s">
        <v>4305</v>
      </c>
      <c r="L6127" t="s">
        <v>1228</v>
      </c>
      <c r="M6127" t="s">
        <v>1228</v>
      </c>
      <c r="N6127" t="s">
        <v>1228</v>
      </c>
      <c r="O6127" s="117" t="s">
        <v>4420</v>
      </c>
      <c r="Q6127" s="118">
        <v>2</v>
      </c>
      <c r="R6127" s="119" t="s">
        <v>488</v>
      </c>
      <c r="S6127" s="132"/>
      <c r="T6127" s="132"/>
      <c r="U6127" s="168" t="e">
        <f>_xlfn.DAYS(#REF!,#REF!)</f>
        <v>#REF!</v>
      </c>
      <c r="V6127"/>
      <c r="W6127" s="168" t="e">
        <f>_xlfn.DAYS(#REF!,#REF!)</f>
        <v>#REF!</v>
      </c>
      <c r="X6127" s="132"/>
      <c r="Y6127" s="168" t="e">
        <f>_xlfn.DAYS(#REF!,#REF!)</f>
        <v>#REF!</v>
      </c>
      <c r="Z6127" s="92">
        <v>3.4</v>
      </c>
      <c r="AA6127" s="92">
        <v>23.4</v>
      </c>
      <c r="AB6127" s="92">
        <v>3.8</v>
      </c>
      <c r="AC6127" s="131">
        <v>22</v>
      </c>
      <c r="AD6127" s="131">
        <v>92</v>
      </c>
      <c r="AE6127" s="131">
        <v>524</v>
      </c>
      <c r="AF6127" s="131">
        <v>4</v>
      </c>
    </row>
    <row r="6128" spans="1:32" ht="15.75" thickBot="1" x14ac:dyDescent="0.3">
      <c r="A6128">
        <v>6127</v>
      </c>
      <c r="B6128" s="127">
        <v>2014</v>
      </c>
      <c r="C6128" s="130"/>
      <c r="D6128" s="92" t="s">
        <v>470</v>
      </c>
      <c r="E6128" s="130"/>
      <c r="F6128" s="130"/>
      <c r="G6128" s="130"/>
      <c r="H6128" s="127" t="s">
        <v>4429</v>
      </c>
      <c r="I6128" s="130"/>
      <c r="J6128" s="127" t="s">
        <v>4305</v>
      </c>
      <c r="L6128" t="s">
        <v>1228</v>
      </c>
      <c r="M6128" t="s">
        <v>1228</v>
      </c>
      <c r="N6128" t="s">
        <v>1228</v>
      </c>
      <c r="O6128" s="117" t="s">
        <v>4420</v>
      </c>
      <c r="Q6128" s="118">
        <v>3</v>
      </c>
      <c r="R6128" s="119" t="s">
        <v>478</v>
      </c>
      <c r="S6128" s="132"/>
      <c r="T6128" s="132"/>
      <c r="U6128" s="168" t="e">
        <f>_xlfn.DAYS(#REF!,#REF!)</f>
        <v>#REF!</v>
      </c>
      <c r="V6128"/>
      <c r="W6128" s="168" t="e">
        <f>_xlfn.DAYS(#REF!,#REF!)</f>
        <v>#REF!</v>
      </c>
      <c r="X6128" s="132"/>
      <c r="Y6128" s="168" t="e">
        <f>_xlfn.DAYS(#REF!,#REF!)</f>
        <v>#REF!</v>
      </c>
      <c r="Z6128" s="92">
        <v>3.2</v>
      </c>
      <c r="AA6128" s="92">
        <v>23.6</v>
      </c>
      <c r="AB6128" s="92">
        <v>4</v>
      </c>
      <c r="AC6128" s="131">
        <v>22</v>
      </c>
      <c r="AD6128" s="131">
        <v>65</v>
      </c>
      <c r="AE6128" s="131">
        <v>456</v>
      </c>
      <c r="AF6128" s="131">
        <v>2</v>
      </c>
    </row>
    <row r="6129" spans="1:32" ht="15.75" thickBot="1" x14ac:dyDescent="0.3">
      <c r="A6129">
        <v>6128</v>
      </c>
      <c r="B6129" s="127">
        <v>2014</v>
      </c>
      <c r="C6129" s="130"/>
      <c r="D6129" s="92" t="s">
        <v>470</v>
      </c>
      <c r="E6129" s="130"/>
      <c r="F6129" s="130"/>
      <c r="G6129" s="130"/>
      <c r="H6129" s="127" t="s">
        <v>4429</v>
      </c>
      <c r="I6129" s="130"/>
      <c r="J6129" s="127" t="s">
        <v>4305</v>
      </c>
      <c r="L6129" t="s">
        <v>1228</v>
      </c>
      <c r="M6129" t="s">
        <v>1228</v>
      </c>
      <c r="N6129" t="s">
        <v>1228</v>
      </c>
      <c r="O6129" s="117" t="s">
        <v>4420</v>
      </c>
      <c r="Q6129" s="118">
        <v>4</v>
      </c>
      <c r="R6129" s="119" t="s">
        <v>472</v>
      </c>
      <c r="S6129" s="132"/>
      <c r="T6129" s="132"/>
      <c r="U6129" s="168" t="e">
        <f>_xlfn.DAYS(#REF!,#REF!)</f>
        <v>#REF!</v>
      </c>
      <c r="V6129"/>
      <c r="W6129" s="168" t="e">
        <f>_xlfn.DAYS(#REF!,#REF!)</f>
        <v>#REF!</v>
      </c>
      <c r="X6129" s="94"/>
      <c r="Y6129" s="168" t="e">
        <f>_xlfn.DAYS(#REF!,#REF!)</f>
        <v>#REF!</v>
      </c>
      <c r="Z6129" s="92">
        <v>3.8</v>
      </c>
      <c r="AA6129" s="92">
        <v>42.2</v>
      </c>
      <c r="AB6129" s="92">
        <v>3.6</v>
      </c>
      <c r="AC6129" s="131">
        <v>29</v>
      </c>
      <c r="AD6129" s="131">
        <v>182</v>
      </c>
      <c r="AE6129" s="131">
        <v>461</v>
      </c>
      <c r="AF6129" s="131">
        <v>1</v>
      </c>
    </row>
    <row r="6130" spans="1:32" ht="15.75" thickBot="1" x14ac:dyDescent="0.3">
      <c r="A6130">
        <v>6129</v>
      </c>
      <c r="B6130" s="127">
        <v>2014</v>
      </c>
      <c r="C6130" s="127"/>
      <c r="D6130" s="92" t="s">
        <v>470</v>
      </c>
      <c r="E6130" s="127"/>
      <c r="F6130" s="127"/>
      <c r="G6130" s="127"/>
      <c r="H6130" s="127" t="s">
        <v>4429</v>
      </c>
      <c r="I6130" s="127"/>
      <c r="J6130" s="127" t="s">
        <v>4305</v>
      </c>
      <c r="L6130" t="s">
        <v>1228</v>
      </c>
      <c r="M6130" t="s">
        <v>1228</v>
      </c>
      <c r="N6130" t="s">
        <v>1228</v>
      </c>
      <c r="O6130" s="117" t="s">
        <v>4421</v>
      </c>
      <c r="Q6130" s="182">
        <v>1</v>
      </c>
      <c r="R6130" s="119" t="s">
        <v>482</v>
      </c>
      <c r="S6130" s="128"/>
      <c r="T6130" s="128"/>
      <c r="U6130" s="168" t="e">
        <f>_xlfn.DAYS(#REF!,#REF!)</f>
        <v>#REF!</v>
      </c>
      <c r="V6130"/>
      <c r="W6130" s="168" t="e">
        <f>_xlfn.DAYS(#REF!,#REF!)</f>
        <v>#REF!</v>
      </c>
      <c r="X6130" s="128"/>
      <c r="Y6130" s="168" t="e">
        <f>_xlfn.DAYS(#REF!,#REF!)</f>
        <v>#REF!</v>
      </c>
      <c r="Z6130" s="92" t="e">
        <v>#DIV/0!</v>
      </c>
      <c r="AA6130" s="92" t="e">
        <v>#DIV/0!</v>
      </c>
      <c r="AB6130" s="92" t="e">
        <v>#DIV/0!</v>
      </c>
      <c r="AC6130" s="127"/>
      <c r="AD6130" s="127"/>
      <c r="AE6130" s="127"/>
      <c r="AF6130" s="127">
        <v>4</v>
      </c>
    </row>
    <row r="6131" spans="1:32" ht="15.75" thickBot="1" x14ac:dyDescent="0.3">
      <c r="A6131">
        <v>6130</v>
      </c>
      <c r="B6131" s="127">
        <v>2014</v>
      </c>
      <c r="C6131" s="130"/>
      <c r="D6131" s="92" t="s">
        <v>470</v>
      </c>
      <c r="E6131" s="130"/>
      <c r="F6131" s="130"/>
      <c r="G6131" s="130"/>
      <c r="H6131" s="127" t="s">
        <v>4429</v>
      </c>
      <c r="I6131" s="130"/>
      <c r="J6131" s="127" t="s">
        <v>4305</v>
      </c>
      <c r="L6131" t="s">
        <v>1228</v>
      </c>
      <c r="M6131" t="s">
        <v>1228</v>
      </c>
      <c r="N6131" t="s">
        <v>1228</v>
      </c>
      <c r="O6131" s="117" t="s">
        <v>4421</v>
      </c>
      <c r="Q6131" s="118">
        <v>2</v>
      </c>
      <c r="R6131" s="119">
        <v>238119</v>
      </c>
      <c r="S6131" s="132"/>
      <c r="T6131" s="132"/>
      <c r="U6131" s="168" t="e">
        <f>_xlfn.DAYS(#REF!,#REF!)</f>
        <v>#REF!</v>
      </c>
      <c r="V6131"/>
      <c r="W6131" s="168" t="e">
        <f>_xlfn.DAYS(#REF!,#REF!)</f>
        <v>#REF!</v>
      </c>
      <c r="X6131" s="132"/>
      <c r="Y6131" s="168" t="e">
        <f>_xlfn.DAYS(#REF!,#REF!)</f>
        <v>#REF!</v>
      </c>
      <c r="Z6131" s="92" t="e">
        <v>#DIV/0!</v>
      </c>
      <c r="AA6131" s="92" t="e">
        <v>#DIV/0!</v>
      </c>
      <c r="AB6131" s="92" t="e">
        <v>#DIV/0!</v>
      </c>
      <c r="AC6131" s="130"/>
      <c r="AD6131" s="130"/>
      <c r="AE6131" s="130"/>
      <c r="AF6131" s="131">
        <v>2</v>
      </c>
    </row>
    <row r="6132" spans="1:32" ht="15.75" thickBot="1" x14ac:dyDescent="0.3">
      <c r="A6132">
        <v>6131</v>
      </c>
      <c r="B6132" s="127">
        <v>2014</v>
      </c>
      <c r="C6132" s="130"/>
      <c r="D6132" s="92" t="s">
        <v>470</v>
      </c>
      <c r="E6132" s="130"/>
      <c r="F6132" s="130"/>
      <c r="G6132" s="130"/>
      <c r="H6132" s="127" t="s">
        <v>4429</v>
      </c>
      <c r="I6132" s="130"/>
      <c r="J6132" s="127" t="s">
        <v>4305</v>
      </c>
      <c r="L6132" t="s">
        <v>1228</v>
      </c>
      <c r="M6132" t="s">
        <v>1228</v>
      </c>
      <c r="N6132" t="s">
        <v>1228</v>
      </c>
      <c r="O6132" s="117" t="s">
        <v>4421</v>
      </c>
      <c r="Q6132" s="118">
        <v>3</v>
      </c>
      <c r="R6132" s="119">
        <v>222541</v>
      </c>
      <c r="S6132" s="132"/>
      <c r="T6132" s="132"/>
      <c r="U6132" s="168" t="e">
        <f>_xlfn.DAYS(#REF!,#REF!)</f>
        <v>#REF!</v>
      </c>
      <c r="V6132"/>
      <c r="W6132" s="168" t="e">
        <f>_xlfn.DAYS(#REF!,#REF!)</f>
        <v>#REF!</v>
      </c>
      <c r="X6132" s="132"/>
      <c r="Y6132" s="168" t="e">
        <f>_xlfn.DAYS(#REF!,#REF!)</f>
        <v>#REF!</v>
      </c>
      <c r="Z6132" s="92" t="e">
        <v>#DIV/0!</v>
      </c>
      <c r="AA6132" s="92" t="e">
        <v>#DIV/0!</v>
      </c>
      <c r="AB6132" s="92" t="e">
        <v>#DIV/0!</v>
      </c>
      <c r="AC6132" s="130"/>
      <c r="AD6132" s="130"/>
      <c r="AE6132" s="130"/>
      <c r="AF6132" s="131">
        <v>3</v>
      </c>
    </row>
    <row r="6133" spans="1:32" ht="15.75" thickBot="1" x14ac:dyDescent="0.3">
      <c r="A6133">
        <v>6132</v>
      </c>
      <c r="B6133" s="127">
        <v>2014</v>
      </c>
      <c r="C6133" s="130"/>
      <c r="D6133" s="92" t="s">
        <v>470</v>
      </c>
      <c r="E6133" s="130"/>
      <c r="F6133" s="130"/>
      <c r="G6133" s="130"/>
      <c r="H6133" s="127" t="s">
        <v>4429</v>
      </c>
      <c r="I6133" s="130"/>
      <c r="J6133" s="127" t="s">
        <v>4305</v>
      </c>
      <c r="L6133" t="s">
        <v>1228</v>
      </c>
      <c r="M6133" t="s">
        <v>1228</v>
      </c>
      <c r="N6133" t="s">
        <v>1228</v>
      </c>
      <c r="O6133" s="117" t="s">
        <v>4421</v>
      </c>
      <c r="Q6133" s="118">
        <v>4</v>
      </c>
      <c r="R6133" s="119" t="s">
        <v>472</v>
      </c>
      <c r="S6133" s="132"/>
      <c r="T6133" s="132"/>
      <c r="U6133" s="168" t="e">
        <f>_xlfn.DAYS(#REF!,#REF!)</f>
        <v>#REF!</v>
      </c>
      <c r="V6133"/>
      <c r="W6133" s="168" t="e">
        <f>_xlfn.DAYS(#REF!,#REF!)</f>
        <v>#REF!</v>
      </c>
      <c r="X6133" s="94"/>
      <c r="Y6133" s="168" t="e">
        <f>_xlfn.DAYS(#REF!,#REF!)</f>
        <v>#REF!</v>
      </c>
      <c r="Z6133" s="92" t="e">
        <v>#DIV/0!</v>
      </c>
      <c r="AA6133" s="92" t="e">
        <v>#DIV/0!</v>
      </c>
      <c r="AB6133" s="92" t="e">
        <v>#DIV/0!</v>
      </c>
      <c r="AC6133" s="130"/>
      <c r="AD6133" s="130"/>
      <c r="AE6133" s="130"/>
      <c r="AF6133" s="131">
        <v>1</v>
      </c>
    </row>
    <row r="6134" spans="1:32" ht="15.75" thickBot="1" x14ac:dyDescent="0.3">
      <c r="A6134">
        <v>6133</v>
      </c>
      <c r="B6134" s="127">
        <v>2014</v>
      </c>
      <c r="C6134" s="127"/>
      <c r="D6134" s="92" t="s">
        <v>470</v>
      </c>
      <c r="E6134" s="127"/>
      <c r="F6134" s="127"/>
      <c r="G6134" s="127"/>
      <c r="H6134" s="127" t="s">
        <v>4429</v>
      </c>
      <c r="I6134" s="127"/>
      <c r="J6134" s="127" t="s">
        <v>4305</v>
      </c>
      <c r="L6134">
        <v>11.672180000000001</v>
      </c>
      <c r="M6134">
        <v>38.867699999999999</v>
      </c>
      <c r="N6134">
        <v>2914</v>
      </c>
      <c r="O6134" s="117" t="s">
        <v>4319</v>
      </c>
      <c r="Q6134" s="182">
        <v>1</v>
      </c>
      <c r="R6134" s="119">
        <v>208253</v>
      </c>
      <c r="S6134" s="128"/>
      <c r="T6134" s="128"/>
      <c r="U6134" s="168" t="e">
        <f>_xlfn.DAYS(#REF!,#REF!)</f>
        <v>#REF!</v>
      </c>
      <c r="V6134"/>
      <c r="W6134" s="168" t="e">
        <f>_xlfn.DAYS(#REF!,#REF!)</f>
        <v>#REF!</v>
      </c>
      <c r="X6134" s="128"/>
      <c r="Y6134" s="168" t="e">
        <f>_xlfn.DAYS(#REF!,#REF!)</f>
        <v>#REF!</v>
      </c>
      <c r="Z6134" s="92" t="e">
        <v>#DIV/0!</v>
      </c>
      <c r="AA6134" s="92" t="e">
        <v>#DIV/0!</v>
      </c>
      <c r="AB6134" s="92" t="e">
        <v>#DIV/0!</v>
      </c>
      <c r="AC6134" s="127"/>
      <c r="AD6134" s="127"/>
      <c r="AE6134" s="127"/>
      <c r="AF6134" s="127">
        <v>4</v>
      </c>
    </row>
    <row r="6135" spans="1:32" ht="15.75" thickBot="1" x14ac:dyDescent="0.3">
      <c r="A6135">
        <v>6134</v>
      </c>
      <c r="B6135" s="127">
        <v>2014</v>
      </c>
      <c r="C6135" s="130"/>
      <c r="D6135" s="92" t="s">
        <v>470</v>
      </c>
      <c r="E6135" s="130"/>
      <c r="F6135" s="130"/>
      <c r="G6135" s="130"/>
      <c r="H6135" s="127" t="s">
        <v>4429</v>
      </c>
      <c r="I6135" s="130"/>
      <c r="J6135" s="127" t="s">
        <v>4305</v>
      </c>
      <c r="L6135">
        <v>11.672180000000001</v>
      </c>
      <c r="M6135">
        <v>38.867699999999999</v>
      </c>
      <c r="N6135">
        <v>2914</v>
      </c>
      <c r="O6135" s="117" t="s">
        <v>4319</v>
      </c>
      <c r="Q6135" s="118">
        <v>2</v>
      </c>
      <c r="R6135" s="119" t="s">
        <v>475</v>
      </c>
      <c r="S6135" s="132"/>
      <c r="T6135" s="132"/>
      <c r="U6135" s="168" t="e">
        <f>_xlfn.DAYS(#REF!,#REF!)</f>
        <v>#REF!</v>
      </c>
      <c r="V6135"/>
      <c r="W6135" s="168" t="e">
        <f>_xlfn.DAYS(#REF!,#REF!)</f>
        <v>#REF!</v>
      </c>
      <c r="X6135" s="132"/>
      <c r="Y6135" s="168" t="e">
        <f>_xlfn.DAYS(#REF!,#REF!)</f>
        <v>#REF!</v>
      </c>
      <c r="Z6135" s="92" t="e">
        <v>#DIV/0!</v>
      </c>
      <c r="AA6135" s="92" t="e">
        <v>#DIV/0!</v>
      </c>
      <c r="AB6135" s="92" t="e">
        <v>#DIV/0!</v>
      </c>
      <c r="AC6135" s="130"/>
      <c r="AD6135" s="130"/>
      <c r="AE6135" s="130"/>
      <c r="AF6135" s="131">
        <v>3</v>
      </c>
    </row>
    <row r="6136" spans="1:32" ht="15.75" thickBot="1" x14ac:dyDescent="0.3">
      <c r="A6136">
        <v>6135</v>
      </c>
      <c r="B6136" s="127">
        <v>2014</v>
      </c>
      <c r="C6136" s="130"/>
      <c r="D6136" s="92" t="s">
        <v>470</v>
      </c>
      <c r="E6136" s="130"/>
      <c r="F6136" s="130"/>
      <c r="G6136" s="130"/>
      <c r="H6136" s="127" t="s">
        <v>4429</v>
      </c>
      <c r="I6136" s="130"/>
      <c r="J6136" s="127" t="s">
        <v>4305</v>
      </c>
      <c r="L6136">
        <v>11.672180000000001</v>
      </c>
      <c r="M6136">
        <v>38.867699999999999</v>
      </c>
      <c r="N6136">
        <v>2914</v>
      </c>
      <c r="O6136" s="117" t="s">
        <v>4319</v>
      </c>
      <c r="Q6136" s="118">
        <v>3</v>
      </c>
      <c r="R6136" s="119">
        <v>222366</v>
      </c>
      <c r="S6136" s="132"/>
      <c r="T6136" s="132"/>
      <c r="U6136" s="168" t="e">
        <f>_xlfn.DAYS(#REF!,#REF!)</f>
        <v>#REF!</v>
      </c>
      <c r="V6136"/>
      <c r="W6136" s="168" t="e">
        <f>_xlfn.DAYS(#REF!,#REF!)</f>
        <v>#REF!</v>
      </c>
      <c r="X6136" s="132"/>
      <c r="Y6136" s="168" t="e">
        <f>_xlfn.DAYS(#REF!,#REF!)</f>
        <v>#REF!</v>
      </c>
      <c r="Z6136" s="92" t="e">
        <v>#DIV/0!</v>
      </c>
      <c r="AA6136" s="92" t="e">
        <v>#DIV/0!</v>
      </c>
      <c r="AB6136" s="92" t="e">
        <v>#DIV/0!</v>
      </c>
      <c r="AC6136" s="130"/>
      <c r="AD6136" s="130"/>
      <c r="AE6136" s="130"/>
      <c r="AF6136" s="131">
        <v>2</v>
      </c>
    </row>
    <row r="6137" spans="1:32" ht="15.75" thickBot="1" x14ac:dyDescent="0.3">
      <c r="A6137">
        <v>6136</v>
      </c>
      <c r="B6137" s="127">
        <v>2014</v>
      </c>
      <c r="C6137" s="130"/>
      <c r="D6137" s="92" t="s">
        <v>470</v>
      </c>
      <c r="E6137" s="130"/>
      <c r="F6137" s="130"/>
      <c r="G6137" s="130"/>
      <c r="H6137" s="127" t="s">
        <v>4429</v>
      </c>
      <c r="I6137" s="130"/>
      <c r="J6137" s="127" t="s">
        <v>4305</v>
      </c>
      <c r="L6137">
        <v>11.672180000000001</v>
      </c>
      <c r="M6137">
        <v>38.867699999999999</v>
      </c>
      <c r="N6137">
        <v>2914</v>
      </c>
      <c r="O6137" s="117" t="s">
        <v>4319</v>
      </c>
      <c r="Q6137" s="118">
        <v>4</v>
      </c>
      <c r="R6137" s="119" t="s">
        <v>472</v>
      </c>
      <c r="S6137" s="132"/>
      <c r="T6137" s="132"/>
      <c r="U6137" s="168" t="e">
        <f>_xlfn.DAYS(#REF!,#REF!)</f>
        <v>#REF!</v>
      </c>
      <c r="V6137"/>
      <c r="W6137" s="168" t="e">
        <f>_xlfn.DAYS(#REF!,#REF!)</f>
        <v>#REF!</v>
      </c>
      <c r="X6137" s="94"/>
      <c r="Y6137" s="168" t="e">
        <f>_xlfn.DAYS(#REF!,#REF!)</f>
        <v>#REF!</v>
      </c>
      <c r="Z6137" s="92" t="e">
        <v>#DIV/0!</v>
      </c>
      <c r="AA6137" s="92" t="e">
        <v>#DIV/0!</v>
      </c>
      <c r="AB6137" s="92" t="e">
        <v>#DIV/0!</v>
      </c>
      <c r="AC6137" s="130"/>
      <c r="AD6137" s="130"/>
      <c r="AE6137" s="130"/>
      <c r="AF6137" s="131">
        <v>1</v>
      </c>
    </row>
    <row r="6138" spans="1:32" ht="15.75" thickBot="1" x14ac:dyDescent="0.3">
      <c r="A6138">
        <v>6137</v>
      </c>
      <c r="B6138" s="127">
        <v>2014</v>
      </c>
      <c r="C6138" s="127"/>
      <c r="D6138" s="92" t="s">
        <v>470</v>
      </c>
      <c r="E6138" s="127"/>
      <c r="F6138" s="127"/>
      <c r="G6138" s="127"/>
      <c r="H6138" s="127" t="s">
        <v>4429</v>
      </c>
      <c r="I6138" s="127"/>
      <c r="J6138" s="127" t="s">
        <v>4305</v>
      </c>
      <c r="L6138">
        <v>11.67287</v>
      </c>
      <c r="M6138">
        <v>38.867199999999997</v>
      </c>
      <c r="N6138">
        <v>2929</v>
      </c>
      <c r="O6138" s="117" t="s">
        <v>4320</v>
      </c>
      <c r="Q6138" s="182">
        <v>1</v>
      </c>
      <c r="R6138" s="119" t="s">
        <v>480</v>
      </c>
      <c r="S6138" s="128"/>
      <c r="T6138" s="128"/>
      <c r="U6138" s="168" t="e">
        <f>_xlfn.DAYS(#REF!,#REF!)</f>
        <v>#REF!</v>
      </c>
      <c r="V6138"/>
      <c r="W6138" s="168" t="e">
        <f>_xlfn.DAYS(#REF!,#REF!)</f>
        <v>#REF!</v>
      </c>
      <c r="X6138" s="128"/>
      <c r="Y6138" s="168" t="e">
        <f>_xlfn.DAYS(#REF!,#REF!)</f>
        <v>#REF!</v>
      </c>
      <c r="Z6138" s="92" t="e">
        <v>#DIV/0!</v>
      </c>
      <c r="AA6138" s="92" t="e">
        <v>#DIV/0!</v>
      </c>
      <c r="AB6138" s="92">
        <v>22222</v>
      </c>
      <c r="AC6138" s="127"/>
      <c r="AD6138" s="127"/>
      <c r="AE6138" s="127"/>
      <c r="AF6138" s="127">
        <v>4</v>
      </c>
    </row>
    <row r="6139" spans="1:32" ht="15.75" thickBot="1" x14ac:dyDescent="0.3">
      <c r="A6139">
        <v>6138</v>
      </c>
      <c r="B6139" s="127">
        <v>2014</v>
      </c>
      <c r="C6139" s="130"/>
      <c r="D6139" s="92" t="s">
        <v>470</v>
      </c>
      <c r="E6139" s="130"/>
      <c r="F6139" s="130"/>
      <c r="G6139" s="130"/>
      <c r="H6139" s="127" t="s">
        <v>4429</v>
      </c>
      <c r="I6139" s="130"/>
      <c r="J6139" s="127" t="s">
        <v>4305</v>
      </c>
      <c r="L6139">
        <v>11.67287</v>
      </c>
      <c r="M6139">
        <v>38.867199999999997</v>
      </c>
      <c r="N6139">
        <v>2929</v>
      </c>
      <c r="O6139" s="117" t="s">
        <v>4320</v>
      </c>
      <c r="Q6139" s="118">
        <v>2</v>
      </c>
      <c r="R6139" s="119">
        <v>222854</v>
      </c>
      <c r="S6139" s="132"/>
      <c r="T6139" s="132"/>
      <c r="U6139" s="168" t="e">
        <f>_xlfn.DAYS(#REF!,#REF!)</f>
        <v>#REF!</v>
      </c>
      <c r="V6139"/>
      <c r="W6139" s="168" t="e">
        <f>_xlfn.DAYS(#REF!,#REF!)</f>
        <v>#REF!</v>
      </c>
      <c r="X6139" s="132"/>
      <c r="Y6139" s="168" t="e">
        <f>_xlfn.DAYS(#REF!,#REF!)</f>
        <v>#REF!</v>
      </c>
      <c r="Z6139" s="92" t="e">
        <v>#DIV/0!</v>
      </c>
      <c r="AA6139" s="92" t="e">
        <v>#DIV/0!</v>
      </c>
      <c r="AB6139" s="92" t="e">
        <v>#DIV/0!</v>
      </c>
      <c r="AC6139" s="130"/>
      <c r="AD6139" s="130"/>
      <c r="AE6139" s="130"/>
      <c r="AF6139" s="131">
        <v>2</v>
      </c>
    </row>
    <row r="6140" spans="1:32" ht="15.75" thickBot="1" x14ac:dyDescent="0.3">
      <c r="A6140">
        <v>6139</v>
      </c>
      <c r="B6140" s="127">
        <v>2014</v>
      </c>
      <c r="C6140" s="130"/>
      <c r="D6140" s="92" t="s">
        <v>470</v>
      </c>
      <c r="E6140" s="130"/>
      <c r="F6140" s="130"/>
      <c r="G6140" s="130"/>
      <c r="H6140" s="127" t="s">
        <v>4429</v>
      </c>
      <c r="I6140" s="130"/>
      <c r="J6140" s="127" t="s">
        <v>4305</v>
      </c>
      <c r="L6140">
        <v>11.67287</v>
      </c>
      <c r="M6140">
        <v>38.867199999999997</v>
      </c>
      <c r="N6140">
        <v>2929</v>
      </c>
      <c r="O6140" s="117" t="s">
        <v>4320</v>
      </c>
      <c r="Q6140" s="118">
        <v>3</v>
      </c>
      <c r="R6140" s="119">
        <v>238576</v>
      </c>
      <c r="S6140" s="132"/>
      <c r="T6140" s="132"/>
      <c r="U6140" s="168" t="e">
        <f>_xlfn.DAYS(#REF!,#REF!)</f>
        <v>#REF!</v>
      </c>
      <c r="V6140"/>
      <c r="W6140" s="168" t="e">
        <f>_xlfn.DAYS(#REF!,#REF!)</f>
        <v>#REF!</v>
      </c>
      <c r="X6140" s="132"/>
      <c r="Y6140" s="168" t="e">
        <f>_xlfn.DAYS(#REF!,#REF!)</f>
        <v>#REF!</v>
      </c>
      <c r="Z6140" s="92" t="e">
        <v>#DIV/0!</v>
      </c>
      <c r="AA6140" s="92" t="e">
        <v>#DIV/0!</v>
      </c>
      <c r="AB6140" s="92" t="e">
        <v>#DIV/0!</v>
      </c>
      <c r="AC6140" s="130"/>
      <c r="AD6140" s="130"/>
      <c r="AE6140" s="130"/>
      <c r="AF6140" s="131">
        <v>3</v>
      </c>
    </row>
    <row r="6141" spans="1:32" ht="15.75" thickBot="1" x14ac:dyDescent="0.3">
      <c r="A6141">
        <v>6140</v>
      </c>
      <c r="B6141" s="127">
        <v>2014</v>
      </c>
      <c r="C6141" s="130"/>
      <c r="D6141" s="92" t="s">
        <v>470</v>
      </c>
      <c r="E6141" s="130"/>
      <c r="F6141" s="130"/>
      <c r="G6141" s="130"/>
      <c r="H6141" s="127" t="s">
        <v>4429</v>
      </c>
      <c r="I6141" s="130"/>
      <c r="J6141" s="127" t="s">
        <v>4305</v>
      </c>
      <c r="L6141">
        <v>11.67287</v>
      </c>
      <c r="M6141">
        <v>38.867199999999997</v>
      </c>
      <c r="N6141">
        <v>2929</v>
      </c>
      <c r="O6141" s="117" t="s">
        <v>4320</v>
      </c>
      <c r="Q6141" s="118">
        <v>4</v>
      </c>
      <c r="R6141" s="119" t="s">
        <v>472</v>
      </c>
      <c r="S6141" s="132"/>
      <c r="T6141" s="132"/>
      <c r="U6141" s="168" t="e">
        <f>_xlfn.DAYS(#REF!,#REF!)</f>
        <v>#REF!</v>
      </c>
      <c r="V6141"/>
      <c r="W6141" s="168" t="e">
        <f>_xlfn.DAYS(#REF!,#REF!)</f>
        <v>#REF!</v>
      </c>
      <c r="X6141" s="94"/>
      <c r="Y6141" s="168" t="e">
        <f>_xlfn.DAYS(#REF!,#REF!)</f>
        <v>#REF!</v>
      </c>
      <c r="Z6141" s="92" t="e">
        <v>#DIV/0!</v>
      </c>
      <c r="AA6141" s="92" t="e">
        <v>#DIV/0!</v>
      </c>
      <c r="AB6141" s="92" t="e">
        <v>#DIV/0!</v>
      </c>
      <c r="AC6141" s="130"/>
      <c r="AD6141" s="130"/>
      <c r="AE6141" s="130"/>
      <c r="AF6141" s="131">
        <v>1</v>
      </c>
    </row>
    <row r="6142" spans="1:32" ht="15.75" thickBot="1" x14ac:dyDescent="0.3">
      <c r="A6142">
        <v>6141</v>
      </c>
      <c r="B6142" s="127">
        <v>2014</v>
      </c>
      <c r="C6142" s="127"/>
      <c r="D6142" s="92" t="s">
        <v>470</v>
      </c>
      <c r="E6142" s="127"/>
      <c r="F6142" s="127"/>
      <c r="G6142" s="127"/>
      <c r="H6142" s="127" t="s">
        <v>4429</v>
      </c>
      <c r="I6142" s="127"/>
      <c r="J6142" s="127" t="s">
        <v>4305</v>
      </c>
      <c r="L6142" t="s">
        <v>1228</v>
      </c>
      <c r="M6142" t="s">
        <v>1228</v>
      </c>
      <c r="N6142" t="s">
        <v>1228</v>
      </c>
      <c r="O6142" s="117" t="s">
        <v>4422</v>
      </c>
      <c r="Q6142" s="182">
        <v>1</v>
      </c>
      <c r="R6142" s="119">
        <v>238119</v>
      </c>
      <c r="S6142" s="128"/>
      <c r="T6142" s="128"/>
      <c r="U6142" s="168" t="e">
        <f>_xlfn.DAYS(#REF!,#REF!)</f>
        <v>#REF!</v>
      </c>
      <c r="V6142"/>
      <c r="W6142" s="168" t="e">
        <f>_xlfn.DAYS(#REF!,#REF!)</f>
        <v>#REF!</v>
      </c>
      <c r="X6142" s="128"/>
      <c r="Y6142" s="168" t="e">
        <f>_xlfn.DAYS(#REF!,#REF!)</f>
        <v>#REF!</v>
      </c>
      <c r="Z6142" s="92" t="e">
        <v>#DIV/0!</v>
      </c>
      <c r="AA6142" s="92" t="e">
        <v>#DIV/0!</v>
      </c>
      <c r="AB6142" s="92" t="e">
        <v>#DIV/0!</v>
      </c>
      <c r="AC6142" s="127"/>
      <c r="AD6142" s="127"/>
      <c r="AE6142" s="127"/>
      <c r="AF6142" s="127">
        <v>4</v>
      </c>
    </row>
    <row r="6143" spans="1:32" ht="15.75" thickBot="1" x14ac:dyDescent="0.3">
      <c r="A6143">
        <v>6142</v>
      </c>
      <c r="B6143" s="127">
        <v>2014</v>
      </c>
      <c r="C6143" s="130"/>
      <c r="D6143" s="92" t="s">
        <v>470</v>
      </c>
      <c r="E6143" s="130"/>
      <c r="F6143" s="130"/>
      <c r="G6143" s="130"/>
      <c r="H6143" s="127" t="s">
        <v>4429</v>
      </c>
      <c r="I6143" s="130"/>
      <c r="J6143" s="127" t="s">
        <v>4305</v>
      </c>
      <c r="L6143" t="s">
        <v>1228</v>
      </c>
      <c r="M6143" t="s">
        <v>1228</v>
      </c>
      <c r="N6143" t="s">
        <v>1228</v>
      </c>
      <c r="O6143" s="117" t="s">
        <v>4422</v>
      </c>
      <c r="Q6143" s="118">
        <v>2</v>
      </c>
      <c r="R6143" s="119">
        <v>222541</v>
      </c>
      <c r="S6143" s="132"/>
      <c r="T6143" s="132"/>
      <c r="U6143" s="168" t="e">
        <f>_xlfn.DAYS(#REF!,#REF!)</f>
        <v>#REF!</v>
      </c>
      <c r="V6143"/>
      <c r="W6143" s="168" t="e">
        <f>_xlfn.DAYS(#REF!,#REF!)</f>
        <v>#REF!</v>
      </c>
      <c r="X6143" s="132"/>
      <c r="Y6143" s="168" t="e">
        <f>_xlfn.DAYS(#REF!,#REF!)</f>
        <v>#REF!</v>
      </c>
      <c r="Z6143" s="92" t="e">
        <v>#DIV/0!</v>
      </c>
      <c r="AA6143" s="92" t="e">
        <v>#DIV/0!</v>
      </c>
      <c r="AB6143" s="92" t="e">
        <v>#DIV/0!</v>
      </c>
      <c r="AC6143" s="130"/>
      <c r="AD6143" s="130"/>
      <c r="AE6143" s="130"/>
      <c r="AF6143" s="131">
        <v>3</v>
      </c>
    </row>
    <row r="6144" spans="1:32" ht="15.75" thickBot="1" x14ac:dyDescent="0.3">
      <c r="A6144">
        <v>6143</v>
      </c>
      <c r="B6144" s="127">
        <v>2014</v>
      </c>
      <c r="C6144" s="130"/>
      <c r="D6144" s="92" t="s">
        <v>470</v>
      </c>
      <c r="E6144" s="130"/>
      <c r="F6144" s="130"/>
      <c r="G6144" s="130"/>
      <c r="H6144" s="127" t="s">
        <v>4429</v>
      </c>
      <c r="I6144" s="130"/>
      <c r="J6144" s="127" t="s">
        <v>4305</v>
      </c>
      <c r="L6144" t="s">
        <v>1228</v>
      </c>
      <c r="M6144" t="s">
        <v>1228</v>
      </c>
      <c r="N6144" t="s">
        <v>1228</v>
      </c>
      <c r="O6144" s="117" t="s">
        <v>4422</v>
      </c>
      <c r="Q6144" s="118">
        <v>3</v>
      </c>
      <c r="R6144" s="119">
        <v>227061</v>
      </c>
      <c r="S6144" s="132"/>
      <c r="T6144" s="132"/>
      <c r="U6144" s="168" t="e">
        <f>_xlfn.DAYS(#REF!,#REF!)</f>
        <v>#REF!</v>
      </c>
      <c r="V6144"/>
      <c r="W6144" s="168" t="e">
        <f>_xlfn.DAYS(#REF!,#REF!)</f>
        <v>#REF!</v>
      </c>
      <c r="X6144" s="132"/>
      <c r="Y6144" s="168" t="e">
        <f>_xlfn.DAYS(#REF!,#REF!)</f>
        <v>#REF!</v>
      </c>
      <c r="Z6144" s="92" t="e">
        <v>#DIV/0!</v>
      </c>
      <c r="AA6144" s="92" t="e">
        <v>#DIV/0!</v>
      </c>
      <c r="AB6144" s="92" t="e">
        <v>#DIV/0!</v>
      </c>
      <c r="AC6144" s="130"/>
      <c r="AD6144" s="130"/>
      <c r="AE6144" s="130"/>
      <c r="AF6144" s="131">
        <v>2</v>
      </c>
    </row>
    <row r="6145" spans="1:32" ht="15.75" thickBot="1" x14ac:dyDescent="0.3">
      <c r="A6145">
        <v>6144</v>
      </c>
      <c r="B6145" s="127">
        <v>2014</v>
      </c>
      <c r="C6145" s="130"/>
      <c r="D6145" s="92" t="s">
        <v>470</v>
      </c>
      <c r="E6145" s="130"/>
      <c r="F6145" s="130"/>
      <c r="G6145" s="130"/>
      <c r="H6145" s="127" t="s">
        <v>4429</v>
      </c>
      <c r="I6145" s="130"/>
      <c r="J6145" s="127" t="s">
        <v>4305</v>
      </c>
      <c r="L6145" t="s">
        <v>1228</v>
      </c>
      <c r="M6145" t="s">
        <v>1228</v>
      </c>
      <c r="N6145" t="s">
        <v>1228</v>
      </c>
      <c r="O6145" s="117" t="s">
        <v>4422</v>
      </c>
      <c r="Q6145" s="118">
        <v>4</v>
      </c>
      <c r="R6145" s="119" t="s">
        <v>472</v>
      </c>
      <c r="S6145" s="132"/>
      <c r="T6145" s="132"/>
      <c r="U6145" s="168" t="e">
        <f>_xlfn.DAYS(#REF!,#REF!)</f>
        <v>#REF!</v>
      </c>
      <c r="V6145"/>
      <c r="W6145" s="168" t="e">
        <f>_xlfn.DAYS(#REF!,#REF!)</f>
        <v>#REF!</v>
      </c>
      <c r="X6145" s="94"/>
      <c r="Y6145" s="168" t="e">
        <f>_xlfn.DAYS(#REF!,#REF!)</f>
        <v>#REF!</v>
      </c>
      <c r="Z6145" s="92" t="e">
        <v>#DIV/0!</v>
      </c>
      <c r="AA6145" s="92" t="e">
        <v>#DIV/0!</v>
      </c>
      <c r="AB6145" s="92" t="e">
        <v>#DIV/0!</v>
      </c>
      <c r="AC6145" s="130"/>
      <c r="AD6145" s="130"/>
      <c r="AE6145" s="130"/>
      <c r="AF6145" s="131">
        <v>1</v>
      </c>
    </row>
    <row r="6146" spans="1:32" ht="15.75" thickBot="1" x14ac:dyDescent="0.3">
      <c r="A6146">
        <v>6145</v>
      </c>
      <c r="B6146" s="127">
        <v>2014</v>
      </c>
      <c r="C6146" s="127"/>
      <c r="D6146" s="92" t="s">
        <v>470</v>
      </c>
      <c r="E6146" s="127"/>
      <c r="F6146" s="127"/>
      <c r="G6146" s="127"/>
      <c r="H6146" s="127" t="s">
        <v>4429</v>
      </c>
      <c r="I6146" s="127"/>
      <c r="J6146" s="127" t="s">
        <v>4305</v>
      </c>
      <c r="L6146">
        <v>11.669079999999999</v>
      </c>
      <c r="M6146">
        <v>38.868119999999998</v>
      </c>
      <c r="N6146">
        <v>2916</v>
      </c>
      <c r="O6146" s="117" t="s">
        <v>4322</v>
      </c>
      <c r="Q6146" s="182">
        <v>1</v>
      </c>
      <c r="R6146" s="119">
        <v>228753</v>
      </c>
      <c r="S6146" s="128"/>
      <c r="T6146" s="128"/>
      <c r="U6146" s="168" t="e">
        <f>_xlfn.DAYS(#REF!,#REF!)</f>
        <v>#REF!</v>
      </c>
      <c r="V6146"/>
      <c r="W6146" s="168" t="e">
        <f>_xlfn.DAYS(#REF!,#REF!)</f>
        <v>#REF!</v>
      </c>
      <c r="X6146" s="128"/>
      <c r="Y6146" s="168" t="e">
        <f>_xlfn.DAYS(#REF!,#REF!)</f>
        <v>#REF!</v>
      </c>
      <c r="Z6146" s="92" t="e">
        <v>#DIV/0!</v>
      </c>
      <c r="AA6146" s="92" t="e">
        <v>#DIV/0!</v>
      </c>
      <c r="AB6146" s="92" t="e">
        <v>#DIV/0!</v>
      </c>
      <c r="AC6146" s="127"/>
      <c r="AD6146" s="127"/>
      <c r="AE6146" s="127"/>
      <c r="AF6146" s="127">
        <v>4</v>
      </c>
    </row>
    <row r="6147" spans="1:32" ht="15.75" thickBot="1" x14ac:dyDescent="0.3">
      <c r="A6147">
        <v>6146</v>
      </c>
      <c r="B6147" s="127">
        <v>2014</v>
      </c>
      <c r="C6147" s="130"/>
      <c r="D6147" s="92" t="s">
        <v>470</v>
      </c>
      <c r="E6147" s="130"/>
      <c r="F6147" s="130"/>
      <c r="G6147" s="130"/>
      <c r="H6147" s="127" t="s">
        <v>4429</v>
      </c>
      <c r="I6147" s="130"/>
      <c r="J6147" s="127" t="s">
        <v>4305</v>
      </c>
      <c r="L6147">
        <v>11.669079999999999</v>
      </c>
      <c r="M6147">
        <v>38.868119999999998</v>
      </c>
      <c r="N6147">
        <v>2916</v>
      </c>
      <c r="O6147" s="117" t="s">
        <v>4322</v>
      </c>
      <c r="Q6147" s="118">
        <v>2</v>
      </c>
      <c r="R6147" s="119">
        <v>236269</v>
      </c>
      <c r="S6147" s="132"/>
      <c r="T6147" s="132"/>
      <c r="U6147" s="168" t="e">
        <f>_xlfn.DAYS(#REF!,#REF!)</f>
        <v>#REF!</v>
      </c>
      <c r="V6147"/>
      <c r="W6147" s="168" t="e">
        <f>_xlfn.DAYS(#REF!,#REF!)</f>
        <v>#REF!</v>
      </c>
      <c r="X6147" s="132"/>
      <c r="Y6147" s="168" t="e">
        <f>_xlfn.DAYS(#REF!,#REF!)</f>
        <v>#REF!</v>
      </c>
      <c r="Z6147" s="92" t="e">
        <v>#DIV/0!</v>
      </c>
      <c r="AA6147" s="92" t="e">
        <v>#DIV/0!</v>
      </c>
      <c r="AB6147" s="92" t="e">
        <v>#DIV/0!</v>
      </c>
      <c r="AC6147" s="130"/>
      <c r="AD6147" s="130"/>
      <c r="AE6147" s="130"/>
      <c r="AF6147" s="131">
        <v>3</v>
      </c>
    </row>
    <row r="6148" spans="1:32" ht="15.75" thickBot="1" x14ac:dyDescent="0.3">
      <c r="A6148">
        <v>6147</v>
      </c>
      <c r="B6148" s="127">
        <v>2014</v>
      </c>
      <c r="C6148" s="130"/>
      <c r="D6148" s="92" t="s">
        <v>470</v>
      </c>
      <c r="E6148" s="130"/>
      <c r="F6148" s="130"/>
      <c r="G6148" s="130"/>
      <c r="H6148" s="127" t="s">
        <v>4429</v>
      </c>
      <c r="I6148" s="130"/>
      <c r="J6148" s="127" t="s">
        <v>4305</v>
      </c>
      <c r="L6148">
        <v>11.669079999999999</v>
      </c>
      <c r="M6148">
        <v>38.868119999999998</v>
      </c>
      <c r="N6148">
        <v>2916</v>
      </c>
      <c r="O6148" s="117" t="s">
        <v>4322</v>
      </c>
      <c r="Q6148" s="118">
        <v>3</v>
      </c>
      <c r="R6148" s="119">
        <v>208253</v>
      </c>
      <c r="S6148" s="132"/>
      <c r="T6148" s="132"/>
      <c r="U6148" s="168" t="e">
        <f>_xlfn.DAYS(#REF!,#REF!)</f>
        <v>#REF!</v>
      </c>
      <c r="V6148"/>
      <c r="W6148" s="168" t="e">
        <f>_xlfn.DAYS(#REF!,#REF!)</f>
        <v>#REF!</v>
      </c>
      <c r="X6148" s="132"/>
      <c r="Y6148" s="168" t="e">
        <f>_xlfn.DAYS(#REF!,#REF!)</f>
        <v>#REF!</v>
      </c>
      <c r="Z6148" s="92" t="e">
        <v>#DIV/0!</v>
      </c>
      <c r="AA6148" s="92" t="e">
        <v>#DIV/0!</v>
      </c>
      <c r="AB6148" s="92" t="e">
        <v>#DIV/0!</v>
      </c>
      <c r="AC6148" s="130"/>
      <c r="AD6148" s="130"/>
      <c r="AE6148" s="130"/>
      <c r="AF6148" s="131">
        <v>1</v>
      </c>
    </row>
    <row r="6149" spans="1:32" ht="15.75" thickBot="1" x14ac:dyDescent="0.3">
      <c r="A6149">
        <v>6148</v>
      </c>
      <c r="B6149" s="127">
        <v>2014</v>
      </c>
      <c r="C6149" s="130"/>
      <c r="D6149" s="92" t="s">
        <v>470</v>
      </c>
      <c r="E6149" s="130"/>
      <c r="F6149" s="130"/>
      <c r="G6149" s="130"/>
      <c r="H6149" s="127" t="s">
        <v>4429</v>
      </c>
      <c r="I6149" s="130"/>
      <c r="J6149" s="127" t="s">
        <v>4305</v>
      </c>
      <c r="L6149">
        <v>11.669079999999999</v>
      </c>
      <c r="M6149">
        <v>38.868119999999998</v>
      </c>
      <c r="N6149">
        <v>2916</v>
      </c>
      <c r="O6149" s="117" t="s">
        <v>4322</v>
      </c>
      <c r="Q6149" s="118">
        <v>4</v>
      </c>
      <c r="R6149" s="119" t="s">
        <v>472</v>
      </c>
      <c r="S6149" s="132"/>
      <c r="T6149" s="132"/>
      <c r="U6149" s="168" t="e">
        <f>_xlfn.DAYS(#REF!,#REF!)</f>
        <v>#REF!</v>
      </c>
      <c r="V6149"/>
      <c r="W6149" s="168" t="e">
        <f>_xlfn.DAYS(#REF!,#REF!)</f>
        <v>#REF!</v>
      </c>
      <c r="X6149" s="94"/>
      <c r="Y6149" s="168" t="e">
        <f>_xlfn.DAYS(#REF!,#REF!)</f>
        <v>#REF!</v>
      </c>
      <c r="Z6149" s="92" t="e">
        <v>#DIV/0!</v>
      </c>
      <c r="AA6149" s="92" t="e">
        <v>#DIV/0!</v>
      </c>
      <c r="AB6149" s="92" t="e">
        <v>#DIV/0!</v>
      </c>
      <c r="AC6149" s="130"/>
      <c r="AD6149" s="130"/>
      <c r="AE6149" s="130"/>
      <c r="AF6149" s="131">
        <v>2</v>
      </c>
    </row>
    <row r="6150" spans="1:32" ht="15.75" thickBot="1" x14ac:dyDescent="0.3">
      <c r="A6150">
        <v>6149</v>
      </c>
      <c r="B6150" s="127">
        <v>2014</v>
      </c>
      <c r="C6150" s="127"/>
      <c r="D6150" s="92" t="s">
        <v>470</v>
      </c>
      <c r="E6150" s="127"/>
      <c r="F6150" s="127"/>
      <c r="G6150" s="127"/>
      <c r="H6150" s="127" t="s">
        <v>4429</v>
      </c>
      <c r="I6150" s="127"/>
      <c r="J6150" s="127" t="s">
        <v>4305</v>
      </c>
      <c r="L6150">
        <v>11.67216</v>
      </c>
      <c r="M6150">
        <v>38.867269999999998</v>
      </c>
      <c r="N6150">
        <v>2928</v>
      </c>
      <c r="O6150" s="117" t="s">
        <v>4323</v>
      </c>
      <c r="Q6150" s="182">
        <v>1</v>
      </c>
      <c r="R6150" s="119">
        <v>212564</v>
      </c>
      <c r="S6150" s="128"/>
      <c r="T6150" s="128"/>
      <c r="U6150" s="168" t="e">
        <f>_xlfn.DAYS(#REF!,#REF!)</f>
        <v>#REF!</v>
      </c>
      <c r="V6150"/>
      <c r="W6150" s="168" t="e">
        <f>_xlfn.DAYS(#REF!,#REF!)</f>
        <v>#REF!</v>
      </c>
      <c r="X6150" s="128"/>
      <c r="Y6150" s="168" t="e">
        <f>_xlfn.DAYS(#REF!,#REF!)</f>
        <v>#REF!</v>
      </c>
      <c r="Z6150" s="92" t="e">
        <v>#DIV/0!</v>
      </c>
      <c r="AA6150" s="92" t="e">
        <v>#DIV/0!</v>
      </c>
      <c r="AB6150" s="92" t="e">
        <v>#DIV/0!</v>
      </c>
      <c r="AC6150" s="127"/>
      <c r="AD6150" s="127"/>
      <c r="AE6150" s="127"/>
      <c r="AF6150" s="127">
        <v>4</v>
      </c>
    </row>
    <row r="6151" spans="1:32" ht="15.75" thickBot="1" x14ac:dyDescent="0.3">
      <c r="A6151">
        <v>6150</v>
      </c>
      <c r="B6151" s="127">
        <v>2014</v>
      </c>
      <c r="C6151" s="130"/>
      <c r="D6151" s="92" t="s">
        <v>470</v>
      </c>
      <c r="E6151" s="130"/>
      <c r="F6151" s="130"/>
      <c r="G6151" s="130"/>
      <c r="H6151" s="127" t="s">
        <v>4429</v>
      </c>
      <c r="I6151" s="130"/>
      <c r="J6151" s="127" t="s">
        <v>4305</v>
      </c>
      <c r="L6151">
        <v>11.67216</v>
      </c>
      <c r="M6151">
        <v>38.867269999999998</v>
      </c>
      <c r="N6151">
        <v>2928</v>
      </c>
      <c r="O6151" s="117" t="s">
        <v>4323</v>
      </c>
      <c r="Q6151" s="118">
        <v>2</v>
      </c>
      <c r="R6151" s="119" t="s">
        <v>482</v>
      </c>
      <c r="S6151" s="132"/>
      <c r="T6151" s="132"/>
      <c r="U6151" s="168" t="e">
        <f>_xlfn.DAYS(#REF!,#REF!)</f>
        <v>#REF!</v>
      </c>
      <c r="V6151"/>
      <c r="W6151" s="168" t="e">
        <f>_xlfn.DAYS(#REF!,#REF!)</f>
        <v>#REF!</v>
      </c>
      <c r="X6151" s="132"/>
      <c r="Y6151" s="168" t="e">
        <f>_xlfn.DAYS(#REF!,#REF!)</f>
        <v>#REF!</v>
      </c>
      <c r="Z6151" s="92" t="e">
        <v>#DIV/0!</v>
      </c>
      <c r="AA6151" s="92" t="e">
        <v>#DIV/0!</v>
      </c>
      <c r="AB6151" s="92" t="e">
        <v>#DIV/0!</v>
      </c>
      <c r="AC6151" s="130"/>
      <c r="AD6151" s="130"/>
      <c r="AE6151" s="130"/>
      <c r="AF6151" s="131">
        <v>3</v>
      </c>
    </row>
    <row r="6152" spans="1:32" ht="15.75" thickBot="1" x14ac:dyDescent="0.3">
      <c r="A6152">
        <v>6151</v>
      </c>
      <c r="B6152" s="127">
        <v>2014</v>
      </c>
      <c r="C6152" s="130"/>
      <c r="D6152" s="92" t="s">
        <v>470</v>
      </c>
      <c r="E6152" s="130"/>
      <c r="F6152" s="130"/>
      <c r="G6152" s="130"/>
      <c r="H6152" s="127" t="s">
        <v>4429</v>
      </c>
      <c r="I6152" s="130"/>
      <c r="J6152" s="127" t="s">
        <v>4305</v>
      </c>
      <c r="L6152">
        <v>11.67216</v>
      </c>
      <c r="M6152">
        <v>38.867269999999998</v>
      </c>
      <c r="N6152">
        <v>2928</v>
      </c>
      <c r="O6152" s="117" t="s">
        <v>4323</v>
      </c>
      <c r="Q6152" s="118">
        <v>3</v>
      </c>
      <c r="R6152" s="119">
        <v>238119</v>
      </c>
      <c r="S6152" s="132"/>
      <c r="T6152" s="132"/>
      <c r="U6152" s="168" t="e">
        <f>_xlfn.DAYS(#REF!,#REF!)</f>
        <v>#REF!</v>
      </c>
      <c r="V6152"/>
      <c r="W6152" s="168" t="e">
        <f>_xlfn.DAYS(#REF!,#REF!)</f>
        <v>#REF!</v>
      </c>
      <c r="X6152" s="132"/>
      <c r="Y6152" s="168" t="e">
        <f>_xlfn.DAYS(#REF!,#REF!)</f>
        <v>#REF!</v>
      </c>
      <c r="Z6152" s="92" t="e">
        <v>#DIV/0!</v>
      </c>
      <c r="AA6152" s="92" t="e">
        <v>#DIV/0!</v>
      </c>
      <c r="AB6152" s="92" t="e">
        <v>#DIV/0!</v>
      </c>
      <c r="AC6152" s="130"/>
      <c r="AD6152" s="130"/>
      <c r="AE6152" s="130"/>
      <c r="AF6152" s="131">
        <v>1</v>
      </c>
    </row>
    <row r="6153" spans="1:32" ht="15.75" thickBot="1" x14ac:dyDescent="0.3">
      <c r="A6153">
        <v>6152</v>
      </c>
      <c r="B6153" s="127">
        <v>2014</v>
      </c>
      <c r="C6153" s="130"/>
      <c r="D6153" s="92" t="s">
        <v>470</v>
      </c>
      <c r="E6153" s="130"/>
      <c r="F6153" s="130"/>
      <c r="G6153" s="130"/>
      <c r="H6153" s="127" t="s">
        <v>4429</v>
      </c>
      <c r="I6153" s="130"/>
      <c r="J6153" s="127" t="s">
        <v>4305</v>
      </c>
      <c r="L6153">
        <v>11.67216</v>
      </c>
      <c r="M6153">
        <v>38.867269999999998</v>
      </c>
      <c r="N6153">
        <v>2928</v>
      </c>
      <c r="O6153" s="117" t="s">
        <v>4323</v>
      </c>
      <c r="Q6153" s="118">
        <v>4</v>
      </c>
      <c r="R6153" s="119" t="s">
        <v>472</v>
      </c>
      <c r="S6153" s="132"/>
      <c r="T6153" s="132"/>
      <c r="U6153" s="168" t="e">
        <f>_xlfn.DAYS(#REF!,#REF!)</f>
        <v>#REF!</v>
      </c>
      <c r="V6153"/>
      <c r="W6153" s="168" t="e">
        <f>_xlfn.DAYS(#REF!,#REF!)</f>
        <v>#REF!</v>
      </c>
      <c r="X6153" s="94"/>
      <c r="Y6153" s="168" t="e">
        <f>_xlfn.DAYS(#REF!,#REF!)</f>
        <v>#REF!</v>
      </c>
      <c r="Z6153" s="92" t="e">
        <v>#DIV/0!</v>
      </c>
      <c r="AA6153" s="92" t="e">
        <v>#DIV/0!</v>
      </c>
      <c r="AB6153" s="92" t="e">
        <v>#DIV/0!</v>
      </c>
      <c r="AC6153" s="130"/>
      <c r="AD6153" s="130"/>
      <c r="AE6153" s="130"/>
      <c r="AF6153" s="131">
        <v>2</v>
      </c>
    </row>
    <row r="6154" spans="1:32" ht="15.75" thickBot="1" x14ac:dyDescent="0.3">
      <c r="A6154">
        <v>6153</v>
      </c>
      <c r="B6154" s="127">
        <v>2014</v>
      </c>
      <c r="C6154" s="127"/>
      <c r="D6154" s="92" t="s">
        <v>470</v>
      </c>
      <c r="E6154" s="127"/>
      <c r="F6154" s="127"/>
      <c r="G6154" s="127"/>
      <c r="H6154" s="127" t="s">
        <v>4429</v>
      </c>
      <c r="I6154" s="127"/>
      <c r="J6154" s="127" t="s">
        <v>4305</v>
      </c>
      <c r="L6154" t="s">
        <v>1228</v>
      </c>
      <c r="M6154" t="s">
        <v>1228</v>
      </c>
      <c r="N6154" t="s">
        <v>1228</v>
      </c>
      <c r="O6154" s="117" t="s">
        <v>4423</v>
      </c>
      <c r="Q6154" s="182">
        <v>1</v>
      </c>
      <c r="R6154" s="119">
        <v>208253</v>
      </c>
      <c r="S6154" s="128"/>
      <c r="T6154" s="128"/>
      <c r="U6154" s="168" t="e">
        <f>_xlfn.DAYS(#REF!,#REF!)</f>
        <v>#REF!</v>
      </c>
      <c r="V6154"/>
      <c r="W6154" s="168" t="e">
        <f>_xlfn.DAYS(#REF!,#REF!)</f>
        <v>#REF!</v>
      </c>
      <c r="X6154" s="128"/>
      <c r="Y6154" s="168" t="e">
        <f>_xlfn.DAYS(#REF!,#REF!)</f>
        <v>#REF!</v>
      </c>
      <c r="Z6154" s="92" t="e">
        <v>#DIV/0!</v>
      </c>
      <c r="AA6154" s="92" t="e">
        <v>#DIV/0!</v>
      </c>
      <c r="AB6154" s="92" t="e">
        <v>#DIV/0!</v>
      </c>
      <c r="AC6154" s="127"/>
      <c r="AD6154" s="127"/>
      <c r="AE6154" s="127"/>
      <c r="AF6154" s="127">
        <v>3</v>
      </c>
    </row>
    <row r="6155" spans="1:32" ht="15.75" thickBot="1" x14ac:dyDescent="0.3">
      <c r="A6155">
        <v>6154</v>
      </c>
      <c r="B6155" s="127">
        <v>2014</v>
      </c>
      <c r="C6155" s="130"/>
      <c r="D6155" s="92" t="s">
        <v>470</v>
      </c>
      <c r="E6155" s="130"/>
      <c r="F6155" s="130"/>
      <c r="G6155" s="130"/>
      <c r="H6155" s="127" t="s">
        <v>4429</v>
      </c>
      <c r="I6155" s="130"/>
      <c r="J6155" s="127" t="s">
        <v>4305</v>
      </c>
      <c r="L6155" t="s">
        <v>1228</v>
      </c>
      <c r="M6155" t="s">
        <v>1228</v>
      </c>
      <c r="N6155" t="s">
        <v>1228</v>
      </c>
      <c r="O6155" s="117" t="s">
        <v>4423</v>
      </c>
      <c r="Q6155" s="118">
        <v>2</v>
      </c>
      <c r="R6155" s="119" t="s">
        <v>475</v>
      </c>
      <c r="S6155" s="132"/>
      <c r="T6155" s="132"/>
      <c r="U6155" s="168" t="e">
        <f>_xlfn.DAYS(#REF!,#REF!)</f>
        <v>#REF!</v>
      </c>
      <c r="V6155"/>
      <c r="W6155" s="168" t="e">
        <f>_xlfn.DAYS(#REF!,#REF!)</f>
        <v>#REF!</v>
      </c>
      <c r="X6155" s="132"/>
      <c r="Y6155" s="168" t="e">
        <f>_xlfn.DAYS(#REF!,#REF!)</f>
        <v>#REF!</v>
      </c>
      <c r="Z6155" s="92" t="e">
        <v>#DIV/0!</v>
      </c>
      <c r="AA6155" s="92" t="e">
        <v>#DIV/0!</v>
      </c>
      <c r="AB6155" s="92" t="e">
        <v>#DIV/0!</v>
      </c>
      <c r="AC6155" s="130"/>
      <c r="AD6155" s="130"/>
      <c r="AE6155" s="130"/>
      <c r="AF6155" s="131">
        <v>1</v>
      </c>
    </row>
    <row r="6156" spans="1:32" ht="15.75" thickBot="1" x14ac:dyDescent="0.3">
      <c r="A6156">
        <v>6155</v>
      </c>
      <c r="B6156" s="127">
        <v>2014</v>
      </c>
      <c r="C6156" s="130"/>
      <c r="D6156" s="92" t="s">
        <v>470</v>
      </c>
      <c r="E6156" s="130"/>
      <c r="F6156" s="130"/>
      <c r="G6156" s="130"/>
      <c r="H6156" s="127" t="s">
        <v>4429</v>
      </c>
      <c r="I6156" s="130"/>
      <c r="J6156" s="127" t="s">
        <v>4305</v>
      </c>
      <c r="L6156" t="s">
        <v>1228</v>
      </c>
      <c r="M6156" t="s">
        <v>1228</v>
      </c>
      <c r="N6156" t="s">
        <v>1228</v>
      </c>
      <c r="O6156" s="117" t="s">
        <v>4423</v>
      </c>
      <c r="Q6156" s="118">
        <v>3</v>
      </c>
      <c r="R6156" s="119">
        <v>222366</v>
      </c>
      <c r="S6156" s="132"/>
      <c r="T6156" s="132"/>
      <c r="U6156" s="168" t="e">
        <f>_xlfn.DAYS(#REF!,#REF!)</f>
        <v>#REF!</v>
      </c>
      <c r="V6156"/>
      <c r="W6156" s="168" t="e">
        <f>_xlfn.DAYS(#REF!,#REF!)</f>
        <v>#REF!</v>
      </c>
      <c r="X6156" s="132"/>
      <c r="Y6156" s="168" t="e">
        <f>_xlfn.DAYS(#REF!,#REF!)</f>
        <v>#REF!</v>
      </c>
      <c r="Z6156" s="92" t="e">
        <v>#DIV/0!</v>
      </c>
      <c r="AA6156" s="92" t="e">
        <v>#DIV/0!</v>
      </c>
      <c r="AB6156" s="92" t="e">
        <v>#DIV/0!</v>
      </c>
      <c r="AC6156" s="130"/>
      <c r="AD6156" s="130"/>
      <c r="AE6156" s="130"/>
      <c r="AF6156" s="131">
        <v>4</v>
      </c>
    </row>
    <row r="6157" spans="1:32" ht="15.75" thickBot="1" x14ac:dyDescent="0.3">
      <c r="A6157">
        <v>6156</v>
      </c>
      <c r="B6157" s="127">
        <v>2014</v>
      </c>
      <c r="C6157" s="130"/>
      <c r="D6157" s="92" t="s">
        <v>470</v>
      </c>
      <c r="E6157" s="130"/>
      <c r="F6157" s="130"/>
      <c r="G6157" s="130"/>
      <c r="H6157" s="127" t="s">
        <v>4429</v>
      </c>
      <c r="I6157" s="130"/>
      <c r="J6157" s="127" t="s">
        <v>4305</v>
      </c>
      <c r="L6157" t="s">
        <v>1228</v>
      </c>
      <c r="M6157" t="s">
        <v>1228</v>
      </c>
      <c r="N6157" t="s">
        <v>1228</v>
      </c>
      <c r="O6157" s="117" t="s">
        <v>4423</v>
      </c>
      <c r="Q6157" s="118">
        <v>4</v>
      </c>
      <c r="R6157" s="119" t="s">
        <v>472</v>
      </c>
      <c r="S6157" s="132"/>
      <c r="T6157" s="132"/>
      <c r="U6157" s="168" t="e">
        <f>_xlfn.DAYS(#REF!,#REF!)</f>
        <v>#REF!</v>
      </c>
      <c r="V6157"/>
      <c r="W6157" s="168" t="e">
        <f>_xlfn.DAYS(#REF!,#REF!)</f>
        <v>#REF!</v>
      </c>
      <c r="X6157" s="94"/>
      <c r="Y6157" s="168" t="e">
        <f>_xlfn.DAYS(#REF!,#REF!)</f>
        <v>#REF!</v>
      </c>
      <c r="Z6157" s="92" t="e">
        <v>#DIV/0!</v>
      </c>
      <c r="AA6157" s="92" t="e">
        <v>#DIV/0!</v>
      </c>
      <c r="AB6157" s="92" t="e">
        <v>#DIV/0!</v>
      </c>
      <c r="AC6157" s="130"/>
      <c r="AD6157" s="130"/>
      <c r="AE6157" s="130"/>
      <c r="AF6157" s="131">
        <v>2</v>
      </c>
    </row>
    <row r="6158" spans="1:32" ht="15.75" thickBot="1" x14ac:dyDescent="0.3">
      <c r="A6158">
        <v>6157</v>
      </c>
      <c r="B6158" s="127">
        <v>2014</v>
      </c>
      <c r="C6158" s="127"/>
      <c r="D6158" s="92" t="s">
        <v>470</v>
      </c>
      <c r="E6158" s="127"/>
      <c r="F6158" s="127"/>
      <c r="G6158" s="127"/>
      <c r="H6158" s="127" t="s">
        <v>4429</v>
      </c>
      <c r="I6158" s="127"/>
      <c r="J6158" s="127" t="s">
        <v>4305</v>
      </c>
      <c r="L6158" t="s">
        <v>1228</v>
      </c>
      <c r="M6158" t="s">
        <v>1228</v>
      </c>
      <c r="N6158" t="s">
        <v>1228</v>
      </c>
      <c r="O6158" s="117" t="s">
        <v>4424</v>
      </c>
      <c r="Q6158" s="182">
        <v>1</v>
      </c>
      <c r="R6158" s="119" t="s">
        <v>478</v>
      </c>
      <c r="S6158" s="128"/>
      <c r="T6158" s="128"/>
      <c r="U6158" s="168" t="e">
        <f>_xlfn.DAYS(#REF!,#REF!)</f>
        <v>#REF!</v>
      </c>
      <c r="V6158"/>
      <c r="W6158" s="168" t="e">
        <f>_xlfn.DAYS(#REF!,#REF!)</f>
        <v>#REF!</v>
      </c>
      <c r="X6158" s="128"/>
      <c r="Y6158" s="168" t="e">
        <f>_xlfn.DAYS(#REF!,#REF!)</f>
        <v>#REF!</v>
      </c>
      <c r="Z6158" s="92">
        <v>2.8</v>
      </c>
      <c r="AA6158" s="92" t="e">
        <v>#DIV/0!</v>
      </c>
      <c r="AB6158" s="92" t="e">
        <v>#DIV/0!</v>
      </c>
      <c r="AC6158" s="127"/>
      <c r="AD6158" s="127"/>
      <c r="AE6158" s="127"/>
      <c r="AF6158" s="127">
        <v>2</v>
      </c>
    </row>
    <row r="6159" spans="1:32" ht="15.75" thickBot="1" x14ac:dyDescent="0.3">
      <c r="A6159">
        <v>6158</v>
      </c>
      <c r="B6159" s="127">
        <v>2014</v>
      </c>
      <c r="C6159" s="130"/>
      <c r="D6159" s="92" t="s">
        <v>470</v>
      </c>
      <c r="E6159" s="130"/>
      <c r="F6159" s="130"/>
      <c r="G6159" s="130"/>
      <c r="H6159" s="127" t="s">
        <v>4429</v>
      </c>
      <c r="I6159" s="130"/>
      <c r="J6159" s="127" t="s">
        <v>4305</v>
      </c>
      <c r="L6159" t="s">
        <v>1228</v>
      </c>
      <c r="M6159" t="s">
        <v>1228</v>
      </c>
      <c r="N6159" t="s">
        <v>1228</v>
      </c>
      <c r="O6159" s="117" t="s">
        <v>4424</v>
      </c>
      <c r="Q6159" s="118">
        <v>2</v>
      </c>
      <c r="R6159" s="119">
        <v>214357</v>
      </c>
      <c r="S6159" s="132"/>
      <c r="T6159" s="132"/>
      <c r="U6159" s="168" t="e">
        <f>_xlfn.DAYS(#REF!,#REF!)</f>
        <v>#REF!</v>
      </c>
      <c r="V6159"/>
      <c r="W6159" s="168" t="e">
        <f>_xlfn.DAYS(#REF!,#REF!)</f>
        <v>#REF!</v>
      </c>
      <c r="X6159" s="132"/>
      <c r="Y6159" s="168" t="e">
        <f>_xlfn.DAYS(#REF!,#REF!)</f>
        <v>#REF!</v>
      </c>
      <c r="Z6159" s="92">
        <v>2.8</v>
      </c>
      <c r="AA6159" s="92" t="e">
        <v>#DIV/0!</v>
      </c>
      <c r="AB6159" s="92" t="e">
        <v>#DIV/0!</v>
      </c>
      <c r="AC6159" s="130"/>
      <c r="AD6159" s="130"/>
      <c r="AE6159" s="130"/>
      <c r="AF6159" s="131">
        <v>4</v>
      </c>
    </row>
    <row r="6160" spans="1:32" ht="15.75" thickBot="1" x14ac:dyDescent="0.3">
      <c r="A6160">
        <v>6159</v>
      </c>
      <c r="B6160" s="127">
        <v>2014</v>
      </c>
      <c r="C6160" s="130"/>
      <c r="D6160" s="92" t="s">
        <v>470</v>
      </c>
      <c r="E6160" s="130"/>
      <c r="F6160" s="130"/>
      <c r="G6160" s="130"/>
      <c r="H6160" s="127" t="s">
        <v>4429</v>
      </c>
      <c r="I6160" s="130"/>
      <c r="J6160" s="127" t="s">
        <v>4305</v>
      </c>
      <c r="L6160" t="s">
        <v>1228</v>
      </c>
      <c r="M6160" t="s">
        <v>1228</v>
      </c>
      <c r="N6160" t="s">
        <v>1228</v>
      </c>
      <c r="O6160" s="117" t="s">
        <v>4424</v>
      </c>
      <c r="Q6160" s="118">
        <v>3</v>
      </c>
      <c r="R6160" s="119">
        <v>212564</v>
      </c>
      <c r="S6160" s="132"/>
      <c r="T6160" s="132"/>
      <c r="U6160" s="168" t="e">
        <f>_xlfn.DAYS(#REF!,#REF!)</f>
        <v>#REF!</v>
      </c>
      <c r="V6160"/>
      <c r="W6160" s="168" t="e">
        <f>_xlfn.DAYS(#REF!,#REF!)</f>
        <v>#REF!</v>
      </c>
      <c r="X6160" s="132"/>
      <c r="Y6160" s="168" t="e">
        <f>_xlfn.DAYS(#REF!,#REF!)</f>
        <v>#REF!</v>
      </c>
      <c r="Z6160" s="92">
        <v>3</v>
      </c>
      <c r="AA6160" s="92" t="e">
        <v>#DIV/0!</v>
      </c>
      <c r="AB6160" s="92" t="e">
        <v>#DIV/0!</v>
      </c>
      <c r="AC6160" s="130"/>
      <c r="AD6160" s="130"/>
      <c r="AE6160" s="130"/>
      <c r="AF6160" s="131">
        <v>3</v>
      </c>
    </row>
    <row r="6161" spans="1:32" ht="15.75" thickBot="1" x14ac:dyDescent="0.3">
      <c r="A6161">
        <v>6160</v>
      </c>
      <c r="B6161" s="127">
        <v>2014</v>
      </c>
      <c r="C6161" s="130"/>
      <c r="D6161" s="92" t="s">
        <v>470</v>
      </c>
      <c r="E6161" s="130"/>
      <c r="F6161" s="130"/>
      <c r="G6161" s="130"/>
      <c r="H6161" s="127" t="s">
        <v>4429</v>
      </c>
      <c r="I6161" s="130"/>
      <c r="J6161" s="127" t="s">
        <v>4305</v>
      </c>
      <c r="L6161" t="s">
        <v>1228</v>
      </c>
      <c r="M6161" t="s">
        <v>1228</v>
      </c>
      <c r="N6161" t="s">
        <v>1228</v>
      </c>
      <c r="O6161" s="117" t="s">
        <v>4424</v>
      </c>
      <c r="Q6161" s="118">
        <v>4</v>
      </c>
      <c r="R6161" s="119" t="s">
        <v>472</v>
      </c>
      <c r="S6161" s="132"/>
      <c r="T6161" s="132"/>
      <c r="U6161" s="168" t="e">
        <f>_xlfn.DAYS(#REF!,#REF!)</f>
        <v>#REF!</v>
      </c>
      <c r="V6161"/>
      <c r="W6161" s="168" t="e">
        <f>_xlfn.DAYS(#REF!,#REF!)</f>
        <v>#REF!</v>
      </c>
      <c r="X6161" s="94"/>
      <c r="Y6161" s="168" t="e">
        <f>_xlfn.DAYS(#REF!,#REF!)</f>
        <v>#REF!</v>
      </c>
      <c r="Z6161" s="92">
        <v>1.8</v>
      </c>
      <c r="AA6161" s="92" t="e">
        <v>#DIV/0!</v>
      </c>
      <c r="AB6161" s="92" t="e">
        <v>#DIV/0!</v>
      </c>
      <c r="AC6161" s="130"/>
      <c r="AD6161" s="130"/>
      <c r="AE6161" s="130"/>
      <c r="AF6161" s="131">
        <v>1</v>
      </c>
    </row>
    <row r="6162" spans="1:32" ht="15.75" thickBot="1" x14ac:dyDescent="0.3">
      <c r="A6162">
        <v>6161</v>
      </c>
      <c r="B6162" s="127">
        <v>2014</v>
      </c>
      <c r="C6162" s="127"/>
      <c r="D6162" s="92" t="s">
        <v>470</v>
      </c>
      <c r="E6162" s="127"/>
      <c r="F6162" s="127"/>
      <c r="G6162" s="127"/>
      <c r="H6162" s="127" t="s">
        <v>4429</v>
      </c>
      <c r="I6162" s="127"/>
      <c r="J6162" s="127" t="s">
        <v>4305</v>
      </c>
      <c r="L6162" t="s">
        <v>1228</v>
      </c>
      <c r="M6162" t="s">
        <v>1228</v>
      </c>
      <c r="N6162" t="s">
        <v>1228</v>
      </c>
      <c r="O6162" s="117" t="s">
        <v>4425</v>
      </c>
      <c r="Q6162" s="182">
        <v>1</v>
      </c>
      <c r="R6162" s="119" t="s">
        <v>480</v>
      </c>
      <c r="S6162" s="128"/>
      <c r="T6162" s="128"/>
      <c r="U6162" s="168" t="e">
        <f>_xlfn.DAYS(#REF!,#REF!)</f>
        <v>#REF!</v>
      </c>
      <c r="V6162"/>
      <c r="W6162" s="168" t="e">
        <f>_xlfn.DAYS(#REF!,#REF!)</f>
        <v>#REF!</v>
      </c>
      <c r="X6162" s="128"/>
      <c r="Y6162" s="168" t="e">
        <f>_xlfn.DAYS(#REF!,#REF!)</f>
        <v>#REF!</v>
      </c>
      <c r="Z6162" s="92" t="e">
        <v>#DIV/0!</v>
      </c>
      <c r="AA6162" s="92">
        <v>26.2</v>
      </c>
      <c r="AB6162" s="92">
        <v>3.6</v>
      </c>
      <c r="AC6162" s="127">
        <v>29</v>
      </c>
      <c r="AD6162" s="127">
        <v>930</v>
      </c>
      <c r="AE6162" s="127">
        <v>1076</v>
      </c>
      <c r="AF6162" s="127">
        <v>4</v>
      </c>
    </row>
    <row r="6163" spans="1:32" ht="15.75" thickBot="1" x14ac:dyDescent="0.3">
      <c r="A6163">
        <v>6162</v>
      </c>
      <c r="B6163" s="127">
        <v>2014</v>
      </c>
      <c r="C6163" s="130"/>
      <c r="D6163" s="92" t="s">
        <v>470</v>
      </c>
      <c r="E6163" s="130"/>
      <c r="F6163" s="130"/>
      <c r="G6163" s="130"/>
      <c r="H6163" s="127" t="s">
        <v>4429</v>
      </c>
      <c r="I6163" s="130"/>
      <c r="J6163" s="127" t="s">
        <v>4305</v>
      </c>
      <c r="L6163" t="s">
        <v>1228</v>
      </c>
      <c r="M6163" t="s">
        <v>1228</v>
      </c>
      <c r="N6163" t="s">
        <v>1228</v>
      </c>
      <c r="O6163" s="117" t="s">
        <v>4425</v>
      </c>
      <c r="Q6163" s="118">
        <v>2</v>
      </c>
      <c r="R6163" s="119">
        <v>238576</v>
      </c>
      <c r="S6163" s="132"/>
      <c r="T6163" s="132"/>
      <c r="U6163" s="168" t="e">
        <f>_xlfn.DAYS(#REF!,#REF!)</f>
        <v>#REF!</v>
      </c>
      <c r="V6163"/>
      <c r="W6163" s="168" t="e">
        <f>_xlfn.DAYS(#REF!,#REF!)</f>
        <v>#REF!</v>
      </c>
      <c r="X6163" s="132"/>
      <c r="Y6163" s="168" t="e">
        <f>_xlfn.DAYS(#REF!,#REF!)</f>
        <v>#REF!</v>
      </c>
      <c r="Z6163" s="92" t="e">
        <v>#DIV/0!</v>
      </c>
      <c r="AA6163" s="92">
        <v>31</v>
      </c>
      <c r="AB6163" s="92">
        <v>3.8</v>
      </c>
      <c r="AC6163" s="131">
        <v>27</v>
      </c>
      <c r="AD6163" s="131">
        <v>348</v>
      </c>
      <c r="AE6163" s="131">
        <v>1024</v>
      </c>
      <c r="AF6163" s="131">
        <v>3</v>
      </c>
    </row>
    <row r="6164" spans="1:32" ht="15.75" thickBot="1" x14ac:dyDescent="0.3">
      <c r="A6164">
        <v>6163</v>
      </c>
      <c r="B6164" s="127">
        <v>2014</v>
      </c>
      <c r="C6164" s="130"/>
      <c r="D6164" s="92" t="s">
        <v>470</v>
      </c>
      <c r="E6164" s="130"/>
      <c r="F6164" s="130"/>
      <c r="G6164" s="130"/>
      <c r="H6164" s="127" t="s">
        <v>4429</v>
      </c>
      <c r="I6164" s="130"/>
      <c r="J6164" s="127" t="s">
        <v>4305</v>
      </c>
      <c r="L6164" t="s">
        <v>1228</v>
      </c>
      <c r="M6164" t="s">
        <v>1228</v>
      </c>
      <c r="N6164" t="s">
        <v>1228</v>
      </c>
      <c r="O6164" s="117" t="s">
        <v>4425</v>
      </c>
      <c r="Q6164" s="118">
        <v>3</v>
      </c>
      <c r="R6164" s="119" t="s">
        <v>488</v>
      </c>
      <c r="S6164" s="132"/>
      <c r="T6164" s="132"/>
      <c r="U6164" s="168" t="e">
        <f>_xlfn.DAYS(#REF!,#REF!)</f>
        <v>#REF!</v>
      </c>
      <c r="V6164"/>
      <c r="W6164" s="168" t="e">
        <f>_xlfn.DAYS(#REF!,#REF!)</f>
        <v>#REF!</v>
      </c>
      <c r="X6164" s="132"/>
      <c r="Y6164" s="168" t="e">
        <f>_xlfn.DAYS(#REF!,#REF!)</f>
        <v>#REF!</v>
      </c>
      <c r="Z6164" s="92" t="e">
        <v>#DIV/0!</v>
      </c>
      <c r="AA6164" s="92">
        <v>31.4</v>
      </c>
      <c r="AB6164" s="92">
        <v>4.2</v>
      </c>
      <c r="AC6164" s="131">
        <v>26</v>
      </c>
      <c r="AD6164" s="131">
        <v>838</v>
      </c>
      <c r="AE6164" s="131">
        <v>2137</v>
      </c>
      <c r="AF6164" s="131">
        <v>1</v>
      </c>
    </row>
    <row r="6165" spans="1:32" ht="15.75" thickBot="1" x14ac:dyDescent="0.3">
      <c r="A6165">
        <v>6164</v>
      </c>
      <c r="B6165" s="127">
        <v>2014</v>
      </c>
      <c r="C6165" s="130"/>
      <c r="D6165" s="92" t="s">
        <v>470</v>
      </c>
      <c r="E6165" s="130"/>
      <c r="F6165" s="130"/>
      <c r="G6165" s="130"/>
      <c r="H6165" s="127" t="s">
        <v>4429</v>
      </c>
      <c r="I6165" s="130"/>
      <c r="J6165" s="127" t="s">
        <v>4305</v>
      </c>
      <c r="L6165" t="s">
        <v>1228</v>
      </c>
      <c r="M6165" t="s">
        <v>1228</v>
      </c>
      <c r="N6165" t="s">
        <v>1228</v>
      </c>
      <c r="O6165" s="117" t="s">
        <v>4425</v>
      </c>
      <c r="Q6165" s="118">
        <v>4</v>
      </c>
      <c r="R6165" s="119" t="s">
        <v>472</v>
      </c>
      <c r="S6165" s="132"/>
      <c r="T6165" s="132"/>
      <c r="U6165" s="168" t="e">
        <f>_xlfn.DAYS(#REF!,#REF!)</f>
        <v>#REF!</v>
      </c>
      <c r="V6165"/>
      <c r="W6165" s="168" t="e">
        <f>_xlfn.DAYS(#REF!,#REF!)</f>
        <v>#REF!</v>
      </c>
      <c r="X6165" s="94"/>
      <c r="Y6165" s="168" t="e">
        <f>_xlfn.DAYS(#REF!,#REF!)</f>
        <v>#REF!</v>
      </c>
      <c r="Z6165" s="92" t="e">
        <v>#DIV/0!</v>
      </c>
      <c r="AA6165" s="92">
        <v>34.6</v>
      </c>
      <c r="AB6165" s="92">
        <v>4.4000000000000004</v>
      </c>
      <c r="AC6165" s="131">
        <v>27</v>
      </c>
      <c r="AD6165" s="131">
        <v>794</v>
      </c>
      <c r="AE6165" s="131">
        <v>2193</v>
      </c>
      <c r="AF6165" s="131">
        <v>2</v>
      </c>
    </row>
    <row r="6166" spans="1:32" ht="15.75" thickBot="1" x14ac:dyDescent="0.3">
      <c r="A6166">
        <v>6165</v>
      </c>
      <c r="B6166" s="127">
        <v>2014</v>
      </c>
      <c r="C6166" s="127"/>
      <c r="D6166" s="92" t="s">
        <v>470</v>
      </c>
      <c r="E6166" s="127"/>
      <c r="F6166" s="127"/>
      <c r="G6166" s="127"/>
      <c r="H6166" s="127" t="s">
        <v>4429</v>
      </c>
      <c r="I6166" s="127"/>
      <c r="J6166" s="127" t="s">
        <v>4305</v>
      </c>
      <c r="L6166" t="s">
        <v>1228</v>
      </c>
      <c r="M6166" t="s">
        <v>1228</v>
      </c>
      <c r="N6166" t="s">
        <v>1228</v>
      </c>
      <c r="O6166" s="117" t="s">
        <v>4426</v>
      </c>
      <c r="Q6166" s="182">
        <v>1</v>
      </c>
      <c r="R6166" s="119" t="s">
        <v>475</v>
      </c>
      <c r="S6166" s="128"/>
      <c r="T6166" s="128"/>
      <c r="U6166" s="168" t="e">
        <f>_xlfn.DAYS(#REF!,#REF!)</f>
        <v>#REF!</v>
      </c>
      <c r="V6166"/>
      <c r="W6166" s="168" t="e">
        <f>_xlfn.DAYS(#REF!,#REF!)</f>
        <v>#REF!</v>
      </c>
      <c r="X6166" s="128"/>
      <c r="Y6166" s="168" t="e">
        <f>_xlfn.DAYS(#REF!,#REF!)</f>
        <v>#REF!</v>
      </c>
      <c r="Z6166" s="92">
        <v>2.25</v>
      </c>
      <c r="AA6166" s="92" t="e">
        <v>#DIV/0!</v>
      </c>
      <c r="AB6166" s="92" t="e">
        <v>#DIV/0!</v>
      </c>
      <c r="AC6166" s="127"/>
      <c r="AD6166" s="127"/>
      <c r="AE6166" s="127"/>
      <c r="AF6166" s="127">
        <v>4</v>
      </c>
    </row>
    <row r="6167" spans="1:32" ht="15.75" thickBot="1" x14ac:dyDescent="0.3">
      <c r="A6167">
        <v>6166</v>
      </c>
      <c r="B6167" s="127">
        <v>2014</v>
      </c>
      <c r="C6167" s="130"/>
      <c r="D6167" s="92" t="s">
        <v>470</v>
      </c>
      <c r="E6167" s="130"/>
      <c r="F6167" s="130"/>
      <c r="G6167" s="130"/>
      <c r="H6167" s="127" t="s">
        <v>4429</v>
      </c>
      <c r="I6167" s="130"/>
      <c r="J6167" s="127" t="s">
        <v>4305</v>
      </c>
      <c r="L6167" t="s">
        <v>1228</v>
      </c>
      <c r="M6167" t="s">
        <v>1228</v>
      </c>
      <c r="N6167" t="s">
        <v>1228</v>
      </c>
      <c r="O6167" s="117" t="s">
        <v>4426</v>
      </c>
      <c r="Q6167" s="118">
        <v>2</v>
      </c>
      <c r="R6167" s="119" t="s">
        <v>480</v>
      </c>
      <c r="S6167" s="132"/>
      <c r="T6167" s="132"/>
      <c r="U6167" s="168" t="e">
        <f>_xlfn.DAYS(#REF!,#REF!)</f>
        <v>#REF!</v>
      </c>
      <c r="V6167"/>
      <c r="W6167" s="168" t="e">
        <f>_xlfn.DAYS(#REF!,#REF!)</f>
        <v>#REF!</v>
      </c>
      <c r="X6167" s="132"/>
      <c r="Y6167" s="168" t="e">
        <f>_xlfn.DAYS(#REF!,#REF!)</f>
        <v>#REF!</v>
      </c>
      <c r="Z6167" s="92">
        <v>2.75</v>
      </c>
      <c r="AA6167" s="92" t="e">
        <v>#DIV/0!</v>
      </c>
      <c r="AB6167" s="92" t="e">
        <v>#DIV/0!</v>
      </c>
      <c r="AC6167" s="130"/>
      <c r="AD6167" s="130"/>
      <c r="AE6167" s="130"/>
      <c r="AF6167" s="131">
        <v>3</v>
      </c>
    </row>
    <row r="6168" spans="1:32" ht="15.75" thickBot="1" x14ac:dyDescent="0.3">
      <c r="A6168">
        <v>6167</v>
      </c>
      <c r="B6168" s="127">
        <v>2014</v>
      </c>
      <c r="C6168" s="130"/>
      <c r="D6168" s="92" t="s">
        <v>470</v>
      </c>
      <c r="E6168" s="130"/>
      <c r="F6168" s="130"/>
      <c r="G6168" s="130"/>
      <c r="H6168" s="127" t="s">
        <v>4429</v>
      </c>
      <c r="I6168" s="130"/>
      <c r="J6168" s="127" t="s">
        <v>4305</v>
      </c>
      <c r="L6168" t="s">
        <v>1228</v>
      </c>
      <c r="M6168" t="s">
        <v>1228</v>
      </c>
      <c r="N6168" t="s">
        <v>1228</v>
      </c>
      <c r="O6168" s="117" t="s">
        <v>4426</v>
      </c>
      <c r="Q6168" s="118">
        <v>3</v>
      </c>
      <c r="R6168" s="119">
        <v>222854</v>
      </c>
      <c r="S6168" s="132"/>
      <c r="T6168" s="132"/>
      <c r="U6168" s="168" t="e">
        <f>_xlfn.DAYS(#REF!,#REF!)</f>
        <v>#REF!</v>
      </c>
      <c r="V6168"/>
      <c r="W6168" s="168" t="e">
        <f>_xlfn.DAYS(#REF!,#REF!)</f>
        <v>#REF!</v>
      </c>
      <c r="X6168" s="132"/>
      <c r="Y6168" s="168" t="e">
        <f>_xlfn.DAYS(#REF!,#REF!)</f>
        <v>#REF!</v>
      </c>
      <c r="Z6168" s="92">
        <v>5.25</v>
      </c>
      <c r="AA6168" s="92" t="e">
        <v>#DIV/0!</v>
      </c>
      <c r="AB6168" s="92" t="e">
        <v>#DIV/0!</v>
      </c>
      <c r="AC6168" s="130"/>
      <c r="AD6168" s="130"/>
      <c r="AE6168" s="130"/>
      <c r="AF6168" s="131">
        <v>2</v>
      </c>
    </row>
    <row r="6169" spans="1:32" ht="15.75" thickBot="1" x14ac:dyDescent="0.3">
      <c r="A6169">
        <v>6168</v>
      </c>
      <c r="B6169" s="127">
        <v>2014</v>
      </c>
      <c r="C6169" s="130"/>
      <c r="D6169" s="92" t="s">
        <v>470</v>
      </c>
      <c r="E6169" s="130"/>
      <c r="F6169" s="130"/>
      <c r="G6169" s="130"/>
      <c r="H6169" s="127" t="s">
        <v>4429</v>
      </c>
      <c r="I6169" s="130"/>
      <c r="J6169" s="127" t="s">
        <v>4305</v>
      </c>
      <c r="L6169" t="s">
        <v>1228</v>
      </c>
      <c r="M6169" t="s">
        <v>1228</v>
      </c>
      <c r="N6169" t="s">
        <v>1228</v>
      </c>
      <c r="O6169" s="117" t="s">
        <v>4426</v>
      </c>
      <c r="Q6169" s="118">
        <v>4</v>
      </c>
      <c r="R6169" s="119">
        <v>236269</v>
      </c>
      <c r="S6169" s="132"/>
      <c r="T6169" s="132"/>
      <c r="U6169" s="168" t="e">
        <f>_xlfn.DAYS(#REF!,#REF!)</f>
        <v>#REF!</v>
      </c>
      <c r="V6169"/>
      <c r="W6169" s="168" t="e">
        <f>_xlfn.DAYS(#REF!,#REF!)</f>
        <v>#REF!</v>
      </c>
      <c r="X6169" s="94"/>
      <c r="Y6169" s="168" t="e">
        <f>_xlfn.DAYS(#REF!,#REF!)</f>
        <v>#REF!</v>
      </c>
      <c r="Z6169" s="92">
        <v>2.25</v>
      </c>
      <c r="AA6169" s="92" t="e">
        <v>#DIV/0!</v>
      </c>
      <c r="AB6169" s="92" t="e">
        <v>#DIV/0!</v>
      </c>
      <c r="AC6169" s="130"/>
      <c r="AD6169" s="130"/>
      <c r="AE6169" s="130"/>
      <c r="AF6169" s="131">
        <v>1</v>
      </c>
    </row>
  </sheetData>
  <autoFilter ref="A1:AG6169"/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DataSheet_CS_Yoha_All_October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Yohanan</dc:creator>
  <cp:lastModifiedBy>De Sousa, Kaue</cp:lastModifiedBy>
  <dcterms:created xsi:type="dcterms:W3CDTF">2016-10-12T12:39:30Z</dcterms:created>
  <dcterms:modified xsi:type="dcterms:W3CDTF">2019-05-31T07:47:44Z</dcterms:modified>
</cp:coreProperties>
</file>